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U:\Confidential\Market &amp; Exchange Rate\"/>
    </mc:Choice>
  </mc:AlternateContent>
  <xr:revisionPtr revIDLastSave="0" documentId="13_ncr:1_{F84D2DB7-5D7A-45CE-8562-8F0D4BA22824}" xr6:coauthVersionLast="47" xr6:coauthVersionMax="47" xr10:uidLastSave="{00000000-0000-0000-0000-000000000000}"/>
  <bookViews>
    <workbookView xWindow="-120" yWindow="-120" windowWidth="29040" windowHeight="17520" firstSheet="10" activeTab="10" xr2:uid="{00000000-000D-0000-FFFF-FFFF00000000}"/>
  </bookViews>
  <sheets>
    <sheet name="2015" sheetId="1" r:id="rId1"/>
    <sheet name="2016" sheetId="2" r:id="rId2"/>
    <sheet name="2017" sheetId="3" r:id="rId3"/>
    <sheet name="Fotmat" sheetId="4" r:id="rId4"/>
    <sheet name="2018" sheetId="5" r:id="rId5"/>
    <sheet name="2019" sheetId="6" r:id="rId6"/>
    <sheet name="2020" sheetId="7" r:id="rId7"/>
    <sheet name="2021" sheetId="8" r:id="rId8"/>
    <sheet name="2022" sheetId="9" r:id="rId9"/>
    <sheet name="2023" sheetId="11" r:id="rId10"/>
    <sheet name="2024" sheetId="12" r:id="rId11"/>
  </sheets>
  <definedNames>
    <definedName name="_xlnm._FilterDatabase" localSheetId="10" hidden="1">'2024'!$A$2:$D$851</definedName>
    <definedName name="_xlnm.Print_Area" localSheetId="3">Fotmat!$A$1:$L$61</definedName>
    <definedName name="_xlnm.Print_Titles" localSheetId="1">'2016'!$3:$4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58" i="12" l="1"/>
  <c r="A1458" i="12"/>
  <c r="A1459" i="12" s="1"/>
  <c r="D1457" i="12"/>
  <c r="A1457" i="12"/>
  <c r="D1422" i="12"/>
  <c r="D1421" i="12"/>
  <c r="A1421" i="12"/>
  <c r="A1422" i="12" s="1"/>
  <c r="A1423" i="12" s="1"/>
  <c r="D1410" i="12"/>
  <c r="D1409" i="12"/>
  <c r="A1409" i="12"/>
  <c r="A1410" i="12" s="1"/>
  <c r="A1411" i="12" s="1"/>
  <c r="D1402" i="12"/>
  <c r="D1401" i="12"/>
  <c r="A1401" i="12"/>
  <c r="A1402" i="12" s="1"/>
  <c r="A1403" i="12" s="1"/>
  <c r="D1454" i="12" l="1"/>
  <c r="D1453" i="12"/>
  <c r="A1453" i="12"/>
  <c r="A1454" i="12" s="1"/>
  <c r="A1455" i="12" s="1"/>
  <c r="A1449" i="12"/>
  <c r="A1450" i="12" s="1"/>
  <c r="A1451" i="12" s="1"/>
  <c r="D1450" i="12"/>
  <c r="D1449" i="12"/>
  <c r="D1446" i="12"/>
  <c r="D1445" i="12"/>
  <c r="A1445" i="12"/>
  <c r="A1446" i="12" s="1"/>
  <c r="A1447" i="12" s="1"/>
  <c r="D1442" i="12"/>
  <c r="D1441" i="12"/>
  <c r="A1441" i="12"/>
  <c r="A1442" i="12" s="1"/>
  <c r="A1443" i="12" s="1"/>
  <c r="D1438" i="12"/>
  <c r="D1437" i="12"/>
  <c r="A1437" i="12"/>
  <c r="A1438" i="12" s="1"/>
  <c r="A1439" i="12" s="1"/>
  <c r="D1434" i="12"/>
  <c r="D1433" i="12"/>
  <c r="A1433" i="12"/>
  <c r="A1434" i="12" s="1"/>
  <c r="A1435" i="12" s="1"/>
  <c r="D1430" i="12"/>
  <c r="D1429" i="12"/>
  <c r="A1429" i="12"/>
  <c r="A1430" i="12" s="1"/>
  <c r="A1431" i="12" s="1"/>
  <c r="D1426" i="12"/>
  <c r="D1425" i="12"/>
  <c r="A1425" i="12"/>
  <c r="A1426" i="12" s="1"/>
  <c r="A1427" i="12" s="1"/>
  <c r="D1418" i="12" l="1"/>
  <c r="D1417" i="12"/>
  <c r="A1417" i="12"/>
  <c r="A1418" i="12" s="1"/>
  <c r="A1419" i="12" s="1"/>
  <c r="D1414" i="12"/>
  <c r="D1413" i="12"/>
  <c r="A1413" i="12"/>
  <c r="A1414" i="12" s="1"/>
  <c r="A1415" i="12" s="1"/>
  <c r="D1406" i="12"/>
  <c r="D1405" i="12"/>
  <c r="A1405" i="12"/>
  <c r="A1406" i="12" s="1"/>
  <c r="A1407" i="12" s="1"/>
  <c r="D1398" i="12"/>
  <c r="D1397" i="12"/>
  <c r="A1397" i="12"/>
  <c r="A1398" i="12" s="1"/>
  <c r="A1399" i="12" s="1"/>
  <c r="D1394" i="12" l="1"/>
  <c r="D1393" i="12"/>
  <c r="A1393" i="12"/>
  <c r="A1394" i="12" s="1"/>
  <c r="A1395" i="12" s="1"/>
  <c r="D1390" i="12"/>
  <c r="D1389" i="12"/>
  <c r="A1389" i="12"/>
  <c r="A1390" i="12" s="1"/>
  <c r="A1391" i="12" s="1"/>
  <c r="D1386" i="12"/>
  <c r="D1385" i="12"/>
  <c r="A1385" i="12"/>
  <c r="A1386" i="12" s="1"/>
  <c r="A1387" i="12" s="1"/>
  <c r="D1382" i="12"/>
  <c r="D1381" i="12"/>
  <c r="A1381" i="12"/>
  <c r="A1382" i="12" s="1"/>
  <c r="A1383" i="12" s="1"/>
  <c r="D1378" i="12"/>
  <c r="D1377" i="12"/>
  <c r="A1377" i="12"/>
  <c r="A1378" i="12" s="1"/>
  <c r="A1379" i="12" s="1"/>
  <c r="D1374" i="12"/>
  <c r="D1373" i="12"/>
  <c r="A1373" i="12"/>
  <c r="A1374" i="12" s="1"/>
  <c r="A1375" i="12" s="1"/>
  <c r="D1370" i="12"/>
  <c r="D1369" i="12"/>
  <c r="A1369" i="12"/>
  <c r="A1370" i="12" s="1"/>
  <c r="A1371" i="12" s="1"/>
  <c r="D1366" i="12"/>
  <c r="D1365" i="12"/>
  <c r="A1365" i="12"/>
  <c r="A1366" i="12" s="1"/>
  <c r="A1367" i="12" s="1"/>
  <c r="D1362" i="12" l="1"/>
  <c r="D1361" i="12"/>
  <c r="A1361" i="12"/>
  <c r="A1362" i="12" s="1"/>
  <c r="A1363" i="12" s="1"/>
  <c r="D1358" i="12"/>
  <c r="D1357" i="12"/>
  <c r="A1357" i="12"/>
  <c r="A1358" i="12" s="1"/>
  <c r="A1359" i="12" s="1"/>
  <c r="D1354" i="12"/>
  <c r="D1353" i="12"/>
  <c r="A1353" i="12"/>
  <c r="A1354" i="12" s="1"/>
  <c r="A1355" i="12" s="1"/>
  <c r="D1350" i="12"/>
  <c r="D1349" i="12"/>
  <c r="A1349" i="12"/>
  <c r="A1350" i="12" s="1"/>
  <c r="A1351" i="12" s="1"/>
  <c r="D1346" i="12"/>
  <c r="D1345" i="12"/>
  <c r="A1345" i="12"/>
  <c r="A1346" i="12" s="1"/>
  <c r="A1347" i="12" s="1"/>
  <c r="D1342" i="12"/>
  <c r="D1341" i="12"/>
  <c r="A1341" i="12"/>
  <c r="A1342" i="12" s="1"/>
  <c r="A1343" i="12" s="1"/>
  <c r="D1338" i="12"/>
  <c r="D1337" i="12"/>
  <c r="A1337" i="12"/>
  <c r="A1338" i="12" s="1"/>
  <c r="A1339" i="12" s="1"/>
  <c r="D1334" i="12"/>
  <c r="D1333" i="12"/>
  <c r="A1333" i="12"/>
  <c r="A1334" i="12" s="1"/>
  <c r="A1335" i="12" s="1"/>
  <c r="D1330" i="12"/>
  <c r="D1329" i="12"/>
  <c r="A1329" i="12"/>
  <c r="A1330" i="12" s="1"/>
  <c r="A1331" i="12" s="1"/>
  <c r="D1326" i="12"/>
  <c r="D1325" i="12"/>
  <c r="A1325" i="12"/>
  <c r="A1326" i="12" s="1"/>
  <c r="A1327" i="12" s="1"/>
  <c r="D1322" i="12"/>
  <c r="D1321" i="12"/>
  <c r="A1321" i="12"/>
  <c r="A1322" i="12" s="1"/>
  <c r="A1323" i="12" s="1"/>
  <c r="D1318" i="12"/>
  <c r="D1317" i="12"/>
  <c r="A1317" i="12"/>
  <c r="A1318" i="12" s="1"/>
  <c r="A1319" i="12" s="1"/>
  <c r="D1314" i="12"/>
  <c r="D1313" i="12"/>
  <c r="A1313" i="12"/>
  <c r="A1314" i="12" s="1"/>
  <c r="A1315" i="12" s="1"/>
  <c r="D1310" i="12" l="1"/>
  <c r="D1309" i="12"/>
  <c r="A1309" i="12"/>
  <c r="A1310" i="12" s="1"/>
  <c r="A1311" i="12" s="1"/>
  <c r="D1306" i="12"/>
  <c r="D1305" i="12"/>
  <c r="A1305" i="12"/>
  <c r="A1306" i="12" s="1"/>
  <c r="A1307" i="12" s="1"/>
  <c r="D1302" i="12"/>
  <c r="D1301" i="12"/>
  <c r="A1301" i="12"/>
  <c r="A1302" i="12" s="1"/>
  <c r="A1303" i="12" s="1"/>
  <c r="D1298" i="12"/>
  <c r="D1297" i="12"/>
  <c r="A1297" i="12"/>
  <c r="A1298" i="12" s="1"/>
  <c r="A1299" i="12" s="1"/>
  <c r="D1294" i="12"/>
  <c r="D1293" i="12"/>
  <c r="A1293" i="12"/>
  <c r="A1294" i="12" s="1"/>
  <c r="A1295" i="12" s="1"/>
  <c r="D1290" i="12"/>
  <c r="D1289" i="12"/>
  <c r="A1289" i="12"/>
  <c r="A1290" i="12" s="1"/>
  <c r="A1291" i="12" s="1"/>
  <c r="D1286" i="12"/>
  <c r="D1285" i="12"/>
  <c r="A1285" i="12"/>
  <c r="A1286" i="12" s="1"/>
  <c r="A1287" i="12" s="1"/>
  <c r="D1282" i="12"/>
  <c r="D1281" i="12"/>
  <c r="A1281" i="12"/>
  <c r="A1282" i="12" s="1"/>
  <c r="A1283" i="12" s="1"/>
  <c r="A1277" i="12"/>
  <c r="A1278" i="12" s="1"/>
  <c r="A1279" i="12" s="1"/>
  <c r="D1277" i="12"/>
  <c r="D1278" i="12"/>
  <c r="D1274" i="12"/>
  <c r="D1273" i="12"/>
  <c r="A1273" i="12"/>
  <c r="A1274" i="12" s="1"/>
  <c r="A1275" i="12" s="1"/>
  <c r="D1270" i="12" l="1"/>
  <c r="D1269" i="12"/>
  <c r="A1269" i="12"/>
  <c r="A1270" i="12" s="1"/>
  <c r="A1271" i="12" s="1"/>
  <c r="D1266" i="12"/>
  <c r="D1265" i="12"/>
  <c r="A1265" i="12"/>
  <c r="A1266" i="12" s="1"/>
  <c r="A1267" i="12" s="1"/>
  <c r="D1262" i="12"/>
  <c r="D1261" i="12"/>
  <c r="A1261" i="12"/>
  <c r="A1262" i="12" s="1"/>
  <c r="A1263" i="12" s="1"/>
  <c r="D1258" i="12"/>
  <c r="D1257" i="12"/>
  <c r="A1257" i="12"/>
  <c r="A1258" i="12" s="1"/>
  <c r="A1259" i="12" s="1"/>
  <c r="D1254" i="12"/>
  <c r="D1253" i="12"/>
  <c r="A1253" i="12"/>
  <c r="A1254" i="12" s="1"/>
  <c r="A1255" i="12" s="1"/>
  <c r="D1250" i="12"/>
  <c r="D1249" i="12"/>
  <c r="A1249" i="12"/>
  <c r="A1250" i="12" s="1"/>
  <c r="A1251" i="12" s="1"/>
  <c r="D1246" i="12"/>
  <c r="D1245" i="12"/>
  <c r="A1245" i="12"/>
  <c r="A1246" i="12" s="1"/>
  <c r="A1247" i="12" s="1"/>
  <c r="D1242" i="12"/>
  <c r="D1241" i="12"/>
  <c r="A1241" i="12"/>
  <c r="A1242" i="12" s="1"/>
  <c r="A1243" i="12" s="1"/>
  <c r="D1238" i="12"/>
  <c r="D1237" i="12"/>
  <c r="A1237" i="12"/>
  <c r="A1238" i="12" s="1"/>
  <c r="A1239" i="12" s="1"/>
  <c r="D1234" i="12"/>
  <c r="D1233" i="12"/>
  <c r="A1233" i="12"/>
  <c r="A1234" i="12" s="1"/>
  <c r="A1235" i="12" s="1"/>
  <c r="D1230" i="12" l="1"/>
  <c r="D1229" i="12"/>
  <c r="A1229" i="12"/>
  <c r="A1230" i="12" s="1"/>
  <c r="A1231" i="12" s="1"/>
  <c r="D1226" i="12"/>
  <c r="D1225" i="12"/>
  <c r="A1225" i="12"/>
  <c r="A1226" i="12" s="1"/>
  <c r="A1227" i="12" s="1"/>
  <c r="D1222" i="12" l="1"/>
  <c r="D1221" i="12"/>
  <c r="A1221" i="12"/>
  <c r="A1222" i="12" s="1"/>
  <c r="A1223" i="12" s="1"/>
  <c r="D1218" i="12"/>
  <c r="D1217" i="12"/>
  <c r="A1217" i="12"/>
  <c r="A1218" i="12" s="1"/>
  <c r="A1219" i="12" s="1"/>
  <c r="D1214" i="12" l="1"/>
  <c r="D1213" i="12"/>
  <c r="A1213" i="12"/>
  <c r="A1214" i="12" s="1"/>
  <c r="A1215" i="12" s="1"/>
  <c r="D1210" i="12"/>
  <c r="D1209" i="12"/>
  <c r="A1209" i="12"/>
  <c r="A1210" i="12" s="1"/>
  <c r="A1211" i="12" s="1"/>
  <c r="D1206" i="12"/>
  <c r="D1205" i="12"/>
  <c r="A1205" i="12"/>
  <c r="A1206" i="12" s="1"/>
  <c r="A1207" i="12" s="1"/>
  <c r="D1202" i="12"/>
  <c r="D1201" i="12"/>
  <c r="A1201" i="12"/>
  <c r="A1202" i="12" s="1"/>
  <c r="A1203" i="12" s="1"/>
  <c r="D1198" i="12"/>
  <c r="D1197" i="12"/>
  <c r="A1197" i="12"/>
  <c r="A1198" i="12" s="1"/>
  <c r="A1199" i="12" s="1"/>
  <c r="D1194" i="12"/>
  <c r="D1193" i="12"/>
  <c r="A1193" i="12"/>
  <c r="A1194" i="12" s="1"/>
  <c r="A1195" i="12" s="1"/>
  <c r="D1190" i="12"/>
  <c r="D1189" i="12"/>
  <c r="A1189" i="12"/>
  <c r="A1190" i="12" s="1"/>
  <c r="A1191" i="12" s="1"/>
  <c r="D1186" i="12"/>
  <c r="D1185" i="12"/>
  <c r="A1185" i="12"/>
  <c r="A1186" i="12" s="1"/>
  <c r="A1187" i="12" s="1"/>
  <c r="D1182" i="12"/>
  <c r="D1181" i="12"/>
  <c r="A1181" i="12"/>
  <c r="A1182" i="12" s="1"/>
  <c r="A1183" i="12" s="1"/>
  <c r="D1178" i="12" l="1"/>
  <c r="D1177" i="12"/>
  <c r="A1177" i="12"/>
  <c r="A1178" i="12" s="1"/>
  <c r="A1179" i="12" s="1"/>
  <c r="D1174" i="12"/>
  <c r="D1173" i="12"/>
  <c r="A1173" i="12"/>
  <c r="A1174" i="12" s="1"/>
  <c r="A1175" i="12" s="1"/>
  <c r="D1170" i="12"/>
  <c r="D1169" i="12"/>
  <c r="A1169" i="12"/>
  <c r="A1170" i="12" s="1"/>
  <c r="A1171" i="12" s="1"/>
  <c r="D1166" i="12"/>
  <c r="D1165" i="12"/>
  <c r="A1165" i="12"/>
  <c r="A1166" i="12" s="1"/>
  <c r="A1167" i="12" s="1"/>
  <c r="D1162" i="12"/>
  <c r="D1161" i="12"/>
  <c r="A1161" i="12"/>
  <c r="A1162" i="12" s="1"/>
  <c r="A1163" i="12" s="1"/>
  <c r="D1158" i="12"/>
  <c r="D1157" i="12"/>
  <c r="A1157" i="12"/>
  <c r="A1158" i="12" s="1"/>
  <c r="A1159" i="12" s="1"/>
  <c r="D1154" i="12"/>
  <c r="D1153" i="12"/>
  <c r="A1153" i="12"/>
  <c r="A1154" i="12" s="1"/>
  <c r="A1155" i="12" s="1"/>
  <c r="D1150" i="12" l="1"/>
  <c r="D1149" i="12"/>
  <c r="A1149" i="12"/>
  <c r="A1150" i="12" s="1"/>
  <c r="A1151" i="12" s="1"/>
  <c r="D1146" i="12"/>
  <c r="D1145" i="12"/>
  <c r="A1145" i="12"/>
  <c r="A1146" i="12" s="1"/>
  <c r="A1147" i="12" s="1"/>
  <c r="D1142" i="12" l="1"/>
  <c r="D1141" i="12"/>
  <c r="A1141" i="12"/>
  <c r="A1142" i="12" s="1"/>
  <c r="A1143" i="12" s="1"/>
  <c r="D1138" i="12" l="1"/>
  <c r="D1137" i="12"/>
  <c r="A1137" i="12"/>
  <c r="A1138" i="12" s="1"/>
  <c r="A1139" i="12" s="1"/>
  <c r="D1134" i="12"/>
  <c r="D1133" i="12"/>
  <c r="A1133" i="12"/>
  <c r="A1134" i="12" s="1"/>
  <c r="A1135" i="12" s="1"/>
  <c r="D1468" i="12"/>
  <c r="D1467" i="12"/>
  <c r="A1467" i="12"/>
  <c r="A1468" i="12" s="1"/>
  <c r="A1469" i="12" s="1"/>
  <c r="D1130" i="12" l="1"/>
  <c r="D1129" i="12"/>
  <c r="A1129" i="12"/>
  <c r="A1130" i="12" s="1"/>
  <c r="A1131" i="12" s="1"/>
  <c r="D1126" i="12"/>
  <c r="D1125" i="12"/>
  <c r="A1125" i="12"/>
  <c r="A1126" i="12" s="1"/>
  <c r="A1127" i="12" s="1"/>
  <c r="D1122" i="12" l="1"/>
  <c r="D1121" i="12"/>
  <c r="A1121" i="12"/>
  <c r="A1122" i="12" s="1"/>
  <c r="A1123" i="12" s="1"/>
  <c r="D1118" i="12" l="1"/>
  <c r="D1117" i="12"/>
  <c r="A1117" i="12"/>
  <c r="A1118" i="12" s="1"/>
  <c r="A1119" i="12" s="1"/>
  <c r="D1114" i="12"/>
  <c r="D1113" i="12"/>
  <c r="A1113" i="12"/>
  <c r="A1114" i="12" s="1"/>
  <c r="A1115" i="12" s="1"/>
  <c r="D1110" i="12"/>
  <c r="D1109" i="12"/>
  <c r="A1109" i="12"/>
  <c r="A1110" i="12" s="1"/>
  <c r="A1111" i="12" s="1"/>
  <c r="D1106" i="12"/>
  <c r="D1105" i="12"/>
  <c r="A1105" i="12"/>
  <c r="A1106" i="12" s="1"/>
  <c r="A1107" i="12" s="1"/>
  <c r="D1102" i="12"/>
  <c r="D1101" i="12"/>
  <c r="A1101" i="12"/>
  <c r="A1102" i="12" s="1"/>
  <c r="A1103" i="12" s="1"/>
  <c r="D1098" i="12"/>
  <c r="D1097" i="12"/>
  <c r="A1097" i="12"/>
  <c r="A1098" i="12" s="1"/>
  <c r="A1099" i="12" s="1"/>
  <c r="D1094" i="12"/>
  <c r="D1093" i="12"/>
  <c r="A1093" i="12"/>
  <c r="A1094" i="12" s="1"/>
  <c r="A1095" i="12" s="1"/>
  <c r="D1090" i="12"/>
  <c r="D1089" i="12"/>
  <c r="A1089" i="12"/>
  <c r="A1090" i="12" s="1"/>
  <c r="A1091" i="12" s="1"/>
  <c r="D1086" i="12"/>
  <c r="D1085" i="12"/>
  <c r="A1085" i="12"/>
  <c r="A1086" i="12" s="1"/>
  <c r="A1087" i="12" s="1"/>
  <c r="D1082" i="12"/>
  <c r="D1081" i="12"/>
  <c r="A1081" i="12"/>
  <c r="A1082" i="12" s="1"/>
  <c r="A1083" i="12" s="1"/>
  <c r="D1078" i="12"/>
  <c r="D1077" i="12"/>
  <c r="A1077" i="12"/>
  <c r="A1078" i="12" s="1"/>
  <c r="A1079" i="12" s="1"/>
  <c r="D1074" i="12"/>
  <c r="D1073" i="12"/>
  <c r="A1073" i="12"/>
  <c r="A1074" i="12" s="1"/>
  <c r="A1075" i="12" s="1"/>
  <c r="D1070" i="12" l="1"/>
  <c r="D1069" i="12"/>
  <c r="A1069" i="12"/>
  <c r="A1070" i="12" s="1"/>
  <c r="A1071" i="12" s="1"/>
  <c r="D1066" i="12"/>
  <c r="D1065" i="12"/>
  <c r="A1065" i="12"/>
  <c r="A1066" i="12" s="1"/>
  <c r="A1067" i="12" s="1"/>
  <c r="D1062" i="12" l="1"/>
  <c r="D1061" i="12"/>
  <c r="A1061" i="12"/>
  <c r="A1062" i="12" s="1"/>
  <c r="A1063" i="12" s="1"/>
  <c r="D1058" i="12"/>
  <c r="D1057" i="12"/>
  <c r="A1057" i="12"/>
  <c r="A1058" i="12" s="1"/>
  <c r="A1059" i="12" s="1"/>
  <c r="D1054" i="12"/>
  <c r="D1053" i="12"/>
  <c r="A1053" i="12"/>
  <c r="A1054" i="12" s="1"/>
  <c r="A1055" i="12" s="1"/>
  <c r="D1050" i="12"/>
  <c r="D1049" i="12"/>
  <c r="A1049" i="12"/>
  <c r="A1050" i="12" s="1"/>
  <c r="A1051" i="12" s="1"/>
  <c r="D1046" i="12"/>
  <c r="D1045" i="12"/>
  <c r="A1045" i="12"/>
  <c r="A1046" i="12" s="1"/>
  <c r="A1047" i="12" s="1"/>
  <c r="D1042" i="12"/>
  <c r="D1041" i="12"/>
  <c r="A1041" i="12"/>
  <c r="A1042" i="12" s="1"/>
  <c r="A1043" i="12" s="1"/>
  <c r="D1037" i="12"/>
  <c r="D1038" i="12" l="1"/>
  <c r="A1037" i="12"/>
  <c r="A1038" i="12" s="1"/>
  <c r="A1039" i="12" s="1"/>
  <c r="D1033" i="12"/>
  <c r="D1034" i="12" l="1"/>
  <c r="A1033" i="12"/>
  <c r="A1034" i="12" s="1"/>
  <c r="A1035" i="12" s="1"/>
  <c r="D1029" i="12"/>
  <c r="D1030" i="12" l="1"/>
  <c r="A1029" i="12"/>
  <c r="A1030" i="12" s="1"/>
  <c r="A1031" i="12" s="1"/>
  <c r="D1025" i="12"/>
  <c r="D1026" i="12" l="1"/>
  <c r="A1025" i="12"/>
  <c r="A1026" i="12" s="1"/>
  <c r="A1027" i="12" s="1"/>
  <c r="D1022" i="12"/>
  <c r="D1021" i="12"/>
  <c r="A1021" i="12"/>
  <c r="A1022" i="12" s="1"/>
  <c r="A1023" i="12" s="1"/>
  <c r="D1018" i="12"/>
  <c r="D1017" i="12"/>
  <c r="A1017" i="12"/>
  <c r="A1018" i="12" s="1"/>
  <c r="A1019" i="12" s="1"/>
  <c r="D1014" i="12"/>
  <c r="D1013" i="12"/>
  <c r="A1013" i="12"/>
  <c r="A1014" i="12" s="1"/>
  <c r="A1015" i="12" s="1"/>
  <c r="D1010" i="12"/>
  <c r="D1009" i="12"/>
  <c r="A1009" i="12"/>
  <c r="A1010" i="12" s="1"/>
  <c r="A1011" i="12" s="1"/>
  <c r="D1006" i="12"/>
  <c r="D1005" i="12"/>
  <c r="A1005" i="12"/>
  <c r="A1006" i="12" s="1"/>
  <c r="A1007" i="12" s="1"/>
  <c r="D998" i="12"/>
  <c r="D1002" i="12" l="1"/>
  <c r="D1001" i="12"/>
  <c r="A1001" i="12"/>
  <c r="A1002" i="12" s="1"/>
  <c r="A1003" i="12" s="1"/>
  <c r="D997" i="12"/>
  <c r="A997" i="12"/>
  <c r="A998" i="12" s="1"/>
  <c r="A999" i="12" s="1"/>
  <c r="D994" i="12"/>
  <c r="D993" i="12"/>
  <c r="A993" i="12"/>
  <c r="A994" i="12" s="1"/>
  <c r="A995" i="12" s="1"/>
  <c r="D990" i="12"/>
  <c r="D989" i="12"/>
  <c r="A989" i="12"/>
  <c r="A990" i="12" s="1"/>
  <c r="A991" i="12" s="1"/>
  <c r="D986" i="12"/>
  <c r="D985" i="12"/>
  <c r="A985" i="12"/>
  <c r="A986" i="12" s="1"/>
  <c r="A987" i="12" s="1"/>
  <c r="D982" i="12"/>
  <c r="D981" i="12"/>
  <c r="A981" i="12"/>
  <c r="A982" i="12" s="1"/>
  <c r="A983" i="12" s="1"/>
  <c r="D978" i="12"/>
  <c r="D977" i="12"/>
  <c r="A977" i="12"/>
  <c r="A978" i="12" s="1"/>
  <c r="A979" i="12" s="1"/>
  <c r="D974" i="12"/>
  <c r="D973" i="12"/>
  <c r="A973" i="12"/>
  <c r="A974" i="12" s="1"/>
  <c r="A975" i="12" s="1"/>
  <c r="D970" i="12"/>
  <c r="D969" i="12"/>
  <c r="A969" i="12"/>
  <c r="A970" i="12" s="1"/>
  <c r="A971" i="12" s="1"/>
  <c r="D966" i="12"/>
  <c r="D965" i="12"/>
  <c r="A965" i="12"/>
  <c r="A966" i="12" s="1"/>
  <c r="A967" i="12" s="1"/>
  <c r="D962" i="12" l="1"/>
  <c r="D961" i="12"/>
  <c r="A961" i="12"/>
  <c r="A962" i="12" s="1"/>
  <c r="A963" i="12" s="1"/>
  <c r="D958" i="12" l="1"/>
  <c r="D957" i="12"/>
  <c r="A957" i="12"/>
  <c r="A958" i="12" s="1"/>
  <c r="A959" i="12" s="1"/>
  <c r="D954" i="12" l="1"/>
  <c r="D953" i="12"/>
  <c r="A953" i="12"/>
  <c r="A954" i="12" s="1"/>
  <c r="A955" i="12" s="1"/>
  <c r="D950" i="12"/>
  <c r="D949" i="12"/>
  <c r="A949" i="12"/>
  <c r="A950" i="12" s="1"/>
  <c r="A951" i="12" s="1"/>
  <c r="D946" i="12" l="1"/>
  <c r="D945" i="12"/>
  <c r="A945" i="12"/>
  <c r="A946" i="12" s="1"/>
  <c r="A947" i="12" s="1"/>
  <c r="D942" i="12" l="1"/>
  <c r="D941" i="12"/>
  <c r="A941" i="12"/>
  <c r="A942" i="12" s="1"/>
  <c r="A943" i="12" s="1"/>
  <c r="D938" i="12"/>
  <c r="D937" i="12"/>
  <c r="A937" i="12"/>
  <c r="A938" i="12" s="1"/>
  <c r="A939" i="12" s="1"/>
  <c r="D934" i="12"/>
  <c r="D933" i="12"/>
  <c r="A933" i="12"/>
  <c r="A934" i="12" s="1"/>
  <c r="A935" i="12" s="1"/>
  <c r="D930" i="12"/>
  <c r="D929" i="12"/>
  <c r="A929" i="12"/>
  <c r="A930" i="12" s="1"/>
  <c r="A931" i="12" s="1"/>
  <c r="D926" i="12"/>
  <c r="D925" i="12"/>
  <c r="A925" i="12"/>
  <c r="A926" i="12" s="1"/>
  <c r="A927" i="12" s="1"/>
  <c r="D922" i="12"/>
  <c r="D921" i="12"/>
  <c r="A921" i="12"/>
  <c r="A922" i="12" s="1"/>
  <c r="A923" i="12" s="1"/>
  <c r="D918" i="12"/>
  <c r="D917" i="12"/>
  <c r="A917" i="12"/>
  <c r="A918" i="12" s="1"/>
  <c r="A919" i="12" s="1"/>
  <c r="D914" i="12"/>
  <c r="D913" i="12"/>
  <c r="A913" i="12"/>
  <c r="A914" i="12" s="1"/>
  <c r="A915" i="12" s="1"/>
  <c r="D910" i="12"/>
  <c r="D909" i="12"/>
  <c r="A909" i="12"/>
  <c r="A910" i="12" s="1"/>
  <c r="A911" i="12" s="1"/>
  <c r="D906" i="12"/>
  <c r="D905" i="12"/>
  <c r="A905" i="12"/>
  <c r="A906" i="12" s="1"/>
  <c r="A907" i="12" s="1"/>
  <c r="D902" i="12" l="1"/>
  <c r="D901" i="12"/>
  <c r="A901" i="12"/>
  <c r="A902" i="12" s="1"/>
  <c r="A903" i="12" s="1"/>
  <c r="D898" i="12"/>
  <c r="D897" i="12"/>
  <c r="A897" i="12"/>
  <c r="A898" i="12" s="1"/>
  <c r="A899" i="12" s="1"/>
  <c r="D894" i="12"/>
  <c r="D893" i="12"/>
  <c r="A893" i="12"/>
  <c r="A894" i="12" s="1"/>
  <c r="A895" i="12" s="1"/>
  <c r="D890" i="12"/>
  <c r="D889" i="12"/>
  <c r="A889" i="12"/>
  <c r="A890" i="12" s="1"/>
  <c r="A891" i="12" s="1"/>
  <c r="D886" i="12"/>
  <c r="D885" i="12"/>
  <c r="A885" i="12"/>
  <c r="A886" i="12" s="1"/>
  <c r="A887" i="12" s="1"/>
  <c r="D882" i="12"/>
  <c r="D881" i="12"/>
  <c r="A881" i="12"/>
  <c r="A882" i="12" s="1"/>
  <c r="A883" i="12" s="1"/>
  <c r="D878" i="12"/>
  <c r="D877" i="12"/>
  <c r="A877" i="12"/>
  <c r="A878" i="12" s="1"/>
  <c r="A879" i="12" s="1"/>
  <c r="D874" i="12"/>
  <c r="D873" i="12"/>
  <c r="A873" i="12"/>
  <c r="A874" i="12" s="1"/>
  <c r="A875" i="12" s="1"/>
  <c r="D870" i="12"/>
  <c r="D869" i="12"/>
  <c r="A869" i="12"/>
  <c r="A870" i="12" s="1"/>
  <c r="A871" i="12" s="1"/>
  <c r="D866" i="12" l="1"/>
  <c r="D865" i="12"/>
  <c r="A865" i="12"/>
  <c r="A866" i="12" s="1"/>
  <c r="A867" i="12" s="1"/>
  <c r="D861" i="12"/>
  <c r="D862" i="12"/>
  <c r="A861" i="12"/>
  <c r="A862" i="12" s="1"/>
  <c r="A863" i="12" s="1"/>
  <c r="D858" i="12"/>
  <c r="D857" i="12"/>
  <c r="A857" i="12"/>
  <c r="A858" i="12" s="1"/>
  <c r="A859" i="12" s="1"/>
  <c r="D854" i="12"/>
  <c r="D853" i="12"/>
  <c r="A853" i="12"/>
  <c r="A854" i="12" s="1"/>
  <c r="A855" i="12" s="1"/>
  <c r="A5" i="12"/>
  <c r="A6" i="12" s="1"/>
  <c r="A7" i="12" s="1"/>
  <c r="A9" i="12"/>
  <c r="A10" i="12" s="1"/>
  <c r="A11" i="12" s="1"/>
  <c r="A13" i="12"/>
  <c r="A14" i="12" s="1"/>
  <c r="A15" i="12" s="1"/>
  <c r="A17" i="12"/>
  <c r="A18" i="12" s="1"/>
  <c r="A19" i="12" s="1"/>
  <c r="A21" i="12"/>
  <c r="A22" i="12" s="1"/>
  <c r="A23" i="12" s="1"/>
  <c r="A25" i="12"/>
  <c r="A26" i="12" s="1"/>
  <c r="A27" i="12" s="1"/>
  <c r="A29" i="12"/>
  <c r="A30" i="12" s="1"/>
  <c r="A31" i="12" s="1"/>
  <c r="A33" i="12"/>
  <c r="A34" i="12" s="1"/>
  <c r="A35" i="12" s="1"/>
  <c r="A37" i="12"/>
  <c r="A38" i="12" s="1"/>
  <c r="A39" i="12" s="1"/>
  <c r="A41" i="12"/>
  <c r="A42" i="12" s="1"/>
  <c r="A43" i="12" s="1"/>
  <c r="A45" i="12"/>
  <c r="A46" i="12" s="1"/>
  <c r="A47" i="12" s="1"/>
  <c r="A49" i="12"/>
  <c r="A50" i="12" s="1"/>
  <c r="A51" i="12" s="1"/>
  <c r="A53" i="12"/>
  <c r="A54" i="12" s="1"/>
  <c r="A55" i="12" s="1"/>
  <c r="A57" i="12"/>
  <c r="A58" i="12" s="1"/>
  <c r="A59" i="12" s="1"/>
  <c r="A61" i="12"/>
  <c r="A62" i="12" s="1"/>
  <c r="A63" i="12" s="1"/>
  <c r="A65" i="12"/>
  <c r="A66" i="12" s="1"/>
  <c r="A67" i="12" s="1"/>
  <c r="A69" i="12"/>
  <c r="A70" i="12" s="1"/>
  <c r="A71" i="12" s="1"/>
  <c r="A73" i="12"/>
  <c r="A74" i="12" s="1"/>
  <c r="A75" i="12" s="1"/>
  <c r="A77" i="12"/>
  <c r="A78" i="12" s="1"/>
  <c r="A79" i="12" s="1"/>
  <c r="A81" i="12"/>
  <c r="A82" i="12" s="1"/>
  <c r="A83" i="12" s="1"/>
  <c r="A85" i="12"/>
  <c r="A86" i="12" s="1"/>
  <c r="A87" i="12" s="1"/>
  <c r="A89" i="12"/>
  <c r="A90" i="12" s="1"/>
  <c r="A91" i="12" s="1"/>
  <c r="A93" i="12"/>
  <c r="A94" i="12" s="1"/>
  <c r="A95" i="12" s="1"/>
  <c r="A97" i="12"/>
  <c r="A98" i="12" s="1"/>
  <c r="A99" i="12" s="1"/>
  <c r="A101" i="12"/>
  <c r="A102" i="12" s="1"/>
  <c r="A103" i="12" s="1"/>
  <c r="A105" i="12"/>
  <c r="A106" i="12" s="1"/>
  <c r="A107" i="12" s="1"/>
  <c r="A109" i="12"/>
  <c r="A110" i="12" s="1"/>
  <c r="A111" i="12" s="1"/>
  <c r="A113" i="12"/>
  <c r="A114" i="12" s="1"/>
  <c r="A115" i="12" s="1"/>
  <c r="A117" i="12"/>
  <c r="A118" i="12" s="1"/>
  <c r="A119" i="12" s="1"/>
  <c r="A121" i="12"/>
  <c r="A122" i="12" s="1"/>
  <c r="A123" i="12" s="1"/>
  <c r="A125" i="12"/>
  <c r="A126" i="12" s="1"/>
  <c r="A127" i="12" s="1"/>
  <c r="A129" i="12"/>
  <c r="A130" i="12" s="1"/>
  <c r="A131" i="12" s="1"/>
  <c r="A133" i="12"/>
  <c r="A134" i="12" s="1"/>
  <c r="A135" i="12" s="1"/>
  <c r="A137" i="12"/>
  <c r="A138" i="12" s="1"/>
  <c r="A139" i="12" s="1"/>
  <c r="A141" i="12"/>
  <c r="A142" i="12" s="1"/>
  <c r="A143" i="12" s="1"/>
  <c r="A145" i="12"/>
  <c r="A146" i="12" s="1"/>
  <c r="A147" i="12" s="1"/>
  <c r="A149" i="12"/>
  <c r="A150" i="12" s="1"/>
  <c r="A151" i="12" s="1"/>
  <c r="A153" i="12"/>
  <c r="A154" i="12" s="1"/>
  <c r="A155" i="12" s="1"/>
  <c r="A157" i="12"/>
  <c r="A158" i="12" s="1"/>
  <c r="A159" i="12" s="1"/>
  <c r="A161" i="12"/>
  <c r="A162" i="12" s="1"/>
  <c r="A163" i="12" s="1"/>
  <c r="A165" i="12"/>
  <c r="A166" i="12" s="1"/>
  <c r="A167" i="12" s="1"/>
  <c r="A169" i="12"/>
  <c r="A170" i="12" s="1"/>
  <c r="A171" i="12" s="1"/>
  <c r="A173" i="12"/>
  <c r="A174" i="12" s="1"/>
  <c r="A175" i="12" s="1"/>
  <c r="A177" i="12"/>
  <c r="A178" i="12" s="1"/>
  <c r="A179" i="12" s="1"/>
  <c r="A181" i="12"/>
  <c r="A182" i="12" s="1"/>
  <c r="A183" i="12" s="1"/>
  <c r="A185" i="12"/>
  <c r="A186" i="12" s="1"/>
  <c r="A187" i="12" s="1"/>
  <c r="A189" i="12"/>
  <c r="A190" i="12" s="1"/>
  <c r="A191" i="12" s="1"/>
  <c r="A193" i="12"/>
  <c r="A194" i="12" s="1"/>
  <c r="A195" i="12" s="1"/>
  <c r="A197" i="12"/>
  <c r="A198" i="12" s="1"/>
  <c r="A199" i="12" s="1"/>
  <c r="A201" i="12"/>
  <c r="A202" i="12" s="1"/>
  <c r="A203" i="12" s="1"/>
  <c r="A205" i="12"/>
  <c r="A206" i="12" s="1"/>
  <c r="A207" i="12" s="1"/>
  <c r="A209" i="12"/>
  <c r="A210" i="12" s="1"/>
  <c r="A211" i="12" s="1"/>
  <c r="A213" i="12"/>
  <c r="A214" i="12" s="1"/>
  <c r="A215" i="12" s="1"/>
  <c r="A217" i="12"/>
  <c r="A218" i="12" s="1"/>
  <c r="A219" i="12" s="1"/>
  <c r="A221" i="12"/>
  <c r="A222" i="12" s="1"/>
  <c r="A223" i="12" s="1"/>
  <c r="A225" i="12"/>
  <c r="A226" i="12" s="1"/>
  <c r="A227" i="12" s="1"/>
  <c r="A229" i="12"/>
  <c r="A230" i="12" s="1"/>
  <c r="A231" i="12" s="1"/>
  <c r="A233" i="12"/>
  <c r="A234" i="12" s="1"/>
  <c r="A235" i="12" s="1"/>
  <c r="A237" i="12"/>
  <c r="A238" i="12" s="1"/>
  <c r="A239" i="12" s="1"/>
  <c r="A241" i="12"/>
  <c r="A242" i="12" s="1"/>
  <c r="A243" i="12" s="1"/>
  <c r="A245" i="12"/>
  <c r="A246" i="12" s="1"/>
  <c r="A247" i="12" s="1"/>
  <c r="A249" i="12"/>
  <c r="A250" i="12" s="1"/>
  <c r="A251" i="12" s="1"/>
  <c r="A253" i="12"/>
  <c r="A254" i="12" s="1"/>
  <c r="A255" i="12" s="1"/>
  <c r="A257" i="12"/>
  <c r="A258" i="12" s="1"/>
  <c r="A259" i="12" s="1"/>
  <c r="A261" i="12"/>
  <c r="A262" i="12" s="1"/>
  <c r="A263" i="12" s="1"/>
  <c r="A265" i="12"/>
  <c r="A266" i="12" s="1"/>
  <c r="A267" i="12" s="1"/>
  <c r="A269" i="12"/>
  <c r="A270" i="12" s="1"/>
  <c r="A271" i="12" s="1"/>
  <c r="A273" i="12"/>
  <c r="A274" i="12" s="1"/>
  <c r="A275" i="12" s="1"/>
  <c r="A277" i="12"/>
  <c r="A278" i="12" s="1"/>
  <c r="A279" i="12" s="1"/>
  <c r="A281" i="12"/>
  <c r="A282" i="12" s="1"/>
  <c r="A283" i="12" s="1"/>
  <c r="A285" i="12"/>
  <c r="A286" i="12" s="1"/>
  <c r="A287" i="12" s="1"/>
  <c r="A289" i="12"/>
  <c r="A290" i="12" s="1"/>
  <c r="A291" i="12" s="1"/>
  <c r="A293" i="12"/>
  <c r="A294" i="12" s="1"/>
  <c r="A295" i="12" s="1"/>
  <c r="A297" i="12"/>
  <c r="A298" i="12" s="1"/>
  <c r="A299" i="12" s="1"/>
  <c r="A301" i="12"/>
  <c r="A302" i="12" s="1"/>
  <c r="A303" i="12" s="1"/>
  <c r="A305" i="12"/>
  <c r="A306" i="12" s="1"/>
  <c r="A307" i="12" s="1"/>
  <c r="A309" i="12"/>
  <c r="A310" i="12" s="1"/>
  <c r="A311" i="12" s="1"/>
  <c r="A313" i="12"/>
  <c r="A314" i="12" s="1"/>
  <c r="A315" i="12" s="1"/>
  <c r="A317" i="12"/>
  <c r="A318" i="12" s="1"/>
  <c r="A319" i="12" s="1"/>
  <c r="A321" i="12"/>
  <c r="A322" i="12" s="1"/>
  <c r="A323" i="12" s="1"/>
  <c r="A325" i="12"/>
  <c r="A326" i="12" s="1"/>
  <c r="A327" i="12" s="1"/>
  <c r="A329" i="12"/>
  <c r="A330" i="12" s="1"/>
  <c r="A331" i="12" s="1"/>
  <c r="A333" i="12"/>
  <c r="A334" i="12" s="1"/>
  <c r="A335" i="12" s="1"/>
  <c r="A337" i="12"/>
  <c r="A338" i="12" s="1"/>
  <c r="A339" i="12" s="1"/>
  <c r="A341" i="12"/>
  <c r="A342" i="12" s="1"/>
  <c r="A343" i="12" s="1"/>
  <c r="A345" i="12"/>
  <c r="A346" i="12" s="1"/>
  <c r="A347" i="12" s="1"/>
  <c r="A349" i="12"/>
  <c r="A350" i="12" s="1"/>
  <c r="A351" i="12" s="1"/>
  <c r="A353" i="12"/>
  <c r="A354" i="12" s="1"/>
  <c r="A355" i="12" s="1"/>
  <c r="A357" i="12"/>
  <c r="A358" i="12" s="1"/>
  <c r="A359" i="12" s="1"/>
  <c r="A361" i="12"/>
  <c r="A362" i="12" s="1"/>
  <c r="A363" i="12" s="1"/>
  <c r="A365" i="12"/>
  <c r="A366" i="12" s="1"/>
  <c r="A367" i="12" s="1"/>
  <c r="A369" i="12"/>
  <c r="A370" i="12" s="1"/>
  <c r="A371" i="12" s="1"/>
  <c r="A373" i="12"/>
  <c r="A374" i="12" s="1"/>
  <c r="A375" i="12" s="1"/>
  <c r="A377" i="12"/>
  <c r="A378" i="12" s="1"/>
  <c r="A379" i="12" s="1"/>
  <c r="A381" i="12"/>
  <c r="A382" i="12" s="1"/>
  <c r="A383" i="12" s="1"/>
  <c r="A385" i="12"/>
  <c r="A386" i="12" s="1"/>
  <c r="A387" i="12" s="1"/>
  <c r="A389" i="12"/>
  <c r="A390" i="12" s="1"/>
  <c r="A391" i="12" s="1"/>
  <c r="A393" i="12"/>
  <c r="A394" i="12" s="1"/>
  <c r="A395" i="12" s="1"/>
  <c r="A397" i="12"/>
  <c r="A398" i="12" s="1"/>
  <c r="A399" i="12" s="1"/>
  <c r="A401" i="12"/>
  <c r="A402" i="12" s="1"/>
  <c r="A403" i="12" s="1"/>
  <c r="A405" i="12"/>
  <c r="A406" i="12" s="1"/>
  <c r="A407" i="12" s="1"/>
  <c r="A409" i="12"/>
  <c r="A410" i="12" s="1"/>
  <c r="A411" i="12" s="1"/>
  <c r="A413" i="12"/>
  <c r="A414" i="12" s="1"/>
  <c r="A415" i="12" s="1"/>
  <c r="A417" i="12"/>
  <c r="A418" i="12" s="1"/>
  <c r="A419" i="12" s="1"/>
  <c r="A421" i="12"/>
  <c r="A422" i="12" s="1"/>
  <c r="A423" i="12" s="1"/>
  <c r="A425" i="12"/>
  <c r="A426" i="12" s="1"/>
  <c r="A427" i="12" s="1"/>
  <c r="A429" i="12"/>
  <c r="A430" i="12" s="1"/>
  <c r="A431" i="12" s="1"/>
  <c r="A433" i="12"/>
  <c r="A434" i="12" s="1"/>
  <c r="A435" i="12" s="1"/>
  <c r="A437" i="12"/>
  <c r="A438" i="12" s="1"/>
  <c r="A439" i="12" s="1"/>
  <c r="A441" i="12"/>
  <c r="A442" i="12" s="1"/>
  <c r="A443" i="12" s="1"/>
  <c r="A445" i="12"/>
  <c r="A446" i="12" s="1"/>
  <c r="A447" i="12" s="1"/>
  <c r="A449" i="12"/>
  <c r="A450" i="12" s="1"/>
  <c r="A451" i="12" s="1"/>
  <c r="A453" i="12"/>
  <c r="A454" i="12" s="1"/>
  <c r="A455" i="12" s="1"/>
  <c r="A457" i="12"/>
  <c r="A458" i="12" s="1"/>
  <c r="A459" i="12" s="1"/>
  <c r="A461" i="12"/>
  <c r="A462" i="12" s="1"/>
  <c r="A463" i="12" s="1"/>
  <c r="A465" i="12"/>
  <c r="A466" i="12" s="1"/>
  <c r="A467" i="12" s="1"/>
  <c r="A469" i="12"/>
  <c r="A470" i="12" s="1"/>
  <c r="A471" i="12" s="1"/>
  <c r="A473" i="12"/>
  <c r="A474" i="12" s="1"/>
  <c r="A475" i="12" s="1"/>
  <c r="A477" i="12"/>
  <c r="A478" i="12" s="1"/>
  <c r="A479" i="12" s="1"/>
  <c r="A481" i="12"/>
  <c r="A482" i="12" s="1"/>
  <c r="A483" i="12" s="1"/>
  <c r="A485" i="12"/>
  <c r="A486" i="12" s="1"/>
  <c r="A487" i="12" s="1"/>
  <c r="A489" i="12"/>
  <c r="A490" i="12" s="1"/>
  <c r="A491" i="12" s="1"/>
  <c r="A493" i="12"/>
  <c r="A494" i="12" s="1"/>
  <c r="A495" i="12" s="1"/>
  <c r="A497" i="12"/>
  <c r="A498" i="12" s="1"/>
  <c r="A499" i="12" s="1"/>
  <c r="A501" i="12"/>
  <c r="A502" i="12" s="1"/>
  <c r="A503" i="12" s="1"/>
  <c r="A505" i="12"/>
  <c r="A506" i="12" s="1"/>
  <c r="A507" i="12" s="1"/>
  <c r="A509" i="12"/>
  <c r="A510" i="12" s="1"/>
  <c r="A511" i="12" s="1"/>
  <c r="A513" i="12"/>
  <c r="A514" i="12" s="1"/>
  <c r="A515" i="12" s="1"/>
  <c r="A517" i="12"/>
  <c r="A518" i="12" s="1"/>
  <c r="A519" i="12" s="1"/>
  <c r="A521" i="12"/>
  <c r="A522" i="12" s="1"/>
  <c r="A523" i="12" s="1"/>
  <c r="A525" i="12"/>
  <c r="A526" i="12" s="1"/>
  <c r="A527" i="12" s="1"/>
  <c r="A529" i="12"/>
  <c r="A530" i="12" s="1"/>
  <c r="A531" i="12" s="1"/>
  <c r="A533" i="12"/>
  <c r="A534" i="12" s="1"/>
  <c r="A535" i="12" s="1"/>
  <c r="A537" i="12"/>
  <c r="A538" i="12" s="1"/>
  <c r="A539" i="12" s="1"/>
  <c r="A541" i="12"/>
  <c r="A542" i="12" s="1"/>
  <c r="A543" i="12" s="1"/>
  <c r="A545" i="12"/>
  <c r="A546" i="12" s="1"/>
  <c r="A547" i="12" s="1"/>
  <c r="A549" i="12"/>
  <c r="A550" i="12" s="1"/>
  <c r="A551" i="12" s="1"/>
  <c r="A553" i="12"/>
  <c r="A554" i="12" s="1"/>
  <c r="A555" i="12" s="1"/>
  <c r="A557" i="12"/>
  <c r="A558" i="12" s="1"/>
  <c r="A559" i="12" s="1"/>
  <c r="A561" i="12"/>
  <c r="A562" i="12" s="1"/>
  <c r="A563" i="12" s="1"/>
  <c r="A565" i="12"/>
  <c r="A566" i="12" s="1"/>
  <c r="A567" i="12" s="1"/>
  <c r="A569" i="12"/>
  <c r="A570" i="12" s="1"/>
  <c r="A571" i="12" s="1"/>
  <c r="A573" i="12"/>
  <c r="A574" i="12" s="1"/>
  <c r="A575" i="12" s="1"/>
  <c r="A577" i="12"/>
  <c r="A578" i="12" s="1"/>
  <c r="A579" i="12" s="1"/>
  <c r="A581" i="12"/>
  <c r="A582" i="12" s="1"/>
  <c r="A583" i="12" s="1"/>
  <c r="A585" i="12"/>
  <c r="A586" i="12" s="1"/>
  <c r="A587" i="12" s="1"/>
  <c r="A589" i="12"/>
  <c r="A590" i="12" s="1"/>
  <c r="A591" i="12" s="1"/>
  <c r="A593" i="12"/>
  <c r="A594" i="12" s="1"/>
  <c r="A595" i="12" s="1"/>
  <c r="A597" i="12"/>
  <c r="A598" i="12" s="1"/>
  <c r="A599" i="12" s="1"/>
  <c r="A601" i="12"/>
  <c r="A602" i="12" s="1"/>
  <c r="A603" i="12" s="1"/>
  <c r="A605" i="12"/>
  <c r="A606" i="12" s="1"/>
  <c r="A607" i="12" s="1"/>
  <c r="A609" i="12"/>
  <c r="A610" i="12" s="1"/>
  <c r="A611" i="12" s="1"/>
  <c r="A613" i="12"/>
  <c r="A614" i="12" s="1"/>
  <c r="A615" i="12" s="1"/>
  <c r="A617" i="12"/>
  <c r="A618" i="12" s="1"/>
  <c r="A619" i="12" s="1"/>
  <c r="A621" i="12"/>
  <c r="A622" i="12" s="1"/>
  <c r="A623" i="12" s="1"/>
  <c r="A625" i="12"/>
  <c r="A626" i="12" s="1"/>
  <c r="A627" i="12" s="1"/>
  <c r="A629" i="12"/>
  <c r="A630" i="12" s="1"/>
  <c r="A631" i="12" s="1"/>
  <c r="A633" i="12"/>
  <c r="A634" i="12" s="1"/>
  <c r="A635" i="12" s="1"/>
  <c r="A637" i="12"/>
  <c r="A638" i="12" s="1"/>
  <c r="A639" i="12" s="1"/>
  <c r="A641" i="12"/>
  <c r="A642" i="12" s="1"/>
  <c r="A643" i="12" s="1"/>
  <c r="A645" i="12"/>
  <c r="A646" i="12" s="1"/>
  <c r="A647" i="12" s="1"/>
  <c r="A649" i="12"/>
  <c r="A650" i="12" s="1"/>
  <c r="A651" i="12" s="1"/>
  <c r="A653" i="12"/>
  <c r="A654" i="12" s="1"/>
  <c r="A655" i="12" s="1"/>
  <c r="A657" i="12"/>
  <c r="A658" i="12" s="1"/>
  <c r="A659" i="12" s="1"/>
  <c r="A661" i="12"/>
  <c r="A662" i="12" s="1"/>
  <c r="A663" i="12" s="1"/>
  <c r="A665" i="12"/>
  <c r="A666" i="12" s="1"/>
  <c r="A667" i="12" s="1"/>
  <c r="A669" i="12"/>
  <c r="A670" i="12" s="1"/>
  <c r="A671" i="12" s="1"/>
  <c r="A673" i="12"/>
  <c r="A674" i="12" s="1"/>
  <c r="A675" i="12" s="1"/>
  <c r="A677" i="12"/>
  <c r="A678" i="12" s="1"/>
  <c r="A679" i="12" s="1"/>
  <c r="A681" i="12"/>
  <c r="A682" i="12" s="1"/>
  <c r="A683" i="12" s="1"/>
  <c r="A685" i="12"/>
  <c r="A686" i="12" s="1"/>
  <c r="A687" i="12" s="1"/>
  <c r="A689" i="12"/>
  <c r="A690" i="12" s="1"/>
  <c r="A691" i="12" s="1"/>
  <c r="A693" i="12"/>
  <c r="A694" i="12" s="1"/>
  <c r="A695" i="12" s="1"/>
  <c r="A697" i="12"/>
  <c r="A698" i="12" s="1"/>
  <c r="A699" i="12" s="1"/>
  <c r="A701" i="12"/>
  <c r="A702" i="12" s="1"/>
  <c r="A703" i="12" s="1"/>
  <c r="A705" i="12"/>
  <c r="A706" i="12" s="1"/>
  <c r="A707" i="12" s="1"/>
  <c r="A709" i="12"/>
  <c r="A710" i="12" s="1"/>
  <c r="A711" i="12" s="1"/>
  <c r="A713" i="12"/>
  <c r="A714" i="12" s="1"/>
  <c r="A715" i="12" s="1"/>
  <c r="A717" i="12"/>
  <c r="A718" i="12" s="1"/>
  <c r="A719" i="12" s="1"/>
  <c r="A721" i="12"/>
  <c r="A722" i="12" s="1"/>
  <c r="A723" i="12" s="1"/>
  <c r="A725" i="12"/>
  <c r="A726" i="12" s="1"/>
  <c r="A727" i="12" s="1"/>
  <c r="A729" i="12"/>
  <c r="A730" i="12" s="1"/>
  <c r="A731" i="12" s="1"/>
  <c r="A733" i="12"/>
  <c r="A734" i="12" s="1"/>
  <c r="A735" i="12" s="1"/>
  <c r="A737" i="12"/>
  <c r="A738" i="12" s="1"/>
  <c r="A739" i="12" s="1"/>
  <c r="A741" i="12"/>
  <c r="A742" i="12" s="1"/>
  <c r="A743" i="12" s="1"/>
  <c r="A745" i="12"/>
  <c r="A746" i="12" s="1"/>
  <c r="A747" i="12" s="1"/>
  <c r="A749" i="12"/>
  <c r="A750" i="12" s="1"/>
  <c r="A751" i="12" s="1"/>
  <c r="A753" i="12"/>
  <c r="A754" i="12" s="1"/>
  <c r="A755" i="12" s="1"/>
  <c r="A757" i="12"/>
  <c r="A758" i="12" s="1"/>
  <c r="A759" i="12" s="1"/>
  <c r="A761" i="12"/>
  <c r="A762" i="12" s="1"/>
  <c r="A763" i="12" s="1"/>
  <c r="A765" i="12"/>
  <c r="A766" i="12" s="1"/>
  <c r="A767" i="12" s="1"/>
  <c r="A769" i="12"/>
  <c r="A770" i="12" s="1"/>
  <c r="A771" i="12" s="1"/>
  <c r="A773" i="12"/>
  <c r="A774" i="12" s="1"/>
  <c r="A775" i="12" s="1"/>
  <c r="A777" i="12"/>
  <c r="A778" i="12" s="1"/>
  <c r="A779" i="12" s="1"/>
  <c r="A781" i="12"/>
  <c r="A782" i="12" s="1"/>
  <c r="A783" i="12" s="1"/>
  <c r="A785" i="12"/>
  <c r="A786" i="12" s="1"/>
  <c r="A787" i="12" s="1"/>
  <c r="A789" i="12"/>
  <c r="A790" i="12" s="1"/>
  <c r="A791" i="12" s="1"/>
  <c r="A793" i="12"/>
  <c r="A794" i="12" s="1"/>
  <c r="A795" i="12" s="1"/>
  <c r="A797" i="12"/>
  <c r="A798" i="12" s="1"/>
  <c r="A799" i="12" s="1"/>
  <c r="A801" i="12"/>
  <c r="A802" i="12" s="1"/>
  <c r="A803" i="12" s="1"/>
  <c r="A805" i="12"/>
  <c r="A806" i="12" s="1"/>
  <c r="A807" i="12" s="1"/>
  <c r="A809" i="12"/>
  <c r="A810" i="12" s="1"/>
  <c r="A811" i="12" s="1"/>
  <c r="A813" i="12"/>
  <c r="A814" i="12" s="1"/>
  <c r="A815" i="12" s="1"/>
  <c r="A817" i="12"/>
  <c r="A818" i="12" s="1"/>
  <c r="A819" i="12" s="1"/>
  <c r="A821" i="12"/>
  <c r="A822" i="12" s="1"/>
  <c r="A823" i="12" s="1"/>
  <c r="A825" i="12"/>
  <c r="A826" i="12" s="1"/>
  <c r="A827" i="12" s="1"/>
  <c r="A829" i="12"/>
  <c r="A830" i="12" s="1"/>
  <c r="A831" i="12" s="1"/>
  <c r="A833" i="12"/>
  <c r="A834" i="12" s="1"/>
  <c r="A835" i="12" s="1"/>
  <c r="A837" i="12"/>
  <c r="A838" i="12" s="1"/>
  <c r="A839" i="12" s="1"/>
  <c r="A841" i="12"/>
  <c r="A842" i="12" s="1"/>
  <c r="A843" i="12" s="1"/>
  <c r="A845" i="12"/>
  <c r="A846" i="12" s="1"/>
  <c r="A847" i="12" s="1"/>
  <c r="A849" i="12" s="1"/>
  <c r="A850" i="12" s="1"/>
  <c r="A851" i="12" s="1"/>
  <c r="D850" i="12"/>
  <c r="D849" i="12"/>
  <c r="D846" i="12"/>
  <c r="D845" i="12"/>
  <c r="D842" i="12"/>
  <c r="D841" i="12"/>
  <c r="D838" i="12"/>
  <c r="D837" i="12"/>
  <c r="D834" i="12"/>
  <c r="D833" i="12"/>
  <c r="D830" i="12"/>
  <c r="D829" i="12"/>
  <c r="D826" i="12"/>
  <c r="D825" i="12"/>
  <c r="D822" i="12"/>
  <c r="D821" i="12"/>
  <c r="D818" i="12"/>
  <c r="D817" i="12"/>
  <c r="D814" i="12"/>
  <c r="D813" i="12"/>
  <c r="D810" i="12"/>
  <c r="D809" i="12"/>
  <c r="D806" i="12"/>
  <c r="D805" i="12"/>
  <c r="D802" i="12"/>
  <c r="D801" i="12"/>
  <c r="D798" i="12"/>
  <c r="D797" i="12"/>
  <c r="D794" i="12"/>
  <c r="D793" i="12"/>
  <c r="D790" i="12"/>
  <c r="D789" i="12"/>
  <c r="D786" i="12"/>
  <c r="D785" i="12"/>
  <c r="D782" i="12"/>
  <c r="D781" i="12"/>
  <c r="D778" i="12"/>
  <c r="D777" i="12"/>
  <c r="D774" i="12"/>
  <c r="D773" i="12"/>
  <c r="D770" i="12"/>
  <c r="D769" i="12"/>
  <c r="D766" i="12"/>
  <c r="D765" i="12"/>
  <c r="D762" i="12"/>
  <c r="D761" i="12"/>
  <c r="D758" i="12"/>
  <c r="D757" i="12"/>
  <c r="D754" i="12"/>
  <c r="D753" i="12"/>
  <c r="D750" i="12"/>
  <c r="D749" i="12"/>
  <c r="D746" i="12"/>
  <c r="D745" i="12"/>
  <c r="D742" i="12"/>
  <c r="D741" i="12"/>
  <c r="D738" i="12"/>
  <c r="D737" i="12"/>
  <c r="D734" i="12"/>
  <c r="D733" i="12"/>
  <c r="D730" i="12"/>
  <c r="D729" i="12"/>
  <c r="D726" i="12"/>
  <c r="D725" i="12"/>
  <c r="D722" i="12"/>
  <c r="D721" i="12"/>
  <c r="D718" i="12"/>
  <c r="D717" i="12"/>
  <c r="D714" i="12"/>
  <c r="D713" i="12"/>
  <c r="D710" i="12"/>
  <c r="D709" i="12"/>
  <c r="D706" i="12"/>
  <c r="D705" i="12"/>
  <c r="D702" i="12"/>
  <c r="D701" i="12"/>
  <c r="D698" i="12"/>
  <c r="D697" i="12"/>
  <c r="D694" i="12"/>
  <c r="D693" i="12"/>
  <c r="D690" i="12"/>
  <c r="D689" i="12"/>
  <c r="D686" i="12"/>
  <c r="D685" i="12"/>
  <c r="D682" i="12"/>
  <c r="D681" i="12"/>
  <c r="D678" i="12"/>
  <c r="D677" i="12"/>
  <c r="D674" i="12"/>
  <c r="D673" i="12"/>
  <c r="D670" i="12"/>
  <c r="D669" i="12"/>
  <c r="D666" i="12"/>
  <c r="D665" i="12"/>
  <c r="D662" i="12"/>
  <c r="D661" i="12"/>
  <c r="D658" i="12"/>
  <c r="D657" i="12"/>
  <c r="D654" i="12"/>
  <c r="D653" i="12"/>
  <c r="D650" i="12"/>
  <c r="D649" i="12"/>
  <c r="D646" i="12"/>
  <c r="D645" i="12"/>
  <c r="D642" i="12"/>
  <c r="D641" i="12"/>
  <c r="D638" i="12"/>
  <c r="D637" i="12"/>
  <c r="D634" i="12"/>
  <c r="D633" i="12"/>
  <c r="D630" i="12"/>
  <c r="D629" i="12"/>
  <c r="D626" i="12"/>
  <c r="D625" i="12"/>
  <c r="D622" i="12"/>
  <c r="D621" i="12"/>
  <c r="D618" i="12"/>
  <c r="D617" i="12"/>
  <c r="D614" i="12"/>
  <c r="D613" i="12"/>
  <c r="D610" i="12"/>
  <c r="D609" i="12"/>
  <c r="D606" i="12"/>
  <c r="D605" i="12"/>
  <c r="D602" i="12"/>
  <c r="D601" i="12"/>
  <c r="D598" i="12"/>
  <c r="D597" i="12"/>
  <c r="D594" i="12"/>
  <c r="D593" i="12"/>
  <c r="D590" i="12"/>
  <c r="D589" i="12"/>
  <c r="D586" i="12"/>
  <c r="D585" i="12"/>
  <c r="D582" i="12"/>
  <c r="D581" i="12"/>
  <c r="D578" i="12"/>
  <c r="D577" i="12"/>
  <c r="D574" i="12"/>
  <c r="D573" i="12"/>
  <c r="D570" i="12"/>
  <c r="D569" i="12"/>
  <c r="D566" i="12"/>
  <c r="D565" i="12"/>
  <c r="D562" i="12"/>
  <c r="D561" i="12"/>
  <c r="D558" i="12"/>
  <c r="D557" i="12"/>
  <c r="D554" i="12"/>
  <c r="D553" i="12"/>
  <c r="D550" i="12"/>
  <c r="D549" i="12"/>
  <c r="D546" i="12"/>
  <c r="D545" i="12"/>
  <c r="D542" i="12"/>
  <c r="D541" i="12"/>
  <c r="D538" i="12"/>
  <c r="D537" i="12"/>
  <c r="D534" i="12"/>
  <c r="D533" i="12"/>
  <c r="D530" i="12"/>
  <c r="D529" i="12"/>
  <c r="D526" i="12"/>
  <c r="D525" i="12"/>
  <c r="D522" i="12"/>
  <c r="D521" i="12"/>
  <c r="D518" i="12"/>
  <c r="D517" i="12"/>
  <c r="D514" i="12"/>
  <c r="D513" i="12"/>
  <c r="D510" i="12"/>
  <c r="D509" i="12"/>
  <c r="D506" i="12"/>
  <c r="D505" i="12"/>
  <c r="D502" i="12"/>
  <c r="D501" i="12"/>
  <c r="D498" i="12"/>
  <c r="D497" i="12"/>
  <c r="D494" i="12"/>
  <c r="D493" i="12"/>
  <c r="D490" i="12"/>
  <c r="D489" i="12"/>
  <c r="D486" i="12"/>
  <c r="D485" i="12"/>
  <c r="D482" i="12"/>
  <c r="D481" i="12"/>
  <c r="D478" i="12"/>
  <c r="D477" i="12"/>
  <c r="D474" i="12"/>
  <c r="D473" i="12"/>
  <c r="D470" i="12"/>
  <c r="D469" i="12"/>
  <c r="D466" i="12"/>
  <c r="D465" i="12"/>
  <c r="D462" i="12"/>
  <c r="D461" i="12"/>
  <c r="D458" i="12"/>
  <c r="D457" i="12"/>
  <c r="D454" i="12"/>
  <c r="D453" i="12"/>
  <c r="D450" i="12"/>
  <c r="D449" i="12"/>
  <c r="D446" i="12"/>
  <c r="D445" i="12"/>
  <c r="D442" i="12"/>
  <c r="D441" i="12"/>
  <c r="D438" i="12"/>
  <c r="D437" i="12"/>
  <c r="D434" i="12"/>
  <c r="D433" i="12"/>
  <c r="D430" i="12"/>
  <c r="D429" i="12"/>
  <c r="D426" i="12"/>
  <c r="D425" i="12"/>
  <c r="D422" i="12"/>
  <c r="D421" i="12"/>
  <c r="D418" i="12"/>
  <c r="D417" i="12"/>
  <c r="D414" i="12"/>
  <c r="D413" i="12"/>
  <c r="D410" i="12"/>
  <c r="D409" i="12"/>
  <c r="D406" i="12"/>
  <c r="D405" i="12"/>
  <c r="D402" i="12"/>
  <c r="D401" i="12"/>
  <c r="D398" i="12"/>
  <c r="D397" i="12"/>
  <c r="D394" i="12"/>
  <c r="D393" i="12"/>
  <c r="D390" i="12"/>
  <c r="D389" i="12"/>
  <c r="D386" i="12"/>
  <c r="D385" i="12"/>
  <c r="D382" i="12"/>
  <c r="D381" i="12"/>
  <c r="D378" i="12"/>
  <c r="D377" i="12"/>
  <c r="D374" i="12"/>
  <c r="D373" i="12"/>
  <c r="D370" i="12"/>
  <c r="D369" i="12"/>
  <c r="D366" i="12"/>
  <c r="D365" i="12"/>
  <c r="D362" i="12"/>
  <c r="D361" i="12"/>
  <c r="D358" i="12"/>
  <c r="D357" i="12"/>
  <c r="D354" i="12"/>
  <c r="D353" i="12"/>
  <c r="D350" i="12"/>
  <c r="D349" i="12"/>
  <c r="D346" i="12"/>
  <c r="D345" i="12"/>
  <c r="D342" i="12"/>
  <c r="D341" i="12"/>
  <c r="D338" i="12"/>
  <c r="D337" i="12"/>
  <c r="D334" i="12"/>
  <c r="D333" i="12"/>
  <c r="D330" i="12"/>
  <c r="D329" i="12"/>
  <c r="D326" i="12"/>
  <c r="D325" i="12"/>
  <c r="D322" i="12"/>
  <c r="D321" i="12"/>
  <c r="D318" i="12"/>
  <c r="D317" i="12"/>
  <c r="D314" i="12"/>
  <c r="D313" i="12"/>
  <c r="D310" i="12"/>
  <c r="D309" i="12"/>
  <c r="D306" i="12"/>
  <c r="D305" i="12"/>
  <c r="D302" i="12"/>
  <c r="D301" i="12"/>
  <c r="D298" i="12"/>
  <c r="D297" i="12"/>
  <c r="D294" i="12"/>
  <c r="D293" i="12"/>
  <c r="D290" i="12"/>
  <c r="D289" i="12"/>
  <c r="D286" i="12"/>
  <c r="D285" i="12"/>
  <c r="D282" i="12"/>
  <c r="D281" i="12"/>
  <c r="D278" i="12"/>
  <c r="D277" i="12"/>
  <c r="D274" i="12"/>
  <c r="D273" i="12"/>
  <c r="D270" i="12"/>
  <c r="D269" i="12"/>
  <c r="D266" i="12"/>
  <c r="D265" i="12"/>
  <c r="D262" i="12"/>
  <c r="D261" i="12"/>
  <c r="D258" i="12"/>
  <c r="D257" i="12"/>
  <c r="D254" i="12"/>
  <c r="D253" i="12"/>
  <c r="D250" i="12"/>
  <c r="D249" i="12"/>
  <c r="D246" i="12"/>
  <c r="D245" i="12"/>
  <c r="D242" i="12"/>
  <c r="D241" i="12"/>
  <c r="D238" i="12"/>
  <c r="D237" i="12"/>
  <c r="D234" i="12"/>
  <c r="D233" i="12"/>
  <c r="D230" i="12"/>
  <c r="D229" i="12"/>
  <c r="D226" i="12"/>
  <c r="D225" i="12"/>
  <c r="D222" i="12"/>
  <c r="D221" i="12"/>
  <c r="D218" i="12"/>
  <c r="D217" i="12"/>
  <c r="D214" i="12"/>
  <c r="D213" i="12"/>
  <c r="D210" i="12"/>
  <c r="D209" i="12"/>
  <c r="D206" i="12"/>
  <c r="D205" i="12"/>
  <c r="D202" i="12"/>
  <c r="D201" i="12"/>
  <c r="D198" i="12"/>
  <c r="D197" i="12"/>
  <c r="D194" i="12"/>
  <c r="D193" i="12"/>
  <c r="D190" i="12"/>
  <c r="D189" i="12"/>
  <c r="D186" i="12"/>
  <c r="D185" i="12"/>
  <c r="D182" i="12"/>
  <c r="D181" i="12"/>
  <c r="D178" i="12"/>
  <c r="D177" i="12"/>
  <c r="D174" i="12"/>
  <c r="D173" i="12"/>
  <c r="D170" i="12"/>
  <c r="D169" i="12"/>
  <c r="D166" i="12"/>
  <c r="D165" i="12"/>
  <c r="D162" i="12"/>
  <c r="D161" i="12"/>
  <c r="D158" i="12"/>
  <c r="D157" i="12"/>
  <c r="D154" i="12"/>
  <c r="D153" i="12"/>
  <c r="D150" i="12"/>
  <c r="D149" i="12"/>
  <c r="D146" i="12"/>
  <c r="D145" i="12"/>
  <c r="D142" i="12"/>
  <c r="D141" i="12"/>
  <c r="D138" i="12"/>
  <c r="D137" i="12"/>
  <c r="D134" i="12"/>
  <c r="D133" i="12"/>
  <c r="D130" i="12"/>
  <c r="D129" i="12"/>
  <c r="D126" i="12"/>
  <c r="D125" i="12"/>
  <c r="D122" i="12"/>
  <c r="D121" i="12"/>
  <c r="D118" i="12"/>
  <c r="D117" i="12"/>
  <c r="D114" i="12"/>
  <c r="D113" i="12"/>
  <c r="D110" i="12"/>
  <c r="D109" i="12"/>
  <c r="D106" i="12"/>
  <c r="D105" i="12"/>
  <c r="D102" i="12"/>
  <c r="D101" i="12"/>
  <c r="D98" i="12"/>
  <c r="D97" i="12"/>
  <c r="D94" i="12"/>
  <c r="D93" i="12"/>
  <c r="D90" i="12"/>
  <c r="D89" i="12"/>
  <c r="D86" i="12"/>
  <c r="D85" i="12"/>
  <c r="D82" i="12"/>
  <c r="D81" i="12"/>
  <c r="D78" i="12"/>
  <c r="D77" i="12"/>
  <c r="D74" i="12"/>
  <c r="D73" i="12"/>
  <c r="D70" i="12"/>
  <c r="D69" i="12"/>
  <c r="D66" i="12"/>
  <c r="D65" i="12"/>
  <c r="D62" i="12"/>
  <c r="D61" i="12"/>
  <c r="D58" i="12"/>
  <c r="D57" i="12"/>
  <c r="D54" i="12"/>
  <c r="D53" i="12"/>
  <c r="D50" i="12"/>
  <c r="D49" i="12"/>
  <c r="D46" i="12"/>
  <c r="D45" i="12"/>
  <c r="D42" i="12"/>
  <c r="D41" i="12"/>
  <c r="D38" i="12"/>
  <c r="D37" i="12"/>
  <c r="D34" i="12"/>
  <c r="D33" i="12"/>
  <c r="D30" i="12"/>
  <c r="D29" i="12"/>
  <c r="D26" i="12"/>
  <c r="D25" i="12"/>
  <c r="D22" i="12"/>
  <c r="D21" i="12"/>
  <c r="D18" i="12"/>
  <c r="D17" i="12"/>
  <c r="D14" i="12"/>
  <c r="D13" i="12"/>
  <c r="D10" i="12"/>
  <c r="D9" i="12"/>
  <c r="D6" i="12"/>
  <c r="D5" i="12"/>
  <c r="D1042" i="11" l="1"/>
  <c r="D1041" i="11"/>
  <c r="D1033" i="11"/>
  <c r="D1034" i="11"/>
  <c r="D1037" i="11"/>
  <c r="D1038" i="11"/>
  <c r="D1021" i="11" l="1"/>
  <c r="D930" i="11" l="1"/>
  <c r="D929" i="11"/>
  <c r="D978" i="9" l="1"/>
  <c r="D977" i="9"/>
  <c r="D886" i="11" l="1"/>
  <c r="D885" i="11"/>
  <c r="D713" i="11" l="1"/>
  <c r="D1318" i="11" l="1"/>
  <c r="D1317" i="11"/>
  <c r="D1314" i="11"/>
  <c r="D1313" i="11"/>
  <c r="D1310" i="11"/>
  <c r="D1309" i="11"/>
  <c r="D1306" i="11"/>
  <c r="D1305" i="11"/>
  <c r="D1302" i="11"/>
  <c r="D1301" i="11"/>
  <c r="D1298" i="11"/>
  <c r="D1297" i="11"/>
  <c r="D1294" i="11"/>
  <c r="D1293" i="11"/>
  <c r="D1290" i="11"/>
  <c r="D1289" i="11"/>
  <c r="D1286" i="11"/>
  <c r="D1285" i="11"/>
  <c r="D1282" i="11"/>
  <c r="D1281" i="11"/>
  <c r="D1278" i="11"/>
  <c r="D1277" i="11"/>
  <c r="D1274" i="11"/>
  <c r="D1273" i="11"/>
  <c r="D1270" i="11"/>
  <c r="D1269" i="11"/>
  <c r="D1266" i="11"/>
  <c r="D1265" i="11"/>
  <c r="D1262" i="11"/>
  <c r="D1261" i="11"/>
  <c r="D1258" i="11"/>
  <c r="D1257" i="11"/>
  <c r="D1254" i="11"/>
  <c r="D1253" i="11"/>
  <c r="D1250" i="11"/>
  <c r="D1249" i="11"/>
  <c r="D1246" i="11"/>
  <c r="D1245" i="11"/>
  <c r="D1242" i="11"/>
  <c r="D1241" i="11"/>
  <c r="D1238" i="11"/>
  <c r="D1237" i="11"/>
  <c r="D1234" i="11"/>
  <c r="D1233" i="11"/>
  <c r="D1230" i="11"/>
  <c r="D1229" i="11"/>
  <c r="D1226" i="11"/>
  <c r="D1225" i="11"/>
  <c r="D1222" i="11"/>
  <c r="D1221" i="11"/>
  <c r="D1218" i="11"/>
  <c r="D1217" i="11"/>
  <c r="D1214" i="11"/>
  <c r="D1213" i="11"/>
  <c r="D1210" i="11"/>
  <c r="D1209" i="11"/>
  <c r="D1206" i="11"/>
  <c r="D1205" i="11"/>
  <c r="D1202" i="11"/>
  <c r="D1201" i="11"/>
  <c r="D1198" i="11"/>
  <c r="D1197" i="11"/>
  <c r="D1194" i="11"/>
  <c r="D1193" i="11"/>
  <c r="D1190" i="11"/>
  <c r="D1189" i="11"/>
  <c r="D1186" i="11"/>
  <c r="D1185" i="11"/>
  <c r="D1182" i="11"/>
  <c r="D1181" i="11"/>
  <c r="D1178" i="11"/>
  <c r="D1177" i="11"/>
  <c r="D1174" i="11"/>
  <c r="D1173" i="11"/>
  <c r="D1170" i="11"/>
  <c r="D1169" i="11"/>
  <c r="D1166" i="11"/>
  <c r="D1165" i="11"/>
  <c r="D1162" i="11"/>
  <c r="D1161" i="11"/>
  <c r="D1158" i="11"/>
  <c r="D1157" i="11"/>
  <c r="D1154" i="11"/>
  <c r="D1153" i="11"/>
  <c r="D1150" i="11"/>
  <c r="D1149" i="11"/>
  <c r="D1146" i="11"/>
  <c r="D1145" i="11"/>
  <c r="D1142" i="11"/>
  <c r="D1141" i="11"/>
  <c r="D1138" i="11"/>
  <c r="D1137" i="11"/>
  <c r="D1134" i="11"/>
  <c r="D1133" i="11"/>
  <c r="D1130" i="11"/>
  <c r="D1129" i="11"/>
  <c r="D1126" i="11"/>
  <c r="D1125" i="11"/>
  <c r="D1122" i="11"/>
  <c r="D1121" i="11"/>
  <c r="D1118" i="11"/>
  <c r="D1117" i="11"/>
  <c r="D1114" i="11"/>
  <c r="D1113" i="11"/>
  <c r="D1110" i="11"/>
  <c r="D1109" i="11"/>
  <c r="D1106" i="11"/>
  <c r="D1105" i="11"/>
  <c r="D1102" i="11"/>
  <c r="D1101" i="11"/>
  <c r="D1098" i="11"/>
  <c r="D1097" i="11"/>
  <c r="D1094" i="11"/>
  <c r="D1093" i="11"/>
  <c r="D1090" i="11"/>
  <c r="D1089" i="11"/>
  <c r="D1086" i="11"/>
  <c r="D1085" i="11"/>
  <c r="D1082" i="11"/>
  <c r="D1081" i="11"/>
  <c r="D1078" i="11"/>
  <c r="D1077" i="11"/>
  <c r="D1074" i="11"/>
  <c r="D1073" i="11"/>
  <c r="D1070" i="11"/>
  <c r="D1069" i="11"/>
  <c r="D1066" i="11"/>
  <c r="D1065" i="11"/>
  <c r="D1062" i="11"/>
  <c r="D1061" i="11"/>
  <c r="D1058" i="11"/>
  <c r="D1057" i="11"/>
  <c r="D1054" i="11"/>
  <c r="D1053" i="11"/>
  <c r="D1050" i="11"/>
  <c r="D1049" i="11"/>
  <c r="D1046" i="11"/>
  <c r="D1045" i="11"/>
  <c r="D1030" i="11"/>
  <c r="D1029" i="11"/>
  <c r="D1026" i="11"/>
  <c r="D1025" i="11"/>
  <c r="D1022" i="11"/>
  <c r="D1018" i="11"/>
  <c r="D1017" i="11"/>
  <c r="D1014" i="11"/>
  <c r="D1013" i="11"/>
  <c r="D1010" i="11"/>
  <c r="D1009" i="11"/>
  <c r="D1006" i="11"/>
  <c r="D1005" i="11"/>
  <c r="D1002" i="11"/>
  <c r="D1001" i="11"/>
  <c r="D998" i="11"/>
  <c r="D997" i="11"/>
  <c r="D994" i="11"/>
  <c r="D993" i="11"/>
  <c r="D990" i="11"/>
  <c r="D989" i="11"/>
  <c r="D986" i="11"/>
  <c r="D985" i="11"/>
  <c r="D982" i="11"/>
  <c r="D981" i="11"/>
  <c r="D978" i="11"/>
  <c r="D977" i="11"/>
  <c r="D974" i="11"/>
  <c r="D973" i="11"/>
  <c r="D970" i="11"/>
  <c r="D969" i="11"/>
  <c r="D966" i="11"/>
  <c r="D965" i="11"/>
  <c r="D962" i="11"/>
  <c r="D961" i="11"/>
  <c r="D958" i="11"/>
  <c r="D957" i="11"/>
  <c r="D954" i="11"/>
  <c r="D953" i="11"/>
  <c r="D950" i="11"/>
  <c r="D949" i="11"/>
  <c r="D946" i="11"/>
  <c r="D945" i="11"/>
  <c r="D942" i="11"/>
  <c r="D941" i="11"/>
  <c r="D938" i="11"/>
  <c r="D937" i="11"/>
  <c r="D934" i="11"/>
  <c r="D933" i="11"/>
  <c r="D926" i="11"/>
  <c r="D925" i="11"/>
  <c r="D922" i="11"/>
  <c r="D921" i="11"/>
  <c r="D918" i="11"/>
  <c r="D917" i="11"/>
  <c r="D914" i="11"/>
  <c r="D913" i="11"/>
  <c r="D910" i="11"/>
  <c r="D909" i="11"/>
  <c r="D906" i="11"/>
  <c r="D905" i="11"/>
  <c r="D902" i="11"/>
  <c r="D901" i="11"/>
  <c r="D898" i="11"/>
  <c r="D897" i="11"/>
  <c r="D894" i="11"/>
  <c r="D893" i="11"/>
  <c r="D890" i="11"/>
  <c r="D889" i="11"/>
  <c r="D882" i="11"/>
  <c r="D881" i="11"/>
  <c r="D878" i="11"/>
  <c r="D877" i="11"/>
  <c r="D874" i="11"/>
  <c r="D873" i="11"/>
  <c r="D870" i="11"/>
  <c r="D869" i="11"/>
  <c r="D866" i="11"/>
  <c r="D865" i="11"/>
  <c r="D862" i="11"/>
  <c r="D861" i="11"/>
  <c r="D858" i="11"/>
  <c r="D857" i="11"/>
  <c r="D854" i="11"/>
  <c r="D853" i="11"/>
  <c r="D850" i="11"/>
  <c r="D849" i="11"/>
  <c r="D846" i="11"/>
  <c r="D845" i="11"/>
  <c r="D842" i="11"/>
  <c r="D841" i="11"/>
  <c r="D838" i="11"/>
  <c r="D837" i="11"/>
  <c r="D834" i="11"/>
  <c r="D833" i="11"/>
  <c r="D830" i="11"/>
  <c r="D829" i="11"/>
  <c r="D826" i="11"/>
  <c r="D825" i="11"/>
  <c r="D822" i="11"/>
  <c r="D821" i="11"/>
  <c r="D818" i="11"/>
  <c r="D817" i="11"/>
  <c r="D814" i="11"/>
  <c r="D813" i="11"/>
  <c r="D810" i="11"/>
  <c r="D809" i="11"/>
  <c r="D806" i="11"/>
  <c r="D805" i="11"/>
  <c r="D802" i="11"/>
  <c r="D801" i="11"/>
  <c r="D798" i="11"/>
  <c r="D797" i="11"/>
  <c r="D794" i="11"/>
  <c r="D793" i="11"/>
  <c r="D790" i="11"/>
  <c r="D789" i="11"/>
  <c r="D786" i="11"/>
  <c r="D785" i="11"/>
  <c r="D782" i="11"/>
  <c r="D781" i="11"/>
  <c r="D778" i="11"/>
  <c r="D777" i="11"/>
  <c r="D774" i="11"/>
  <c r="D773" i="11"/>
  <c r="D770" i="11"/>
  <c r="D769" i="11"/>
  <c r="D766" i="11"/>
  <c r="D765" i="11"/>
  <c r="D762" i="11"/>
  <c r="D761" i="11"/>
  <c r="D758" i="11"/>
  <c r="D757" i="11"/>
  <c r="D754" i="11"/>
  <c r="D753" i="11"/>
  <c r="D750" i="11"/>
  <c r="D749" i="11"/>
  <c r="D746" i="11"/>
  <c r="D745" i="11"/>
  <c r="D742" i="11"/>
  <c r="D741" i="11"/>
  <c r="D738" i="11"/>
  <c r="D737" i="11"/>
  <c r="D734" i="11"/>
  <c r="D733" i="11"/>
  <c r="D730" i="11"/>
  <c r="D729" i="11"/>
  <c r="D726" i="11"/>
  <c r="D725" i="11"/>
  <c r="D722" i="11"/>
  <c r="D721" i="11"/>
  <c r="D718" i="11"/>
  <c r="D717" i="11"/>
  <c r="D714" i="11"/>
  <c r="D710" i="11"/>
  <c r="D709" i="11"/>
  <c r="D706" i="11"/>
  <c r="D705" i="11"/>
  <c r="D702" i="11"/>
  <c r="D701" i="11"/>
  <c r="D698" i="11"/>
  <c r="D697" i="11"/>
  <c r="D694" i="11"/>
  <c r="D693" i="11"/>
  <c r="D690" i="11"/>
  <c r="D689" i="11"/>
  <c r="D686" i="11"/>
  <c r="D685" i="11"/>
  <c r="D682" i="11"/>
  <c r="D681" i="11"/>
  <c r="D678" i="11"/>
  <c r="D677" i="11"/>
  <c r="D674" i="11"/>
  <c r="D673" i="11"/>
  <c r="D670" i="11"/>
  <c r="D669" i="11"/>
  <c r="D666" i="11"/>
  <c r="D665" i="11"/>
  <c r="D662" i="11"/>
  <c r="D661" i="11"/>
  <c r="D658" i="11"/>
  <c r="D657" i="11"/>
  <c r="D654" i="11"/>
  <c r="D653" i="11"/>
  <c r="D650" i="11"/>
  <c r="D649" i="11"/>
  <c r="D646" i="11"/>
  <c r="D645" i="11"/>
  <c r="D642" i="11"/>
  <c r="D641" i="11"/>
  <c r="D638" i="11"/>
  <c r="D637" i="11"/>
  <c r="D633" i="11"/>
  <c r="D634" i="11"/>
  <c r="D513" i="11" l="1"/>
  <c r="D505" i="11"/>
  <c r="D506" i="11"/>
  <c r="D514" i="11"/>
  <c r="D630" i="11" l="1"/>
  <c r="D629" i="11"/>
  <c r="D626" i="11"/>
  <c r="D625" i="11"/>
  <c r="D622" i="11"/>
  <c r="D621" i="11"/>
  <c r="D618" i="11"/>
  <c r="D617" i="11"/>
  <c r="D614" i="11"/>
  <c r="D613" i="11"/>
  <c r="D610" i="11"/>
  <c r="D609" i="11"/>
  <c r="D606" i="11"/>
  <c r="D605" i="11"/>
  <c r="D602" i="11"/>
  <c r="D601" i="11"/>
  <c r="D598" i="11"/>
  <c r="D597" i="11"/>
  <c r="D594" i="11"/>
  <c r="D593" i="11"/>
  <c r="D590" i="11"/>
  <c r="D589" i="11"/>
  <c r="D586" i="11"/>
  <c r="D585" i="11"/>
  <c r="D582" i="11"/>
  <c r="D581" i="11"/>
  <c r="D578" i="11"/>
  <c r="D577" i="11"/>
  <c r="D574" i="11"/>
  <c r="D573" i="11"/>
  <c r="D570" i="11"/>
  <c r="D569" i="11"/>
  <c r="D566" i="11"/>
  <c r="D565" i="11"/>
  <c r="D562" i="11"/>
  <c r="D561" i="11"/>
  <c r="D558" i="11"/>
  <c r="D557" i="11"/>
  <c r="D554" i="11"/>
  <c r="D553" i="11"/>
  <c r="D550" i="11"/>
  <c r="D549" i="11"/>
  <c r="D546" i="11"/>
  <c r="D545" i="11"/>
  <c r="D542" i="11"/>
  <c r="D541" i="11"/>
  <c r="D538" i="11"/>
  <c r="D537" i="11"/>
  <c r="D534" i="11"/>
  <c r="D533" i="11"/>
  <c r="D530" i="11"/>
  <c r="D529" i="11"/>
  <c r="D526" i="11"/>
  <c r="D525" i="11"/>
  <c r="D522" i="11"/>
  <c r="D521" i="11"/>
  <c r="D518" i="11"/>
  <c r="D517" i="11"/>
  <c r="D502" i="11"/>
  <c r="D501" i="11"/>
  <c r="D498" i="11"/>
  <c r="D497" i="11"/>
  <c r="D494" i="11"/>
  <c r="D493" i="11"/>
  <c r="D490" i="11"/>
  <c r="D489" i="11"/>
  <c r="D486" i="11"/>
  <c r="D485" i="11"/>
  <c r="D482" i="11"/>
  <c r="D481" i="11"/>
  <c r="D478" i="11"/>
  <c r="D477" i="11"/>
  <c r="D474" i="11"/>
  <c r="D473" i="11"/>
  <c r="D470" i="11"/>
  <c r="D469" i="11"/>
  <c r="D466" i="11"/>
  <c r="D465" i="11"/>
  <c r="D462" i="11"/>
  <c r="D461" i="11"/>
  <c r="D458" i="11"/>
  <c r="D457" i="11"/>
  <c r="D454" i="11"/>
  <c r="D453" i="11"/>
  <c r="D450" i="11"/>
  <c r="D449" i="11"/>
  <c r="D446" i="11"/>
  <c r="D445" i="11"/>
  <c r="D442" i="11"/>
  <c r="D441" i="11"/>
  <c r="D438" i="11"/>
  <c r="D437" i="11"/>
  <c r="D434" i="11"/>
  <c r="D433" i="11"/>
  <c r="D430" i="11"/>
  <c r="D429" i="11"/>
  <c r="D426" i="11"/>
  <c r="D425" i="11"/>
  <c r="D422" i="11"/>
  <c r="D421" i="11"/>
  <c r="D418" i="11"/>
  <c r="D417" i="11"/>
  <c r="D414" i="11"/>
  <c r="D413" i="11"/>
  <c r="D410" i="11"/>
  <c r="D409" i="11"/>
  <c r="D406" i="11"/>
  <c r="D405" i="11"/>
  <c r="D402" i="11"/>
  <c r="D401" i="11"/>
  <c r="D398" i="11"/>
  <c r="D397" i="11"/>
  <c r="D394" i="11"/>
  <c r="D393" i="11"/>
  <c r="D390" i="11"/>
  <c r="D389" i="11"/>
  <c r="D386" i="11"/>
  <c r="D385" i="11"/>
  <c r="D382" i="11"/>
  <c r="D381" i="11"/>
  <c r="D378" i="11"/>
  <c r="D377" i="11"/>
  <c r="D374" i="11"/>
  <c r="D373" i="11"/>
  <c r="D370" i="11"/>
  <c r="D369" i="11"/>
  <c r="D366" i="11"/>
  <c r="D365" i="11"/>
  <c r="D362" i="11"/>
  <c r="D361" i="11"/>
  <c r="D358" i="11"/>
  <c r="D357" i="11"/>
  <c r="D354" i="11"/>
  <c r="D353" i="11"/>
  <c r="D350" i="11"/>
  <c r="D349" i="11"/>
  <c r="D346" i="11"/>
  <c r="D345" i="11"/>
  <c r="D342" i="11"/>
  <c r="D341" i="11"/>
  <c r="D338" i="11"/>
  <c r="D337" i="11"/>
  <c r="D334" i="11"/>
  <c r="D333" i="11"/>
  <c r="D330" i="11"/>
  <c r="D329" i="11"/>
  <c r="D326" i="11"/>
  <c r="D325" i="11"/>
  <c r="D322" i="11"/>
  <c r="D321" i="11"/>
  <c r="D318" i="11"/>
  <c r="D317" i="11"/>
  <c r="D314" i="11"/>
  <c r="D313" i="11"/>
  <c r="D310" i="11"/>
  <c r="D309" i="11"/>
  <c r="D306" i="11"/>
  <c r="D305" i="11"/>
  <c r="D302" i="11"/>
  <c r="D301" i="11"/>
  <c r="D298" i="11"/>
  <c r="D297" i="11"/>
  <c r="D294" i="11"/>
  <c r="D293" i="11"/>
  <c r="D290" i="11"/>
  <c r="D289" i="11"/>
  <c r="D286" i="11"/>
  <c r="D285" i="11"/>
  <c r="D282" i="11"/>
  <c r="D281" i="11"/>
  <c r="D278" i="11"/>
  <c r="D277" i="11"/>
  <c r="D274" i="11"/>
  <c r="D273" i="11"/>
  <c r="D270" i="11"/>
  <c r="D269" i="11"/>
  <c r="D266" i="11"/>
  <c r="D265" i="11"/>
  <c r="D262" i="11"/>
  <c r="D261" i="11"/>
  <c r="D258" i="11"/>
  <c r="D257" i="11"/>
  <c r="D254" i="11"/>
  <c r="D253" i="11"/>
  <c r="D250" i="11"/>
  <c r="D249" i="11"/>
  <c r="D246" i="11"/>
  <c r="D245" i="11"/>
  <c r="D242" i="11"/>
  <c r="D241" i="11"/>
  <c r="D238" i="11"/>
  <c r="D237" i="11"/>
  <c r="D234" i="11"/>
  <c r="D233" i="11"/>
  <c r="D230" i="11"/>
  <c r="D229" i="11"/>
  <c r="D226" i="11"/>
  <c r="D225" i="11"/>
  <c r="D222" i="11"/>
  <c r="D221" i="11"/>
  <c r="D218" i="11"/>
  <c r="D217" i="11"/>
  <c r="D214" i="11"/>
  <c r="D213" i="11"/>
  <c r="D210" i="11"/>
  <c r="D209" i="11"/>
  <c r="D206" i="11"/>
  <c r="D205" i="11"/>
  <c r="D202" i="11"/>
  <c r="D201" i="11"/>
  <c r="D198" i="11"/>
  <c r="D197" i="11"/>
  <c r="D194" i="11"/>
  <c r="D193" i="11"/>
  <c r="D190" i="11"/>
  <c r="D189" i="11"/>
  <c r="D186" i="11"/>
  <c r="D185" i="11"/>
  <c r="D182" i="11"/>
  <c r="D181" i="11"/>
  <c r="D178" i="11"/>
  <c r="D177" i="11"/>
  <c r="D174" i="11"/>
  <c r="D173" i="11"/>
  <c r="D170" i="11"/>
  <c r="D169" i="11"/>
  <c r="D166" i="11"/>
  <c r="D165" i="11"/>
  <c r="D162" i="11"/>
  <c r="D161" i="11"/>
  <c r="D158" i="11"/>
  <c r="D157" i="11"/>
  <c r="D154" i="11"/>
  <c r="D153" i="11"/>
  <c r="D150" i="11"/>
  <c r="D149" i="11"/>
  <c r="D146" i="11"/>
  <c r="D145" i="11"/>
  <c r="D142" i="11"/>
  <c r="D141" i="11"/>
  <c r="D138" i="11"/>
  <c r="D137" i="11"/>
  <c r="D134" i="11"/>
  <c r="D133" i="11"/>
  <c r="D130" i="11"/>
  <c r="D129" i="11"/>
  <c r="D126" i="11"/>
  <c r="D125" i="11"/>
  <c r="D122" i="11"/>
  <c r="D121" i="11"/>
  <c r="D118" i="11"/>
  <c r="D117" i="11"/>
  <c r="D114" i="11"/>
  <c r="D113" i="11"/>
  <c r="D110" i="11"/>
  <c r="D109" i="11"/>
  <c r="D106" i="11"/>
  <c r="D105" i="11"/>
  <c r="D102" i="11"/>
  <c r="D101" i="11"/>
  <c r="D98" i="11"/>
  <c r="D97" i="11"/>
  <c r="D94" i="11"/>
  <c r="D93" i="11"/>
  <c r="D90" i="11"/>
  <c r="D89" i="11"/>
  <c r="D86" i="11"/>
  <c r="D85" i="11"/>
  <c r="D82" i="11"/>
  <c r="D81" i="11"/>
  <c r="D78" i="11"/>
  <c r="D77" i="11"/>
  <c r="D74" i="11"/>
  <c r="D73" i="11"/>
  <c r="D70" i="11"/>
  <c r="D69" i="11"/>
  <c r="D66" i="11"/>
  <c r="D65" i="11"/>
  <c r="D62" i="11"/>
  <c r="D61" i="11"/>
  <c r="D58" i="11"/>
  <c r="D57" i="11"/>
  <c r="D54" i="11"/>
  <c r="D53" i="11"/>
  <c r="D50" i="11"/>
  <c r="D49" i="11"/>
  <c r="D46" i="11"/>
  <c r="D45" i="11"/>
  <c r="D42" i="11"/>
  <c r="D41" i="11"/>
  <c r="D38" i="11"/>
  <c r="D37" i="11"/>
  <c r="D34" i="11"/>
  <c r="D33" i="11"/>
  <c r="D30" i="11"/>
  <c r="D29" i="11"/>
  <c r="D26" i="11"/>
  <c r="D25" i="11"/>
  <c r="D22" i="11"/>
  <c r="D21" i="11"/>
  <c r="D18" i="11"/>
  <c r="D17" i="11"/>
  <c r="D14" i="11"/>
  <c r="D13" i="11"/>
  <c r="D10" i="11"/>
  <c r="D9" i="11"/>
  <c r="D6" i="11"/>
  <c r="D5" i="11"/>
  <c r="D946" i="9" l="1"/>
  <c r="D945" i="9"/>
  <c r="D937" i="9" l="1"/>
  <c r="D938" i="9"/>
  <c r="D925" i="9" l="1"/>
  <c r="D926" i="9"/>
  <c r="D910" i="9" l="1"/>
  <c r="D601" i="9" l="1"/>
  <c r="D573" i="9"/>
  <c r="D413" i="9" l="1"/>
  <c r="D402" i="9" l="1"/>
  <c r="D401" i="9"/>
  <c r="D369" i="9"/>
  <c r="D337" i="9"/>
  <c r="D330" i="9"/>
  <c r="D325" i="9"/>
  <c r="D366" i="9" l="1"/>
  <c r="D365" i="9"/>
  <c r="D370" i="9"/>
  <c r="D334" i="9" l="1"/>
  <c r="D333" i="9"/>
  <c r="D974" i="9" l="1"/>
  <c r="D973" i="9"/>
  <c r="D970" i="9"/>
  <c r="D969" i="9"/>
  <c r="D966" i="9"/>
  <c r="D965" i="9"/>
  <c r="D962" i="9"/>
  <c r="D961" i="9"/>
  <c r="D958" i="9"/>
  <c r="D957" i="9"/>
  <c r="D954" i="9"/>
  <c r="D953" i="9"/>
  <c r="D950" i="9"/>
  <c r="D949" i="9"/>
  <c r="D934" i="9"/>
  <c r="D933" i="9"/>
  <c r="D930" i="9"/>
  <c r="D929" i="9"/>
  <c r="D918" i="9"/>
  <c r="D917" i="9"/>
  <c r="D914" i="9"/>
  <c r="D913" i="9"/>
  <c r="D909" i="9"/>
  <c r="D906" i="9"/>
  <c r="D905" i="9"/>
  <c r="D902" i="9"/>
  <c r="D901" i="9"/>
  <c r="D898" i="9"/>
  <c r="D897" i="9"/>
  <c r="D894" i="9"/>
  <c r="D893" i="9"/>
  <c r="D890" i="9"/>
  <c r="D889" i="9"/>
  <c r="D886" i="9"/>
  <c r="D885" i="9"/>
  <c r="D882" i="9"/>
  <c r="D881" i="9"/>
  <c r="D878" i="9"/>
  <c r="D877" i="9"/>
  <c r="D874" i="9"/>
  <c r="D873" i="9"/>
  <c r="D870" i="9"/>
  <c r="D869" i="9"/>
  <c r="D866" i="9"/>
  <c r="D865" i="9"/>
  <c r="D862" i="9"/>
  <c r="D861" i="9"/>
  <c r="D858" i="9"/>
  <c r="D857" i="9"/>
  <c r="D854" i="9"/>
  <c r="D853" i="9"/>
  <c r="D850" i="9"/>
  <c r="D849" i="9"/>
  <c r="D846" i="9"/>
  <c r="D845" i="9"/>
  <c r="D842" i="9"/>
  <c r="D841" i="9"/>
  <c r="D838" i="9"/>
  <c r="D837" i="9"/>
  <c r="D834" i="9"/>
  <c r="D833" i="9"/>
  <c r="D830" i="9"/>
  <c r="D829" i="9"/>
  <c r="D826" i="9"/>
  <c r="D825" i="9"/>
  <c r="D822" i="9"/>
  <c r="D821" i="9"/>
  <c r="D818" i="9"/>
  <c r="D817" i="9"/>
  <c r="D814" i="9"/>
  <c r="D813" i="9"/>
  <c r="D810" i="9"/>
  <c r="D809" i="9"/>
  <c r="D806" i="9"/>
  <c r="D805" i="9"/>
  <c r="D802" i="9"/>
  <c r="D801" i="9"/>
  <c r="D798" i="9"/>
  <c r="D797" i="9"/>
  <c r="D794" i="9"/>
  <c r="D793" i="9"/>
  <c r="D790" i="9"/>
  <c r="D789" i="9"/>
  <c r="D786" i="9"/>
  <c r="D785" i="9"/>
  <c r="D782" i="9"/>
  <c r="D781" i="9"/>
  <c r="D778" i="9"/>
  <c r="D777" i="9"/>
  <c r="D774" i="9"/>
  <c r="D773" i="9"/>
  <c r="D770" i="9"/>
  <c r="D769" i="9"/>
  <c r="D766" i="9"/>
  <c r="D765" i="9"/>
  <c r="D762" i="9"/>
  <c r="D761" i="9"/>
  <c r="D758" i="9"/>
  <c r="D757" i="9"/>
  <c r="D754" i="9"/>
  <c r="D753" i="9"/>
  <c r="D750" i="9"/>
  <c r="D749" i="9"/>
  <c r="D746" i="9"/>
  <c r="D745" i="9"/>
  <c r="D742" i="9"/>
  <c r="D741" i="9"/>
  <c r="D738" i="9"/>
  <c r="D737" i="9"/>
  <c r="D734" i="9"/>
  <c r="D733" i="9"/>
  <c r="D730" i="9"/>
  <c r="D729" i="9"/>
  <c r="D726" i="9"/>
  <c r="D725" i="9"/>
  <c r="D722" i="9"/>
  <c r="D721" i="9"/>
  <c r="D718" i="9"/>
  <c r="D717" i="9"/>
  <c r="D714" i="9"/>
  <c r="D713" i="9"/>
  <c r="D710" i="9"/>
  <c r="D709" i="9"/>
  <c r="D706" i="9"/>
  <c r="D705" i="9"/>
  <c r="D702" i="9"/>
  <c r="D701" i="9"/>
  <c r="D698" i="9"/>
  <c r="D697" i="9"/>
  <c r="D694" i="9"/>
  <c r="D693" i="9"/>
  <c r="D690" i="9"/>
  <c r="D689" i="9"/>
  <c r="D686" i="9"/>
  <c r="D685" i="9"/>
  <c r="D682" i="9"/>
  <c r="D681" i="9"/>
  <c r="D678" i="9"/>
  <c r="D677" i="9"/>
  <c r="D674" i="9"/>
  <c r="D673" i="9"/>
  <c r="D670" i="9"/>
  <c r="D669" i="9"/>
  <c r="D666" i="9"/>
  <c r="D665" i="9"/>
  <c r="D662" i="9"/>
  <c r="D661" i="9"/>
  <c r="D658" i="9"/>
  <c r="D657" i="9"/>
  <c r="D654" i="9"/>
  <c r="D653" i="9"/>
  <c r="D650" i="9"/>
  <c r="D649" i="9"/>
  <c r="D646" i="9"/>
  <c r="D645" i="9"/>
  <c r="D642" i="9"/>
  <c r="D641" i="9"/>
  <c r="D638" i="9"/>
  <c r="D637" i="9"/>
  <c r="D634" i="9"/>
  <c r="D633" i="9"/>
  <c r="D630" i="9"/>
  <c r="D629" i="9"/>
  <c r="D626" i="9"/>
  <c r="D625" i="9"/>
  <c r="D622" i="9"/>
  <c r="D621" i="9"/>
  <c r="D618" i="9"/>
  <c r="D617" i="9"/>
  <c r="D614" i="9"/>
  <c r="D613" i="9"/>
  <c r="D610" i="9"/>
  <c r="D609" i="9"/>
  <c r="D606" i="9"/>
  <c r="D605" i="9"/>
  <c r="D602" i="9"/>
  <c r="D598" i="9"/>
  <c r="D597" i="9"/>
  <c r="D594" i="9"/>
  <c r="D593" i="9"/>
  <c r="D590" i="9"/>
  <c r="D589" i="9"/>
  <c r="D586" i="9"/>
  <c r="D585" i="9"/>
  <c r="D582" i="9"/>
  <c r="D581" i="9"/>
  <c r="D578" i="9"/>
  <c r="D577" i="9"/>
  <c r="D574" i="9"/>
  <c r="D570" i="9"/>
  <c r="D569" i="9"/>
  <c r="D566" i="9"/>
  <c r="D565" i="9"/>
  <c r="D562" i="9"/>
  <c r="D561" i="9"/>
  <c r="D558" i="9"/>
  <c r="D557" i="9"/>
  <c r="D554" i="9"/>
  <c r="D553" i="9"/>
  <c r="D550" i="9"/>
  <c r="D549" i="9"/>
  <c r="D546" i="9"/>
  <c r="D545" i="9"/>
  <c r="D542" i="9"/>
  <c r="D541" i="9"/>
  <c r="D538" i="9"/>
  <c r="D537" i="9"/>
  <c r="D534" i="9"/>
  <c r="D533" i="9"/>
  <c r="D530" i="9"/>
  <c r="D529" i="9"/>
  <c r="D526" i="9"/>
  <c r="D525" i="9"/>
  <c r="D522" i="9"/>
  <c r="D521" i="9"/>
  <c r="D518" i="9"/>
  <c r="D517" i="9"/>
  <c r="D514" i="9"/>
  <c r="D513" i="9"/>
  <c r="D510" i="9"/>
  <c r="D509" i="9"/>
  <c r="D506" i="9"/>
  <c r="D505" i="9"/>
  <c r="D502" i="9"/>
  <c r="D501" i="9"/>
  <c r="D498" i="9"/>
  <c r="D497" i="9"/>
  <c r="D494" i="9"/>
  <c r="D493" i="9"/>
  <c r="D490" i="9"/>
  <c r="D489" i="9"/>
  <c r="D486" i="9"/>
  <c r="D485" i="9"/>
  <c r="D482" i="9"/>
  <c r="D481" i="9"/>
  <c r="D478" i="9"/>
  <c r="D477" i="9"/>
  <c r="D474" i="9"/>
  <c r="D473" i="9"/>
  <c r="D470" i="9"/>
  <c r="D469" i="9"/>
  <c r="D466" i="9"/>
  <c r="D465" i="9"/>
  <c r="D462" i="9"/>
  <c r="D461" i="9"/>
  <c r="D458" i="9"/>
  <c r="D457" i="9"/>
  <c r="D454" i="9"/>
  <c r="D453" i="9"/>
  <c r="D450" i="9"/>
  <c r="D449" i="9"/>
  <c r="D446" i="9"/>
  <c r="D445" i="9"/>
  <c r="D442" i="9"/>
  <c r="D441" i="9"/>
  <c r="D438" i="9"/>
  <c r="D437" i="9"/>
  <c r="D434" i="9"/>
  <c r="D433" i="9"/>
  <c r="D430" i="9"/>
  <c r="D429" i="9"/>
  <c r="D426" i="9"/>
  <c r="D425" i="9"/>
  <c r="D422" i="9"/>
  <c r="D421" i="9"/>
  <c r="D418" i="9"/>
  <c r="D417" i="9"/>
  <c r="D414" i="9"/>
  <c r="D410" i="9"/>
  <c r="D409" i="9"/>
  <c r="D406" i="9"/>
  <c r="D405" i="9"/>
  <c r="D398" i="9"/>
  <c r="D397" i="9"/>
  <c r="D394" i="9"/>
  <c r="D393" i="9"/>
  <c r="D390" i="9"/>
  <c r="D389" i="9"/>
  <c r="D386" i="9"/>
  <c r="D385" i="9"/>
  <c r="D382" i="9"/>
  <c r="D381" i="9"/>
  <c r="D378" i="9"/>
  <c r="D377" i="9"/>
  <c r="D374" i="9"/>
  <c r="D373" i="9"/>
  <c r="D362" i="9"/>
  <c r="D361" i="9"/>
  <c r="D358" i="9"/>
  <c r="D357" i="9"/>
  <c r="D354" i="9"/>
  <c r="D353" i="9"/>
  <c r="D350" i="9"/>
  <c r="D349" i="9"/>
  <c r="D346" i="9"/>
  <c r="D345" i="9"/>
  <c r="D342" i="9"/>
  <c r="D341" i="9"/>
  <c r="D338" i="9"/>
  <c r="D329" i="9"/>
  <c r="D326" i="9"/>
  <c r="D322" i="9"/>
  <c r="D321" i="9"/>
  <c r="D318" i="9"/>
  <c r="D317" i="9"/>
  <c r="D314" i="9"/>
  <c r="D313" i="9"/>
  <c r="D310" i="9"/>
  <c r="D309" i="9"/>
  <c r="D306" i="9"/>
  <c r="D305" i="9"/>
  <c r="D302" i="9"/>
  <c r="D301" i="9"/>
  <c r="D298" i="9"/>
  <c r="D297" i="9"/>
  <c r="D294" i="9"/>
  <c r="D293" i="9"/>
  <c r="D290" i="9"/>
  <c r="D289" i="9"/>
  <c r="D286" i="9"/>
  <c r="D285" i="9"/>
  <c r="D282" i="9"/>
  <c r="D281" i="9"/>
  <c r="D278" i="9"/>
  <c r="D277" i="9"/>
  <c r="D274" i="9"/>
  <c r="D273" i="9"/>
  <c r="D270" i="9"/>
  <c r="D269" i="9"/>
  <c r="D266" i="9"/>
  <c r="D265" i="9"/>
  <c r="D262" i="9"/>
  <c r="D261" i="9"/>
  <c r="D258" i="9"/>
  <c r="D257" i="9"/>
  <c r="D254" i="9"/>
  <c r="D253" i="9"/>
  <c r="D250" i="9"/>
  <c r="D249" i="9"/>
  <c r="D246" i="9"/>
  <c r="D245" i="9"/>
  <c r="D242" i="9"/>
  <c r="D241" i="9"/>
  <c r="D238" i="9"/>
  <c r="D237" i="9"/>
  <c r="D234" i="9"/>
  <c r="D233" i="9"/>
  <c r="D230" i="9"/>
  <c r="D229" i="9"/>
  <c r="D226" i="9"/>
  <c r="D225" i="9"/>
  <c r="D222" i="9"/>
  <c r="D221" i="9"/>
  <c r="D218" i="9"/>
  <c r="D217" i="9"/>
  <c r="D214" i="9"/>
  <c r="D213" i="9"/>
  <c r="D210" i="9"/>
  <c r="D209" i="9"/>
  <c r="D206" i="9"/>
  <c r="D205" i="9"/>
  <c r="D202" i="9"/>
  <c r="D201" i="9"/>
  <c r="D198" i="9"/>
  <c r="D197" i="9"/>
  <c r="D194" i="9"/>
  <c r="D193" i="9"/>
  <c r="D190" i="9"/>
  <c r="D189" i="9"/>
  <c r="D186" i="9"/>
  <c r="D185" i="9"/>
  <c r="D182" i="9"/>
  <c r="D181" i="9"/>
  <c r="D178" i="9"/>
  <c r="D177" i="9"/>
  <c r="D174" i="9"/>
  <c r="D173" i="9"/>
  <c r="D170" i="9"/>
  <c r="D169" i="9"/>
  <c r="D166" i="9"/>
  <c r="D165" i="9"/>
  <c r="D162" i="9"/>
  <c r="D161" i="9"/>
  <c r="D158" i="9"/>
  <c r="D157" i="9"/>
  <c r="D154" i="9"/>
  <c r="D153" i="9"/>
  <c r="D150" i="9"/>
  <c r="D149" i="9"/>
  <c r="D146" i="9"/>
  <c r="D145" i="9"/>
  <c r="D142" i="9"/>
  <c r="D141" i="9"/>
  <c r="D138" i="9"/>
  <c r="D137" i="9"/>
  <c r="D134" i="9"/>
  <c r="D133" i="9"/>
  <c r="D130" i="9"/>
  <c r="D129" i="9"/>
  <c r="D126" i="9"/>
  <c r="D125" i="9"/>
  <c r="D122" i="9"/>
  <c r="D121" i="9"/>
  <c r="D118" i="9"/>
  <c r="D117" i="9"/>
  <c r="D114" i="9"/>
  <c r="D113" i="9"/>
  <c r="D110" i="9"/>
  <c r="D109" i="9"/>
  <c r="D106" i="9"/>
  <c r="D105" i="9"/>
  <c r="D102" i="9"/>
  <c r="D101" i="9"/>
  <c r="D98" i="9"/>
  <c r="D97" i="9"/>
  <c r="D94" i="9"/>
  <c r="D93" i="9"/>
  <c r="D90" i="9"/>
  <c r="D89" i="9"/>
  <c r="D86" i="9"/>
  <c r="D85" i="9"/>
  <c r="D82" i="9"/>
  <c r="D81" i="9"/>
  <c r="D78" i="9"/>
  <c r="D77" i="9"/>
  <c r="D74" i="9"/>
  <c r="D73" i="9"/>
  <c r="D70" i="9"/>
  <c r="D69" i="9"/>
  <c r="D66" i="9"/>
  <c r="D65" i="9"/>
  <c r="D62" i="9"/>
  <c r="D61" i="9"/>
  <c r="D58" i="9"/>
  <c r="D57" i="9"/>
  <c r="D54" i="9"/>
  <c r="D53" i="9"/>
  <c r="D50" i="9"/>
  <c r="D49" i="9"/>
  <c r="D46" i="9"/>
  <c r="D45" i="9"/>
  <c r="D42" i="9"/>
  <c r="D41" i="9"/>
  <c r="D38" i="9"/>
  <c r="D37" i="9"/>
  <c r="D34" i="9"/>
  <c r="D33" i="9"/>
  <c r="D30" i="9"/>
  <c r="D29" i="9"/>
  <c r="D26" i="9"/>
  <c r="D25" i="9"/>
  <c r="D22" i="9"/>
  <c r="D21" i="9"/>
  <c r="D18" i="9"/>
  <c r="D17" i="9"/>
  <c r="D14" i="9"/>
  <c r="D13" i="9"/>
  <c r="D10" i="9"/>
  <c r="D9" i="9"/>
  <c r="D6" i="9" l="1"/>
  <c r="D5" i="9"/>
  <c r="D988" i="8"/>
  <c r="D987" i="8"/>
  <c r="D991" i="8"/>
  <c r="D992" i="8"/>
  <c r="D724" i="8" l="1"/>
  <c r="D423" i="8" l="1"/>
  <c r="D416" i="8" l="1"/>
  <c r="D415" i="8"/>
  <c r="D319" i="8" l="1"/>
  <c r="D233" i="8" l="1"/>
  <c r="D171" i="8" l="1"/>
  <c r="D172" i="8"/>
  <c r="D1368" i="8" l="1"/>
  <c r="D1367" i="8"/>
  <c r="D1364" i="8"/>
  <c r="D1363" i="8"/>
  <c r="D1360" i="8"/>
  <c r="D1359" i="8"/>
  <c r="D1356" i="8"/>
  <c r="D1355" i="8"/>
  <c r="D1352" i="8"/>
  <c r="D1351" i="8"/>
  <c r="D1348" i="8"/>
  <c r="D1347" i="8"/>
  <c r="D1344" i="8"/>
  <c r="D1343" i="8"/>
  <c r="D1340" i="8"/>
  <c r="D1339" i="8"/>
  <c r="D1336" i="8"/>
  <c r="D1335" i="8"/>
  <c r="D1332" i="8"/>
  <c r="D1331" i="8"/>
  <c r="D1328" i="8"/>
  <c r="D1327" i="8"/>
  <c r="D1324" i="8"/>
  <c r="D1323" i="8"/>
  <c r="D1320" i="8"/>
  <c r="D1319" i="8"/>
  <c r="D1316" i="8"/>
  <c r="D1315" i="8"/>
  <c r="D1312" i="8"/>
  <c r="D1311" i="8"/>
  <c r="D1308" i="8"/>
  <c r="D1307" i="8"/>
  <c r="D1304" i="8"/>
  <c r="D1303" i="8"/>
  <c r="D1300" i="8"/>
  <c r="D1299" i="8"/>
  <c r="D1296" i="8"/>
  <c r="D1295" i="8"/>
  <c r="D1292" i="8"/>
  <c r="D1291" i="8"/>
  <c r="D1288" i="8"/>
  <c r="D1287" i="8"/>
  <c r="D1284" i="8"/>
  <c r="D1283" i="8"/>
  <c r="D1280" i="8"/>
  <c r="D1279" i="8"/>
  <c r="D1276" i="8"/>
  <c r="D1275" i="8"/>
  <c r="D1272" i="8"/>
  <c r="D1271" i="8"/>
  <c r="D1268" i="8"/>
  <c r="D1267" i="8"/>
  <c r="D1264" i="8"/>
  <c r="D1263" i="8"/>
  <c r="D1260" i="8"/>
  <c r="D1259" i="8"/>
  <c r="D1256" i="8"/>
  <c r="D1255" i="8"/>
  <c r="D1252" i="8"/>
  <c r="D1251" i="8"/>
  <c r="D1248" i="8"/>
  <c r="D1247" i="8"/>
  <c r="D1244" i="8"/>
  <c r="D1243" i="8"/>
  <c r="D1240" i="8"/>
  <c r="D1239" i="8"/>
  <c r="D1236" i="8"/>
  <c r="D1235" i="8"/>
  <c r="D1232" i="8"/>
  <c r="D1231" i="8"/>
  <c r="D1228" i="8"/>
  <c r="D1227" i="8"/>
  <c r="D1224" i="8"/>
  <c r="D1223" i="8"/>
  <c r="D1220" i="8"/>
  <c r="D1219" i="8"/>
  <c r="D1216" i="8"/>
  <c r="D1215" i="8"/>
  <c r="D1212" i="8"/>
  <c r="D1211" i="8"/>
  <c r="D1208" i="8"/>
  <c r="D1207" i="8"/>
  <c r="D1204" i="8"/>
  <c r="D1203" i="8"/>
  <c r="D1200" i="8"/>
  <c r="D1199" i="8"/>
  <c r="D1196" i="8"/>
  <c r="D1195" i="8"/>
  <c r="D1192" i="8"/>
  <c r="D1191" i="8"/>
  <c r="D1188" i="8"/>
  <c r="D1187" i="8"/>
  <c r="D1184" i="8"/>
  <c r="D1183" i="8"/>
  <c r="D1180" i="8"/>
  <c r="D1179" i="8"/>
  <c r="D1176" i="8"/>
  <c r="D1175" i="8"/>
  <c r="D1172" i="8"/>
  <c r="D1171" i="8"/>
  <c r="D1168" i="8"/>
  <c r="D1167" i="8"/>
  <c r="D1164" i="8"/>
  <c r="D1163" i="8"/>
  <c r="D1160" i="8"/>
  <c r="D1159" i="8"/>
  <c r="D1156" i="8"/>
  <c r="D1155" i="8"/>
  <c r="D1152" i="8"/>
  <c r="D1151" i="8"/>
  <c r="D1148" i="8"/>
  <c r="D1147" i="8"/>
  <c r="D1144" i="8"/>
  <c r="D1143" i="8"/>
  <c r="D1140" i="8"/>
  <c r="D1139" i="8"/>
  <c r="D1136" i="8"/>
  <c r="D1135" i="8"/>
  <c r="D1132" i="8"/>
  <c r="D1131" i="8"/>
  <c r="D1128" i="8"/>
  <c r="D1127" i="8"/>
  <c r="D1124" i="8"/>
  <c r="D1123" i="8"/>
  <c r="D1120" i="8"/>
  <c r="D1119" i="8"/>
  <c r="D1116" i="8"/>
  <c r="D1115" i="8"/>
  <c r="D1112" i="8"/>
  <c r="D1111" i="8"/>
  <c r="D1108" i="8"/>
  <c r="D1107" i="8"/>
  <c r="D1104" i="8"/>
  <c r="D1103" i="8"/>
  <c r="D1100" i="8"/>
  <c r="D1099" i="8"/>
  <c r="D1096" i="8"/>
  <c r="D1095" i="8"/>
  <c r="D1092" i="8"/>
  <c r="D1091" i="8"/>
  <c r="D1088" i="8"/>
  <c r="D1087" i="8"/>
  <c r="D1084" i="8"/>
  <c r="D1083" i="8"/>
  <c r="D1080" i="8"/>
  <c r="D1079" i="8"/>
  <c r="D1076" i="8"/>
  <c r="D1075" i="8"/>
  <c r="D1072" i="8"/>
  <c r="D1071" i="8"/>
  <c r="D1068" i="8"/>
  <c r="D1067" i="8"/>
  <c r="D1064" i="8"/>
  <c r="D1063" i="8"/>
  <c r="D1060" i="8"/>
  <c r="D1059" i="8"/>
  <c r="D1056" i="8"/>
  <c r="D1055" i="8"/>
  <c r="D1052" i="8"/>
  <c r="D1051" i="8"/>
  <c r="D1048" i="8"/>
  <c r="D1047" i="8"/>
  <c r="D1044" i="8"/>
  <c r="D1043" i="8"/>
  <c r="D1040" i="8"/>
  <c r="D1039" i="8"/>
  <c r="D1036" i="8"/>
  <c r="D1035" i="8"/>
  <c r="D1032" i="8"/>
  <c r="D1031" i="8"/>
  <c r="D1028" i="8"/>
  <c r="D1027" i="8"/>
  <c r="D1024" i="8"/>
  <c r="D1023" i="8"/>
  <c r="D1020" i="8"/>
  <c r="D1019" i="8"/>
  <c r="D1016" i="8"/>
  <c r="D1015" i="8"/>
  <c r="D1012" i="8"/>
  <c r="D1011" i="8"/>
  <c r="D1008" i="8"/>
  <c r="D1007" i="8"/>
  <c r="D1004" i="8"/>
  <c r="D1003" i="8"/>
  <c r="D1000" i="8"/>
  <c r="D999" i="8"/>
  <c r="D996" i="8"/>
  <c r="D995" i="8"/>
  <c r="D984" i="8"/>
  <c r="D983" i="8"/>
  <c r="D980" i="8"/>
  <c r="D979" i="8"/>
  <c r="D976" i="8"/>
  <c r="D975" i="8"/>
  <c r="D972" i="8"/>
  <c r="D971" i="8"/>
  <c r="D968" i="8"/>
  <c r="D967" i="8"/>
  <c r="D964" i="8"/>
  <c r="D963" i="8"/>
  <c r="D960" i="8"/>
  <c r="D959" i="8"/>
  <c r="D956" i="8"/>
  <c r="D955" i="8"/>
  <c r="D952" i="8"/>
  <c r="D951" i="8"/>
  <c r="D948" i="8"/>
  <c r="D947" i="8"/>
  <c r="D944" i="8"/>
  <c r="D943" i="8"/>
  <c r="D940" i="8"/>
  <c r="D939" i="8"/>
  <c r="D936" i="8"/>
  <c r="D935" i="8"/>
  <c r="D932" i="8"/>
  <c r="D931" i="8"/>
  <c r="D928" i="8"/>
  <c r="D927" i="8"/>
  <c r="D924" i="8"/>
  <c r="D923" i="8"/>
  <c r="D920" i="8"/>
  <c r="D919" i="8"/>
  <c r="D916" i="8"/>
  <c r="D915" i="8"/>
  <c r="D912" i="8"/>
  <c r="D911" i="8"/>
  <c r="D908" i="8"/>
  <c r="D907" i="8"/>
  <c r="D904" i="8"/>
  <c r="D903" i="8"/>
  <c r="D900" i="8"/>
  <c r="D899" i="8"/>
  <c r="D896" i="8"/>
  <c r="D895" i="8"/>
  <c r="D892" i="8"/>
  <c r="D891" i="8"/>
  <c r="D888" i="8"/>
  <c r="D887" i="8"/>
  <c r="D884" i="8"/>
  <c r="D883" i="8"/>
  <c r="D880" i="8"/>
  <c r="D879" i="8"/>
  <c r="D876" i="8"/>
  <c r="D875" i="8"/>
  <c r="D872" i="8"/>
  <c r="D871" i="8"/>
  <c r="D868" i="8"/>
  <c r="D867" i="8"/>
  <c r="D864" i="8"/>
  <c r="D863" i="8"/>
  <c r="D860" i="8"/>
  <c r="D859" i="8"/>
  <c r="D856" i="8"/>
  <c r="D855" i="8"/>
  <c r="D852" i="8"/>
  <c r="D851" i="8"/>
  <c r="D848" i="8"/>
  <c r="D847" i="8"/>
  <c r="D844" i="8"/>
  <c r="D843" i="8"/>
  <c r="D840" i="8"/>
  <c r="D839" i="8"/>
  <c r="D836" i="8"/>
  <c r="D835" i="8"/>
  <c r="D832" i="8"/>
  <c r="D831" i="8"/>
  <c r="D828" i="8"/>
  <c r="D827" i="8"/>
  <c r="D824" i="8"/>
  <c r="D823" i="8"/>
  <c r="D820" i="8"/>
  <c r="D819" i="8"/>
  <c r="D816" i="8"/>
  <c r="D815" i="8"/>
  <c r="D812" i="8"/>
  <c r="D811" i="8"/>
  <c r="D808" i="8"/>
  <c r="D807" i="8"/>
  <c r="D804" i="8"/>
  <c r="D803" i="8"/>
  <c r="D800" i="8"/>
  <c r="D799" i="8"/>
  <c r="D796" i="8"/>
  <c r="D795" i="8"/>
  <c r="D792" i="8"/>
  <c r="D791" i="8"/>
  <c r="D788" i="8"/>
  <c r="D787" i="8"/>
  <c r="D784" i="8"/>
  <c r="D783" i="8"/>
  <c r="D780" i="8"/>
  <c r="D779" i="8"/>
  <c r="D776" i="8"/>
  <c r="D775" i="8"/>
  <c r="D772" i="8"/>
  <c r="D771" i="8"/>
  <c r="D768" i="8"/>
  <c r="D767" i="8"/>
  <c r="D764" i="8"/>
  <c r="D763" i="8"/>
  <c r="D760" i="8"/>
  <c r="D759" i="8"/>
  <c r="D756" i="8"/>
  <c r="D755" i="8"/>
  <c r="D752" i="8"/>
  <c r="D751" i="8"/>
  <c r="D748" i="8"/>
  <c r="D747" i="8"/>
  <c r="D744" i="8"/>
  <c r="D743" i="8"/>
  <c r="D740" i="8"/>
  <c r="D739" i="8"/>
  <c r="D736" i="8"/>
  <c r="D735" i="8"/>
  <c r="D732" i="8"/>
  <c r="D731" i="8"/>
  <c r="D728" i="8"/>
  <c r="D727" i="8"/>
  <c r="D723" i="8"/>
  <c r="D720" i="8"/>
  <c r="D719" i="8"/>
  <c r="D716" i="8"/>
  <c r="D715" i="8"/>
  <c r="D712" i="8"/>
  <c r="D711" i="8"/>
  <c r="D708" i="8"/>
  <c r="D707" i="8"/>
  <c r="D704" i="8"/>
  <c r="D703" i="8"/>
  <c r="D700" i="8"/>
  <c r="D699" i="8"/>
  <c r="D696" i="8"/>
  <c r="D695" i="8"/>
  <c r="D692" i="8"/>
  <c r="D691" i="8"/>
  <c r="D688" i="8"/>
  <c r="D687" i="8"/>
  <c r="D684" i="8"/>
  <c r="D683" i="8"/>
  <c r="D680" i="8"/>
  <c r="D679" i="8"/>
  <c r="D676" i="8"/>
  <c r="D675" i="8"/>
  <c r="D672" i="8"/>
  <c r="D671" i="8"/>
  <c r="D668" i="8"/>
  <c r="D667" i="8"/>
  <c r="D664" i="8"/>
  <c r="D663" i="8"/>
  <c r="D660" i="8"/>
  <c r="D659" i="8"/>
  <c r="D656" i="8"/>
  <c r="D655" i="8"/>
  <c r="D652" i="8"/>
  <c r="D651" i="8"/>
  <c r="D648" i="8"/>
  <c r="D647" i="8"/>
  <c r="D644" i="8"/>
  <c r="D643" i="8"/>
  <c r="D640" i="8"/>
  <c r="D639" i="8"/>
  <c r="D636" i="8"/>
  <c r="D635" i="8"/>
  <c r="D632" i="8"/>
  <c r="D631" i="8"/>
  <c r="D628" i="8"/>
  <c r="D627" i="8"/>
  <c r="D624" i="8"/>
  <c r="D623" i="8"/>
  <c r="D620" i="8"/>
  <c r="D619" i="8"/>
  <c r="D616" i="8"/>
  <c r="D615" i="8"/>
  <c r="D612" i="8"/>
  <c r="D611" i="8"/>
  <c r="D608" i="8"/>
  <c r="D607" i="8"/>
  <c r="D604" i="8"/>
  <c r="D603" i="8"/>
  <c r="D600" i="8"/>
  <c r="D599" i="8"/>
  <c r="D596" i="8"/>
  <c r="D595" i="8"/>
  <c r="D592" i="8"/>
  <c r="D591" i="8"/>
  <c r="D588" i="8"/>
  <c r="D587" i="8"/>
  <c r="D584" i="8"/>
  <c r="D583" i="8"/>
  <c r="D580" i="8"/>
  <c r="D579" i="8"/>
  <c r="D576" i="8"/>
  <c r="D575" i="8"/>
  <c r="D572" i="8"/>
  <c r="D571" i="8"/>
  <c r="D568" i="8"/>
  <c r="D567" i="8"/>
  <c r="D564" i="8"/>
  <c r="D563" i="8"/>
  <c r="D560" i="8"/>
  <c r="D559" i="8"/>
  <c r="D556" i="8"/>
  <c r="D555" i="8"/>
  <c r="D552" i="8"/>
  <c r="D551" i="8"/>
  <c r="D548" i="8"/>
  <c r="D547" i="8"/>
  <c r="D544" i="8"/>
  <c r="D543" i="8"/>
  <c r="D540" i="8"/>
  <c r="D539" i="8"/>
  <c r="D536" i="8"/>
  <c r="D535" i="8"/>
  <c r="D532" i="8"/>
  <c r="D531" i="8"/>
  <c r="D528" i="8"/>
  <c r="D527" i="8"/>
  <c r="D524" i="8"/>
  <c r="D523" i="8"/>
  <c r="D520" i="8"/>
  <c r="D519" i="8"/>
  <c r="D516" i="8"/>
  <c r="D515" i="8"/>
  <c r="D512" i="8"/>
  <c r="D511" i="8"/>
  <c r="D508" i="8"/>
  <c r="D507" i="8"/>
  <c r="D504" i="8"/>
  <c r="D503" i="8"/>
  <c r="D500" i="8"/>
  <c r="D499" i="8"/>
  <c r="D496" i="8"/>
  <c r="D495" i="8"/>
  <c r="D492" i="8"/>
  <c r="D491" i="8"/>
  <c r="D488" i="8"/>
  <c r="D487" i="8"/>
  <c r="D484" i="8"/>
  <c r="D483" i="8"/>
  <c r="D480" i="8"/>
  <c r="D479" i="8"/>
  <c r="D476" i="8"/>
  <c r="D475" i="8"/>
  <c r="D472" i="8"/>
  <c r="D471" i="8"/>
  <c r="D468" i="8"/>
  <c r="D467" i="8"/>
  <c r="D464" i="8"/>
  <c r="D463" i="8"/>
  <c r="D460" i="8"/>
  <c r="D459" i="8"/>
  <c r="D456" i="8"/>
  <c r="D455" i="8"/>
  <c r="D452" i="8"/>
  <c r="D451" i="8"/>
  <c r="D448" i="8"/>
  <c r="D447" i="8"/>
  <c r="D444" i="8"/>
  <c r="D443" i="8"/>
  <c r="D440" i="8"/>
  <c r="D439" i="8"/>
  <c r="D436" i="8"/>
  <c r="D435" i="8"/>
  <c r="D432" i="8"/>
  <c r="D431" i="8"/>
  <c r="D428" i="8"/>
  <c r="D427" i="8"/>
  <c r="D424" i="8"/>
  <c r="D420" i="8"/>
  <c r="D419" i="8"/>
  <c r="D412" i="8"/>
  <c r="D411" i="8"/>
  <c r="D408" i="8"/>
  <c r="D407" i="8"/>
  <c r="D404" i="8"/>
  <c r="D403" i="8"/>
  <c r="D400" i="8"/>
  <c r="D399" i="8"/>
  <c r="D396" i="8"/>
  <c r="D395" i="8"/>
  <c r="D392" i="8"/>
  <c r="D391" i="8"/>
  <c r="D388" i="8"/>
  <c r="D387" i="8"/>
  <c r="D384" i="8"/>
  <c r="D383" i="8"/>
  <c r="D380" i="8"/>
  <c r="D379" i="8"/>
  <c r="D376" i="8"/>
  <c r="D375" i="8"/>
  <c r="D372" i="8"/>
  <c r="D371" i="8"/>
  <c r="D368" i="8"/>
  <c r="D367" i="8"/>
  <c r="D364" i="8"/>
  <c r="D363" i="8"/>
  <c r="D360" i="8"/>
  <c r="D359" i="8"/>
  <c r="D356" i="8"/>
  <c r="D355" i="8"/>
  <c r="D352" i="8"/>
  <c r="D351" i="8"/>
  <c r="D348" i="8"/>
  <c r="D347" i="8"/>
  <c r="D344" i="8"/>
  <c r="D343" i="8"/>
  <c r="D340" i="8"/>
  <c r="D339" i="8"/>
  <c r="D336" i="8"/>
  <c r="D335" i="8"/>
  <c r="D332" i="8"/>
  <c r="D331" i="8"/>
  <c r="D328" i="8"/>
  <c r="D327" i="8"/>
  <c r="D324" i="8"/>
  <c r="D323" i="8"/>
  <c r="D320" i="8"/>
  <c r="D316" i="8"/>
  <c r="D315" i="8"/>
  <c r="D312" i="8"/>
  <c r="D311" i="8"/>
  <c r="D308" i="8"/>
  <c r="D307" i="8"/>
  <c r="D304" i="8"/>
  <c r="D303" i="8"/>
  <c r="D300" i="8"/>
  <c r="D299" i="8"/>
  <c r="D296" i="8"/>
  <c r="D295" i="8"/>
  <c r="D292" i="8"/>
  <c r="D291" i="8"/>
  <c r="D288" i="8"/>
  <c r="D287" i="8"/>
  <c r="D284" i="8"/>
  <c r="D283" i="8"/>
  <c r="D280" i="8"/>
  <c r="D279" i="8"/>
  <c r="D276" i="8"/>
  <c r="D275" i="8"/>
  <c r="D272" i="8"/>
  <c r="D271" i="8"/>
  <c r="D268" i="8"/>
  <c r="D267" i="8"/>
  <c r="D264" i="8"/>
  <c r="D263" i="8"/>
  <c r="D260" i="8"/>
  <c r="D259" i="8"/>
  <c r="D256" i="8"/>
  <c r="D255" i="8"/>
  <c r="D252" i="8"/>
  <c r="D251" i="8"/>
  <c r="D248" i="8"/>
  <c r="D247" i="8"/>
  <c r="D244" i="8"/>
  <c r="D243" i="8"/>
  <c r="D240" i="8"/>
  <c r="D239" i="8"/>
  <c r="D236" i="8"/>
  <c r="D235" i="8"/>
  <c r="D232" i="8"/>
  <c r="D231" i="8"/>
  <c r="D228" i="8"/>
  <c r="D227" i="8"/>
  <c r="D224" i="8"/>
  <c r="D223" i="8"/>
  <c r="D220" i="8"/>
  <c r="D219" i="8"/>
  <c r="D216" i="8"/>
  <c r="D215" i="8"/>
  <c r="D212" i="8"/>
  <c r="D211" i="8"/>
  <c r="D208" i="8"/>
  <c r="D207" i="8"/>
  <c r="D204" i="8"/>
  <c r="D203" i="8"/>
  <c r="D200" i="8"/>
  <c r="D199" i="8"/>
  <c r="D196" i="8"/>
  <c r="D195" i="8"/>
  <c r="D192" i="8"/>
  <c r="D191" i="8"/>
  <c r="D188" i="8"/>
  <c r="D187" i="8"/>
  <c r="D184" i="8"/>
  <c r="D183" i="8"/>
  <c r="D180" i="8"/>
  <c r="D179" i="8"/>
  <c r="D176" i="8"/>
  <c r="D175" i="8"/>
  <c r="D168" i="8"/>
  <c r="D167" i="8"/>
  <c r="D164" i="8"/>
  <c r="D163" i="8"/>
  <c r="D160" i="8"/>
  <c r="D159" i="8"/>
  <c r="D156" i="8"/>
  <c r="D155" i="8"/>
  <c r="D152" i="8"/>
  <c r="D151" i="8"/>
  <c r="D148" i="8"/>
  <c r="D147" i="8"/>
  <c r="D144" i="8"/>
  <c r="D143" i="8"/>
  <c r="D140" i="8"/>
  <c r="D139" i="8"/>
  <c r="D136" i="8"/>
  <c r="D135" i="8"/>
  <c r="D132" i="8"/>
  <c r="D131" i="8"/>
  <c r="D128" i="8"/>
  <c r="D127" i="8"/>
  <c r="D124" i="8"/>
  <c r="D123" i="8"/>
  <c r="D120" i="8"/>
  <c r="D119" i="8"/>
  <c r="D116" i="8"/>
  <c r="D115" i="8"/>
  <c r="D112" i="8"/>
  <c r="D111" i="8"/>
  <c r="D108" i="8"/>
  <c r="D107" i="8"/>
  <c r="D104" i="8"/>
  <c r="D103" i="8"/>
  <c r="D100" i="8"/>
  <c r="D99" i="8"/>
  <c r="D96" i="8"/>
  <c r="D95" i="8"/>
  <c r="D92" i="8"/>
  <c r="D91" i="8"/>
  <c r="D88" i="8"/>
  <c r="D87" i="8"/>
  <c r="D84" i="8"/>
  <c r="D83" i="8"/>
  <c r="D80" i="8"/>
  <c r="D79" i="8"/>
  <c r="D76" i="8"/>
  <c r="D75" i="8"/>
  <c r="D72" i="8"/>
  <c r="D71" i="8"/>
  <c r="D68" i="8"/>
  <c r="D67" i="8"/>
  <c r="D64" i="8"/>
  <c r="D63" i="8"/>
  <c r="D60" i="8"/>
  <c r="D59" i="8"/>
  <c r="D56" i="8"/>
  <c r="D55" i="8"/>
  <c r="D52" i="8"/>
  <c r="D51" i="8"/>
  <c r="D48" i="8"/>
  <c r="D47" i="8"/>
  <c r="D44" i="8"/>
  <c r="D43" i="8"/>
  <c r="D27" i="8"/>
  <c r="D28" i="8"/>
  <c r="D31" i="8"/>
  <c r="D32" i="8"/>
  <c r="D35" i="8"/>
  <c r="D36" i="8"/>
  <c r="D39" i="8"/>
  <c r="D40" i="8"/>
  <c r="D24" i="8" l="1"/>
  <c r="D23" i="8"/>
  <c r="D20" i="8"/>
  <c r="D19" i="8"/>
  <c r="D16" i="8"/>
  <c r="D15" i="8"/>
  <c r="D12" i="8" l="1"/>
  <c r="D11" i="8"/>
  <c r="D1202" i="7" l="1"/>
  <c r="D1201" i="7"/>
  <c r="D8" i="8" l="1"/>
  <c r="D7" i="8"/>
  <c r="D1162" i="7" l="1"/>
  <c r="D1161" i="7"/>
  <c r="D1157" i="7"/>
  <c r="D1156" i="7"/>
  <c r="D1082" i="7" l="1"/>
  <c r="D1081" i="7"/>
  <c r="D1582" i="7" l="1"/>
  <c r="D1581" i="7"/>
  <c r="D1577" i="7"/>
  <c r="D1576" i="7"/>
  <c r="D1572" i="7"/>
  <c r="D1571" i="7"/>
  <c r="D1567" i="7"/>
  <c r="D1566" i="7"/>
  <c r="D1562" i="7"/>
  <c r="D1561" i="7"/>
  <c r="D1557" i="7"/>
  <c r="D1556" i="7"/>
  <c r="D1552" i="7"/>
  <c r="D1551" i="7"/>
  <c r="D1547" i="7"/>
  <c r="D1546" i="7"/>
  <c r="D1542" i="7"/>
  <c r="D1541" i="7"/>
  <c r="D1537" i="7"/>
  <c r="D1536" i="7"/>
  <c r="D1532" i="7"/>
  <c r="D1531" i="7"/>
  <c r="D1527" i="7"/>
  <c r="D1526" i="7"/>
  <c r="D1522" i="7"/>
  <c r="D1521" i="7"/>
  <c r="D1517" i="7"/>
  <c r="D1516" i="7"/>
  <c r="D1512" i="7"/>
  <c r="D1511" i="7"/>
  <c r="D1507" i="7"/>
  <c r="D1506" i="7"/>
  <c r="D1502" i="7"/>
  <c r="D1501" i="7"/>
  <c r="D1497" i="7"/>
  <c r="D1496" i="7"/>
  <c r="D1492" i="7"/>
  <c r="D1491" i="7"/>
  <c r="D1487" i="7"/>
  <c r="D1486" i="7"/>
  <c r="D1482" i="7"/>
  <c r="D1481" i="7"/>
  <c r="D1477" i="7"/>
  <c r="D1476" i="7"/>
  <c r="D1472" i="7"/>
  <c r="D1471" i="7"/>
  <c r="D1467" i="7"/>
  <c r="D1466" i="7"/>
  <c r="D1462" i="7"/>
  <c r="D1461" i="7"/>
  <c r="D1457" i="7"/>
  <c r="D1456" i="7"/>
  <c r="D1452" i="7"/>
  <c r="D1451" i="7"/>
  <c r="D1447" i="7"/>
  <c r="D1446" i="7"/>
  <c r="D1442" i="7"/>
  <c r="D1441" i="7"/>
  <c r="D1437" i="7"/>
  <c r="D1436" i="7"/>
  <c r="D1432" i="7"/>
  <c r="D1431" i="7"/>
  <c r="D1427" i="7"/>
  <c r="D1426" i="7"/>
  <c r="D1422" i="7"/>
  <c r="D1421" i="7"/>
  <c r="D1417" i="7"/>
  <c r="D1416" i="7"/>
  <c r="D1412" i="7"/>
  <c r="D1411" i="7"/>
  <c r="D1407" i="7"/>
  <c r="D1406" i="7"/>
  <c r="D1402" i="7"/>
  <c r="D1401" i="7"/>
  <c r="D1397" i="7"/>
  <c r="D1396" i="7"/>
  <c r="D1392" i="7"/>
  <c r="D1391" i="7"/>
  <c r="D1387" i="7"/>
  <c r="D1386" i="7"/>
  <c r="D1382" i="7"/>
  <c r="D1381" i="7"/>
  <c r="D1377" i="7"/>
  <c r="D1376" i="7"/>
  <c r="D1372" i="7"/>
  <c r="D1371" i="7"/>
  <c r="D1367" i="7"/>
  <c r="D1366" i="7"/>
  <c r="D1362" i="7"/>
  <c r="D1361" i="7"/>
  <c r="D1357" i="7"/>
  <c r="D1356" i="7"/>
  <c r="D1352" i="7"/>
  <c r="D1351" i="7"/>
  <c r="D1347" i="7"/>
  <c r="D1346" i="7"/>
  <c r="D1342" i="7"/>
  <c r="D1341" i="7"/>
  <c r="D1337" i="7"/>
  <c r="D1336" i="7"/>
  <c r="D1332" i="7"/>
  <c r="D1331" i="7"/>
  <c r="D1327" i="7"/>
  <c r="D1326" i="7"/>
  <c r="D1322" i="7"/>
  <c r="D1321" i="7"/>
  <c r="D1317" i="7"/>
  <c r="D1316" i="7"/>
  <c r="D1312" i="7"/>
  <c r="D1311" i="7"/>
  <c r="D1307" i="7"/>
  <c r="D1306" i="7"/>
  <c r="D1302" i="7"/>
  <c r="D1301" i="7"/>
  <c r="D1297" i="7"/>
  <c r="D1296" i="7"/>
  <c r="D1292" i="7"/>
  <c r="D1291" i="7"/>
  <c r="D1287" i="7"/>
  <c r="D1286" i="7"/>
  <c r="D1282" i="7"/>
  <c r="D1281" i="7"/>
  <c r="D1277" i="7"/>
  <c r="D1276" i="7"/>
  <c r="D1272" i="7"/>
  <c r="D1271" i="7"/>
  <c r="D1267" i="7"/>
  <c r="D1266" i="7"/>
  <c r="D1262" i="7"/>
  <c r="D1261" i="7"/>
  <c r="D1257" i="7"/>
  <c r="D1256" i="7"/>
  <c r="D1252" i="7"/>
  <c r="D1251" i="7"/>
  <c r="D1247" i="7"/>
  <c r="D1246" i="7"/>
  <c r="D1242" i="7"/>
  <c r="D1241" i="7"/>
  <c r="D1237" i="7"/>
  <c r="D1236" i="7"/>
  <c r="D1232" i="7"/>
  <c r="D1231" i="7"/>
  <c r="D1227" i="7"/>
  <c r="D1226" i="7"/>
  <c r="D1222" i="7"/>
  <c r="D1221" i="7"/>
  <c r="D1217" i="7"/>
  <c r="D1216" i="7"/>
  <c r="D1212" i="7"/>
  <c r="D1211" i="7"/>
  <c r="D1207" i="7"/>
  <c r="D1206" i="7"/>
  <c r="D1197" i="7"/>
  <c r="D1196" i="7"/>
  <c r="D1192" i="7"/>
  <c r="D1191" i="7"/>
  <c r="D1187" i="7"/>
  <c r="D1186" i="7"/>
  <c r="D1182" i="7"/>
  <c r="D1181" i="7"/>
  <c r="D1177" i="7"/>
  <c r="D1176" i="7"/>
  <c r="D1172" i="7"/>
  <c r="D1171" i="7"/>
  <c r="D1167" i="7"/>
  <c r="D1166" i="7"/>
  <c r="D1152" i="7"/>
  <c r="D1151" i="7"/>
  <c r="D1147" i="7"/>
  <c r="D1146" i="7"/>
  <c r="D1142" i="7"/>
  <c r="D1141" i="7"/>
  <c r="D1137" i="7"/>
  <c r="D1136" i="7"/>
  <c r="D1132" i="7"/>
  <c r="D1131" i="7"/>
  <c r="D1127" i="7"/>
  <c r="D1126" i="7"/>
  <c r="D1122" i="7"/>
  <c r="D1121" i="7"/>
  <c r="D1117" i="7"/>
  <c r="D1116" i="7"/>
  <c r="D1112" i="7"/>
  <c r="D1111" i="7"/>
  <c r="D1107" i="7"/>
  <c r="D1106" i="7"/>
  <c r="D1102" i="7"/>
  <c r="D1101" i="7"/>
  <c r="D1097" i="7"/>
  <c r="D1096" i="7"/>
  <c r="D1092" i="7"/>
  <c r="D1091" i="7"/>
  <c r="D1087" i="7"/>
  <c r="D1086" i="7"/>
  <c r="D1077" i="7"/>
  <c r="D1076" i="7"/>
  <c r="D1072" i="7"/>
  <c r="D1071" i="7"/>
  <c r="D1067" i="7"/>
  <c r="D1066" i="7"/>
  <c r="D1062" i="7"/>
  <c r="D1061" i="7"/>
  <c r="D1057" i="7"/>
  <c r="D1056" i="7"/>
  <c r="D1052" i="7"/>
  <c r="D1051" i="7"/>
  <c r="D1047" i="7"/>
  <c r="D1046" i="7"/>
  <c r="D1042" i="7"/>
  <c r="D1041" i="7"/>
  <c r="D1037" i="7"/>
  <c r="D1036" i="7"/>
  <c r="D1032" i="7"/>
  <c r="D1031" i="7"/>
  <c r="D1027" i="7"/>
  <c r="D1026" i="7"/>
  <c r="D1022" i="7"/>
  <c r="D1021" i="7"/>
  <c r="D1017" i="7"/>
  <c r="D1016" i="7"/>
  <c r="D1012" i="7"/>
  <c r="D1011" i="7"/>
  <c r="D1007" i="7"/>
  <c r="D1006" i="7"/>
  <c r="D1002" i="7"/>
  <c r="D1001" i="7"/>
  <c r="D997" i="7"/>
  <c r="D996" i="7"/>
  <c r="D992" i="7"/>
  <c r="D991" i="7"/>
  <c r="D987" i="7"/>
  <c r="D986" i="7"/>
  <c r="D982" i="7"/>
  <c r="D981" i="7"/>
  <c r="D977" i="7"/>
  <c r="D976" i="7"/>
  <c r="D972" i="7"/>
  <c r="D971" i="7"/>
  <c r="D967" i="7"/>
  <c r="D966" i="7"/>
  <c r="D962" i="7"/>
  <c r="D961" i="7"/>
  <c r="D957" i="7"/>
  <c r="D956" i="7"/>
  <c r="D952" i="7"/>
  <c r="D951" i="7"/>
  <c r="D947" i="7"/>
  <c r="D946" i="7"/>
  <c r="D942" i="7"/>
  <c r="D941" i="7"/>
  <c r="D937" i="7"/>
  <c r="D936" i="7"/>
  <c r="D932" i="7"/>
  <c r="D931" i="7"/>
  <c r="D927" i="7"/>
  <c r="D926" i="7"/>
  <c r="D922" i="7"/>
  <c r="D921" i="7"/>
  <c r="D917" i="7"/>
  <c r="D916" i="7"/>
  <c r="D912" i="7"/>
  <c r="D911" i="7"/>
  <c r="D907" i="7"/>
  <c r="D906" i="7"/>
  <c r="D902" i="7"/>
  <c r="D901" i="7"/>
  <c r="D897" i="7"/>
  <c r="D896" i="7"/>
  <c r="D892" i="7"/>
  <c r="D891" i="7"/>
  <c r="D887" i="7"/>
  <c r="D886" i="7"/>
  <c r="D882" i="7"/>
  <c r="D881" i="7"/>
  <c r="D877" i="7"/>
  <c r="D876" i="7"/>
  <c r="D872" i="7"/>
  <c r="D871" i="7"/>
  <c r="D867" i="7"/>
  <c r="D866" i="7"/>
  <c r="D862" i="7"/>
  <c r="D861" i="7"/>
  <c r="D857" i="7"/>
  <c r="D856" i="7"/>
  <c r="D852" i="7"/>
  <c r="D851" i="7"/>
  <c r="D847" i="7"/>
  <c r="D846" i="7"/>
  <c r="D842" i="7"/>
  <c r="D841" i="7"/>
  <c r="D837" i="7"/>
  <c r="D836" i="7"/>
  <c r="D832" i="7"/>
  <c r="D831" i="7"/>
  <c r="D827" i="7"/>
  <c r="D826" i="7"/>
  <c r="D822" i="7"/>
  <c r="D821" i="7"/>
  <c r="D817" i="7"/>
  <c r="D816" i="7"/>
  <c r="D812" i="7"/>
  <c r="D811" i="7"/>
  <c r="D807" i="7"/>
  <c r="D806" i="7"/>
  <c r="D802" i="7"/>
  <c r="D801" i="7"/>
  <c r="D797" i="7"/>
  <c r="D796" i="7"/>
  <c r="D792" i="7"/>
  <c r="D791" i="7"/>
  <c r="D787" i="7"/>
  <c r="D786" i="7"/>
  <c r="D782" i="7"/>
  <c r="D781" i="7"/>
  <c r="D777" i="7"/>
  <c r="D776" i="7"/>
  <c r="D772" i="7"/>
  <c r="D771" i="7"/>
  <c r="D767" i="7"/>
  <c r="D766" i="7"/>
  <c r="D762" i="7"/>
  <c r="D761" i="7"/>
  <c r="D757" i="7"/>
  <c r="D756" i="7"/>
  <c r="D752" i="7"/>
  <c r="D751" i="7"/>
  <c r="D747" i="7"/>
  <c r="D746" i="7"/>
  <c r="D742" i="7"/>
  <c r="D741" i="7"/>
  <c r="D737" i="7"/>
  <c r="D736" i="7"/>
  <c r="D732" i="7"/>
  <c r="D731" i="7"/>
  <c r="D727" i="7"/>
  <c r="D726" i="7"/>
  <c r="D722" i="7"/>
  <c r="D721" i="7"/>
  <c r="D717" i="7"/>
  <c r="D716" i="7"/>
  <c r="D712" i="7"/>
  <c r="D711" i="7"/>
  <c r="D707" i="7"/>
  <c r="D706" i="7"/>
  <c r="D702" i="7"/>
  <c r="D701" i="7"/>
  <c r="D697" i="7"/>
  <c r="D696" i="7"/>
  <c r="D692" i="7"/>
  <c r="D691" i="7"/>
  <c r="D687" i="7"/>
  <c r="D686" i="7"/>
  <c r="D682" i="7"/>
  <c r="D681" i="7"/>
  <c r="D677" i="7"/>
  <c r="D676" i="7"/>
  <c r="D672" i="7"/>
  <c r="D671" i="7"/>
  <c r="D667" i="7"/>
  <c r="D666" i="7"/>
  <c r="D662" i="7"/>
  <c r="D661" i="7"/>
  <c r="D657" i="7"/>
  <c r="D656" i="7"/>
  <c r="D652" i="7"/>
  <c r="D651" i="7"/>
  <c r="D647" i="7"/>
  <c r="D646" i="7"/>
  <c r="D642" i="7"/>
  <c r="D641" i="7"/>
  <c r="D637" i="7"/>
  <c r="D636" i="7"/>
  <c r="D632" i="7"/>
  <c r="D631" i="7"/>
  <c r="D627" i="7"/>
  <c r="D626" i="7"/>
  <c r="D622" i="7"/>
  <c r="D621" i="7"/>
  <c r="D617" i="7"/>
  <c r="D616" i="7"/>
  <c r="D612" i="7"/>
  <c r="D611" i="7"/>
  <c r="D607" i="7"/>
  <c r="D606" i="7"/>
  <c r="D602" i="7"/>
  <c r="D601" i="7"/>
  <c r="D597" i="7"/>
  <c r="D596" i="7"/>
  <c r="D592" i="7"/>
  <c r="D591" i="7"/>
  <c r="D587" i="7"/>
  <c r="D586" i="7"/>
  <c r="D582" i="7"/>
  <c r="D581" i="7"/>
  <c r="D577" i="7"/>
  <c r="D576" i="7"/>
  <c r="D572" i="7"/>
  <c r="D571" i="7"/>
  <c r="D567" i="7"/>
  <c r="D566" i="7"/>
  <c r="D562" i="7"/>
  <c r="D561" i="7"/>
  <c r="D557" i="7"/>
  <c r="D556" i="7"/>
  <c r="D552" i="7"/>
  <c r="D551" i="7"/>
  <c r="D547" i="7"/>
  <c r="D546" i="7"/>
  <c r="D542" i="7"/>
  <c r="D541" i="7"/>
  <c r="D537" i="7"/>
  <c r="D536" i="7"/>
  <c r="D532" i="7"/>
  <c r="D531" i="7"/>
  <c r="D527" i="7"/>
  <c r="D526" i="7"/>
  <c r="D522" i="7"/>
  <c r="D521" i="7"/>
  <c r="D517" i="7"/>
  <c r="D516" i="7"/>
  <c r="D512" i="7"/>
  <c r="D511" i="7"/>
  <c r="D507" i="7"/>
  <c r="D506" i="7"/>
  <c r="D502" i="7"/>
  <c r="D501" i="7"/>
  <c r="D497" i="7"/>
  <c r="D496" i="7"/>
  <c r="D492" i="7"/>
  <c r="D491" i="7"/>
  <c r="D487" i="7"/>
  <c r="D486" i="7"/>
  <c r="D482" i="7"/>
  <c r="D481" i="7"/>
  <c r="D477" i="7"/>
  <c r="D476" i="7"/>
  <c r="D472" i="7"/>
  <c r="D471" i="7"/>
  <c r="D467" i="7"/>
  <c r="D466" i="7"/>
  <c r="D462" i="7"/>
  <c r="D461" i="7"/>
  <c r="D457" i="7"/>
  <c r="D456" i="7"/>
  <c r="D452" i="7"/>
  <c r="D451" i="7"/>
  <c r="D447" i="7"/>
  <c r="D446" i="7"/>
  <c r="D442" i="7"/>
  <c r="D441" i="7"/>
  <c r="D437" i="7"/>
  <c r="D436" i="7"/>
  <c r="D432" i="7"/>
  <c r="D431" i="7"/>
  <c r="D427" i="7"/>
  <c r="D426" i="7"/>
  <c r="D422" i="7"/>
  <c r="D421" i="7"/>
  <c r="D417" i="7"/>
  <c r="D416" i="7"/>
  <c r="D412" i="7"/>
  <c r="D411" i="7"/>
  <c r="D407" i="7"/>
  <c r="D406" i="7"/>
  <c r="D402" i="7"/>
  <c r="D401" i="7"/>
  <c r="D397" i="7"/>
  <c r="D396" i="7"/>
  <c r="D392" i="7"/>
  <c r="D391" i="7"/>
  <c r="D387" i="7"/>
  <c r="D386" i="7"/>
  <c r="D382" i="7"/>
  <c r="D381" i="7"/>
  <c r="D377" i="7"/>
  <c r="D376" i="7"/>
  <c r="D372" i="7"/>
  <c r="D371" i="7"/>
  <c r="D367" i="7"/>
  <c r="D366" i="7"/>
  <c r="D362" i="7"/>
  <c r="D361" i="7"/>
  <c r="D357" i="7"/>
  <c r="D356" i="7"/>
  <c r="D352" i="7"/>
  <c r="D351" i="7"/>
  <c r="D347" i="7"/>
  <c r="D346" i="7"/>
  <c r="D342" i="7"/>
  <c r="D341" i="7"/>
  <c r="D337" i="7"/>
  <c r="D336" i="7"/>
  <c r="D332" i="7"/>
  <c r="D331" i="7"/>
  <c r="D327" i="7"/>
  <c r="D326" i="7"/>
  <c r="D322" i="7"/>
  <c r="D321" i="7"/>
  <c r="D317" i="7"/>
  <c r="D316" i="7"/>
  <c r="D312" i="7"/>
  <c r="D311" i="7"/>
  <c r="D307" i="7"/>
  <c r="D306" i="7"/>
  <c r="D302" i="7"/>
  <c r="D301" i="7"/>
  <c r="D297" i="7"/>
  <c r="D296" i="7"/>
  <c r="D292" i="7"/>
  <c r="D291" i="7"/>
  <c r="D287" i="7"/>
  <c r="D286" i="7"/>
  <c r="D282" i="7"/>
  <c r="D281" i="7"/>
  <c r="D277" i="7"/>
  <c r="D276" i="7"/>
  <c r="D272" i="7"/>
  <c r="D271" i="7"/>
  <c r="D267" i="7"/>
  <c r="D266" i="7"/>
  <c r="D262" i="7"/>
  <c r="D261" i="7"/>
  <c r="D257" i="7"/>
  <c r="D256" i="7"/>
  <c r="D252" i="7"/>
  <c r="D251" i="7"/>
  <c r="D247" i="7"/>
  <c r="D246" i="7"/>
  <c r="D242" i="7"/>
  <c r="D241" i="7"/>
  <c r="D237" i="7"/>
  <c r="D236" i="7"/>
  <c r="D232" i="7"/>
  <c r="D231" i="7"/>
  <c r="D227" i="7"/>
  <c r="D226" i="7"/>
  <c r="D222" i="7"/>
  <c r="D221" i="7"/>
  <c r="D217" i="7"/>
  <c r="D216" i="7"/>
  <c r="D212" i="7"/>
  <c r="D211" i="7"/>
  <c r="D207" i="7"/>
  <c r="D206" i="7"/>
  <c r="D202" i="7"/>
  <c r="D201" i="7"/>
  <c r="D197" i="7"/>
  <c r="D196" i="7"/>
  <c r="D192" i="7"/>
  <c r="D191" i="7"/>
  <c r="D187" i="7"/>
  <c r="D186" i="7"/>
  <c r="D182" i="7"/>
  <c r="D181" i="7"/>
  <c r="D177" i="7"/>
  <c r="D176" i="7"/>
  <c r="D172" i="7"/>
  <c r="D171" i="7"/>
  <c r="D167" i="7"/>
  <c r="D166" i="7"/>
  <c r="D162" i="7"/>
  <c r="D161" i="7"/>
  <c r="D157" i="7"/>
  <c r="D156" i="7"/>
  <c r="D152" i="7"/>
  <c r="D151" i="7"/>
  <c r="D147" i="7"/>
  <c r="D146" i="7"/>
  <c r="D142" i="7"/>
  <c r="D141" i="7"/>
  <c r="D137" i="7"/>
  <c r="D136" i="7"/>
  <c r="D132" i="7"/>
  <c r="D131" i="7"/>
  <c r="D127" i="7"/>
  <c r="D126" i="7"/>
  <c r="D122" i="7"/>
  <c r="D121" i="7"/>
  <c r="D117" i="7"/>
  <c r="D116" i="7"/>
  <c r="D112" i="7"/>
  <c r="D111" i="7"/>
  <c r="D107" i="7"/>
  <c r="D106" i="7"/>
  <c r="D102" i="7"/>
  <c r="D101" i="7"/>
  <c r="D97" i="7"/>
  <c r="D96" i="7"/>
  <c r="D92" i="7"/>
  <c r="D91" i="7"/>
  <c r="D87" i="7"/>
  <c r="D86" i="7"/>
  <c r="D82" i="7"/>
  <c r="D81" i="7"/>
  <c r="D77" i="7"/>
  <c r="D76" i="7"/>
  <c r="D72" i="7"/>
  <c r="D71" i="7"/>
  <c r="D67" i="7"/>
  <c r="D66" i="7"/>
  <c r="D62" i="7"/>
  <c r="D61" i="7"/>
  <c r="D57" i="7"/>
  <c r="D56" i="7"/>
  <c r="D52" i="7"/>
  <c r="D51" i="7"/>
  <c r="D47" i="7"/>
  <c r="D46" i="7"/>
  <c r="D42" i="7"/>
  <c r="D41" i="7"/>
  <c r="D37" i="7"/>
  <c r="D36" i="7"/>
  <c r="D32" i="7"/>
  <c r="D31" i="7"/>
  <c r="D27" i="7"/>
  <c r="D26" i="7"/>
  <c r="D22" i="7"/>
  <c r="D21" i="7"/>
  <c r="D17" i="7"/>
  <c r="D16" i="7"/>
  <c r="D12" i="7"/>
  <c r="D11" i="7"/>
  <c r="D7" i="7"/>
  <c r="D6" i="7"/>
  <c r="D1207" i="6"/>
  <c r="D1206" i="6"/>
  <c r="D1202" i="6"/>
  <c r="D1201" i="6"/>
  <c r="D1197" i="6"/>
  <c r="D1196" i="6"/>
  <c r="D1192" i="6"/>
  <c r="D1191" i="6"/>
  <c r="D1187" i="6"/>
  <c r="D1186" i="6"/>
  <c r="D1182" i="6"/>
  <c r="D1181" i="6"/>
  <c r="D1177" i="6"/>
  <c r="D1176" i="6"/>
  <c r="D1172" i="6"/>
  <c r="D1171" i="6"/>
  <c r="D1167" i="6"/>
  <c r="D1166" i="6"/>
  <c r="D1162" i="6"/>
  <c r="D1161" i="6"/>
  <c r="D1157" i="6"/>
  <c r="D1156" i="6"/>
  <c r="D1152" i="6"/>
  <c r="D1151" i="6"/>
  <c r="D1147" i="6"/>
  <c r="D1146" i="6"/>
  <c r="D1142" i="6"/>
  <c r="D1141" i="6"/>
  <c r="D1137" i="6"/>
  <c r="D1136" i="6"/>
  <c r="D1132" i="6"/>
  <c r="D1131" i="6"/>
  <c r="D1127" i="6"/>
  <c r="D1126" i="6"/>
  <c r="D1122" i="6"/>
  <c r="D1121" i="6"/>
  <c r="D1117" i="6"/>
  <c r="D1116" i="6"/>
  <c r="D1112" i="6"/>
  <c r="D1111" i="6"/>
  <c r="D1107" i="6"/>
  <c r="D1106" i="6"/>
  <c r="D1102" i="6"/>
  <c r="D1101" i="6"/>
  <c r="D1097" i="6"/>
  <c r="D1096" i="6"/>
  <c r="D1092" i="6"/>
  <c r="D1091" i="6"/>
  <c r="D1087" i="6"/>
  <c r="D1086" i="6"/>
  <c r="D1082" i="6"/>
  <c r="D1081" i="6"/>
  <c r="D1077" i="6"/>
  <c r="D1076" i="6"/>
  <c r="D1072" i="6"/>
  <c r="D1071" i="6"/>
  <c r="D1067" i="6"/>
  <c r="D1066" i="6"/>
  <c r="D1062" i="6"/>
  <c r="D1061" i="6"/>
  <c r="D1057" i="6"/>
  <c r="D1056" i="6"/>
  <c r="D1052" i="6"/>
  <c r="D1051" i="6"/>
  <c r="D1047" i="6"/>
  <c r="D1046" i="6"/>
  <c r="D1042" i="6"/>
  <c r="D1041" i="6"/>
  <c r="D1037" i="6"/>
  <c r="D1036" i="6"/>
  <c r="D1032" i="6"/>
  <c r="D1031" i="6"/>
  <c r="D1027" i="6"/>
  <c r="D1026" i="6"/>
  <c r="D1022" i="6"/>
  <c r="D1021" i="6"/>
  <c r="D1017" i="6"/>
  <c r="D1016" i="6"/>
  <c r="D1012" i="6"/>
  <c r="D1011" i="6"/>
  <c r="D1007" i="6"/>
  <c r="D1006" i="6"/>
  <c r="D1002" i="6"/>
  <c r="D1001" i="6"/>
  <c r="D997" i="6"/>
  <c r="D996" i="6"/>
  <c r="D992" i="6"/>
  <c r="D991" i="6"/>
  <c r="D987" i="6"/>
  <c r="D986" i="6"/>
  <c r="D982" i="6"/>
  <c r="D981" i="6"/>
  <c r="D977" i="6"/>
  <c r="D976" i="6"/>
  <c r="D972" i="6"/>
  <c r="D971" i="6"/>
  <c r="D967" i="6"/>
  <c r="D966" i="6"/>
  <c r="D962" i="6"/>
  <c r="D961" i="6"/>
  <c r="D957" i="6"/>
  <c r="D956" i="6"/>
  <c r="D952" i="6"/>
  <c r="D951" i="6"/>
  <c r="D947" i="6"/>
  <c r="D946" i="6"/>
  <c r="D942" i="6"/>
  <c r="D941" i="6"/>
  <c r="D937" i="6"/>
  <c r="D936" i="6"/>
  <c r="D932" i="6"/>
  <c r="D931" i="6"/>
  <c r="D927" i="6"/>
  <c r="D926" i="6"/>
  <c r="D922" i="6"/>
  <c r="D921" i="6"/>
  <c r="D917" i="6"/>
  <c r="D916" i="6"/>
  <c r="D912" i="6"/>
  <c r="D911" i="6"/>
  <c r="D907" i="6"/>
  <c r="D906" i="6"/>
  <c r="D902" i="6"/>
  <c r="D901" i="6"/>
  <c r="D897" i="6"/>
  <c r="D896" i="6"/>
  <c r="D892" i="6"/>
  <c r="D891" i="6"/>
  <c r="D887" i="6"/>
  <c r="D886" i="6"/>
  <c r="D882" i="6"/>
  <c r="D881" i="6"/>
  <c r="D877" i="6"/>
  <c r="D876" i="6"/>
  <c r="D872" i="6"/>
  <c r="D871" i="6"/>
  <c r="D867" i="6"/>
  <c r="D866" i="6"/>
  <c r="D862" i="6"/>
  <c r="D861" i="6"/>
  <c r="D857" i="6"/>
  <c r="D856" i="6"/>
  <c r="D852" i="6"/>
  <c r="D851" i="6"/>
  <c r="D847" i="6"/>
  <c r="D846" i="6"/>
  <c r="D842" i="6"/>
  <c r="D841" i="6"/>
  <c r="D837" i="6"/>
  <c r="D836" i="6"/>
  <c r="D832" i="6"/>
  <c r="D831" i="6"/>
  <c r="D827" i="6"/>
  <c r="D826" i="6"/>
  <c r="D822" i="6"/>
  <c r="D821" i="6"/>
  <c r="D817" i="6"/>
  <c r="D816" i="6"/>
  <c r="D812" i="6"/>
  <c r="D811" i="6"/>
  <c r="D807" i="6"/>
  <c r="D806" i="6"/>
  <c r="D802" i="6"/>
  <c r="D801" i="6"/>
  <c r="D797" i="6"/>
  <c r="D796" i="6"/>
  <c r="D792" i="6"/>
  <c r="D791" i="6"/>
  <c r="D787" i="6"/>
  <c r="D786" i="6"/>
  <c r="D782" i="6"/>
  <c r="D781" i="6"/>
  <c r="D777" i="6"/>
  <c r="D776" i="6"/>
  <c r="D772" i="6"/>
  <c r="D771" i="6"/>
  <c r="D767" i="6"/>
  <c r="D766" i="6"/>
  <c r="D762" i="6"/>
  <c r="D761" i="6"/>
  <c r="D757" i="6"/>
  <c r="D756" i="6"/>
  <c r="D752" i="6"/>
  <c r="D751" i="6"/>
  <c r="D747" i="6"/>
  <c r="D746" i="6"/>
  <c r="D742" i="6"/>
  <c r="D741" i="6"/>
  <c r="D737" i="6"/>
  <c r="D736" i="6"/>
  <c r="D732" i="6"/>
  <c r="D731" i="6"/>
  <c r="D727" i="6"/>
  <c r="D726" i="6"/>
  <c r="D722" i="6"/>
  <c r="D721" i="6"/>
  <c r="D717" i="6"/>
  <c r="D716" i="6"/>
  <c r="D712" i="6"/>
  <c r="D711" i="6"/>
  <c r="D707" i="6"/>
  <c r="D706" i="6"/>
  <c r="D702" i="6"/>
  <c r="D701" i="6"/>
  <c r="D697" i="6"/>
  <c r="D696" i="6"/>
  <c r="D692" i="6"/>
  <c r="D691" i="6"/>
  <c r="D687" i="6"/>
  <c r="D686" i="6"/>
  <c r="D682" i="6"/>
  <c r="D681" i="6"/>
  <c r="D677" i="6"/>
  <c r="D676" i="6"/>
  <c r="D672" i="6"/>
  <c r="D671" i="6"/>
  <c r="D667" i="6"/>
  <c r="D666" i="6"/>
  <c r="D662" i="6"/>
  <c r="D661" i="6"/>
  <c r="D657" i="6"/>
  <c r="D656" i="6"/>
  <c r="D652" i="6"/>
  <c r="D651" i="6"/>
  <c r="D647" i="6"/>
  <c r="D646" i="6"/>
  <c r="D642" i="6"/>
  <c r="D641" i="6"/>
  <c r="D637" i="6"/>
  <c r="D636" i="6"/>
  <c r="D632" i="6"/>
  <c r="D631" i="6"/>
  <c r="D627" i="6"/>
  <c r="D626" i="6"/>
  <c r="D622" i="6"/>
  <c r="D621" i="6"/>
  <c r="D617" i="6"/>
  <c r="D616" i="6"/>
  <c r="D612" i="6"/>
  <c r="D611" i="6"/>
  <c r="D607" i="6"/>
  <c r="D606" i="6"/>
  <c r="D602" i="6"/>
  <c r="D601" i="6"/>
  <c r="D597" i="6"/>
  <c r="D596" i="6"/>
  <c r="D592" i="6"/>
  <c r="D591" i="6"/>
  <c r="D587" i="6"/>
  <c r="D586" i="6"/>
  <c r="D582" i="6"/>
  <c r="D581" i="6"/>
  <c r="D577" i="6"/>
  <c r="D576" i="6"/>
  <c r="D572" i="6"/>
  <c r="D571" i="6"/>
  <c r="D567" i="6"/>
  <c r="D566" i="6"/>
  <c r="D562" i="6"/>
  <c r="D561" i="6"/>
  <c r="D557" i="6"/>
  <c r="D556" i="6"/>
  <c r="D552" i="6"/>
  <c r="D551" i="6"/>
  <c r="D547" i="6"/>
  <c r="D546" i="6"/>
  <c r="D542" i="6"/>
  <c r="D541" i="6"/>
  <c r="D537" i="6"/>
  <c r="D536" i="6"/>
  <c r="D532" i="6"/>
  <c r="D531" i="6"/>
  <c r="D527" i="6"/>
  <c r="D526" i="6"/>
  <c r="D522" i="6"/>
  <c r="D521" i="6"/>
  <c r="D517" i="6"/>
  <c r="D516" i="6"/>
  <c r="D512" i="6"/>
  <c r="D511" i="6"/>
  <c r="D507" i="6"/>
  <c r="D506" i="6"/>
  <c r="D502" i="6"/>
  <c r="D501" i="6"/>
  <c r="D497" i="6"/>
  <c r="D496" i="6"/>
  <c r="D492" i="6"/>
  <c r="D491" i="6"/>
  <c r="D487" i="6"/>
  <c r="D486" i="6"/>
  <c r="D482" i="6"/>
  <c r="D481" i="6"/>
  <c r="D477" i="6"/>
  <c r="D476" i="6"/>
  <c r="D472" i="6"/>
  <c r="D471" i="6"/>
  <c r="D467" i="6"/>
  <c r="D466" i="6"/>
  <c r="D462" i="6"/>
  <c r="D461" i="6"/>
  <c r="D457" i="6"/>
  <c r="D456" i="6"/>
  <c r="D452" i="6"/>
  <c r="D451" i="6"/>
  <c r="D447" i="6"/>
  <c r="D446" i="6"/>
  <c r="D442" i="6"/>
  <c r="D441" i="6"/>
  <c r="D437" i="6"/>
  <c r="D436" i="6"/>
  <c r="D432" i="6"/>
  <c r="D431" i="6"/>
  <c r="D427" i="6"/>
  <c r="D426" i="6"/>
  <c r="D422" i="6"/>
  <c r="D421" i="6"/>
  <c r="D417" i="6"/>
  <c r="D416" i="6"/>
  <c r="D412" i="6"/>
  <c r="D411" i="6"/>
  <c r="D407" i="6"/>
  <c r="D406" i="6"/>
  <c r="D402" i="6"/>
  <c r="D401" i="6"/>
  <c r="D397" i="6"/>
  <c r="D396" i="6"/>
  <c r="D392" i="6"/>
  <c r="D391" i="6"/>
  <c r="D387" i="6"/>
  <c r="D386" i="6"/>
  <c r="D382" i="6"/>
  <c r="D381" i="6"/>
  <c r="D377" i="6"/>
  <c r="D376" i="6"/>
  <c r="D372" i="6"/>
  <c r="D371" i="6"/>
  <c r="D367" i="6"/>
  <c r="D366" i="6"/>
  <c r="D362" i="6"/>
  <c r="D361" i="6"/>
  <c r="D357" i="6"/>
  <c r="D356" i="6"/>
  <c r="D352" i="6"/>
  <c r="D351" i="6"/>
  <c r="D347" i="6"/>
  <c r="D346" i="6"/>
  <c r="D342" i="6"/>
  <c r="D341" i="6"/>
  <c r="D337" i="6"/>
  <c r="D336" i="6"/>
  <c r="D332" i="6"/>
  <c r="D331" i="6"/>
  <c r="D327" i="6"/>
  <c r="D326" i="6"/>
  <c r="D322" i="6"/>
  <c r="D321" i="6"/>
  <c r="D317" i="6"/>
  <c r="D316" i="6"/>
  <c r="D312" i="6"/>
  <c r="D311" i="6"/>
  <c r="D307" i="6"/>
  <c r="D306" i="6"/>
  <c r="D302" i="6"/>
  <c r="D301" i="6"/>
  <c r="D297" i="6"/>
  <c r="D296" i="6"/>
  <c r="D292" i="6"/>
  <c r="D291" i="6"/>
  <c r="D287" i="6"/>
  <c r="D286" i="6"/>
  <c r="D282" i="6"/>
  <c r="D281" i="6"/>
  <c r="D277" i="6"/>
  <c r="D276" i="6"/>
  <c r="D272" i="6"/>
  <c r="D271" i="6"/>
  <c r="D267" i="6"/>
  <c r="D266" i="6"/>
  <c r="D262" i="6"/>
  <c r="D261" i="6"/>
  <c r="D257" i="6"/>
  <c r="D256" i="6"/>
  <c r="D252" i="6"/>
  <c r="D251" i="6"/>
  <c r="D247" i="6"/>
  <c r="D246" i="6"/>
  <c r="D242" i="6"/>
  <c r="D241" i="6"/>
  <c r="D237" i="6"/>
  <c r="D236" i="6"/>
  <c r="D232" i="6"/>
  <c r="D231" i="6"/>
  <c r="D227" i="6"/>
  <c r="D226" i="6"/>
  <c r="D222" i="6"/>
  <c r="D221" i="6"/>
  <c r="D217" i="6"/>
  <c r="D216" i="6"/>
  <c r="D212" i="6"/>
  <c r="D211" i="6"/>
  <c r="D207" i="6"/>
  <c r="D206" i="6"/>
  <c r="D202" i="6"/>
  <c r="D201" i="6"/>
  <c r="D197" i="6"/>
  <c r="D196" i="6"/>
  <c r="D192" i="6"/>
  <c r="D191" i="6"/>
  <c r="D187" i="6"/>
  <c r="D186" i="6"/>
  <c r="D182" i="6"/>
  <c r="D181" i="6"/>
  <c r="D177" i="6"/>
  <c r="D176" i="6"/>
  <c r="D172" i="6"/>
  <c r="D171" i="6"/>
  <c r="D167" i="6"/>
  <c r="D166" i="6"/>
  <c r="D162" i="6"/>
  <c r="D161" i="6"/>
  <c r="D157" i="6"/>
  <c r="D156" i="6"/>
  <c r="D152" i="6"/>
  <c r="D151" i="6"/>
  <c r="D147" i="6"/>
  <c r="D146" i="6"/>
  <c r="D142" i="6"/>
  <c r="D141" i="6"/>
  <c r="D137" i="6"/>
  <c r="D136" i="6"/>
  <c r="D132" i="6"/>
  <c r="D131" i="6"/>
  <c r="D127" i="6"/>
  <c r="D126" i="6"/>
  <c r="D122" i="6"/>
  <c r="D121" i="6"/>
  <c r="D117" i="6"/>
  <c r="D116" i="6"/>
  <c r="D112" i="6"/>
  <c r="D111" i="6"/>
  <c r="D107" i="6"/>
  <c r="D106" i="6"/>
  <c r="D102" i="6"/>
  <c r="D101" i="6"/>
  <c r="D97" i="6"/>
  <c r="D96" i="6"/>
  <c r="D92" i="6"/>
  <c r="D91" i="6"/>
  <c r="D87" i="6"/>
  <c r="D86" i="6"/>
  <c r="D82" i="6"/>
  <c r="D81" i="6"/>
  <c r="D77" i="6"/>
  <c r="D76" i="6"/>
  <c r="D72" i="6"/>
  <c r="D71" i="6"/>
  <c r="D67" i="6"/>
  <c r="D66" i="6"/>
  <c r="D62" i="6"/>
  <c r="D61" i="6"/>
  <c r="D57" i="6"/>
  <c r="D56" i="6"/>
  <c r="D52" i="6"/>
  <c r="D51" i="6"/>
  <c r="D47" i="6"/>
  <c r="D46" i="6"/>
  <c r="D42" i="6"/>
  <c r="D41" i="6"/>
  <c r="D37" i="6"/>
  <c r="D36" i="6"/>
  <c r="D32" i="6"/>
  <c r="D31" i="6"/>
  <c r="D27" i="6"/>
  <c r="D26" i="6"/>
  <c r="D22" i="6"/>
  <c r="D21" i="6"/>
  <c r="D17" i="6"/>
  <c r="D16" i="6"/>
  <c r="D12" i="6"/>
  <c r="D11" i="6"/>
  <c r="D7" i="6"/>
  <c r="D6" i="6"/>
  <c r="D2752" i="5"/>
  <c r="D2751" i="5"/>
  <c r="D2747" i="5"/>
  <c r="D2746" i="5"/>
  <c r="D2742" i="5"/>
  <c r="D2741" i="5"/>
  <c r="D2737" i="5"/>
  <c r="D2736" i="5"/>
  <c r="D2732" i="5"/>
  <c r="D2731" i="5"/>
  <c r="D2727" i="5"/>
  <c r="D2726" i="5"/>
  <c r="D2722" i="5"/>
  <c r="D2721" i="5"/>
  <c r="D2717" i="5"/>
  <c r="D2716" i="5"/>
  <c r="D2712" i="5"/>
  <c r="D2711" i="5"/>
  <c r="D2707" i="5"/>
  <c r="D2706" i="5"/>
  <c r="D2702" i="5"/>
  <c r="D2701" i="5"/>
  <c r="D2697" i="5"/>
  <c r="D2696" i="5"/>
  <c r="D2692" i="5"/>
  <c r="D2691" i="5"/>
  <c r="D2687" i="5"/>
  <c r="D2686" i="5"/>
  <c r="D2682" i="5"/>
  <c r="D2681" i="5"/>
  <c r="D2677" i="5"/>
  <c r="D2676" i="5"/>
  <c r="D2672" i="5"/>
  <c r="D2671" i="5"/>
  <c r="D2667" i="5"/>
  <c r="D2666" i="5"/>
  <c r="D2662" i="5"/>
  <c r="D2661" i="5"/>
  <c r="D2657" i="5"/>
  <c r="D2656" i="5"/>
  <c r="D2652" i="5"/>
  <c r="D2651" i="5"/>
  <c r="D2647" i="5"/>
  <c r="D2646" i="5"/>
  <c r="D2642" i="5"/>
  <c r="D2641" i="5"/>
  <c r="D2637" i="5"/>
  <c r="D2636" i="5"/>
  <c r="D2632" i="5"/>
  <c r="D2631" i="5"/>
  <c r="D2627" i="5"/>
  <c r="D2626" i="5"/>
  <c r="D2622" i="5"/>
  <c r="D2621" i="5"/>
  <c r="D2617" i="5"/>
  <c r="D2616" i="5"/>
  <c r="D2612" i="5"/>
  <c r="D2611" i="5"/>
  <c r="D2607" i="5"/>
  <c r="D2606" i="5"/>
  <c r="D2602" i="5"/>
  <c r="D2601" i="5"/>
  <c r="D2597" i="5"/>
  <c r="D2596" i="5"/>
  <c r="D2592" i="5"/>
  <c r="D2591" i="5"/>
  <c r="D2587" i="5"/>
  <c r="D2586" i="5"/>
  <c r="D2582" i="5"/>
  <c r="D2581" i="5"/>
  <c r="D2577" i="5"/>
  <c r="D2576" i="5"/>
  <c r="D2572" i="5"/>
  <c r="D2571" i="5"/>
  <c r="D2567" i="5"/>
  <c r="D2566" i="5"/>
  <c r="D2562" i="5"/>
  <c r="D2561" i="5"/>
  <c r="D2557" i="5"/>
  <c r="D2556" i="5"/>
  <c r="D2552" i="5"/>
  <c r="D2551" i="5"/>
  <c r="D2547" i="5"/>
  <c r="D2546" i="5"/>
  <c r="D2542" i="5"/>
  <c r="D2541" i="5"/>
  <c r="D2537" i="5"/>
  <c r="D2536" i="5"/>
  <c r="D2532" i="5"/>
  <c r="D2531" i="5"/>
  <c r="D2527" i="5"/>
  <c r="D2526" i="5"/>
  <c r="D2522" i="5"/>
  <c r="D2521" i="5"/>
  <c r="D2517" i="5"/>
  <c r="D2516" i="5"/>
  <c r="D2512" i="5"/>
  <c r="D2511" i="5"/>
  <c r="D2507" i="5"/>
  <c r="D2506" i="5"/>
  <c r="D2502" i="5"/>
  <c r="D2501" i="5"/>
  <c r="D2497" i="5"/>
  <c r="D2496" i="5"/>
  <c r="D2492" i="5"/>
  <c r="D2491" i="5"/>
  <c r="D2487" i="5"/>
  <c r="D2486" i="5"/>
  <c r="D2482" i="5"/>
  <c r="D2481" i="5"/>
  <c r="D2477" i="5"/>
  <c r="D2476" i="5"/>
  <c r="D2472" i="5"/>
  <c r="D2471" i="5"/>
  <c r="D2467" i="5"/>
  <c r="D2466" i="5"/>
  <c r="D2462" i="5"/>
  <c r="D2461" i="5"/>
  <c r="D2457" i="5"/>
  <c r="D2456" i="5"/>
  <c r="D2452" i="5"/>
  <c r="D2451" i="5"/>
  <c r="D2447" i="5"/>
  <c r="D2446" i="5"/>
  <c r="D2442" i="5"/>
  <c r="D2441" i="5"/>
  <c r="D2437" i="5"/>
  <c r="D2436" i="5"/>
  <c r="D2432" i="5"/>
  <c r="D2431" i="5"/>
  <c r="D2427" i="5"/>
  <c r="D2426" i="5"/>
  <c r="D2422" i="5"/>
  <c r="D2421" i="5"/>
  <c r="D2417" i="5"/>
  <c r="D2416" i="5"/>
  <c r="D2412" i="5"/>
  <c r="D2411" i="5"/>
  <c r="D2407" i="5"/>
  <c r="D2406" i="5"/>
  <c r="D2402" i="5"/>
  <c r="D2401" i="5"/>
  <c r="D2397" i="5"/>
  <c r="D2396" i="5"/>
  <c r="D2392" i="5"/>
  <c r="D2391" i="5"/>
  <c r="D2387" i="5"/>
  <c r="D2386" i="5"/>
  <c r="D2382" i="5"/>
  <c r="D2381" i="5"/>
  <c r="D2377" i="5"/>
  <c r="D2376" i="5"/>
  <c r="D2372" i="5"/>
  <c r="D2371" i="5"/>
  <c r="D2367" i="5"/>
  <c r="D2366" i="5"/>
  <c r="D2362" i="5"/>
  <c r="D2361" i="5"/>
  <c r="D2357" i="5"/>
  <c r="D2356" i="5"/>
  <c r="D2352" i="5"/>
  <c r="D2351" i="5"/>
  <c r="D2347" i="5"/>
  <c r="D2346" i="5"/>
  <c r="D2342" i="5"/>
  <c r="D2341" i="5"/>
  <c r="D2337" i="5"/>
  <c r="D2336" i="5"/>
  <c r="D2332" i="5"/>
  <c r="D2331" i="5"/>
  <c r="D2327" i="5"/>
  <c r="D2326" i="5"/>
  <c r="D2322" i="5"/>
  <c r="D2321" i="5"/>
  <c r="D2317" i="5"/>
  <c r="D2316" i="5"/>
  <c r="D2312" i="5"/>
  <c r="D2311" i="5"/>
  <c r="D2307" i="5"/>
  <c r="D2306" i="5"/>
  <c r="D2302" i="5"/>
  <c r="D2301" i="5"/>
  <c r="D2297" i="5"/>
  <c r="D2296" i="5"/>
  <c r="D2292" i="5"/>
  <c r="D2291" i="5"/>
  <c r="D2287" i="5"/>
  <c r="D2286" i="5"/>
  <c r="D2282" i="5"/>
  <c r="D2281" i="5"/>
  <c r="D2277" i="5"/>
  <c r="D2276" i="5"/>
  <c r="D2272" i="5"/>
  <c r="D2271" i="5"/>
  <c r="D2267" i="5"/>
  <c r="D2266" i="5"/>
  <c r="D2262" i="5"/>
  <c r="D2261" i="5"/>
  <c r="D2257" i="5"/>
  <c r="D2256" i="5"/>
  <c r="D2252" i="5"/>
  <c r="D2251" i="5"/>
  <c r="D2247" i="5"/>
  <c r="D2246" i="5"/>
  <c r="D2242" i="5"/>
  <c r="D2241" i="5"/>
  <c r="D2237" i="5"/>
  <c r="D2236" i="5"/>
  <c r="D2232" i="5"/>
  <c r="D2231" i="5"/>
  <c r="D2227" i="5"/>
  <c r="D2226" i="5"/>
  <c r="D2222" i="5"/>
  <c r="D2221" i="5"/>
  <c r="D2217" i="5"/>
  <c r="D2216" i="5"/>
  <c r="D2212" i="5"/>
  <c r="D2211" i="5"/>
  <c r="D2207" i="5"/>
  <c r="D2206" i="5"/>
  <c r="D2202" i="5"/>
  <c r="D2201" i="5"/>
  <c r="D2197" i="5"/>
  <c r="D2196" i="5"/>
  <c r="D2192" i="5"/>
  <c r="D2191" i="5"/>
  <c r="D2187" i="5"/>
  <c r="D2186" i="5"/>
  <c r="D2182" i="5"/>
  <c r="D2181" i="5"/>
  <c r="D2177" i="5"/>
  <c r="D2176" i="5"/>
  <c r="D2172" i="5"/>
  <c r="D2171" i="5"/>
  <c r="D2167" i="5"/>
  <c r="D2166" i="5"/>
  <c r="D2162" i="5"/>
  <c r="D2161" i="5"/>
  <c r="D2157" i="5"/>
  <c r="D2156" i="5"/>
  <c r="D2152" i="5"/>
  <c r="D2151" i="5"/>
  <c r="D2147" i="5"/>
  <c r="D2146" i="5"/>
  <c r="D2142" i="5"/>
  <c r="D2141" i="5"/>
  <c r="D2137" i="5"/>
  <c r="D2136" i="5"/>
  <c r="D2132" i="5"/>
  <c r="D2131" i="5"/>
  <c r="D2127" i="5"/>
  <c r="D2126" i="5"/>
  <c r="D2122" i="5"/>
  <c r="D2121" i="5"/>
  <c r="D2117" i="5"/>
  <c r="D2116" i="5"/>
  <c r="D2112" i="5"/>
  <c r="D2111" i="5"/>
  <c r="D2107" i="5"/>
  <c r="D2106" i="5"/>
  <c r="D2102" i="5"/>
  <c r="D2101" i="5"/>
  <c r="D2097" i="5"/>
  <c r="D2096" i="5"/>
  <c r="D2092" i="5"/>
  <c r="D2091" i="5"/>
  <c r="D2087" i="5"/>
  <c r="D2086" i="5"/>
  <c r="D2082" i="5"/>
  <c r="D2081" i="5"/>
  <c r="D2077" i="5"/>
  <c r="D2076" i="5"/>
  <c r="D2072" i="5"/>
  <c r="D2071" i="5"/>
  <c r="D2067" i="5"/>
  <c r="D2066" i="5"/>
  <c r="D2062" i="5"/>
  <c r="D2061" i="5"/>
  <c r="D2057" i="5"/>
  <c r="D2056" i="5"/>
  <c r="D2052" i="5"/>
  <c r="D2051" i="5"/>
  <c r="D2047" i="5"/>
  <c r="D2046" i="5"/>
  <c r="D2042" i="5"/>
  <c r="D2041" i="5"/>
  <c r="D2037" i="5"/>
  <c r="D2036" i="5"/>
  <c r="D2032" i="5"/>
  <c r="D2031" i="5"/>
  <c r="D2027" i="5"/>
  <c r="D2026" i="5"/>
  <c r="D2022" i="5"/>
  <c r="D2021" i="5"/>
  <c r="D2017" i="5"/>
  <c r="D2016" i="5"/>
  <c r="D2012" i="5"/>
  <c r="D2011" i="5"/>
  <c r="D2007" i="5"/>
  <c r="D2006" i="5"/>
  <c r="D2002" i="5"/>
  <c r="D2001" i="5"/>
  <c r="D1997" i="5"/>
  <c r="D1996" i="5"/>
  <c r="D1992" i="5"/>
  <c r="D1991" i="5"/>
  <c r="D1987" i="5"/>
  <c r="D1986" i="5"/>
  <c r="D1982" i="5"/>
  <c r="D1981" i="5"/>
  <c r="D1977" i="5"/>
  <c r="D1976" i="5"/>
  <c r="D1972" i="5"/>
  <c r="D1971" i="5"/>
  <c r="D1967" i="5"/>
  <c r="D1966" i="5"/>
  <c r="D1962" i="5"/>
  <c r="D1961" i="5"/>
  <c r="D1957" i="5"/>
  <c r="D1956" i="5"/>
  <c r="D1952" i="5"/>
  <c r="D1951" i="5"/>
  <c r="D1947" i="5"/>
  <c r="D1946" i="5"/>
  <c r="D1942" i="5"/>
  <c r="D1941" i="5"/>
  <c r="D1937" i="5"/>
  <c r="D1936" i="5"/>
  <c r="D1932" i="5"/>
  <c r="D1931" i="5"/>
  <c r="D1927" i="5"/>
  <c r="D1926" i="5"/>
  <c r="D1922" i="5"/>
  <c r="D1921" i="5"/>
  <c r="D1917" i="5"/>
  <c r="D1916" i="5"/>
  <c r="D1912" i="5"/>
  <c r="D1911" i="5"/>
  <c r="D1907" i="5"/>
  <c r="D1906" i="5"/>
  <c r="D1902" i="5"/>
  <c r="D1901" i="5"/>
  <c r="D1897" i="5"/>
  <c r="D1896" i="5"/>
  <c r="D1892" i="5"/>
  <c r="D1891" i="5"/>
  <c r="D1887" i="5"/>
  <c r="D1886" i="5"/>
  <c r="D1882" i="5"/>
  <c r="D1881" i="5"/>
  <c r="D1877" i="5"/>
  <c r="D1876" i="5"/>
  <c r="D1872" i="5"/>
  <c r="D1871" i="5"/>
  <c r="D1867" i="5"/>
  <c r="D1866" i="5"/>
  <c r="D1862" i="5"/>
  <c r="D1861" i="5"/>
  <c r="D1857" i="5"/>
  <c r="D1856" i="5"/>
  <c r="D1852" i="5"/>
  <c r="D1851" i="5"/>
  <c r="D1847" i="5"/>
  <c r="D1846" i="5"/>
  <c r="D1842" i="5"/>
  <c r="D1841" i="5"/>
  <c r="D1837" i="5"/>
  <c r="D1836" i="5"/>
  <c r="D1832" i="5"/>
  <c r="D1831" i="5"/>
  <c r="D1827" i="5"/>
  <c r="D1826" i="5"/>
  <c r="D1822" i="5"/>
  <c r="D1821" i="5"/>
  <c r="D1817" i="5"/>
  <c r="D1816" i="5"/>
  <c r="D1812" i="5"/>
  <c r="D1811" i="5"/>
  <c r="D1807" i="5"/>
  <c r="D1806" i="5"/>
  <c r="D1802" i="5"/>
  <c r="D1801" i="5"/>
  <c r="D1797" i="5"/>
  <c r="D1796" i="5"/>
  <c r="D1792" i="5"/>
  <c r="D1791" i="5"/>
  <c r="D1787" i="5"/>
  <c r="D1786" i="5"/>
  <c r="D1782" i="5"/>
  <c r="D1781" i="5"/>
  <c r="D1777" i="5"/>
  <c r="D1776" i="5"/>
  <c r="D1772" i="5"/>
  <c r="D1771" i="5"/>
  <c r="D1767" i="5"/>
  <c r="D1766" i="5"/>
  <c r="D1762" i="5"/>
  <c r="D1761" i="5"/>
  <c r="D1757" i="5"/>
  <c r="D1756" i="5"/>
  <c r="D1752" i="5"/>
  <c r="D1751" i="5"/>
  <c r="D1747" i="5"/>
  <c r="D1746" i="5"/>
  <c r="D1742" i="5"/>
  <c r="D1741" i="5"/>
  <c r="D1737" i="5"/>
  <c r="D1736" i="5"/>
  <c r="D1732" i="5"/>
  <c r="D1731" i="5"/>
  <c r="D1727" i="5"/>
  <c r="D1726" i="5"/>
  <c r="D1722" i="5"/>
  <c r="D1721" i="5"/>
  <c r="D1717" i="5"/>
  <c r="D1716" i="5"/>
  <c r="D1712" i="5"/>
  <c r="D1711" i="5"/>
  <c r="D1707" i="5"/>
  <c r="D1706" i="5"/>
  <c r="D1702" i="5"/>
  <c r="D1701" i="5"/>
  <c r="D1697" i="5"/>
  <c r="D1696" i="5"/>
  <c r="D1692" i="5"/>
  <c r="D1691" i="5"/>
  <c r="D1687" i="5"/>
  <c r="D1686" i="5"/>
  <c r="D1682" i="5"/>
  <c r="D1681" i="5"/>
  <c r="D1677" i="5"/>
  <c r="D1676" i="5"/>
  <c r="D1672" i="5"/>
  <c r="D1671" i="5"/>
  <c r="D1667" i="5"/>
  <c r="D1666" i="5"/>
  <c r="D1662" i="5"/>
  <c r="D1661" i="5"/>
  <c r="D1657" i="5"/>
  <c r="D1656" i="5"/>
  <c r="D1652" i="5"/>
  <c r="D1651" i="5"/>
  <c r="D1647" i="5"/>
  <c r="D1646" i="5"/>
  <c r="D1642" i="5"/>
  <c r="D1641" i="5"/>
  <c r="D1637" i="5"/>
  <c r="D1636" i="5"/>
  <c r="D1632" i="5"/>
  <c r="D1631" i="5"/>
  <c r="D1627" i="5"/>
  <c r="D1626" i="5"/>
  <c r="D1622" i="5"/>
  <c r="D1621" i="5"/>
  <c r="D1617" i="5"/>
  <c r="D1616" i="5"/>
  <c r="D1612" i="5"/>
  <c r="D1611" i="5"/>
  <c r="D1607" i="5"/>
  <c r="D1606" i="5"/>
  <c r="D1602" i="5"/>
  <c r="D1601" i="5"/>
  <c r="D1597" i="5"/>
  <c r="D1596" i="5"/>
  <c r="D1592" i="5"/>
  <c r="D1591" i="5"/>
  <c r="D1587" i="5"/>
  <c r="D1586" i="5"/>
  <c r="D1582" i="5"/>
  <c r="D1581" i="5"/>
  <c r="D1577" i="5"/>
  <c r="D1576" i="5"/>
  <c r="D1572" i="5"/>
  <c r="D1571" i="5"/>
  <c r="D1567" i="5"/>
  <c r="D1566" i="5"/>
  <c r="D1562" i="5"/>
  <c r="D1561" i="5"/>
  <c r="D1557" i="5"/>
  <c r="D1556" i="5"/>
  <c r="D1552" i="5"/>
  <c r="D1551" i="5"/>
  <c r="D1547" i="5"/>
  <c r="D1546" i="5"/>
  <c r="D1542" i="5"/>
  <c r="D1541" i="5"/>
  <c r="D1537" i="5"/>
  <c r="D1536" i="5"/>
  <c r="D1532" i="5"/>
  <c r="D1531" i="5"/>
  <c r="D1527" i="5"/>
  <c r="D1526" i="5"/>
  <c r="D1522" i="5"/>
  <c r="D1521" i="5"/>
  <c r="D1517" i="5"/>
  <c r="D1516" i="5"/>
  <c r="D1512" i="5"/>
  <c r="D1511" i="5"/>
  <c r="D1507" i="5"/>
  <c r="D1506" i="5"/>
  <c r="D1502" i="5"/>
  <c r="D1501" i="5"/>
  <c r="D1497" i="5"/>
  <c r="D1496" i="5"/>
  <c r="D1492" i="5"/>
  <c r="D1491" i="5"/>
  <c r="D1487" i="5"/>
  <c r="D1486" i="5"/>
  <c r="D1482" i="5"/>
  <c r="D1481" i="5"/>
  <c r="D1477" i="5"/>
  <c r="D1476" i="5"/>
  <c r="D1472" i="5"/>
  <c r="D1471" i="5"/>
  <c r="D1467" i="5"/>
  <c r="D1466" i="5"/>
  <c r="D1462" i="5"/>
  <c r="D1461" i="5"/>
  <c r="D1457" i="5"/>
  <c r="D1456" i="5"/>
  <c r="D1452" i="5"/>
  <c r="D1451" i="5"/>
  <c r="D1447" i="5"/>
  <c r="D1446" i="5"/>
  <c r="D1442" i="5"/>
  <c r="D1441" i="5"/>
  <c r="D1437" i="5"/>
  <c r="D1436" i="5"/>
  <c r="D1432" i="5"/>
  <c r="D1431" i="5"/>
  <c r="D1427" i="5"/>
  <c r="D1426" i="5"/>
  <c r="D1422" i="5"/>
  <c r="D1421" i="5"/>
  <c r="D1417" i="5"/>
  <c r="D1416" i="5"/>
  <c r="D1412" i="5"/>
  <c r="D1411" i="5"/>
  <c r="D1407" i="5"/>
  <c r="D1406" i="5"/>
  <c r="D1402" i="5"/>
  <c r="D1401" i="5"/>
  <c r="D1397" i="5"/>
  <c r="D1396" i="5"/>
  <c r="D1392" i="5"/>
  <c r="D1391" i="5"/>
  <c r="D1387" i="5"/>
  <c r="D1386" i="5"/>
  <c r="D1382" i="5"/>
  <c r="D1381" i="5"/>
  <c r="D1377" i="5"/>
  <c r="D1376" i="5"/>
  <c r="D1372" i="5"/>
  <c r="D1371" i="5"/>
  <c r="D1367" i="5"/>
  <c r="D1366" i="5"/>
  <c r="D1362" i="5"/>
  <c r="D1361" i="5"/>
  <c r="D1357" i="5"/>
  <c r="D1356" i="5"/>
  <c r="D1352" i="5"/>
  <c r="D1351" i="5"/>
  <c r="D1347" i="5"/>
  <c r="D1346" i="5"/>
  <c r="D1342" i="5"/>
  <c r="D1341" i="5"/>
  <c r="D1337" i="5"/>
  <c r="D1336" i="5"/>
  <c r="D1332" i="5"/>
  <c r="D1331" i="5"/>
  <c r="D1327" i="5"/>
  <c r="D1326" i="5"/>
  <c r="D1322" i="5"/>
  <c r="D1321" i="5"/>
  <c r="D1317" i="5"/>
  <c r="D1316" i="5"/>
  <c r="D1312" i="5"/>
  <c r="D1311" i="5"/>
  <c r="D1307" i="5"/>
  <c r="D1306" i="5"/>
  <c r="D1302" i="5"/>
  <c r="D1301" i="5"/>
  <c r="D1297" i="5"/>
  <c r="D1296" i="5"/>
  <c r="D1292" i="5"/>
  <c r="D1291" i="5"/>
  <c r="D1287" i="5"/>
  <c r="D1286" i="5"/>
  <c r="D1282" i="5"/>
  <c r="D1281" i="5"/>
  <c r="D1277" i="5"/>
  <c r="D1276" i="5"/>
  <c r="D1272" i="5"/>
  <c r="D1271" i="5"/>
  <c r="D1267" i="5"/>
  <c r="D1266" i="5"/>
  <c r="D1262" i="5"/>
  <c r="D1261" i="5"/>
  <c r="D1257" i="5"/>
  <c r="D1256" i="5"/>
  <c r="D1252" i="5"/>
  <c r="D1251" i="5"/>
  <c r="D1247" i="5"/>
  <c r="D1246" i="5"/>
  <c r="D1242" i="5"/>
  <c r="D1241" i="5"/>
  <c r="D1237" i="5"/>
  <c r="D1236" i="5"/>
  <c r="D1232" i="5"/>
  <c r="D1231" i="5"/>
  <c r="D1227" i="5"/>
  <c r="D1226" i="5"/>
  <c r="D1222" i="5"/>
  <c r="D1221" i="5"/>
  <c r="D1217" i="5"/>
  <c r="D1216" i="5"/>
  <c r="D1212" i="5"/>
  <c r="D1211" i="5"/>
  <c r="D1207" i="5"/>
  <c r="D1206" i="5"/>
  <c r="D1202" i="5"/>
  <c r="D1201" i="5"/>
  <c r="D1197" i="5"/>
  <c r="D1196" i="5"/>
  <c r="D1192" i="5"/>
  <c r="D1191" i="5"/>
  <c r="D1187" i="5"/>
  <c r="D1186" i="5"/>
  <c r="D1182" i="5"/>
  <c r="D1181" i="5"/>
  <c r="D1177" i="5"/>
  <c r="D1176" i="5"/>
  <c r="D1172" i="5"/>
  <c r="D1171" i="5"/>
  <c r="D1167" i="5"/>
  <c r="D1166" i="5"/>
  <c r="D1162" i="5"/>
  <c r="D1161" i="5"/>
  <c r="D1157" i="5"/>
  <c r="D1156" i="5"/>
  <c r="D1152" i="5"/>
  <c r="D1151" i="5"/>
  <c r="D1147" i="5"/>
  <c r="D1146" i="5"/>
  <c r="D1142" i="5"/>
  <c r="D1141" i="5"/>
  <c r="D1137" i="5"/>
  <c r="D1136" i="5"/>
  <c r="D1132" i="5"/>
  <c r="D1131" i="5"/>
  <c r="D1127" i="5"/>
  <c r="D1126" i="5"/>
  <c r="D1122" i="5"/>
  <c r="D1121" i="5"/>
  <c r="D1117" i="5"/>
  <c r="D1116" i="5"/>
  <c r="D1112" i="5"/>
  <c r="D1111" i="5"/>
  <c r="D1107" i="5"/>
  <c r="D1106" i="5"/>
  <c r="D1102" i="5"/>
  <c r="D1101" i="5"/>
  <c r="D1097" i="5"/>
  <c r="D1096" i="5"/>
  <c r="D1092" i="5"/>
  <c r="D1091" i="5"/>
  <c r="D1087" i="5"/>
  <c r="D1086" i="5"/>
  <c r="D1082" i="5"/>
  <c r="D1081" i="5"/>
  <c r="D1077" i="5"/>
  <c r="D1076" i="5"/>
  <c r="D1072" i="5"/>
  <c r="D1071" i="5"/>
  <c r="D1067" i="5"/>
  <c r="D1066" i="5"/>
  <c r="D1062" i="5"/>
  <c r="D1061" i="5"/>
  <c r="D1057" i="5"/>
  <c r="D1056" i="5"/>
  <c r="D1052" i="5"/>
  <c r="D1051" i="5"/>
  <c r="D1047" i="5"/>
  <c r="D1046" i="5"/>
  <c r="D1042" i="5"/>
  <c r="D1041" i="5"/>
  <c r="D1037" i="5"/>
  <c r="D1036" i="5"/>
  <c r="D1032" i="5"/>
  <c r="D1031" i="5"/>
  <c r="D1027" i="5"/>
  <c r="D1026" i="5"/>
  <c r="D1022" i="5"/>
  <c r="D1021" i="5"/>
  <c r="D1017" i="5"/>
  <c r="D1016" i="5"/>
  <c r="D1012" i="5"/>
  <c r="D1011" i="5"/>
  <c r="D1007" i="5"/>
  <c r="D1006" i="5"/>
  <c r="D1002" i="5"/>
  <c r="D1001" i="5"/>
  <c r="D997" i="5"/>
  <c r="D996" i="5"/>
  <c r="D992" i="5"/>
  <c r="D991" i="5"/>
  <c r="D987" i="5"/>
  <c r="D986" i="5"/>
  <c r="D982" i="5"/>
  <c r="D981" i="5"/>
  <c r="D977" i="5"/>
  <c r="D976" i="5"/>
  <c r="D972" i="5"/>
  <c r="D971" i="5"/>
  <c r="D967" i="5"/>
  <c r="D966" i="5"/>
  <c r="D962" i="5"/>
  <c r="D961" i="5"/>
  <c r="D957" i="5"/>
  <c r="D956" i="5"/>
  <c r="D952" i="5"/>
  <c r="D951" i="5"/>
  <c r="D947" i="5"/>
  <c r="D946" i="5"/>
  <c r="D942" i="5"/>
  <c r="D941" i="5"/>
  <c r="D937" i="5"/>
  <c r="D936" i="5"/>
  <c r="D932" i="5"/>
  <c r="D931" i="5"/>
  <c r="D927" i="5"/>
  <c r="D926" i="5"/>
  <c r="D922" i="5"/>
  <c r="D921" i="5"/>
  <c r="D917" i="5"/>
  <c r="D916" i="5"/>
  <c r="D912" i="5"/>
  <c r="D911" i="5"/>
  <c r="D907" i="5"/>
  <c r="D906" i="5"/>
  <c r="D902" i="5"/>
  <c r="D901" i="5"/>
  <c r="D897" i="5"/>
  <c r="D896" i="5"/>
  <c r="D892" i="5"/>
  <c r="D891" i="5"/>
  <c r="D887" i="5"/>
  <c r="D886" i="5"/>
  <c r="D882" i="5"/>
  <c r="D881" i="5"/>
  <c r="D877" i="5"/>
  <c r="D876" i="5"/>
  <c r="D872" i="5"/>
  <c r="D871" i="5"/>
  <c r="D867" i="5"/>
  <c r="D866" i="5"/>
  <c r="D862" i="5"/>
  <c r="D861" i="5"/>
  <c r="D857" i="5"/>
  <c r="D856" i="5"/>
  <c r="D852" i="5"/>
  <c r="D851" i="5"/>
  <c r="D847" i="5"/>
  <c r="D846" i="5"/>
  <c r="D842" i="5"/>
  <c r="D841" i="5"/>
  <c r="D837" i="5"/>
  <c r="D836" i="5"/>
  <c r="D832" i="5"/>
  <c r="D831" i="5"/>
  <c r="D827" i="5"/>
  <c r="D826" i="5"/>
  <c r="D822" i="5"/>
  <c r="D821" i="5"/>
  <c r="D817" i="5"/>
  <c r="D816" i="5"/>
  <c r="D812" i="5"/>
  <c r="D811" i="5"/>
  <c r="D807" i="5"/>
  <c r="D806" i="5"/>
  <c r="D802" i="5"/>
  <c r="D801" i="5"/>
  <c r="D797" i="5"/>
  <c r="D796" i="5"/>
  <c r="D792" i="5"/>
  <c r="D791" i="5"/>
  <c r="D787" i="5"/>
  <c r="D786" i="5"/>
  <c r="D782" i="5"/>
  <c r="D781" i="5"/>
  <c r="D777" i="5"/>
  <c r="D776" i="5"/>
  <c r="D772" i="5"/>
  <c r="D771" i="5"/>
  <c r="D767" i="5"/>
  <c r="D766" i="5"/>
  <c r="D762" i="5"/>
  <c r="D761" i="5"/>
  <c r="D757" i="5"/>
  <c r="D756" i="5"/>
  <c r="D752" i="5"/>
  <c r="D751" i="5"/>
  <c r="D747" i="5"/>
  <c r="D746" i="5"/>
  <c r="D742" i="5"/>
  <c r="D741" i="5"/>
  <c r="D737" i="5"/>
  <c r="D736" i="5"/>
  <c r="D732" i="5"/>
  <c r="D731" i="5"/>
  <c r="D727" i="5"/>
  <c r="D726" i="5"/>
  <c r="D722" i="5"/>
  <c r="D721" i="5"/>
  <c r="D717" i="5"/>
  <c r="D716" i="5"/>
  <c r="D712" i="5"/>
  <c r="D711" i="5"/>
  <c r="D707" i="5"/>
  <c r="D706" i="5"/>
  <c r="D702" i="5"/>
  <c r="D701" i="5"/>
  <c r="D697" i="5"/>
  <c r="D696" i="5"/>
  <c r="D692" i="5"/>
  <c r="D691" i="5"/>
  <c r="D687" i="5"/>
  <c r="D686" i="5"/>
  <c r="D682" i="5"/>
  <c r="D681" i="5"/>
  <c r="D677" i="5"/>
  <c r="D676" i="5"/>
  <c r="D672" i="5"/>
  <c r="D671" i="5"/>
  <c r="D667" i="5"/>
  <c r="D666" i="5"/>
  <c r="D662" i="5"/>
  <c r="D661" i="5"/>
  <c r="D657" i="5"/>
  <c r="D656" i="5"/>
  <c r="D652" i="5"/>
  <c r="D651" i="5"/>
  <c r="D647" i="5"/>
  <c r="D646" i="5"/>
  <c r="D642" i="5"/>
  <c r="D641" i="5"/>
  <c r="D637" i="5"/>
  <c r="D636" i="5"/>
  <c r="D632" i="5"/>
  <c r="D631" i="5"/>
  <c r="D627" i="5"/>
  <c r="D626" i="5"/>
  <c r="D622" i="5"/>
  <c r="D621" i="5"/>
  <c r="D617" i="5"/>
  <c r="D616" i="5"/>
  <c r="D612" i="5"/>
  <c r="D611" i="5"/>
  <c r="D607" i="5"/>
  <c r="D606" i="5"/>
  <c r="D602" i="5"/>
  <c r="D601" i="5"/>
  <c r="D597" i="5"/>
  <c r="D596" i="5"/>
  <c r="D592" i="5"/>
  <c r="D591" i="5"/>
  <c r="D587" i="5"/>
  <c r="D586" i="5"/>
  <c r="D582" i="5"/>
  <c r="D581" i="5"/>
  <c r="D577" i="5"/>
  <c r="D576" i="5"/>
  <c r="D572" i="5"/>
  <c r="D571" i="5"/>
  <c r="D567" i="5"/>
  <c r="D566" i="5"/>
  <c r="D562" i="5"/>
  <c r="D561" i="5"/>
  <c r="D557" i="5"/>
  <c r="D556" i="5"/>
  <c r="D552" i="5"/>
  <c r="D551" i="5"/>
  <c r="D547" i="5"/>
  <c r="D546" i="5"/>
  <c r="D542" i="5"/>
  <c r="D541" i="5"/>
  <c r="D537" i="5"/>
  <c r="D536" i="5"/>
  <c r="D532" i="5"/>
  <c r="D531" i="5"/>
  <c r="D527" i="5"/>
  <c r="D526" i="5"/>
  <c r="D522" i="5"/>
  <c r="D521" i="5"/>
  <c r="D517" i="5"/>
  <c r="D516" i="5"/>
  <c r="D512" i="5"/>
  <c r="D511" i="5"/>
  <c r="D507" i="5"/>
  <c r="D506" i="5"/>
  <c r="D502" i="5"/>
  <c r="D501" i="5"/>
  <c r="D497" i="5"/>
  <c r="D496" i="5"/>
  <c r="D492" i="5"/>
  <c r="D491" i="5"/>
  <c r="D487" i="5"/>
  <c r="D486" i="5"/>
  <c r="D482" i="5"/>
  <c r="D481" i="5"/>
  <c r="D477" i="5"/>
  <c r="D476" i="5"/>
  <c r="D472" i="5"/>
  <c r="D471" i="5"/>
  <c r="D467" i="5"/>
  <c r="D466" i="5"/>
  <c r="D462" i="5"/>
  <c r="D461" i="5"/>
  <c r="D457" i="5"/>
  <c r="D456" i="5"/>
  <c r="D452" i="5"/>
  <c r="D451" i="5"/>
  <c r="D447" i="5"/>
  <c r="D446" i="5"/>
  <c r="D442" i="5"/>
  <c r="D441" i="5"/>
  <c r="D437" i="5"/>
  <c r="D436" i="5"/>
  <c r="D432" i="5"/>
  <c r="D431" i="5"/>
  <c r="D427" i="5"/>
  <c r="D426" i="5"/>
  <c r="D422" i="5"/>
  <c r="D421" i="5"/>
  <c r="D417" i="5"/>
  <c r="D416" i="5"/>
  <c r="D412" i="5"/>
  <c r="D411" i="5"/>
  <c r="D407" i="5"/>
  <c r="D406" i="5"/>
  <c r="D402" i="5"/>
  <c r="D401" i="5"/>
  <c r="D397" i="5"/>
  <c r="D396" i="5"/>
  <c r="D392" i="5"/>
  <c r="D391" i="5"/>
  <c r="D387" i="5"/>
  <c r="D386" i="5"/>
  <c r="D382" i="5"/>
  <c r="D381" i="5"/>
  <c r="D377" i="5"/>
  <c r="D376" i="5"/>
  <c r="D372" i="5"/>
  <c r="D371" i="5"/>
  <c r="D367" i="5"/>
  <c r="D366" i="5"/>
  <c r="D362" i="5"/>
  <c r="D361" i="5"/>
  <c r="D357" i="5"/>
  <c r="D356" i="5"/>
  <c r="D352" i="5"/>
  <c r="D351" i="5"/>
  <c r="D347" i="5"/>
  <c r="D346" i="5"/>
  <c r="D342" i="5"/>
  <c r="D341" i="5"/>
  <c r="D337" i="5"/>
  <c r="D336" i="5"/>
  <c r="D332" i="5"/>
  <c r="D331" i="5"/>
  <c r="D327" i="5"/>
  <c r="D326" i="5"/>
  <c r="D322" i="5"/>
  <c r="D321" i="5"/>
  <c r="D317" i="5"/>
  <c r="D316" i="5"/>
  <c r="D312" i="5"/>
  <c r="D311" i="5"/>
  <c r="D307" i="5"/>
  <c r="D306" i="5"/>
  <c r="D302" i="5"/>
  <c r="D301" i="5"/>
  <c r="D297" i="5"/>
  <c r="D296" i="5"/>
  <c r="D292" i="5"/>
  <c r="D291" i="5"/>
  <c r="D287" i="5"/>
  <c r="D286" i="5"/>
  <c r="D282" i="5"/>
  <c r="D281" i="5"/>
  <c r="D277" i="5"/>
  <c r="D276" i="5"/>
  <c r="D272" i="5"/>
  <c r="D271" i="5"/>
  <c r="D267" i="5"/>
  <c r="D266" i="5"/>
  <c r="D262" i="5"/>
  <c r="D261" i="5"/>
  <c r="D257" i="5"/>
  <c r="D256" i="5"/>
  <c r="D252" i="5"/>
  <c r="D251" i="5"/>
  <c r="D247" i="5"/>
  <c r="D246" i="5"/>
  <c r="D242" i="5"/>
  <c r="D241" i="5"/>
  <c r="D237" i="5"/>
  <c r="D236" i="5"/>
  <c r="D232" i="5"/>
  <c r="D231" i="5"/>
  <c r="D227" i="5"/>
  <c r="D226" i="5"/>
  <c r="D222" i="5"/>
  <c r="D221" i="5"/>
  <c r="D217" i="5"/>
  <c r="D216" i="5"/>
  <c r="D212" i="5"/>
  <c r="D211" i="5"/>
  <c r="D207" i="5"/>
  <c r="D206" i="5"/>
  <c r="D202" i="5"/>
  <c r="D201" i="5"/>
  <c r="D197" i="5"/>
  <c r="D196" i="5"/>
  <c r="D192" i="5"/>
  <c r="D191" i="5"/>
  <c r="D187" i="5"/>
  <c r="D186" i="5"/>
  <c r="D182" i="5"/>
  <c r="D181" i="5"/>
  <c r="D177" i="5"/>
  <c r="D176" i="5"/>
  <c r="D172" i="5"/>
  <c r="D171" i="5"/>
  <c r="D167" i="5"/>
  <c r="D166" i="5"/>
  <c r="D162" i="5"/>
  <c r="D161" i="5"/>
  <c r="D157" i="5"/>
  <c r="D156" i="5"/>
  <c r="D152" i="5"/>
  <c r="D151" i="5"/>
  <c r="D147" i="5"/>
  <c r="D146" i="5"/>
  <c r="D142" i="5"/>
  <c r="D141" i="5"/>
  <c r="D137" i="5"/>
  <c r="D136" i="5"/>
  <c r="D132" i="5"/>
  <c r="D131" i="5"/>
  <c r="D127" i="5"/>
  <c r="D126" i="5"/>
  <c r="D122" i="5"/>
  <c r="D121" i="5"/>
  <c r="D117" i="5"/>
  <c r="D116" i="5"/>
  <c r="D112" i="5"/>
  <c r="D111" i="5"/>
  <c r="D107" i="5"/>
  <c r="D106" i="5"/>
  <c r="D102" i="5"/>
  <c r="D101" i="5"/>
  <c r="D97" i="5"/>
  <c r="D96" i="5"/>
  <c r="D92" i="5"/>
  <c r="D91" i="5"/>
  <c r="D87" i="5"/>
  <c r="D86" i="5"/>
  <c r="D82" i="5"/>
  <c r="D81" i="5"/>
  <c r="D77" i="5"/>
  <c r="D76" i="5"/>
  <c r="D72" i="5"/>
  <c r="D71" i="5"/>
  <c r="D67" i="5"/>
  <c r="D66" i="5"/>
  <c r="D62" i="5"/>
  <c r="D61" i="5"/>
  <c r="D57" i="5"/>
  <c r="D56" i="5"/>
  <c r="D52" i="5"/>
  <c r="D51" i="5"/>
  <c r="D47" i="5"/>
  <c r="D46" i="5"/>
  <c r="D42" i="5"/>
  <c r="D41" i="5"/>
  <c r="D37" i="5"/>
  <c r="D36" i="5"/>
  <c r="D32" i="5"/>
  <c r="D31" i="5"/>
  <c r="D27" i="5"/>
  <c r="D26" i="5"/>
  <c r="D22" i="5"/>
  <c r="D21" i="5"/>
  <c r="D17" i="5"/>
  <c r="D16" i="5"/>
  <c r="D12" i="5"/>
  <c r="D11" i="5"/>
  <c r="D7" i="5"/>
  <c r="D6" i="5"/>
  <c r="D2552" i="3"/>
  <c r="D2551" i="3"/>
  <c r="D2547" i="3"/>
  <c r="D2546" i="3"/>
  <c r="D2542" i="3"/>
  <c r="D2541" i="3"/>
  <c r="D2537" i="3"/>
  <c r="D2536" i="3"/>
  <c r="D2532" i="3"/>
  <c r="D2531" i="3"/>
  <c r="D2527" i="3"/>
  <c r="D2526" i="3"/>
  <c r="D2522" i="3"/>
  <c r="D2521" i="3"/>
  <c r="D2517" i="3"/>
  <c r="D2516" i="3"/>
  <c r="D2512" i="3"/>
  <c r="D2511" i="3"/>
  <c r="D2507" i="3"/>
  <c r="D2506" i="3"/>
  <c r="D2502" i="3"/>
  <c r="D2501" i="3"/>
  <c r="D2497" i="3"/>
  <c r="D2496" i="3"/>
  <c r="D2492" i="3"/>
  <c r="D2491" i="3"/>
  <c r="D2487" i="3"/>
  <c r="D2486" i="3"/>
  <c r="D2482" i="3"/>
  <c r="D2481" i="3"/>
  <c r="D2477" i="3"/>
  <c r="D2476" i="3"/>
  <c r="D2472" i="3"/>
  <c r="D2471" i="3"/>
  <c r="D2467" i="3"/>
  <c r="D2466" i="3"/>
  <c r="D2462" i="3"/>
  <c r="D2461" i="3"/>
  <c r="D2457" i="3"/>
  <c r="D2456" i="3"/>
  <c r="D2452" i="3"/>
  <c r="D2451" i="3"/>
  <c r="D2447" i="3"/>
  <c r="D2446" i="3"/>
  <c r="D2442" i="3"/>
  <c r="D2441" i="3"/>
  <c r="D2437" i="3"/>
  <c r="D2436" i="3"/>
  <c r="D2432" i="3"/>
  <c r="D2431" i="3"/>
  <c r="D2427" i="3"/>
  <c r="D2426" i="3"/>
  <c r="D2422" i="3"/>
  <c r="D2421" i="3"/>
  <c r="D2417" i="3"/>
  <c r="D2416" i="3"/>
  <c r="D2412" i="3"/>
  <c r="D2411" i="3"/>
  <c r="D2407" i="3"/>
  <c r="D2406" i="3"/>
  <c r="D2402" i="3"/>
  <c r="D2401" i="3"/>
  <c r="D2397" i="3"/>
  <c r="D2396" i="3"/>
  <c r="D2392" i="3"/>
  <c r="D2391" i="3"/>
  <c r="D2387" i="3"/>
  <c r="D2386" i="3"/>
  <c r="D2382" i="3"/>
  <c r="D2381" i="3"/>
  <c r="D2377" i="3"/>
  <c r="D2376" i="3"/>
  <c r="D2372" i="3"/>
  <c r="D2371" i="3"/>
  <c r="D2367" i="3"/>
  <c r="D2366" i="3"/>
  <c r="D2362" i="3"/>
  <c r="D2361" i="3"/>
  <c r="D2357" i="3"/>
  <c r="D2356" i="3"/>
  <c r="D2352" i="3"/>
  <c r="D2351" i="3"/>
  <c r="D2347" i="3"/>
  <c r="D2346" i="3"/>
  <c r="D2342" i="3"/>
  <c r="D2341" i="3"/>
  <c r="D2337" i="3"/>
  <c r="D2336" i="3"/>
  <c r="D2332" i="3"/>
  <c r="D2331" i="3"/>
  <c r="D2327" i="3"/>
  <c r="D2326" i="3"/>
  <c r="D2322" i="3"/>
  <c r="D2321" i="3"/>
  <c r="D2317" i="3"/>
  <c r="D2316" i="3"/>
  <c r="D2312" i="3"/>
  <c r="D2311" i="3"/>
  <c r="D2307" i="3"/>
  <c r="D2306" i="3"/>
  <c r="D2302" i="3"/>
  <c r="D2301" i="3"/>
  <c r="D2297" i="3"/>
  <c r="D2296" i="3"/>
  <c r="D2292" i="3"/>
  <c r="D2291" i="3"/>
  <c r="D2287" i="3"/>
  <c r="D2286" i="3"/>
  <c r="D2282" i="3"/>
  <c r="D2281" i="3"/>
  <c r="D2277" i="3"/>
  <c r="D2276" i="3"/>
  <c r="D2272" i="3"/>
  <c r="D2271" i="3"/>
  <c r="D2267" i="3"/>
  <c r="D2266" i="3"/>
  <c r="D2262" i="3"/>
  <c r="D2261" i="3"/>
  <c r="D2257" i="3"/>
  <c r="D2256" i="3"/>
  <c r="D2252" i="3"/>
  <c r="D2251" i="3"/>
  <c r="D2247" i="3"/>
  <c r="D2246" i="3"/>
  <c r="D2242" i="3"/>
  <c r="D2241" i="3"/>
  <c r="D2237" i="3"/>
  <c r="D2236" i="3"/>
  <c r="D2232" i="3"/>
  <c r="D2231" i="3"/>
  <c r="D2227" i="3"/>
  <c r="D2226" i="3"/>
  <c r="D2222" i="3"/>
  <c r="D2221" i="3"/>
  <c r="D2217" i="3"/>
  <c r="D2216" i="3"/>
  <c r="D2212" i="3"/>
  <c r="D2211" i="3"/>
  <c r="D2207" i="3"/>
  <c r="D2206" i="3"/>
  <c r="D2202" i="3"/>
  <c r="D2201" i="3"/>
  <c r="D2197" i="3"/>
  <c r="D2196" i="3"/>
  <c r="D2192" i="3"/>
  <c r="D2191" i="3"/>
  <c r="D2187" i="3"/>
  <c r="D2186" i="3"/>
  <c r="D2182" i="3"/>
  <c r="D2181" i="3"/>
  <c r="D2177" i="3"/>
  <c r="D2176" i="3"/>
  <c r="D2172" i="3"/>
  <c r="D2171" i="3"/>
  <c r="D2167" i="3"/>
  <c r="D2166" i="3"/>
  <c r="D2162" i="3"/>
  <c r="D2161" i="3"/>
  <c r="D2157" i="3"/>
  <c r="D2156" i="3"/>
  <c r="D2152" i="3"/>
  <c r="D2151" i="3"/>
  <c r="D2147" i="3"/>
  <c r="D2146" i="3"/>
  <c r="D2142" i="3"/>
  <c r="D2141" i="3"/>
  <c r="D2137" i="3"/>
  <c r="D2136" i="3"/>
  <c r="D2132" i="3"/>
  <c r="D2131" i="3"/>
  <c r="D2127" i="3"/>
  <c r="D2126" i="3"/>
  <c r="D2122" i="3"/>
  <c r="D2121" i="3"/>
  <c r="D2117" i="3"/>
  <c r="D2116" i="3"/>
  <c r="D2112" i="3"/>
  <c r="D2111" i="3"/>
  <c r="D2107" i="3"/>
  <c r="D2106" i="3"/>
  <c r="D2102" i="3"/>
  <c r="D2101" i="3"/>
  <c r="D2097" i="3"/>
  <c r="D2096" i="3"/>
  <c r="D2092" i="3"/>
  <c r="D2091" i="3"/>
  <c r="D2087" i="3"/>
  <c r="D2086" i="3"/>
  <c r="D2082" i="3"/>
  <c r="D2081" i="3"/>
  <c r="D2077" i="3"/>
  <c r="D2076" i="3"/>
  <c r="D2072" i="3"/>
  <c r="D2071" i="3"/>
  <c r="D2067" i="3"/>
  <c r="D2066" i="3"/>
  <c r="D2062" i="3"/>
  <c r="D2061" i="3"/>
  <c r="D2057" i="3"/>
  <c r="D2056" i="3"/>
  <c r="D2052" i="3"/>
  <c r="D2051" i="3"/>
  <c r="D2047" i="3"/>
  <c r="D2046" i="3"/>
  <c r="D2042" i="3"/>
  <c r="D2041" i="3"/>
  <c r="D2037" i="3"/>
  <c r="D2036" i="3"/>
  <c r="D2032" i="3"/>
  <c r="D2031" i="3"/>
  <c r="D2027" i="3"/>
  <c r="D2026" i="3"/>
  <c r="D2022" i="3"/>
  <c r="D2021" i="3"/>
  <c r="D2017" i="3"/>
  <c r="D2016" i="3"/>
  <c r="D2012" i="3"/>
  <c r="D2011" i="3"/>
  <c r="D2007" i="3"/>
  <c r="D2006" i="3"/>
  <c r="D2002" i="3"/>
  <c r="D2001" i="3"/>
  <c r="D1997" i="3"/>
  <c r="D1996" i="3"/>
  <c r="D1992" i="3"/>
  <c r="D1991" i="3"/>
  <c r="D1987" i="3"/>
  <c r="D1986" i="3"/>
  <c r="D1982" i="3"/>
  <c r="D1981" i="3"/>
  <c r="D1977" i="3"/>
  <c r="D1976" i="3"/>
  <c r="D1972" i="3"/>
  <c r="D1971" i="3"/>
  <c r="D1967" i="3"/>
  <c r="D1966" i="3"/>
  <c r="D1962" i="3"/>
  <c r="D1961" i="3"/>
  <c r="D1957" i="3"/>
  <c r="D1956" i="3"/>
  <c r="D1952" i="3"/>
  <c r="D1951" i="3"/>
  <c r="D1947" i="3"/>
  <c r="D1946" i="3"/>
  <c r="D1942" i="3"/>
  <c r="D1941" i="3"/>
  <c r="D1937" i="3"/>
  <c r="D1936" i="3"/>
  <c r="D1932" i="3"/>
  <c r="D1931" i="3"/>
  <c r="D1927" i="3"/>
  <c r="D1926" i="3"/>
  <c r="D1922" i="3"/>
  <c r="D1921" i="3"/>
  <c r="D1917" i="3"/>
  <c r="D1916" i="3"/>
  <c r="D1912" i="3"/>
  <c r="D1911" i="3"/>
  <c r="D1907" i="3"/>
  <c r="D1906" i="3"/>
  <c r="D1902" i="3"/>
  <c r="D1901" i="3"/>
  <c r="D1897" i="3"/>
  <c r="D1896" i="3"/>
  <c r="D1892" i="3"/>
  <c r="D1891" i="3"/>
  <c r="D1887" i="3"/>
  <c r="D1886" i="3"/>
  <c r="D1882" i="3"/>
  <c r="D1881" i="3"/>
  <c r="D1877" i="3"/>
  <c r="D1876" i="3"/>
  <c r="D1872" i="3"/>
  <c r="D1871" i="3"/>
  <c r="D1867" i="3"/>
  <c r="D1866" i="3"/>
  <c r="D1862" i="3"/>
  <c r="D1861" i="3"/>
  <c r="D1857" i="3"/>
  <c r="D1856" i="3"/>
  <c r="D1852" i="3"/>
  <c r="D1851" i="3"/>
  <c r="D1847" i="3"/>
  <c r="D1846" i="3"/>
  <c r="D1842" i="3"/>
  <c r="D1841" i="3"/>
  <c r="D1837" i="3"/>
  <c r="D1836" i="3"/>
  <c r="D1832" i="3"/>
  <c r="D1831" i="3"/>
  <c r="D1827" i="3"/>
  <c r="D1826" i="3"/>
  <c r="D1822" i="3"/>
  <c r="D1821" i="3"/>
  <c r="D1817" i="3"/>
  <c r="D1816" i="3"/>
  <c r="D1812" i="3"/>
  <c r="D1811" i="3"/>
  <c r="D1807" i="3"/>
  <c r="D1806" i="3"/>
  <c r="D1802" i="3"/>
  <c r="D1801" i="3"/>
  <c r="D1797" i="3"/>
  <c r="D1796" i="3"/>
  <c r="D1792" i="3"/>
  <c r="D1791" i="3"/>
  <c r="D1787" i="3"/>
  <c r="D1786" i="3"/>
  <c r="D1782" i="3"/>
  <c r="D1781" i="3"/>
  <c r="D1777" i="3"/>
  <c r="D1776" i="3"/>
  <c r="D1772" i="3"/>
  <c r="D1771" i="3"/>
  <c r="D1767" i="3"/>
  <c r="D1766" i="3"/>
  <c r="D1762" i="3"/>
  <c r="D1761" i="3"/>
  <c r="D1757" i="3"/>
  <c r="D1756" i="3"/>
  <c r="D1752" i="3"/>
  <c r="D1751" i="3"/>
  <c r="D1747" i="3"/>
  <c r="D1746" i="3"/>
  <c r="D1742" i="3"/>
  <c r="D1741" i="3"/>
  <c r="D1737" i="3"/>
  <c r="D1736" i="3"/>
  <c r="D1732" i="3"/>
  <c r="D1731" i="3"/>
  <c r="D1727" i="3"/>
  <c r="D1726" i="3"/>
  <c r="D1722" i="3"/>
  <c r="D1721" i="3"/>
  <c r="D1717" i="3"/>
  <c r="D1716" i="3"/>
  <c r="D1712" i="3"/>
  <c r="D1711" i="3"/>
  <c r="D1707" i="3"/>
  <c r="D1706" i="3"/>
  <c r="D1702" i="3"/>
  <c r="D1701" i="3"/>
  <c r="D1697" i="3"/>
  <c r="D1696" i="3"/>
  <c r="D1692" i="3"/>
  <c r="D1691" i="3"/>
  <c r="D1687" i="3"/>
  <c r="D1686" i="3"/>
  <c r="D1682" i="3"/>
  <c r="D1681" i="3"/>
  <c r="D1677" i="3"/>
  <c r="D1676" i="3"/>
  <c r="D1672" i="3"/>
  <c r="D1671" i="3"/>
  <c r="D1667" i="3"/>
  <c r="D1666" i="3"/>
  <c r="D1662" i="3"/>
  <c r="D1661" i="3"/>
  <c r="D1657" i="3"/>
  <c r="D1656" i="3"/>
  <c r="D1652" i="3"/>
  <c r="D1651" i="3"/>
  <c r="D1647" i="3"/>
  <c r="D1646" i="3"/>
  <c r="D1642" i="3"/>
  <c r="D1641" i="3"/>
  <c r="D1637" i="3"/>
  <c r="D1636" i="3"/>
  <c r="D1632" i="3"/>
  <c r="D1631" i="3"/>
  <c r="D1627" i="3"/>
  <c r="D1626" i="3"/>
  <c r="D1622" i="3"/>
  <c r="D1621" i="3"/>
  <c r="D1617" i="3"/>
  <c r="D1616" i="3"/>
  <c r="D1612" i="3"/>
  <c r="D1611" i="3"/>
  <c r="D1607" i="3"/>
  <c r="D1606" i="3"/>
  <c r="D1602" i="3"/>
  <c r="D1601" i="3"/>
  <c r="D1597" i="3"/>
  <c r="D1596" i="3"/>
  <c r="D1592" i="3"/>
  <c r="D1591" i="3"/>
  <c r="D1587" i="3"/>
  <c r="D1586" i="3"/>
  <c r="D1582" i="3"/>
  <c r="D1581" i="3"/>
  <c r="D1577" i="3"/>
  <c r="D1576" i="3"/>
  <c r="D1572" i="3"/>
  <c r="D1571" i="3"/>
  <c r="D1567" i="3"/>
  <c r="D1566" i="3"/>
  <c r="D1562" i="3"/>
  <c r="D1561" i="3"/>
  <c r="D1557" i="3"/>
  <c r="D1556" i="3"/>
  <c r="D1552" i="3"/>
  <c r="D1551" i="3"/>
  <c r="D1547" i="3"/>
  <c r="D1546" i="3"/>
  <c r="D1542" i="3"/>
  <c r="D1541" i="3"/>
  <c r="D1537" i="3"/>
  <c r="D1536" i="3"/>
  <c r="D1532" i="3"/>
  <c r="D1531" i="3"/>
  <c r="D1527" i="3"/>
  <c r="D1526" i="3"/>
  <c r="D1522" i="3"/>
  <c r="D1521" i="3"/>
  <c r="D1517" i="3"/>
  <c r="D1516" i="3"/>
  <c r="D1512" i="3"/>
  <c r="D1511" i="3"/>
  <c r="D1507" i="3"/>
  <c r="D1506" i="3"/>
  <c r="D1502" i="3"/>
  <c r="D1501" i="3"/>
  <c r="D1497" i="3"/>
  <c r="D1496" i="3"/>
  <c r="D1492" i="3"/>
  <c r="D1491" i="3"/>
  <c r="D1487" i="3"/>
  <c r="D1486" i="3"/>
  <c r="D1482" i="3"/>
  <c r="D1481" i="3"/>
  <c r="D1477" i="3"/>
  <c r="D1476" i="3"/>
  <c r="D1472" i="3"/>
  <c r="D1471" i="3"/>
  <c r="D1467" i="3"/>
  <c r="D1466" i="3"/>
  <c r="D1462" i="3"/>
  <c r="D1461" i="3"/>
  <c r="D1457" i="3"/>
  <c r="D1456" i="3"/>
  <c r="D1452" i="3"/>
  <c r="D1451" i="3"/>
  <c r="D1447" i="3"/>
  <c r="D1446" i="3"/>
  <c r="D1442" i="3"/>
  <c r="D1441" i="3"/>
  <c r="D1437" i="3"/>
  <c r="D1436" i="3"/>
  <c r="D1432" i="3"/>
  <c r="D1431" i="3"/>
  <c r="D1427" i="3"/>
  <c r="D1426" i="3"/>
  <c r="D1422" i="3"/>
  <c r="D1421" i="3"/>
  <c r="D1417" i="3"/>
  <c r="D1416" i="3"/>
  <c r="D1412" i="3"/>
  <c r="D1411" i="3"/>
  <c r="D1407" i="3"/>
  <c r="D1406" i="3"/>
  <c r="D1402" i="3"/>
  <c r="D1401" i="3"/>
  <c r="D1397" i="3"/>
  <c r="D1396" i="3"/>
  <c r="D1392" i="3"/>
  <c r="D1391" i="3"/>
  <c r="D1387" i="3"/>
  <c r="D1386" i="3"/>
  <c r="D1382" i="3"/>
  <c r="D1381" i="3"/>
  <c r="D1377" i="3"/>
  <c r="D1376" i="3"/>
  <c r="D1372" i="3"/>
  <c r="D1371" i="3"/>
  <c r="D1367" i="3"/>
  <c r="D1366" i="3"/>
  <c r="D1362" i="3"/>
  <c r="D1361" i="3"/>
  <c r="D1357" i="3"/>
  <c r="D1356" i="3"/>
  <c r="D1352" i="3"/>
  <c r="D1351" i="3"/>
  <c r="D1347" i="3"/>
  <c r="D1346" i="3"/>
  <c r="D1342" i="3"/>
  <c r="D1341" i="3"/>
  <c r="D1337" i="3"/>
  <c r="D1336" i="3"/>
  <c r="D1332" i="3"/>
  <c r="D1331" i="3"/>
  <c r="D1327" i="3"/>
  <c r="D1326" i="3"/>
  <c r="D1322" i="3"/>
  <c r="D1321" i="3"/>
  <c r="D1317" i="3"/>
  <c r="D1316" i="3"/>
  <c r="D1312" i="3"/>
  <c r="D1311" i="3"/>
  <c r="D1307" i="3"/>
  <c r="D1306" i="3"/>
  <c r="D1302" i="3"/>
  <c r="D1301" i="3"/>
  <c r="D1297" i="3"/>
  <c r="D1296" i="3"/>
  <c r="D1292" i="3"/>
  <c r="D1291" i="3"/>
  <c r="D1287" i="3"/>
  <c r="D1286" i="3"/>
  <c r="D1282" i="3"/>
  <c r="D1281" i="3"/>
  <c r="D1277" i="3"/>
  <c r="D1276" i="3"/>
  <c r="D1272" i="3"/>
  <c r="D1271" i="3"/>
  <c r="D1267" i="3"/>
  <c r="D1266" i="3"/>
  <c r="D1262" i="3"/>
  <c r="D1261" i="3"/>
  <c r="D1257" i="3"/>
  <c r="D1256" i="3"/>
  <c r="D1252" i="3"/>
  <c r="D1251" i="3"/>
  <c r="D1247" i="3"/>
  <c r="D1246" i="3"/>
  <c r="D1242" i="3"/>
  <c r="D1241" i="3"/>
  <c r="D1237" i="3"/>
  <c r="D1236" i="3"/>
  <c r="D1232" i="3"/>
  <c r="D1231" i="3"/>
  <c r="D1227" i="3"/>
  <c r="D1226" i="3"/>
  <c r="D1222" i="3"/>
  <c r="D1221" i="3"/>
  <c r="D1217" i="3"/>
  <c r="D1216" i="3"/>
  <c r="D1212" i="3"/>
  <c r="D1211" i="3"/>
  <c r="D1207" i="3"/>
  <c r="D1206" i="3"/>
  <c r="D1202" i="3"/>
  <c r="D1201" i="3"/>
  <c r="D1197" i="3"/>
  <c r="D1196" i="3"/>
  <c r="D1192" i="3"/>
  <c r="D1191" i="3"/>
  <c r="D1187" i="3"/>
  <c r="D1186" i="3"/>
  <c r="D1182" i="3"/>
  <c r="D1181" i="3"/>
  <c r="D1177" i="3"/>
  <c r="D1176" i="3"/>
  <c r="D1172" i="3"/>
  <c r="D1171" i="3"/>
  <c r="D1167" i="3"/>
  <c r="D1166" i="3"/>
  <c r="D1162" i="3"/>
  <c r="D1161" i="3"/>
  <c r="D1157" i="3"/>
  <c r="D1156" i="3"/>
  <c r="D1152" i="3"/>
  <c r="D1151" i="3"/>
  <c r="D1147" i="3"/>
  <c r="D1146" i="3"/>
  <c r="D1142" i="3"/>
  <c r="D1141" i="3"/>
  <c r="D1137" i="3"/>
  <c r="D1136" i="3"/>
  <c r="D1132" i="3"/>
  <c r="D1131" i="3"/>
  <c r="D1127" i="3"/>
  <c r="D1126" i="3"/>
  <c r="D1122" i="3"/>
  <c r="D1121" i="3"/>
  <c r="D1117" i="3"/>
  <c r="D1116" i="3"/>
  <c r="D1112" i="3"/>
  <c r="D1111" i="3"/>
  <c r="D1107" i="3"/>
  <c r="D1106" i="3"/>
  <c r="D1102" i="3"/>
  <c r="D1101" i="3"/>
  <c r="D1097" i="3"/>
  <c r="D1096" i="3"/>
  <c r="D1092" i="3"/>
  <c r="D1091" i="3"/>
  <c r="D1087" i="3"/>
  <c r="D1086" i="3"/>
  <c r="D1082" i="3"/>
  <c r="D1081" i="3"/>
  <c r="D1077" i="3"/>
  <c r="D1076" i="3"/>
  <c r="D1072" i="3"/>
  <c r="D1071" i="3"/>
  <c r="D1067" i="3"/>
  <c r="D1066" i="3"/>
  <c r="D1062" i="3"/>
  <c r="D1061" i="3"/>
  <c r="D1057" i="3"/>
  <c r="D1056" i="3"/>
  <c r="D1052" i="3"/>
  <c r="D1051" i="3"/>
  <c r="D1047" i="3"/>
  <c r="D1046" i="3"/>
  <c r="D1042" i="3"/>
  <c r="D1041" i="3"/>
  <c r="D1037" i="3"/>
  <c r="D1036" i="3"/>
  <c r="D1032" i="3"/>
  <c r="D1031" i="3"/>
  <c r="D1027" i="3"/>
  <c r="D1026" i="3"/>
  <c r="D1022" i="3"/>
  <c r="D1021" i="3"/>
  <c r="D1017" i="3"/>
  <c r="D1016" i="3"/>
  <c r="D1012" i="3"/>
  <c r="D1011" i="3"/>
  <c r="D1007" i="3"/>
  <c r="D1006" i="3"/>
  <c r="D1002" i="3"/>
  <c r="D1001" i="3"/>
  <c r="D997" i="3"/>
  <c r="D996" i="3"/>
  <c r="D992" i="3"/>
  <c r="D991" i="3"/>
  <c r="D987" i="3"/>
  <c r="D986" i="3"/>
  <c r="D982" i="3"/>
  <c r="D981" i="3"/>
  <c r="D977" i="3"/>
  <c r="D976" i="3"/>
  <c r="D972" i="3"/>
  <c r="D971" i="3"/>
  <c r="D967" i="3"/>
  <c r="D966" i="3"/>
  <c r="D962" i="3"/>
  <c r="D961" i="3"/>
  <c r="D957" i="3"/>
  <c r="D956" i="3"/>
  <c r="D952" i="3"/>
  <c r="D951" i="3"/>
  <c r="D947" i="3"/>
  <c r="D946" i="3"/>
  <c r="D942" i="3"/>
  <c r="D941" i="3"/>
  <c r="D937" i="3"/>
  <c r="D936" i="3"/>
  <c r="D932" i="3"/>
  <c r="D931" i="3"/>
  <c r="D927" i="3"/>
  <c r="D926" i="3"/>
  <c r="D922" i="3"/>
  <c r="D921" i="3"/>
  <c r="D917" i="3"/>
  <c r="D916" i="3"/>
  <c r="D912" i="3"/>
  <c r="D911" i="3"/>
  <c r="D907" i="3"/>
  <c r="D906" i="3"/>
  <c r="D902" i="3"/>
  <c r="D901" i="3"/>
  <c r="D897" i="3"/>
  <c r="D896" i="3"/>
  <c r="D892" i="3"/>
  <c r="D891" i="3"/>
  <c r="D887" i="3"/>
  <c r="D886" i="3"/>
  <c r="D882" i="3"/>
  <c r="D881" i="3"/>
  <c r="D877" i="3"/>
  <c r="D876" i="3"/>
  <c r="D872" i="3"/>
  <c r="D871" i="3"/>
  <c r="D867" i="3"/>
  <c r="D866" i="3"/>
  <c r="D862" i="3"/>
  <c r="D861" i="3"/>
  <c r="D857" i="3"/>
  <c r="D856" i="3"/>
  <c r="D852" i="3"/>
  <c r="D851" i="3"/>
  <c r="D847" i="3"/>
  <c r="D846" i="3"/>
  <c r="D842" i="3"/>
  <c r="D841" i="3"/>
  <c r="D837" i="3"/>
  <c r="D836" i="3"/>
  <c r="D832" i="3"/>
  <c r="D831" i="3"/>
  <c r="D827" i="3"/>
  <c r="D826" i="3"/>
  <c r="D822" i="3"/>
  <c r="D821" i="3"/>
  <c r="D817" i="3"/>
  <c r="D816" i="3"/>
  <c r="D812" i="3"/>
  <c r="D811" i="3"/>
  <c r="D807" i="3"/>
  <c r="D806" i="3"/>
  <c r="D802" i="3"/>
  <c r="D801" i="3"/>
  <c r="D797" i="3"/>
  <c r="D796" i="3"/>
  <c r="D792" i="3"/>
  <c r="D791" i="3"/>
  <c r="D787" i="3"/>
  <c r="D786" i="3"/>
  <c r="D782" i="3"/>
  <c r="D781" i="3"/>
  <c r="D777" i="3"/>
  <c r="D776" i="3"/>
  <c r="D772" i="3"/>
  <c r="D771" i="3"/>
  <c r="D767" i="3"/>
  <c r="D766" i="3"/>
  <c r="D762" i="3"/>
  <c r="D761" i="3"/>
  <c r="D757" i="3"/>
  <c r="D756" i="3"/>
  <c r="D752" i="3"/>
  <c r="D751" i="3"/>
  <c r="D747" i="3"/>
  <c r="D746" i="3"/>
  <c r="D742" i="3"/>
  <c r="D741" i="3"/>
  <c r="D737" i="3"/>
  <c r="D736" i="3"/>
  <c r="D732" i="3"/>
  <c r="D731" i="3"/>
  <c r="D727" i="3"/>
  <c r="D726" i="3"/>
  <c r="D722" i="3"/>
  <c r="D721" i="3"/>
  <c r="D717" i="3"/>
  <c r="D716" i="3"/>
  <c r="D712" i="3"/>
  <c r="D711" i="3"/>
  <c r="D707" i="3"/>
  <c r="D706" i="3"/>
  <c r="D702" i="3"/>
  <c r="D701" i="3"/>
  <c r="D697" i="3"/>
  <c r="D696" i="3"/>
  <c r="D692" i="3"/>
  <c r="D691" i="3"/>
  <c r="D687" i="3"/>
  <c r="D686" i="3"/>
  <c r="D682" i="3"/>
  <c r="D681" i="3"/>
  <c r="D677" i="3"/>
  <c r="D676" i="3"/>
  <c r="D672" i="3"/>
  <c r="D671" i="3"/>
  <c r="D667" i="3"/>
  <c r="D666" i="3"/>
  <c r="D662" i="3"/>
  <c r="D661" i="3"/>
  <c r="D657" i="3"/>
  <c r="D656" i="3"/>
  <c r="D652" i="3"/>
  <c r="D651" i="3"/>
  <c r="D647" i="3"/>
  <c r="D646" i="3"/>
  <c r="D642" i="3"/>
  <c r="D641" i="3"/>
  <c r="D637" i="3"/>
  <c r="D636" i="3"/>
  <c r="D632" i="3"/>
  <c r="D631" i="3"/>
  <c r="D627" i="3"/>
  <c r="D626" i="3"/>
  <c r="D622" i="3"/>
  <c r="D621" i="3"/>
  <c r="D617" i="3"/>
  <c r="D616" i="3"/>
  <c r="D612" i="3"/>
  <c r="D611" i="3"/>
  <c r="D607" i="3"/>
  <c r="D606" i="3"/>
  <c r="D602" i="3"/>
  <c r="D601" i="3"/>
  <c r="D597" i="3"/>
  <c r="D596" i="3"/>
  <c r="D592" i="3"/>
  <c r="D591" i="3"/>
  <c r="D587" i="3"/>
  <c r="D586" i="3"/>
  <c r="D582" i="3"/>
  <c r="D581" i="3"/>
  <c r="D577" i="3"/>
  <c r="D576" i="3"/>
  <c r="D572" i="3"/>
  <c r="D571" i="3"/>
  <c r="D567" i="3"/>
  <c r="D566" i="3"/>
  <c r="D562" i="3"/>
  <c r="D561" i="3"/>
  <c r="D557" i="3"/>
  <c r="D556" i="3"/>
  <c r="D552" i="3"/>
  <c r="D551" i="3"/>
  <c r="D547" i="3"/>
  <c r="D546" i="3"/>
  <c r="D542" i="3"/>
  <c r="D541" i="3"/>
  <c r="D537" i="3"/>
  <c r="D536" i="3"/>
  <c r="D532" i="3"/>
  <c r="D531" i="3"/>
  <c r="D527" i="3"/>
  <c r="D526" i="3"/>
  <c r="D522" i="3"/>
  <c r="D521" i="3"/>
  <c r="D517" i="3"/>
  <c r="D516" i="3"/>
  <c r="D512" i="3"/>
  <c r="D511" i="3"/>
  <c r="D507" i="3"/>
  <c r="D506" i="3"/>
  <c r="D502" i="3"/>
  <c r="D501" i="3"/>
  <c r="D497" i="3"/>
  <c r="D496" i="3"/>
  <c r="D492" i="3"/>
  <c r="D491" i="3"/>
  <c r="D487" i="3"/>
  <c r="D486" i="3"/>
  <c r="D482" i="3"/>
  <c r="D481" i="3"/>
  <c r="D477" i="3"/>
  <c r="D476" i="3"/>
  <c r="D472" i="3"/>
  <c r="D471" i="3"/>
  <c r="D467" i="3"/>
  <c r="D466" i="3"/>
  <c r="D462" i="3"/>
  <c r="D461" i="3"/>
  <c r="D457" i="3"/>
  <c r="D456" i="3"/>
  <c r="D452" i="3"/>
  <c r="D451" i="3"/>
  <c r="D447" i="3"/>
  <c r="D446" i="3"/>
  <c r="D442" i="3"/>
  <c r="D441" i="3"/>
  <c r="D437" i="3"/>
  <c r="D436" i="3"/>
  <c r="D432" i="3"/>
  <c r="D431" i="3"/>
  <c r="D427" i="3"/>
  <c r="D426" i="3"/>
  <c r="D422" i="3"/>
  <c r="D421" i="3"/>
  <c r="D417" i="3"/>
  <c r="D416" i="3"/>
  <c r="D412" i="3"/>
  <c r="D411" i="3"/>
  <c r="D407" i="3"/>
  <c r="D406" i="3"/>
  <c r="D402" i="3"/>
  <c r="D401" i="3"/>
  <c r="D397" i="3"/>
  <c r="D396" i="3"/>
  <c r="D392" i="3"/>
  <c r="D391" i="3"/>
  <c r="D387" i="3"/>
  <c r="D386" i="3"/>
  <c r="D382" i="3"/>
  <c r="D381" i="3"/>
  <c r="D377" i="3"/>
  <c r="D376" i="3"/>
  <c r="D372" i="3"/>
  <c r="D371" i="3"/>
  <c r="D367" i="3"/>
  <c r="D366" i="3"/>
  <c r="D362" i="3"/>
  <c r="D361" i="3"/>
  <c r="D357" i="3"/>
  <c r="D356" i="3"/>
  <c r="D352" i="3"/>
  <c r="D351" i="3"/>
  <c r="D347" i="3"/>
  <c r="D346" i="3"/>
  <c r="D342" i="3"/>
  <c r="D341" i="3"/>
  <c r="D337" i="3"/>
  <c r="D336" i="3"/>
  <c r="D332" i="3"/>
  <c r="D331" i="3"/>
  <c r="D327" i="3"/>
  <c r="D326" i="3"/>
  <c r="D322" i="3"/>
  <c r="D321" i="3"/>
  <c r="D317" i="3"/>
  <c r="D316" i="3"/>
  <c r="D312" i="3"/>
  <c r="D311" i="3"/>
  <c r="D307" i="3"/>
  <c r="D306" i="3"/>
  <c r="D302" i="3"/>
  <c r="D301" i="3"/>
  <c r="D297" i="3"/>
  <c r="D296" i="3"/>
  <c r="D292" i="3"/>
  <c r="D291" i="3"/>
  <c r="D287" i="3"/>
  <c r="D286" i="3"/>
  <c r="D282" i="3"/>
  <c r="D281" i="3"/>
  <c r="D277" i="3"/>
  <c r="D276" i="3"/>
  <c r="D272" i="3"/>
  <c r="D271" i="3"/>
  <c r="D267" i="3"/>
  <c r="D266" i="3"/>
  <c r="D262" i="3"/>
  <c r="D261" i="3"/>
  <c r="D257" i="3"/>
  <c r="D256" i="3"/>
  <c r="D252" i="3"/>
  <c r="D251" i="3"/>
  <c r="D247" i="3"/>
  <c r="D246" i="3"/>
  <c r="D242" i="3"/>
  <c r="D241" i="3"/>
  <c r="D237" i="3"/>
  <c r="D236" i="3"/>
  <c r="D232" i="3"/>
  <c r="D231" i="3"/>
  <c r="D227" i="3"/>
  <c r="D226" i="3"/>
  <c r="D222" i="3"/>
  <c r="D221" i="3"/>
  <c r="D217" i="3"/>
  <c r="D216" i="3"/>
  <c r="D212" i="3"/>
  <c r="D211" i="3"/>
  <c r="D207" i="3"/>
  <c r="D206" i="3"/>
  <c r="D202" i="3"/>
  <c r="D201" i="3"/>
  <c r="D197" i="3"/>
  <c r="D196" i="3"/>
  <c r="D192" i="3"/>
  <c r="D191" i="3"/>
  <c r="D187" i="3"/>
  <c r="D186" i="3"/>
  <c r="D182" i="3"/>
  <c r="D181" i="3"/>
  <c r="D177" i="3"/>
  <c r="D176" i="3"/>
  <c r="D172" i="3"/>
  <c r="D171" i="3"/>
  <c r="D167" i="3"/>
  <c r="D166" i="3"/>
  <c r="D162" i="3"/>
  <c r="D161" i="3"/>
  <c r="D157" i="3"/>
  <c r="D156" i="3"/>
  <c r="D152" i="3"/>
  <c r="D151" i="3"/>
  <c r="D147" i="3"/>
  <c r="D146" i="3"/>
  <c r="D142" i="3"/>
  <c r="D141" i="3"/>
  <c r="D137" i="3"/>
  <c r="D136" i="3"/>
  <c r="D132" i="3"/>
  <c r="D131" i="3"/>
  <c r="D127" i="3"/>
  <c r="D126" i="3"/>
  <c r="D122" i="3"/>
  <c r="D121" i="3"/>
  <c r="D117" i="3"/>
  <c r="D116" i="3"/>
  <c r="D112" i="3"/>
  <c r="D111" i="3"/>
  <c r="D107" i="3"/>
  <c r="D106" i="3"/>
  <c r="D102" i="3"/>
  <c r="D101" i="3"/>
  <c r="D97" i="3"/>
  <c r="D96" i="3"/>
  <c r="D92" i="3"/>
  <c r="D91" i="3"/>
  <c r="D87" i="3"/>
  <c r="D86" i="3"/>
  <c r="D82" i="3"/>
  <c r="D81" i="3"/>
  <c r="D77" i="3"/>
  <c r="D76" i="3"/>
  <c r="D72" i="3"/>
  <c r="D71" i="3"/>
  <c r="D67" i="3"/>
  <c r="D66" i="3"/>
  <c r="D62" i="3"/>
  <c r="D61" i="3"/>
  <c r="D57" i="3"/>
  <c r="D56" i="3"/>
  <c r="D52" i="3"/>
  <c r="D51" i="3"/>
  <c r="D47" i="3"/>
  <c r="D46" i="3"/>
  <c r="D42" i="3"/>
  <c r="D41" i="3"/>
  <c r="D37" i="3"/>
  <c r="D36" i="3"/>
  <c r="D32" i="3"/>
  <c r="D31" i="3"/>
  <c r="D27" i="3"/>
  <c r="D26" i="3"/>
  <c r="D22" i="3"/>
  <c r="D21" i="3"/>
  <c r="D17" i="3"/>
  <c r="D16" i="3"/>
  <c r="D12" i="3"/>
  <c r="D11" i="3"/>
  <c r="D7" i="3"/>
  <c r="D6" i="3"/>
  <c r="E1208" i="2"/>
  <c r="E1207" i="2"/>
  <c r="E1203" i="2"/>
  <c r="E1202" i="2"/>
  <c r="E1198" i="2"/>
  <c r="E1197" i="2"/>
  <c r="E1193" i="2"/>
  <c r="E1192" i="2"/>
  <c r="E1188" i="2"/>
  <c r="E1187" i="2"/>
  <c r="E1183" i="2"/>
  <c r="E1182" i="2"/>
  <c r="E1178" i="2"/>
  <c r="E1177" i="2"/>
  <c r="E1173" i="2"/>
  <c r="E1172" i="2"/>
  <c r="E1168" i="2"/>
  <c r="E1167" i="2"/>
  <c r="E1163" i="2"/>
  <c r="E1162" i="2"/>
  <c r="E1158" i="2"/>
  <c r="E1157" i="2"/>
  <c r="E1153" i="2"/>
  <c r="E1152" i="2"/>
  <c r="E1148" i="2"/>
  <c r="E1147" i="2"/>
  <c r="E1143" i="2"/>
  <c r="E1142" i="2"/>
  <c r="E1138" i="2"/>
  <c r="E1137" i="2"/>
  <c r="E1133" i="2"/>
  <c r="E1132" i="2"/>
  <c r="E1128" i="2"/>
  <c r="E1127" i="2"/>
  <c r="E1123" i="2"/>
  <c r="E1122" i="2"/>
  <c r="E1118" i="2"/>
  <c r="E1117" i="2"/>
  <c r="E1113" i="2"/>
  <c r="E1112" i="2"/>
  <c r="E1108" i="2"/>
  <c r="E1107" i="2"/>
  <c r="E1103" i="2"/>
  <c r="E1102" i="2"/>
  <c r="E1098" i="2"/>
  <c r="E1097" i="2"/>
  <c r="E1093" i="2"/>
  <c r="E1092" i="2"/>
  <c r="E1088" i="2"/>
  <c r="E1087" i="2"/>
  <c r="E1083" i="2"/>
  <c r="E1082" i="2"/>
  <c r="E1078" i="2"/>
  <c r="E1077" i="2"/>
  <c r="E1073" i="2"/>
  <c r="E1072" i="2"/>
  <c r="E1068" i="2"/>
  <c r="E1067" i="2"/>
  <c r="E1063" i="2"/>
  <c r="E1062" i="2"/>
  <c r="E1058" i="2"/>
  <c r="E1057" i="2"/>
  <c r="E1053" i="2"/>
  <c r="E1052" i="2"/>
  <c r="E1048" i="2"/>
  <c r="E1047" i="2"/>
  <c r="E1043" i="2"/>
  <c r="E1042" i="2"/>
  <c r="E1038" i="2"/>
  <c r="E1037" i="2"/>
  <c r="E1033" i="2"/>
  <c r="E1032" i="2"/>
  <c r="E1028" i="2"/>
  <c r="E1027" i="2"/>
  <c r="E1023" i="2"/>
  <c r="E1022" i="2"/>
  <c r="E1018" i="2"/>
  <c r="E1017" i="2"/>
  <c r="E1013" i="2"/>
  <c r="E1012" i="2"/>
  <c r="E1008" i="2"/>
  <c r="E1007" i="2"/>
  <c r="E1003" i="2"/>
  <c r="E1002" i="2"/>
  <c r="E998" i="2"/>
  <c r="E997" i="2"/>
  <c r="E993" i="2"/>
  <c r="E992" i="2"/>
  <c r="E988" i="2"/>
  <c r="E987" i="2"/>
  <c r="E983" i="2"/>
  <c r="E982" i="2"/>
  <c r="E978" i="2"/>
  <c r="E977" i="2"/>
  <c r="E973" i="2"/>
  <c r="E972" i="2"/>
  <c r="E968" i="2"/>
  <c r="E967" i="2"/>
  <c r="E963" i="2"/>
  <c r="E962" i="2"/>
  <c r="E958" i="2"/>
  <c r="E957" i="2"/>
  <c r="E953" i="2"/>
  <c r="E952" i="2"/>
  <c r="E948" i="2"/>
  <c r="E947" i="2"/>
  <c r="E943" i="2"/>
  <c r="E942" i="2"/>
  <c r="E938" i="2"/>
  <c r="E937" i="2"/>
  <c r="E933" i="2"/>
  <c r="E932" i="2"/>
  <c r="E928" i="2"/>
  <c r="E927" i="2"/>
  <c r="E923" i="2"/>
  <c r="E922" i="2"/>
  <c r="E918" i="2"/>
  <c r="E917" i="2"/>
  <c r="E913" i="2"/>
  <c r="E912" i="2"/>
  <c r="E908" i="2"/>
  <c r="E907" i="2"/>
  <c r="E903" i="2"/>
  <c r="E902" i="2"/>
  <c r="E898" i="2"/>
  <c r="E897" i="2"/>
  <c r="E893" i="2"/>
  <c r="E892" i="2"/>
  <c r="E888" i="2"/>
  <c r="E887" i="2"/>
  <c r="E883" i="2"/>
  <c r="E882" i="2"/>
  <c r="E878" i="2"/>
  <c r="E877" i="2"/>
  <c r="E873" i="2"/>
  <c r="E872" i="2"/>
  <c r="E868" i="2"/>
  <c r="E867" i="2"/>
  <c r="E863" i="2"/>
  <c r="E862" i="2"/>
  <c r="E858" i="2"/>
  <c r="E857" i="2"/>
  <c r="E853" i="2"/>
  <c r="E852" i="2"/>
  <c r="E848" i="2"/>
  <c r="E847" i="2"/>
  <c r="E843" i="2"/>
  <c r="E842" i="2"/>
  <c r="E838" i="2"/>
  <c r="E837" i="2"/>
  <c r="E833" i="2"/>
  <c r="E832" i="2"/>
  <c r="E828" i="2"/>
  <c r="E827" i="2"/>
  <c r="E823" i="2"/>
  <c r="E822" i="2"/>
  <c r="E818" i="2"/>
  <c r="E817" i="2"/>
  <c r="E813" i="2"/>
  <c r="E812" i="2"/>
  <c r="E808" i="2"/>
  <c r="E807" i="2"/>
  <c r="E803" i="2"/>
  <c r="E802" i="2"/>
  <c r="E798" i="2"/>
  <c r="E797" i="2"/>
  <c r="E793" i="2"/>
  <c r="E792" i="2"/>
  <c r="E788" i="2"/>
  <c r="E787" i="2"/>
  <c r="E783" i="2"/>
  <c r="E782" i="2"/>
  <c r="E778" i="2"/>
  <c r="E777" i="2"/>
  <c r="E773" i="2"/>
  <c r="E772" i="2"/>
  <c r="E768" i="2"/>
  <c r="E767" i="2"/>
  <c r="E763" i="2"/>
  <c r="E762" i="2"/>
  <c r="E758" i="2"/>
  <c r="E757" i="2"/>
  <c r="E753" i="2"/>
  <c r="E752" i="2"/>
  <c r="E748" i="2"/>
  <c r="E747" i="2"/>
  <c r="E743" i="2"/>
  <c r="E742" i="2"/>
  <c r="E738" i="2"/>
  <c r="E737" i="2"/>
  <c r="E733" i="2"/>
  <c r="E732" i="2"/>
  <c r="E728" i="2"/>
  <c r="E727" i="2"/>
  <c r="E723" i="2"/>
  <c r="E722" i="2"/>
  <c r="E718" i="2"/>
  <c r="E717" i="2"/>
  <c r="E713" i="2"/>
  <c r="E712" i="2"/>
  <c r="E708" i="2"/>
  <c r="E707" i="2"/>
  <c r="E703" i="2"/>
  <c r="E702" i="2"/>
  <c r="E698" i="2"/>
  <c r="E697" i="2"/>
  <c r="E693" i="2"/>
  <c r="E692" i="2"/>
  <c r="E688" i="2"/>
  <c r="E687" i="2"/>
  <c r="E683" i="2"/>
  <c r="E682" i="2"/>
  <c r="E678" i="2"/>
  <c r="E677" i="2"/>
  <c r="E673" i="2"/>
  <c r="E672" i="2"/>
  <c r="E668" i="2"/>
  <c r="E667" i="2"/>
  <c r="E663" i="2"/>
  <c r="E662" i="2"/>
  <c r="E658" i="2"/>
  <c r="E657" i="2"/>
  <c r="E653" i="2"/>
  <c r="E652" i="2"/>
  <c r="E648" i="2"/>
  <c r="E647" i="2"/>
  <c r="E643" i="2"/>
  <c r="E642" i="2"/>
  <c r="E638" i="2"/>
  <c r="E637" i="2"/>
  <c r="E633" i="2"/>
  <c r="E632" i="2"/>
  <c r="E628" i="2"/>
  <c r="E627" i="2"/>
  <c r="E623" i="2"/>
  <c r="E622" i="2"/>
  <c r="E618" i="2"/>
  <c r="E617" i="2"/>
  <c r="E608" i="2"/>
  <c r="E607" i="2"/>
  <c r="E603" i="2"/>
  <c r="E602" i="2"/>
  <c r="E598" i="2"/>
  <c r="E597" i="2"/>
  <c r="E593" i="2"/>
  <c r="E592" i="2"/>
  <c r="E588" i="2"/>
  <c r="E587" i="2"/>
  <c r="E583" i="2"/>
  <c r="E582" i="2"/>
  <c r="E578" i="2"/>
  <c r="E577" i="2"/>
  <c r="E573" i="2"/>
  <c r="E572" i="2"/>
  <c r="E568" i="2"/>
  <c r="E567" i="2"/>
  <c r="E563" i="2"/>
  <c r="E562" i="2"/>
  <c r="E558" i="2"/>
  <c r="E557" i="2"/>
  <c r="E553" i="2"/>
  <c r="E552" i="2"/>
  <c r="E548" i="2"/>
  <c r="E547" i="2"/>
  <c r="E543" i="2"/>
  <c r="E542" i="2"/>
  <c r="E538" i="2"/>
  <c r="E537" i="2"/>
  <c r="E533" i="2"/>
  <c r="E532" i="2"/>
  <c r="E528" i="2"/>
  <c r="E527" i="2"/>
  <c r="E523" i="2"/>
  <c r="E522" i="2"/>
  <c r="E518" i="2"/>
  <c r="E517" i="2"/>
  <c r="E513" i="2"/>
  <c r="E512" i="2"/>
  <c r="E508" i="2"/>
  <c r="E507" i="2"/>
  <c r="E503" i="2"/>
  <c r="E502" i="2"/>
  <c r="E498" i="2"/>
  <c r="E497" i="2"/>
  <c r="E493" i="2"/>
  <c r="E492" i="2"/>
  <c r="E488" i="2"/>
  <c r="E487" i="2"/>
  <c r="E483" i="2"/>
  <c r="E482" i="2"/>
  <c r="E478" i="2"/>
  <c r="E477" i="2"/>
  <c r="E473" i="2"/>
  <c r="E472" i="2"/>
  <c r="E468" i="2"/>
  <c r="E467" i="2"/>
  <c r="E463" i="2"/>
  <c r="E462" i="2"/>
  <c r="E458" i="2"/>
  <c r="E457" i="2"/>
  <c r="E453" i="2"/>
  <c r="E452" i="2"/>
  <c r="E448" i="2"/>
  <c r="E447" i="2"/>
  <c r="E443" i="2"/>
  <c r="E442" i="2"/>
  <c r="E438" i="2"/>
  <c r="E437" i="2"/>
  <c r="E433" i="2"/>
  <c r="E432" i="2"/>
  <c r="E428" i="2"/>
  <c r="E427" i="2"/>
  <c r="E423" i="2"/>
  <c r="E422" i="2"/>
  <c r="E418" i="2"/>
  <c r="E417" i="2"/>
  <c r="E413" i="2"/>
  <c r="E412" i="2"/>
  <c r="E408" i="2"/>
  <c r="E407" i="2"/>
  <c r="E403" i="2"/>
  <c r="E402" i="2"/>
  <c r="E398" i="2"/>
  <c r="E397" i="2"/>
  <c r="E393" i="2"/>
  <c r="E392" i="2"/>
  <c r="E388" i="2"/>
  <c r="E387" i="2"/>
  <c r="E383" i="2"/>
  <c r="E382" i="2"/>
  <c r="E378" i="2"/>
  <c r="E377" i="2"/>
  <c r="E373" i="2"/>
  <c r="E372" i="2"/>
  <c r="E368" i="2"/>
  <c r="E367" i="2"/>
  <c r="E363" i="2"/>
  <c r="E362" i="2"/>
  <c r="E358" i="2"/>
  <c r="E357" i="2"/>
  <c r="E353" i="2"/>
  <c r="E352" i="2"/>
  <c r="E348" i="2"/>
  <c r="E347" i="2"/>
  <c r="E343" i="2"/>
  <c r="E342" i="2"/>
  <c r="E338" i="2"/>
  <c r="E337" i="2"/>
  <c r="E333" i="2"/>
  <c r="E332" i="2"/>
  <c r="E328" i="2"/>
  <c r="E327" i="2"/>
  <c r="E323" i="2"/>
  <c r="E322" i="2"/>
  <c r="E318" i="2"/>
  <c r="E317" i="2"/>
  <c r="E313" i="2"/>
  <c r="E312" i="2"/>
  <c r="E308" i="2"/>
  <c r="E307" i="2"/>
  <c r="E303" i="2"/>
  <c r="E302" i="2"/>
  <c r="E298" i="2"/>
  <c r="E297" i="2"/>
  <c r="E293" i="2"/>
  <c r="E292" i="2"/>
  <c r="E288" i="2"/>
  <c r="E287" i="2"/>
  <c r="E283" i="2"/>
  <c r="E282" i="2"/>
  <c r="E278" i="2"/>
  <c r="E277" i="2"/>
  <c r="E273" i="2"/>
  <c r="E272" i="2"/>
  <c r="E268" i="2"/>
  <c r="E267" i="2"/>
  <c r="E263" i="2"/>
  <c r="E262" i="2"/>
  <c r="E258" i="2"/>
  <c r="E257" i="2"/>
  <c r="E253" i="2"/>
  <c r="E252" i="2"/>
  <c r="E248" i="2"/>
  <c r="E247" i="2"/>
  <c r="E243" i="2"/>
  <c r="E242" i="2"/>
  <c r="E238" i="2"/>
  <c r="E237" i="2"/>
  <c r="E233" i="2"/>
  <c r="E232" i="2"/>
  <c r="E228" i="2"/>
  <c r="E227" i="2"/>
  <c r="E223" i="2"/>
  <c r="E222" i="2"/>
  <c r="E218" i="2"/>
  <c r="E217" i="2"/>
  <c r="E213" i="2"/>
  <c r="E212" i="2"/>
  <c r="E208" i="2"/>
  <c r="E207" i="2"/>
  <c r="E203" i="2"/>
  <c r="E202" i="2"/>
  <c r="E198" i="2"/>
  <c r="E197" i="2"/>
  <c r="E193" i="2"/>
  <c r="E192" i="2"/>
  <c r="E188" i="2"/>
  <c r="E187" i="2"/>
  <c r="E183" i="2"/>
  <c r="E182" i="2"/>
  <c r="E178" i="2"/>
  <c r="E177" i="2"/>
  <c r="E173" i="2"/>
  <c r="E172" i="2"/>
  <c r="E168" i="2"/>
  <c r="E167" i="2"/>
  <c r="E163" i="2"/>
  <c r="E162" i="2"/>
  <c r="E158" i="2"/>
  <c r="E157" i="2"/>
  <c r="E153" i="2"/>
  <c r="E152" i="2"/>
  <c r="E148" i="2"/>
  <c r="E147" i="2"/>
  <c r="E143" i="2"/>
  <c r="E142" i="2"/>
  <c r="E138" i="2"/>
  <c r="E137" i="2"/>
  <c r="E133" i="2"/>
  <c r="E132" i="2"/>
  <c r="E128" i="2"/>
  <c r="E127" i="2"/>
  <c r="E123" i="2"/>
  <c r="E122" i="2"/>
  <c r="E118" i="2"/>
  <c r="E117" i="2"/>
  <c r="E113" i="2"/>
  <c r="E112" i="2"/>
  <c r="E108" i="2"/>
  <c r="E107" i="2"/>
  <c r="E102" i="2"/>
  <c r="E101" i="2"/>
  <c r="E97" i="2"/>
  <c r="E96" i="2"/>
  <c r="E92" i="2"/>
  <c r="E91" i="2"/>
  <c r="E87" i="2"/>
  <c r="E86" i="2"/>
  <c r="E82" i="2"/>
  <c r="E81" i="2"/>
  <c r="E77" i="2"/>
  <c r="E76" i="2"/>
  <c r="E72" i="2"/>
  <c r="E71" i="2"/>
  <c r="E67" i="2"/>
  <c r="E66" i="2"/>
  <c r="E62" i="2"/>
  <c r="E61" i="2"/>
  <c r="E57" i="2"/>
  <c r="E56" i="2"/>
  <c r="E52" i="2"/>
  <c r="E51" i="2"/>
  <c r="E47" i="2"/>
  <c r="E46" i="2"/>
  <c r="E42" i="2"/>
  <c r="E41" i="2"/>
  <c r="E37" i="2"/>
  <c r="E36" i="2"/>
  <c r="E32" i="2"/>
  <c r="E31" i="2"/>
  <c r="E27" i="2"/>
  <c r="E26" i="2"/>
  <c r="E22" i="2"/>
  <c r="E21" i="2"/>
  <c r="E17" i="2"/>
  <c r="E16" i="2"/>
  <c r="E12" i="2"/>
  <c r="E11" i="2"/>
  <c r="E7" i="2"/>
  <c r="E6" i="2"/>
  <c r="E167" i="1"/>
  <c r="E166" i="1"/>
  <c r="E162" i="1"/>
  <c r="E161" i="1"/>
  <c r="E157" i="1"/>
  <c r="E156" i="1"/>
  <c r="E152" i="1"/>
  <c r="E151" i="1"/>
  <c r="E147" i="1"/>
  <c r="E146" i="1"/>
  <c r="E142" i="1"/>
  <c r="E141" i="1"/>
  <c r="E137" i="1"/>
  <c r="E136" i="1"/>
  <c r="E132" i="1"/>
  <c r="E131" i="1"/>
  <c r="E127" i="1"/>
  <c r="E126" i="1"/>
  <c r="E122" i="1"/>
  <c r="E121" i="1"/>
  <c r="E117" i="1"/>
  <c r="E116" i="1"/>
  <c r="E112" i="1"/>
  <c r="E111" i="1"/>
  <c r="E107" i="1"/>
  <c r="E106" i="1"/>
  <c r="E102" i="1"/>
  <c r="E101" i="1"/>
  <c r="E97" i="1"/>
  <c r="E96" i="1"/>
  <c r="E92" i="1"/>
  <c r="E91" i="1"/>
  <c r="E87" i="1"/>
  <c r="E86" i="1"/>
  <c r="E82" i="1"/>
  <c r="E81" i="1"/>
  <c r="E77" i="1"/>
  <c r="E76" i="1"/>
  <c r="E72" i="1"/>
  <c r="E71" i="1"/>
  <c r="E67" i="1"/>
  <c r="E66" i="1"/>
  <c r="E62" i="1"/>
  <c r="E61" i="1"/>
  <c r="E57" i="1"/>
  <c r="E56" i="1"/>
  <c r="E52" i="1"/>
  <c r="E51" i="1"/>
  <c r="E47" i="1"/>
  <c r="E46" i="1"/>
  <c r="E42" i="1"/>
  <c r="E41" i="1"/>
  <c r="E37" i="1"/>
  <c r="E36" i="1"/>
  <c r="E32" i="1"/>
  <c r="E31" i="1"/>
  <c r="E27" i="1"/>
  <c r="E26" i="1"/>
  <c r="E22" i="1"/>
  <c r="E21" i="1"/>
  <c r="E17" i="1"/>
  <c r="E16" i="1"/>
  <c r="E12" i="1"/>
  <c r="E11" i="1"/>
  <c r="E7" i="1"/>
  <c r="E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Jarunee Kongmaneekul</author>
  </authors>
  <commentList>
    <comment ref="I7" authorId="0" shapeId="0" xr:uid="{00000000-0006-0000-0000-000001000000}">
      <text>
        <r>
          <rPr>
            <sz val="9"/>
            <color indexed="81"/>
            <rFont val="Tahoma"/>
            <family val="2"/>
          </rPr>
          <t>ยกยอดไปส่ใน sheet LME_Nov
ในช่อง L : SHFE Zn Cash Settlement (USD)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Jarunee Kongmaneekul</author>
    <author>Ekkapop Phadannok</author>
  </authors>
  <commentList>
    <comment ref="J363" authorId="0" shapeId="0" xr:uid="{00000000-0006-0000-0100-000001000000}">
      <text>
        <r>
          <rPr>
            <sz val="9"/>
            <color indexed="81"/>
            <rFont val="Tahoma"/>
            <family val="2"/>
          </rPr>
          <t>ยกยอดไปส่ใน sheet LME_Nov
ในช่อง L : SHFE Zn Cash Settlement (USD)</t>
        </r>
      </text>
    </comment>
    <comment ref="J541" authorId="1" shapeId="0" xr:uid="{00000000-0006-0000-0100-000002000000}">
      <text>
        <r>
          <rPr>
            <b/>
            <sz val="9"/>
            <color indexed="81"/>
            <rFont val="Tahoma"/>
            <family val="2"/>
          </rPr>
          <t>Ekkapop Phadannok:</t>
        </r>
        <r>
          <rPr>
            <sz val="9"/>
            <color indexed="81"/>
            <rFont val="Tahoma"/>
            <family val="2"/>
          </rPr>
          <t xml:space="preserve">
สีแดงใช้ของวันที่ 8 ระบบไม่ขึ้น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kanyapak.s</author>
  </authors>
  <commentList>
    <comment ref="I329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kanyapak.s:</t>
        </r>
        <r>
          <rPr>
            <sz val="9"/>
            <color indexed="81"/>
            <rFont val="Tahoma"/>
            <family val="2"/>
          </rPr>
          <t xml:space="preserve">
SHFE not show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Orapin Khluinori</author>
  </authors>
  <commentList>
    <comment ref="B1129" authorId="0" shapeId="0" xr:uid="{5B04CDF5-2A33-47B9-A128-8773D853FD0A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130" authorId="0" shapeId="0" xr:uid="{B8E089A6-E6D4-4526-873A-581B5AB57551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133" authorId="0" shapeId="0" xr:uid="{73A4BA6C-F678-4128-B673-46EAC79D74EE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134" authorId="0" shapeId="0" xr:uid="{84D51020-C0C8-46B1-8C2C-23CCC9FA551D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137" authorId="0" shapeId="0" xr:uid="{8D0BE32C-866F-4CC3-B991-5707FAB111CA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138" authorId="0" shapeId="0" xr:uid="{FD7DD065-124F-442E-B338-9AF75611E223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141" authorId="0" shapeId="0" xr:uid="{269BB3BA-11A6-4C60-8532-BA2C304DA887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142" authorId="0" shapeId="0" xr:uid="{062D6D4B-42C8-49B8-8F92-BECBA0360B57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145" authorId="0" shapeId="0" xr:uid="{5A66A787-011B-4F83-BA54-20B5FDE9C0A1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146" authorId="0" shapeId="0" xr:uid="{1BB16996-DB93-4AE6-B5B4-853289A48B6A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149" authorId="0" shapeId="0" xr:uid="{590D7090-93F8-4771-8A2A-F55319B485F5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150" authorId="0" shapeId="0" xr:uid="{09130909-C38F-4FDD-8496-04AAB32C75CE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153" authorId="0" shapeId="0" xr:uid="{EF88090D-A8A7-4A10-868B-F00598993003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154" authorId="0" shapeId="0" xr:uid="{3F60094F-F053-45E3-8543-F0207C346648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157" authorId="0" shapeId="0" xr:uid="{D6CAAB16-2E1E-4114-AD3E-5C89FDF6CAB7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158" authorId="0" shapeId="0" xr:uid="{23F690DA-0004-4E9D-8A82-2A706BB01E33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161" authorId="0" shapeId="0" xr:uid="{1C1DDD0D-C5E2-4B80-90CD-85D8A7D5CE9A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162" authorId="0" shapeId="0" xr:uid="{39045179-7733-4A8C-B9CB-322FC6A12E98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165" authorId="0" shapeId="0" xr:uid="{CCCA5607-6D42-4EC6-8C02-CAD487A00977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166" authorId="0" shapeId="0" xr:uid="{9E334868-E76E-4A1E-A2DC-855677030522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169" authorId="0" shapeId="0" xr:uid="{067796B9-19CD-4801-88D0-65FB78C66E25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170" authorId="0" shapeId="0" xr:uid="{9BC29397-8C8D-4588-A116-17DBD9FAF6FC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173" authorId="0" shapeId="0" xr:uid="{4A281D53-C435-4FC4-A42E-F1DC14808806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174" authorId="0" shapeId="0" xr:uid="{ECAF127C-CF30-4BF9-B0A2-305AC2BFDC67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177" authorId="0" shapeId="0" xr:uid="{4F65DB2A-1F86-4BF0-9240-F8FB253039A1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178" authorId="0" shapeId="0" xr:uid="{3DEC9302-FAF0-4596-A14A-97550D36C5D8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181" authorId="0" shapeId="0" xr:uid="{5F38A8CA-0F59-4198-9E65-457C2BF398B1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182" authorId="0" shapeId="0" xr:uid="{5B808022-BBC5-4153-85E0-6E9A28B760E9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185" authorId="0" shapeId="0" xr:uid="{04FBBA6D-8C5F-4D5F-9A20-217B5C434395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186" authorId="0" shapeId="0" xr:uid="{9EF35772-42D0-4A15-9531-F5E0A525C10D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189" authorId="0" shapeId="0" xr:uid="{A0D0BAF6-A1CE-4DE8-8977-048DFEF68E18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190" authorId="0" shapeId="0" xr:uid="{2CA06805-8EFD-41E1-8EE4-A7C79E682194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193" authorId="0" shapeId="0" xr:uid="{EDA41640-DB50-4A52-A30D-8F13D7A4427D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194" authorId="0" shapeId="0" xr:uid="{BA983C63-764B-4CA1-BE72-5FB5BD188F59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197" authorId="0" shapeId="0" xr:uid="{097E7445-24B7-4751-93A1-C0FF5043E17C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198" authorId="0" shapeId="0" xr:uid="{0C04B530-55B0-481E-BD8A-212057F4BD29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201" authorId="0" shapeId="0" xr:uid="{98555AA5-711E-49FD-B0FB-C50CBA6D71A9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202" authorId="0" shapeId="0" xr:uid="{99336374-3138-4EAE-90DF-1ACFE7BCFC0F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205" authorId="0" shapeId="0" xr:uid="{356858A4-E778-4D63-B3B2-DA96B8E1FA1D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206" authorId="0" shapeId="0" xr:uid="{7B9BF0B6-50E4-4121-8D7D-2A9D8FDD4356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209" authorId="0" shapeId="0" xr:uid="{578B3F07-C078-43A4-BEF3-FC0B94CFD703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210" authorId="0" shapeId="0" xr:uid="{B9911310-8937-422A-9807-0DF2B138E9B2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213" authorId="0" shapeId="0" xr:uid="{664E3C6F-0B21-412E-B91D-10EA89C8107E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214" authorId="0" shapeId="0" xr:uid="{239F4571-EEE0-454F-896E-EA419301B616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217" authorId="0" shapeId="0" xr:uid="{FB789632-06E2-4A77-BB0A-8CE0D3564792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218" authorId="0" shapeId="0" xr:uid="{1743ED22-AB2E-41A5-B41C-0CBDC7C70132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221" authorId="0" shapeId="0" xr:uid="{3B1F7C6B-250D-4733-B856-A8EA9D3FD655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222" authorId="0" shapeId="0" xr:uid="{5F6A4348-49F7-4301-ADEF-B85926D9EABF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225" authorId="0" shapeId="0" xr:uid="{7EBAAAB0-DB1E-4DF5-A72B-8AA7918BB5DF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226" authorId="0" shapeId="0" xr:uid="{D1B1C409-317B-45C2-BC3B-E22B149438F9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229" authorId="0" shapeId="0" xr:uid="{A8C161D0-117B-4C2F-AA84-673A7534CD8D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230" authorId="0" shapeId="0" xr:uid="{D444778B-C189-4066-9C4A-E8D943637C86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233" authorId="0" shapeId="0" xr:uid="{00EBD177-0B9C-49A4-B4AC-BD43E19BF437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234" authorId="0" shapeId="0" xr:uid="{185F7F1F-B7CE-413C-94AD-0FBFDA89986E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237" authorId="0" shapeId="0" xr:uid="{D3461D34-3915-4A23-87BB-1862B8FC1323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238" authorId="0" shapeId="0" xr:uid="{A801FAAD-6FD7-4460-8D9D-43F19657941F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241" authorId="0" shapeId="0" xr:uid="{E48F0608-CAC0-4871-AF2A-0C5559BC03C3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242" authorId="0" shapeId="0" xr:uid="{39E95667-3B11-461E-97C5-C3526C0BF1A2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245" authorId="0" shapeId="0" xr:uid="{4F34B0B4-0428-45E1-952E-A6C83A8A507B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246" authorId="0" shapeId="0" xr:uid="{69118819-BEE1-4FD4-B331-C2AD9D3621A5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249" authorId="0" shapeId="0" xr:uid="{C7EE0A62-51A1-43EE-919E-4A14ED6E42B2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250" authorId="0" shapeId="0" xr:uid="{BAF18B42-3019-4B20-891D-9AEE95C0E4D3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253" authorId="0" shapeId="0" xr:uid="{FF08D4F1-DA98-42C5-9155-60F8BBB26EAE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254" authorId="0" shapeId="0" xr:uid="{735568E8-169F-4838-B70E-D1662ECE9ECF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257" authorId="0" shapeId="0" xr:uid="{8B1F21A6-729F-448D-A58C-4AE7B273D6E8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258" authorId="0" shapeId="0" xr:uid="{EBD999C1-9634-4DEB-B7A7-6A1E8A2BF6E3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261" authorId="0" shapeId="0" xr:uid="{B0973809-94BA-4E25-8532-16BA3D7C0A97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262" authorId="0" shapeId="0" xr:uid="{1677C8DB-A635-471A-8A65-C7A69BAA30AB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265" authorId="0" shapeId="0" xr:uid="{E39CAEA2-4064-454F-A39D-AA0772983C18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266" authorId="0" shapeId="0" xr:uid="{FE881968-A80C-4B8C-A08D-5F66E59E06AB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269" authorId="0" shapeId="0" xr:uid="{5BF1B963-880D-455A-B303-BD0895A38633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270" authorId="0" shapeId="0" xr:uid="{349DA54A-B88C-4764-A700-ED33C378E245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273" authorId="0" shapeId="0" xr:uid="{E72D29B5-39F1-4697-B3F2-E00FA1DB1E17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274" authorId="0" shapeId="0" xr:uid="{39063684-40D1-419B-BE90-0EFE98C6D8F5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277" authorId="0" shapeId="0" xr:uid="{B2513ABC-4E6C-4C4F-9B21-73BE4FE43570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278" authorId="0" shapeId="0" xr:uid="{9B51EA26-C651-4069-B658-CCA212240A09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281" authorId="0" shapeId="0" xr:uid="{BA6D3A4A-90EE-4D59-B720-86E856FF3D8A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282" authorId="0" shapeId="0" xr:uid="{575A3026-DA21-47CB-A46B-34E3E75EA8EB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285" authorId="0" shapeId="0" xr:uid="{8EDB3DF5-A1D4-4E3A-9AE2-8A265D8FAD2E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286" authorId="0" shapeId="0" xr:uid="{749D1416-01A5-4574-BBCF-3D81F2E1C642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289" authorId="0" shapeId="0" xr:uid="{4EE8D2E8-057B-48BC-B75A-A94EAE964327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290" authorId="0" shapeId="0" xr:uid="{AA327E66-EAB5-47A3-9B8B-8CB462647AFF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293" authorId="0" shapeId="0" xr:uid="{EF80F4F2-983C-4A38-8B68-D3BAF1EBD8CB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294" authorId="0" shapeId="0" xr:uid="{E6AE19BF-40BB-4832-A49C-56935590D33F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297" authorId="0" shapeId="0" xr:uid="{5F6206AB-C526-4AA2-AC5D-3AB65E093098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298" authorId="0" shapeId="0" xr:uid="{32B1380B-7686-4651-92DA-18C617932168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301" authorId="0" shapeId="0" xr:uid="{EF4B9789-297E-4A29-B6B3-AD6F8C906DD9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302" authorId="0" shapeId="0" xr:uid="{5FE81FFB-404F-4C6B-B459-E209B62849D9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305" authorId="0" shapeId="0" xr:uid="{84E83BE5-935A-417E-AE10-7BEC43AC2FC7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306" authorId="0" shapeId="0" xr:uid="{775F8701-2E9D-4529-B3FE-307510FB9B11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309" authorId="0" shapeId="0" xr:uid="{E1C664A6-E2F0-411A-A9A4-F9BEA47D1E23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310" authorId="0" shapeId="0" xr:uid="{B306ACAD-50ED-45BD-9D69-5970002666FE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313" authorId="0" shapeId="0" xr:uid="{C834C8DC-4F72-441B-8762-630756DDACF9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314" authorId="0" shapeId="0" xr:uid="{1E78DCDA-512B-40C3-B8FB-E30FE8FE47A6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317" authorId="0" shapeId="0" xr:uid="{3C469228-DDF8-4EC6-AC13-34F46C9C8446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318" authorId="0" shapeId="0" xr:uid="{9DB4134D-95CD-4319-ADB6-5BCF49F9E705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321" authorId="0" shapeId="0" xr:uid="{696E16BE-711E-4FD5-BE84-996B2B7CDB8C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322" authorId="0" shapeId="0" xr:uid="{0C274300-F249-482F-9606-2F2D3AA5AB19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325" authorId="0" shapeId="0" xr:uid="{29F1DD68-EF8F-4E73-AAC5-75F5DD6A722C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326" authorId="0" shapeId="0" xr:uid="{A744ECA6-FE7B-4FBD-BFA8-9DD1014D3B67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329" authorId="0" shapeId="0" xr:uid="{76D63810-6E31-4C33-9E0E-A129479C171B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330" authorId="0" shapeId="0" xr:uid="{A1B479BF-94AB-4523-BA8B-DE1864E86BBD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333" authorId="0" shapeId="0" xr:uid="{FA5B2316-2A10-439B-A2C5-2C4EB2C26BEB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334" authorId="0" shapeId="0" xr:uid="{57A3973E-A341-428C-AB07-E86E3469FFEA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337" authorId="0" shapeId="0" xr:uid="{64A5B821-0830-4C08-B361-7CD563F134F1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338" authorId="0" shapeId="0" xr:uid="{00F124CF-FAF5-4081-9BDA-7B3A13D05A00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341" authorId="0" shapeId="0" xr:uid="{1CBD750C-5F10-4AD3-AB67-9CC32F34AF86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342" authorId="0" shapeId="0" xr:uid="{A214FD29-06FA-4136-BF10-CA704A3626EA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345" authorId="0" shapeId="0" xr:uid="{7483098F-451D-4564-8E2C-1E0FBA6C3817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346" authorId="0" shapeId="0" xr:uid="{757C7726-09CD-48BA-AD80-D75957910608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349" authorId="0" shapeId="0" xr:uid="{668EB881-E907-46D6-9F06-C6522E50116D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350" authorId="0" shapeId="0" xr:uid="{C7CC0ED6-5149-401E-BF55-95D4DAE20887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353" authorId="0" shapeId="0" xr:uid="{7B7A4CC2-F338-4A4F-83ED-AA0ECCEEF554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354" authorId="0" shapeId="0" xr:uid="{8DB73CE9-8068-4030-A38E-FD8E3B791599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357" authorId="0" shapeId="0" xr:uid="{BB402CE9-DD0C-408C-9C8F-45CDD5ECB83E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358" authorId="0" shapeId="0" xr:uid="{B4395297-BD02-44E2-8D34-2BAFDFE6B65D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361" authorId="0" shapeId="0" xr:uid="{B2A2DF7E-7876-4B23-9863-3988FE844A95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362" authorId="0" shapeId="0" xr:uid="{32D83A1D-EF5A-4134-9C9E-4DF159C77C89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365" authorId="0" shapeId="0" xr:uid="{B84EE4F1-FA04-43FF-9DBD-FB4944E81D30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366" authorId="0" shapeId="0" xr:uid="{505FE2E6-EC55-4269-817F-7AE4D3CDDDE4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369" authorId="0" shapeId="0" xr:uid="{AF432B9E-622E-4C55-A8F8-A896098AFDA2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370" authorId="0" shapeId="0" xr:uid="{FCC41E77-B7E6-4DE8-B07D-750C6B1850A3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373" authorId="0" shapeId="0" xr:uid="{ED195348-8413-4EB5-9C56-895D8560C4AB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374" authorId="0" shapeId="0" xr:uid="{785CC6F5-CCD6-42C0-A04C-ABCA22B74B88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377" authorId="0" shapeId="0" xr:uid="{489EB905-DAE5-4FD9-9AAD-21DA87D4FE1B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378" authorId="0" shapeId="0" xr:uid="{F7332204-A70E-4460-B81C-047A58CB3FAA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381" authorId="0" shapeId="0" xr:uid="{C8D98451-DBE0-4D43-8E07-C6CD681A0007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382" authorId="0" shapeId="0" xr:uid="{C3E9321B-CE21-4115-89FA-881B8BB455EB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385" authorId="0" shapeId="0" xr:uid="{DE4B1349-8310-4ED3-AA88-D1AD9DA04DC2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386" authorId="0" shapeId="0" xr:uid="{AA17986C-9B13-4F95-97E4-45B2F810A59B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389" authorId="0" shapeId="0" xr:uid="{53488F35-1C62-48FC-8428-44CF7775E7F5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390" authorId="0" shapeId="0" xr:uid="{097E5D61-4DA9-4253-A327-52869D783882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393" authorId="0" shapeId="0" xr:uid="{FA505B4B-BCC5-4305-A38E-477146C2FBDD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394" authorId="0" shapeId="0" xr:uid="{9881C150-66F2-4CC7-BD6E-A51BB1E8BA97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397" authorId="0" shapeId="0" xr:uid="{F01F8236-1032-4A3B-B2FB-E04842D32A52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398" authorId="0" shapeId="0" xr:uid="{5DEDC547-7FB5-4F62-94E2-DC007439E8BF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401" authorId="0" shapeId="0" xr:uid="{DFDE608E-31F8-4155-BB66-321C85B219CB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402" authorId="0" shapeId="0" xr:uid="{92373277-CAD8-4DD4-9E9B-D0F745E3AD45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405" authorId="0" shapeId="0" xr:uid="{FF1C8A11-52DB-411A-A356-60D0E53E08C2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406" authorId="0" shapeId="0" xr:uid="{093C94ED-74D8-492E-9B9C-D9AF9FA5D9CD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409" authorId="0" shapeId="0" xr:uid="{C9B52920-0B4A-4295-8020-588D32B4E42A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410" authorId="0" shapeId="0" xr:uid="{A25F99B3-E3DD-4453-A1CC-37A31F9C9CC3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413" authorId="0" shapeId="0" xr:uid="{A4F97D19-658B-4B7F-8F91-025F5163E325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414" authorId="0" shapeId="0" xr:uid="{3F4DDCC3-E6B6-4A58-BC09-7E5FEC6698B5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417" authorId="0" shapeId="0" xr:uid="{078486B4-37FD-4B24-8676-5D8B1711E2A7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418" authorId="0" shapeId="0" xr:uid="{1C3FC1D9-00EE-4DAC-8AC9-5EB69FEB0F85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421" authorId="0" shapeId="0" xr:uid="{CEC07893-EF91-493C-B2CF-62FD5BA33E33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422" authorId="0" shapeId="0" xr:uid="{6B4D314B-61EB-40F7-9516-7319AA4725C8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425" authorId="0" shapeId="0" xr:uid="{23732801-050A-4A82-9BBF-D5DC0EAA765C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426" authorId="0" shapeId="0" xr:uid="{DA266D1A-E55D-4DF6-B97F-09A1754F3013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429" authorId="0" shapeId="0" xr:uid="{D2251CD3-04E0-4869-826B-AD406D45BA1C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430" authorId="0" shapeId="0" xr:uid="{BD0902FE-AF3F-4D69-B103-2335545F4C3B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433" authorId="0" shapeId="0" xr:uid="{54E6DA76-AD96-4D00-95AD-90F78377EEDA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434" authorId="0" shapeId="0" xr:uid="{71817E04-DD5F-40D0-805C-FD7A45CB1105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437" authorId="0" shapeId="0" xr:uid="{7CEEC133-ECC1-4F08-B378-FFB65B62A149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438" authorId="0" shapeId="0" xr:uid="{D9D8123B-241A-45E4-ADF6-4B72AE2B7109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441" authorId="0" shapeId="0" xr:uid="{7DBD41B7-2149-46D2-833B-5AAC9D46A6C7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442" authorId="0" shapeId="0" xr:uid="{57D2D989-BB57-4647-AAFE-44C12CB785A6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445" authorId="0" shapeId="0" xr:uid="{D1143B4D-16CD-4BB2-922E-C0392970995F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446" authorId="0" shapeId="0" xr:uid="{C43B0951-54F3-49F5-AA16-31EFCD41CB21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449" authorId="0" shapeId="0" xr:uid="{89B5810E-CDB2-415F-8A0D-CFA9B44D347A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450" authorId="0" shapeId="0" xr:uid="{F8D20EC9-BC56-4550-B055-E4BE902AAFFC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453" authorId="0" shapeId="0" xr:uid="{CA248559-7813-4739-92DD-4A6F66257BE1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454" authorId="0" shapeId="0" xr:uid="{311B9DB6-17E0-482D-9766-28D0B61230A8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457" authorId="0" shapeId="0" xr:uid="{DA2027AB-35FD-4831-BD6F-C1C417B41A9D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458" authorId="0" shapeId="0" xr:uid="{12DB17F9-6166-499C-A61A-263647D73ABE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  <comment ref="B1467" authorId="0" shapeId="0" xr:uid="{EE7CE393-96E8-47EC-BD9C-46D61F43F342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JPY/TB</t>
        </r>
      </text>
    </comment>
    <comment ref="B1468" authorId="0" shapeId="0" xr:uid="{4129D3EE-111D-48D3-896E-1A553D1A3A16}">
      <text>
        <r>
          <rPr>
            <b/>
            <sz val="9"/>
            <color indexed="81"/>
            <rFont val="Tahoma"/>
            <family val="2"/>
          </rPr>
          <t>Orapin Khluinori:</t>
        </r>
        <r>
          <rPr>
            <sz val="9"/>
            <color indexed="81"/>
            <rFont val="Tahoma"/>
            <family val="2"/>
          </rPr>
          <t xml:space="preserve">
Cross จาก CNY/TB</t>
        </r>
      </text>
    </comment>
  </commentList>
</comments>
</file>

<file path=xl/sharedStrings.xml><?xml version="1.0" encoding="utf-8"?>
<sst xmlns="http://schemas.openxmlformats.org/spreadsheetml/2006/main" count="19840" uniqueCount="70">
  <si>
    <t>Date</t>
  </si>
  <si>
    <t>Currency</t>
  </si>
  <si>
    <t>Material</t>
  </si>
  <si>
    <t>LME</t>
  </si>
  <si>
    <t>Metal</t>
  </si>
  <si>
    <t>USD</t>
  </si>
  <si>
    <t>CNY</t>
  </si>
  <si>
    <t>CNY - USD</t>
  </si>
  <si>
    <t>SHFE</t>
  </si>
  <si>
    <t xml:space="preserve"> USD</t>
  </si>
  <si>
    <t xml:space="preserve"> JPY</t>
  </si>
  <si>
    <t xml:space="preserve"> CNY</t>
  </si>
  <si>
    <t xml:space="preserve"> CNY/USD</t>
  </si>
  <si>
    <t>Seling Price</t>
  </si>
  <si>
    <t>Exchange Rate</t>
  </si>
  <si>
    <t xml:space="preserve"> CU</t>
  </si>
  <si>
    <t xml:space="preserve"> AL</t>
  </si>
  <si>
    <t xml:space="preserve"> ZN</t>
  </si>
  <si>
    <t>Making</t>
  </si>
  <si>
    <t>Exchanged Rate 2015</t>
  </si>
  <si>
    <t>Exchanged Rate 2016</t>
  </si>
  <si>
    <t xml:space="preserve"> TB/USD</t>
  </si>
  <si>
    <t xml:space="preserve"> JPY/TB</t>
  </si>
  <si>
    <t xml:space="preserve"> CNY/TB</t>
  </si>
  <si>
    <t>Data</t>
  </si>
  <si>
    <t>LME SHFE Price 2016</t>
  </si>
  <si>
    <t>/5/2016</t>
  </si>
  <si>
    <t>ลา</t>
  </si>
  <si>
    <t>ในweb ไม่ขึ้น</t>
  </si>
  <si>
    <t xml:space="preserve"> </t>
  </si>
  <si>
    <t>LME SHFE Price 2017</t>
  </si>
  <si>
    <t>10/0317</t>
  </si>
  <si>
    <t>LME SHFE Price 2018</t>
  </si>
  <si>
    <t>LME SHFE Price 2019</t>
  </si>
  <si>
    <t>CU</t>
  </si>
  <si>
    <t>AL</t>
  </si>
  <si>
    <t>ZN</t>
  </si>
  <si>
    <t xml:space="preserve"> -</t>
  </si>
  <si>
    <t>31/06/19</t>
  </si>
  <si>
    <t>17/17/19</t>
  </si>
  <si>
    <t>LME SHFE Price 2020</t>
  </si>
  <si>
    <t>27/01/202</t>
  </si>
  <si>
    <t>eror</t>
  </si>
  <si>
    <t>09//04/20</t>
  </si>
  <si>
    <t>-</t>
  </si>
  <si>
    <t>21/20/20</t>
  </si>
  <si>
    <t>22/20/20</t>
  </si>
  <si>
    <t>LME SHFE Price 2021</t>
  </si>
  <si>
    <t>Seling   Price</t>
  </si>
  <si>
    <t xml:space="preserve">    </t>
  </si>
  <si>
    <t>28/04/</t>
  </si>
  <si>
    <t>LME SHFE Price 2022</t>
  </si>
  <si>
    <t>11/0222</t>
  </si>
  <si>
    <t>31/04/22</t>
  </si>
  <si>
    <t>Selling   Price</t>
  </si>
  <si>
    <t> 6.88126</t>
  </si>
  <si>
    <t>6.95494 </t>
  </si>
  <si>
    <t xml:space="preserve">        </t>
  </si>
  <si>
    <t>LME SHFE Price 2023</t>
  </si>
  <si>
    <t> 7.20484</t>
  </si>
  <si>
    <t> 7.27371</t>
  </si>
  <si>
    <t> 7.28082</t>
  </si>
  <si>
    <t> 7.25043</t>
  </si>
  <si>
    <t>7.19747 </t>
  </si>
  <si>
    <t> 7.26404</t>
  </si>
  <si>
    <t>USD/TB</t>
  </si>
  <si>
    <t>USD/CNY</t>
  </si>
  <si>
    <t>LME SHFE Price 2024</t>
  </si>
  <si>
    <t>TB/CNY</t>
  </si>
  <si>
    <t>TB/JPY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</si>
</sst>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-* #,##0_-;\-* #,##0_-;_-* &quot;-&quot;??_-;_-@_-"/>
    <numFmt numFmtId="165" formatCode="_-* #,##0.0000_-;\-* #,##0.0000_-;_-* &quot;-&quot;??_-;_-@_-"/>
    <numFmt numFmtId="166" formatCode="_-* #,##0.000000_-;\-* #,##0.000000_-;_-* &quot;-&quot;??_-;_-@_-"/>
    <numFmt numFmtId="167" formatCode="0.0000"/>
    <numFmt numFmtId="168" formatCode="_-* #,##0.0_-;\-* #,##0.0_-;_-* &quot;-&quot;??_-;_-@_-"/>
    <numFmt numFmtId="169" formatCode="_-* #,##0.000_-;\-* #,##0.000_-;_-* &quot;-&quot;??_-;_-@_-"/>
    <numFmt numFmtId="170" formatCode="0.000"/>
  </numFmts>
  <fonts count="3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Arial"/>
      <family val="2"/>
    </font>
    <font>
      <sz val="10"/>
      <color rgb="FF626262"/>
      <name val="Tahoma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00B0F0"/>
      <name val="Calibri"/>
      <family val="2"/>
      <scheme val="minor"/>
    </font>
    <font>
      <sz val="12"/>
      <color rgb="FF0000FF"/>
      <name val="Calibri"/>
      <family val="2"/>
    </font>
    <font>
      <sz val="11"/>
      <color rgb="FF0000FF"/>
      <name val="Calibri"/>
      <family val="2"/>
      <scheme val="minor"/>
    </font>
    <font>
      <sz val="11"/>
      <color rgb="FF333333"/>
      <name val="DB_Surawong_X"/>
    </font>
    <font>
      <sz val="12"/>
      <color theme="1"/>
      <name val="Calibri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rgb="FF626262"/>
      <name val="Tahoma"/>
      <family val="2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rgb="FF000000"/>
      <name val="Arial"/>
      <family val="2"/>
    </font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626262"/>
      <name val="Tahoma"/>
      <family val="2"/>
    </font>
    <font>
      <b/>
      <sz val="9"/>
      <color rgb="FF3E3E3E"/>
      <name val="DB_Surawong_X"/>
    </font>
    <font>
      <sz val="10"/>
      <color rgb="FF000000"/>
      <name val="Arial"/>
      <family val="2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theme="1" tint="0.499984740745262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270">
    <xf numFmtId="0" fontId="0" fillId="0" borderId="0" xfId="0"/>
    <xf numFmtId="0" fontId="3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43" fontId="0" fillId="0" borderId="4" xfId="1" applyFont="1" applyBorder="1"/>
    <xf numFmtId="43" fontId="0" fillId="0" borderId="5" xfId="1" applyFont="1" applyBorder="1"/>
    <xf numFmtId="43" fontId="0" fillId="0" borderId="6" xfId="1" applyFont="1" applyBorder="1"/>
    <xf numFmtId="164" fontId="0" fillId="0" borderId="5" xfId="1" applyNumberFormat="1" applyFont="1" applyBorder="1"/>
    <xf numFmtId="165" fontId="0" fillId="0" borderId="5" xfId="1" applyNumberFormat="1" applyFont="1" applyBorder="1"/>
    <xf numFmtId="166" fontId="0" fillId="0" borderId="5" xfId="1" applyNumberFormat="1" applyFont="1" applyBorder="1"/>
    <xf numFmtId="165" fontId="0" fillId="0" borderId="4" xfId="1" applyNumberFormat="1" applyFont="1" applyBorder="1"/>
    <xf numFmtId="165" fontId="0" fillId="0" borderId="6" xfId="1" applyNumberFormat="1" applyFont="1" applyBorder="1"/>
    <xf numFmtId="0" fontId="2" fillId="4" borderId="3" xfId="0" applyFont="1" applyFill="1" applyBorder="1" applyAlignment="1">
      <alignment horizontal="center"/>
    </xf>
    <xf numFmtId="164" fontId="0" fillId="0" borderId="6" xfId="1" applyNumberFormat="1" applyFont="1" applyBorder="1"/>
    <xf numFmtId="43" fontId="0" fillId="3" borderId="5" xfId="1" applyFont="1" applyFill="1" applyBorder="1"/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5" fillId="0" borderId="4" xfId="0" applyNumberFormat="1" applyFont="1" applyBorder="1" applyAlignment="1">
      <alignment horizontal="center"/>
    </xf>
    <xf numFmtId="0" fontId="6" fillId="0" borderId="4" xfId="0" applyFont="1" applyBorder="1"/>
    <xf numFmtId="165" fontId="5" fillId="0" borderId="4" xfId="1" applyNumberFormat="1" applyFont="1" applyBorder="1"/>
    <xf numFmtId="0" fontId="5" fillId="0" borderId="7" xfId="0" applyFont="1" applyBorder="1"/>
    <xf numFmtId="0" fontId="5" fillId="0" borderId="5" xfId="0" applyFont="1" applyBorder="1" applyAlignment="1">
      <alignment horizontal="center"/>
    </xf>
    <xf numFmtId="0" fontId="6" fillId="0" borderId="5" xfId="0" applyFont="1" applyBorder="1"/>
    <xf numFmtId="165" fontId="5" fillId="0" borderId="5" xfId="1" applyNumberFormat="1" applyFont="1" applyBorder="1"/>
    <xf numFmtId="166" fontId="5" fillId="0" borderId="5" xfId="1" applyNumberFormat="1" applyFont="1" applyBorder="1"/>
    <xf numFmtId="0" fontId="5" fillId="0" borderId="5" xfId="0" applyFont="1" applyBorder="1"/>
    <xf numFmtId="0" fontId="5" fillId="0" borderId="6" xfId="0" applyFont="1" applyBorder="1" applyAlignment="1">
      <alignment horizontal="center"/>
    </xf>
    <xf numFmtId="0" fontId="5" fillId="0" borderId="6" xfId="0" applyFont="1" applyBorder="1"/>
    <xf numFmtId="165" fontId="5" fillId="0" borderId="6" xfId="1" applyNumberFormat="1" applyFont="1" applyBorder="1"/>
    <xf numFmtId="43" fontId="5" fillId="0" borderId="4" xfId="1" applyFont="1" applyBorder="1"/>
    <xf numFmtId="43" fontId="5" fillId="0" borderId="5" xfId="1" applyFont="1" applyBorder="1"/>
    <xf numFmtId="43" fontId="5" fillId="3" borderId="5" xfId="1" applyFont="1" applyFill="1" applyBorder="1"/>
    <xf numFmtId="164" fontId="5" fillId="0" borderId="5" xfId="1" applyNumberFormat="1" applyFont="1" applyBorder="1"/>
    <xf numFmtId="43" fontId="5" fillId="0" borderId="6" xfId="1" applyFont="1" applyBorder="1"/>
    <xf numFmtId="164" fontId="5" fillId="0" borderId="6" xfId="1" applyNumberFormat="1" applyFont="1" applyBorder="1"/>
    <xf numFmtId="166" fontId="5" fillId="0" borderId="5" xfId="1" applyNumberFormat="1" applyFont="1" applyFill="1" applyBorder="1"/>
    <xf numFmtId="165" fontId="5" fillId="0" borderId="4" xfId="1" applyNumberFormat="1" applyFont="1" applyFill="1" applyBorder="1"/>
    <xf numFmtId="165" fontId="5" fillId="0" borderId="5" xfId="1" applyNumberFormat="1" applyFont="1" applyFill="1" applyBorder="1"/>
    <xf numFmtId="166" fontId="5" fillId="0" borderId="5" xfId="1" applyNumberFormat="1" applyFont="1" applyFill="1" applyBorder="1" applyAlignment="1">
      <alignment horizontal="center"/>
    </xf>
    <xf numFmtId="165" fontId="5" fillId="0" borderId="6" xfId="1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9" xfId="0" applyFont="1" applyBorder="1"/>
    <xf numFmtId="165" fontId="5" fillId="0" borderId="9" xfId="1" applyNumberFormat="1" applyFont="1" applyBorder="1"/>
    <xf numFmtId="0" fontId="0" fillId="0" borderId="9" xfId="0" applyBorder="1"/>
    <xf numFmtId="43" fontId="0" fillId="0" borderId="9" xfId="1" applyFont="1" applyBorder="1"/>
    <xf numFmtId="164" fontId="0" fillId="0" borderId="9" xfId="1" applyNumberFormat="1" applyFont="1" applyBorder="1"/>
    <xf numFmtId="14" fontId="5" fillId="0" borderId="8" xfId="0" applyNumberFormat="1" applyFont="1" applyBorder="1" applyAlignment="1">
      <alignment horizontal="center"/>
    </xf>
    <xf numFmtId="0" fontId="2" fillId="0" borderId="8" xfId="0" applyFont="1" applyBorder="1"/>
    <xf numFmtId="165" fontId="0" fillId="0" borderId="8" xfId="1" applyNumberFormat="1" applyFont="1" applyBorder="1"/>
    <xf numFmtId="165" fontId="5" fillId="0" borderId="8" xfId="1" applyNumberFormat="1" applyFont="1" applyBorder="1"/>
    <xf numFmtId="0" fontId="5" fillId="6" borderId="10" xfId="0" applyFont="1" applyFill="1" applyBorder="1" applyAlignment="1">
      <alignment horizontal="center"/>
    </xf>
    <xf numFmtId="0" fontId="5" fillId="6" borderId="10" xfId="0" applyFont="1" applyFill="1" applyBorder="1"/>
    <xf numFmtId="165" fontId="5" fillId="6" borderId="10" xfId="1" applyNumberFormat="1" applyFont="1" applyFill="1" applyBorder="1"/>
    <xf numFmtId="0" fontId="0" fillId="6" borderId="10" xfId="0" applyFill="1" applyBorder="1"/>
    <xf numFmtId="43" fontId="0" fillId="6" borderId="10" xfId="1" applyFont="1" applyFill="1" applyBorder="1"/>
    <xf numFmtId="164" fontId="0" fillId="6" borderId="10" xfId="1" applyNumberFormat="1" applyFont="1" applyFill="1" applyBorder="1"/>
    <xf numFmtId="14" fontId="6" fillId="0" borderId="4" xfId="0" applyNumberFormat="1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6" borderId="10" xfId="0" applyFont="1" applyFill="1" applyBorder="1" applyAlignment="1">
      <alignment horizontal="center"/>
    </xf>
    <xf numFmtId="14" fontId="6" fillId="0" borderId="8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4" fontId="6" fillId="7" borderId="4" xfId="0" applyNumberFormat="1" applyFont="1" applyFill="1" applyBorder="1" applyAlignment="1">
      <alignment horizontal="center"/>
    </xf>
    <xf numFmtId="4" fontId="7" fillId="0" borderId="0" xfId="0" applyNumberFormat="1" applyFont="1"/>
    <xf numFmtId="43" fontId="0" fillId="0" borderId="0" xfId="0" applyNumberFormat="1"/>
    <xf numFmtId="0" fontId="8" fillId="0" borderId="0" xfId="0" applyFont="1"/>
    <xf numFmtId="43" fontId="0" fillId="0" borderId="7" xfId="1" applyFont="1" applyFill="1" applyBorder="1"/>
    <xf numFmtId="43" fontId="0" fillId="0" borderId="4" xfId="1" applyFont="1" applyFill="1" applyBorder="1"/>
    <xf numFmtId="43" fontId="0" fillId="0" borderId="5" xfId="1" applyFont="1" applyFill="1" applyBorder="1"/>
    <xf numFmtId="43" fontId="0" fillId="0" borderId="6" xfId="1" applyFont="1" applyFill="1" applyBorder="1"/>
    <xf numFmtId="165" fontId="9" fillId="0" borderId="5" xfId="1" applyNumberFormat="1" applyFont="1" applyBorder="1"/>
    <xf numFmtId="165" fontId="9" fillId="0" borderId="6" xfId="1" applyNumberFormat="1" applyFont="1" applyBorder="1"/>
    <xf numFmtId="0" fontId="5" fillId="0" borderId="0" xfId="0" applyFont="1"/>
    <xf numFmtId="43" fontId="1" fillId="0" borderId="4" xfId="1" applyFont="1" applyBorder="1"/>
    <xf numFmtId="43" fontId="1" fillId="0" borderId="5" xfId="1" applyFont="1" applyBorder="1"/>
    <xf numFmtId="43" fontId="0" fillId="0" borderId="4" xfId="0" applyNumberFormat="1" applyBorder="1"/>
    <xf numFmtId="43" fontId="0" fillId="0" borderId="5" xfId="0" applyNumberFormat="1" applyBorder="1"/>
    <xf numFmtId="43" fontId="1" fillId="3" borderId="5" xfId="1" applyFont="1" applyFill="1" applyBorder="1"/>
    <xf numFmtId="43" fontId="1" fillId="0" borderId="6" xfId="1" applyFont="1" applyBorder="1"/>
    <xf numFmtId="165" fontId="9" fillId="0" borderId="4" xfId="1" applyNumberFormat="1" applyFont="1" applyBorder="1"/>
    <xf numFmtId="43" fontId="9" fillId="0" borderId="5" xfId="1" applyFont="1" applyBorder="1"/>
    <xf numFmtId="43" fontId="9" fillId="0" borderId="6" xfId="1" applyFont="1" applyBorder="1"/>
    <xf numFmtId="43" fontId="5" fillId="0" borderId="4" xfId="0" applyNumberFormat="1" applyFont="1" applyBorder="1"/>
    <xf numFmtId="43" fontId="5" fillId="0" borderId="5" xfId="0" applyNumberFormat="1" applyFont="1" applyBorder="1"/>
    <xf numFmtId="0" fontId="5" fillId="0" borderId="4" xfId="0" applyFont="1" applyBorder="1"/>
    <xf numFmtId="167" fontId="5" fillId="0" borderId="4" xfId="0" applyNumberFormat="1" applyFont="1" applyBorder="1"/>
    <xf numFmtId="0" fontId="9" fillId="0" borderId="6" xfId="0" applyFont="1" applyBorder="1"/>
    <xf numFmtId="0" fontId="9" fillId="0" borderId="0" xfId="0" applyFont="1"/>
    <xf numFmtId="14" fontId="9" fillId="0" borderId="4" xfId="0" applyNumberFormat="1" applyFont="1" applyBorder="1" applyAlignment="1">
      <alignment horizontal="center"/>
    </xf>
    <xf numFmtId="0" fontId="10" fillId="0" borderId="4" xfId="0" applyFont="1" applyBorder="1"/>
    <xf numFmtId="167" fontId="9" fillId="0" borderId="4" xfId="0" applyNumberFormat="1" applyFont="1" applyBorder="1"/>
    <xf numFmtId="0" fontId="10" fillId="0" borderId="5" xfId="0" applyFont="1" applyBorder="1"/>
    <xf numFmtId="166" fontId="9" fillId="0" borderId="5" xfId="1" applyNumberFormat="1" applyFont="1" applyBorder="1"/>
    <xf numFmtId="43" fontId="9" fillId="0" borderId="4" xfId="0" applyNumberFormat="1" applyFont="1" applyBorder="1"/>
    <xf numFmtId="43" fontId="9" fillId="0" borderId="5" xfId="0" applyNumberFormat="1" applyFont="1" applyBorder="1"/>
    <xf numFmtId="43" fontId="11" fillId="0" borderId="5" xfId="1" applyFont="1" applyBorder="1"/>
    <xf numFmtId="43" fontId="9" fillId="0" borderId="4" xfId="1" applyFont="1" applyBorder="1" applyAlignment="1">
      <alignment horizontal="center"/>
    </xf>
    <xf numFmtId="43" fontId="9" fillId="0" borderId="5" xfId="1" applyFont="1" applyBorder="1" applyAlignment="1">
      <alignment horizontal="center" vertical="center"/>
    </xf>
    <xf numFmtId="43" fontId="9" fillId="3" borderId="5" xfId="1" applyFont="1" applyFill="1" applyBorder="1" applyAlignment="1">
      <alignment horizontal="center" vertical="center"/>
    </xf>
    <xf numFmtId="43" fontId="5" fillId="0" borderId="4" xfId="1" applyFont="1" applyBorder="1" applyAlignment="1">
      <alignment horizontal="right"/>
    </xf>
    <xf numFmtId="43" fontId="5" fillId="0" borderId="5" xfId="1" applyFont="1" applyBorder="1" applyAlignment="1">
      <alignment horizontal="right"/>
    </xf>
    <xf numFmtId="43" fontId="0" fillId="0" borderId="5" xfId="1" applyFont="1" applyBorder="1" applyAlignment="1">
      <alignment horizontal="right"/>
    </xf>
    <xf numFmtId="43" fontId="5" fillId="0" borderId="4" xfId="1" applyFont="1" applyBorder="1" applyAlignment="1">
      <alignment horizontal="center"/>
    </xf>
    <xf numFmtId="43" fontId="5" fillId="0" borderId="5" xfId="1" applyFont="1" applyBorder="1" applyAlignment="1">
      <alignment horizontal="center" vertical="center"/>
    </xf>
    <xf numFmtId="43" fontId="9" fillId="0" borderId="5" xfId="1" applyFont="1" applyBorder="1" applyAlignment="1">
      <alignment horizontal="center"/>
    </xf>
    <xf numFmtId="43" fontId="9" fillId="7" borderId="5" xfId="1" applyFont="1" applyFill="1" applyBorder="1" applyAlignment="1">
      <alignment horizontal="center"/>
    </xf>
    <xf numFmtId="14" fontId="5" fillId="4" borderId="4" xfId="0" applyNumberFormat="1" applyFont="1" applyFill="1" applyBorder="1" applyAlignment="1">
      <alignment horizontal="center"/>
    </xf>
    <xf numFmtId="167" fontId="13" fillId="0" borderId="4" xfId="0" applyNumberFormat="1" applyFont="1" applyBorder="1"/>
    <xf numFmtId="165" fontId="13" fillId="0" borderId="5" xfId="1" applyNumberFormat="1" applyFont="1" applyBorder="1"/>
    <xf numFmtId="166" fontId="13" fillId="0" borderId="5" xfId="1" applyNumberFormat="1" applyFont="1" applyBorder="1"/>
    <xf numFmtId="0" fontId="8" fillId="0" borderId="4" xfId="0" applyFont="1" applyBorder="1"/>
    <xf numFmtId="4" fontId="7" fillId="0" borderId="4" xfId="0" applyNumberFormat="1" applyFont="1" applyBorder="1"/>
    <xf numFmtId="4" fontId="7" fillId="0" borderId="5" xfId="0" applyNumberFormat="1" applyFont="1" applyBorder="1"/>
    <xf numFmtId="4" fontId="7" fillId="0" borderId="8" xfId="0" applyNumberFormat="1" applyFont="1" applyBorder="1"/>
    <xf numFmtId="4" fontId="7" fillId="0" borderId="2" xfId="0" applyNumberFormat="1" applyFont="1" applyBorder="1"/>
    <xf numFmtId="4" fontId="7" fillId="0" borderId="7" xfId="0" applyNumberFormat="1" applyFont="1" applyBorder="1"/>
    <xf numFmtId="4" fontId="7" fillId="0" borderId="11" xfId="0" applyNumberFormat="1" applyFont="1" applyBorder="1"/>
    <xf numFmtId="43" fontId="14" fillId="0" borderId="12" xfId="1" applyFont="1" applyFill="1" applyBorder="1"/>
    <xf numFmtId="43" fontId="5" fillId="0" borderId="13" xfId="1" applyFont="1" applyBorder="1"/>
    <xf numFmtId="43" fontId="5" fillId="0" borderId="14" xfId="1" applyFont="1" applyBorder="1"/>
    <xf numFmtId="4" fontId="7" fillId="3" borderId="7" xfId="0" applyNumberFormat="1" applyFont="1" applyFill="1" applyBorder="1"/>
    <xf numFmtId="43" fontId="15" fillId="0" borderId="4" xfId="1" applyFont="1" applyBorder="1"/>
    <xf numFmtId="43" fontId="15" fillId="0" borderId="5" xfId="1" applyFont="1" applyBorder="1"/>
    <xf numFmtId="43" fontId="15" fillId="0" borderId="6" xfId="1" applyFont="1" applyBorder="1"/>
    <xf numFmtId="4" fontId="7" fillId="3" borderId="8" xfId="0" applyNumberFormat="1" applyFont="1" applyFill="1" applyBorder="1"/>
    <xf numFmtId="4" fontId="7" fillId="3" borderId="5" xfId="0" applyNumberFormat="1" applyFont="1" applyFill="1" applyBorder="1"/>
    <xf numFmtId="14" fontId="0" fillId="0" borderId="5" xfId="0" applyNumberFormat="1" applyBorder="1" applyAlignment="1">
      <alignment horizontal="center"/>
    </xf>
    <xf numFmtId="4" fontId="7" fillId="3" borderId="0" xfId="0" applyNumberFormat="1" applyFont="1" applyFill="1"/>
    <xf numFmtId="14" fontId="6" fillId="0" borderId="5" xfId="0" applyNumberFormat="1" applyFont="1" applyBorder="1" applyAlignment="1">
      <alignment horizontal="center"/>
    </xf>
    <xf numFmtId="14" fontId="0" fillId="0" borderId="0" xfId="0" applyNumberFormat="1"/>
    <xf numFmtId="0" fontId="0" fillId="0" borderId="15" xfId="0" applyBorder="1"/>
    <xf numFmtId="0" fontId="5" fillId="0" borderId="3" xfId="0" applyFont="1" applyBorder="1"/>
    <xf numFmtId="43" fontId="5" fillId="0" borderId="3" xfId="1" applyFont="1" applyBorder="1"/>
    <xf numFmtId="0" fontId="6" fillId="0" borderId="1" xfId="0" applyFont="1" applyBorder="1"/>
    <xf numFmtId="4" fontId="7" fillId="0" borderId="1" xfId="0" applyNumberFormat="1" applyFont="1" applyBorder="1"/>
    <xf numFmtId="0" fontId="5" fillId="0" borderId="1" xfId="0" applyFont="1" applyBorder="1"/>
    <xf numFmtId="43" fontId="5" fillId="0" borderId="1" xfId="1" applyFont="1" applyBorder="1"/>
    <xf numFmtId="43" fontId="0" fillId="0" borderId="0" xfId="1" applyFont="1"/>
    <xf numFmtId="4" fontId="7" fillId="3" borderId="1" xfId="0" applyNumberFormat="1" applyFont="1" applyFill="1" applyBorder="1"/>
    <xf numFmtId="4" fontId="7" fillId="0" borderId="16" xfId="0" applyNumberFormat="1" applyFont="1" applyBorder="1"/>
    <xf numFmtId="4" fontId="7" fillId="0" borderId="13" xfId="0" applyNumberFormat="1" applyFont="1" applyBorder="1"/>
    <xf numFmtId="4" fontId="0" fillId="0" borderId="0" xfId="0" applyNumberFormat="1"/>
    <xf numFmtId="0" fontId="0" fillId="3" borderId="0" xfId="0" applyFill="1"/>
    <xf numFmtId="14" fontId="2" fillId="0" borderId="0" xfId="0" applyNumberFormat="1" applyFont="1" applyAlignment="1">
      <alignment horizontal="center"/>
    </xf>
    <xf numFmtId="167" fontId="8" fillId="0" borderId="0" xfId="0" applyNumberFormat="1" applyFont="1"/>
    <xf numFmtId="167" fontId="16" fillId="0" borderId="0" xfId="0" applyNumberFormat="1" applyFont="1"/>
    <xf numFmtId="165" fontId="17" fillId="0" borderId="1" xfId="1" applyNumberFormat="1" applyFont="1" applyFill="1" applyBorder="1"/>
    <xf numFmtId="0" fontId="8" fillId="0" borderId="1" xfId="0" applyFont="1" applyBorder="1"/>
    <xf numFmtId="0" fontId="6" fillId="0" borderId="8" xfId="0" applyFont="1" applyBorder="1"/>
    <xf numFmtId="43" fontId="5" fillId="0" borderId="8" xfId="1" applyFont="1" applyBorder="1"/>
    <xf numFmtId="0" fontId="0" fillId="0" borderId="2" xfId="0" applyBorder="1"/>
    <xf numFmtId="0" fontId="2" fillId="0" borderId="17" xfId="0" applyFont="1" applyBorder="1" applyAlignment="1">
      <alignment horizontal="center"/>
    </xf>
    <xf numFmtId="4" fontId="7" fillId="3" borderId="18" xfId="0" applyNumberFormat="1" applyFont="1" applyFill="1" applyBorder="1"/>
    <xf numFmtId="4" fontId="7" fillId="0" borderId="18" xfId="0" applyNumberFormat="1" applyFont="1" applyBorder="1"/>
    <xf numFmtId="0" fontId="8" fillId="0" borderId="7" xfId="0" applyFont="1" applyBorder="1"/>
    <xf numFmtId="0" fontId="8" fillId="0" borderId="8" xfId="0" applyFont="1" applyBorder="1"/>
    <xf numFmtId="0" fontId="18" fillId="0" borderId="0" xfId="0" applyFont="1" applyAlignment="1">
      <alignment horizontal="center"/>
    </xf>
    <xf numFmtId="4" fontId="7" fillId="7" borderId="4" xfId="0" applyNumberFormat="1" applyFont="1" applyFill="1" applyBorder="1"/>
    <xf numFmtId="0" fontId="19" fillId="2" borderId="2" xfId="0" applyFont="1" applyFill="1" applyBorder="1" applyAlignment="1">
      <alignment horizontal="center"/>
    </xf>
    <xf numFmtId="0" fontId="19" fillId="0" borderId="17" xfId="0" applyFont="1" applyBorder="1" applyAlignment="1">
      <alignment horizontal="center"/>
    </xf>
    <xf numFmtId="0" fontId="19" fillId="5" borderId="2" xfId="0" applyFont="1" applyFill="1" applyBorder="1" applyAlignment="1">
      <alignment horizontal="center"/>
    </xf>
    <xf numFmtId="0" fontId="19" fillId="2" borderId="3" xfId="0" applyFont="1" applyFill="1" applyBorder="1" applyAlignment="1">
      <alignment horizontal="center"/>
    </xf>
    <xf numFmtId="0" fontId="19" fillId="5" borderId="3" xfId="0" applyFont="1" applyFill="1" applyBorder="1" applyAlignment="1">
      <alignment horizontal="center"/>
    </xf>
    <xf numFmtId="0" fontId="19" fillId="4" borderId="3" xfId="0" applyFont="1" applyFill="1" applyBorder="1" applyAlignment="1">
      <alignment horizontal="center"/>
    </xf>
    <xf numFmtId="0" fontId="22" fillId="0" borderId="0" xfId="0" applyFont="1"/>
    <xf numFmtId="14" fontId="20" fillId="0" borderId="1" xfId="0" applyNumberFormat="1" applyFont="1" applyBorder="1" applyAlignment="1">
      <alignment horizontal="center"/>
    </xf>
    <xf numFmtId="0" fontId="19" fillId="0" borderId="1" xfId="0" applyFont="1" applyBorder="1"/>
    <xf numFmtId="165" fontId="20" fillId="0" borderId="1" xfId="1" applyNumberFormat="1" applyFont="1" applyBorder="1"/>
    <xf numFmtId="0" fontId="21" fillId="0" borderId="1" xfId="0" applyFont="1" applyBorder="1"/>
    <xf numFmtId="0" fontId="22" fillId="0" borderId="1" xfId="0" applyFont="1" applyBorder="1" applyAlignment="1">
      <alignment horizontal="center"/>
    </xf>
    <xf numFmtId="14" fontId="23" fillId="0" borderId="1" xfId="0" applyNumberFormat="1" applyFont="1" applyBorder="1" applyAlignment="1">
      <alignment horizontal="center"/>
    </xf>
    <xf numFmtId="0" fontId="23" fillId="0" borderId="1" xfId="0" applyFont="1" applyBorder="1"/>
    <xf numFmtId="4" fontId="24" fillId="0" borderId="1" xfId="0" applyNumberFormat="1" applyFont="1" applyBorder="1"/>
    <xf numFmtId="43" fontId="20" fillId="0" borderId="1" xfId="1" applyFont="1" applyBorder="1"/>
    <xf numFmtId="0" fontId="23" fillId="0" borderId="1" xfId="0" applyFont="1" applyBorder="1" applyAlignment="1">
      <alignment horizontal="center"/>
    </xf>
    <xf numFmtId="4" fontId="24" fillId="3" borderId="1" xfId="0" applyNumberFormat="1" applyFont="1" applyFill="1" applyBorder="1"/>
    <xf numFmtId="0" fontId="20" fillId="0" borderId="1" xfId="0" applyFont="1" applyBorder="1"/>
    <xf numFmtId="0" fontId="25" fillId="0" borderId="5" xfId="1" applyNumberFormat="1" applyFont="1" applyFill="1" applyBorder="1"/>
    <xf numFmtId="0" fontId="2" fillId="0" borderId="0" xfId="0" applyFont="1" applyAlignment="1">
      <alignment horizontal="center"/>
    </xf>
    <xf numFmtId="0" fontId="0" fillId="0" borderId="9" xfId="0" applyBorder="1" applyAlignment="1">
      <alignment horizontal="center"/>
    </xf>
    <xf numFmtId="165" fontId="5" fillId="0" borderId="0" xfId="1" applyNumberFormat="1" applyFont="1" applyBorder="1"/>
    <xf numFmtId="0" fontId="26" fillId="0" borderId="0" xfId="0" applyFont="1"/>
    <xf numFmtId="0" fontId="27" fillId="0" borderId="0" xfId="0" applyFont="1"/>
    <xf numFmtId="0" fontId="2" fillId="4" borderId="1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164" fontId="5" fillId="0" borderId="5" xfId="1" applyNumberFormat="1" applyFont="1" applyBorder="1" applyAlignment="1">
      <alignment horizontal="center"/>
    </xf>
    <xf numFmtId="164" fontId="5" fillId="0" borderId="5" xfId="1" applyNumberFormat="1" applyFont="1" applyBorder="1" applyAlignment="1">
      <alignment horizontal="left"/>
    </xf>
    <xf numFmtId="164" fontId="0" fillId="0" borderId="5" xfId="1" applyNumberFormat="1" applyFon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164" fontId="5" fillId="8" borderId="5" xfId="1" applyNumberFormat="1" applyFont="1" applyFill="1" applyBorder="1" applyAlignment="1">
      <alignment horizontal="left"/>
    </xf>
    <xf numFmtId="0" fontId="28" fillId="0" borderId="0" xfId="2" applyAlignment="1">
      <alignment horizontal="left" vertical="center"/>
    </xf>
    <xf numFmtId="164" fontId="5" fillId="0" borderId="9" xfId="1" applyNumberFormat="1" applyFont="1" applyBorder="1"/>
    <xf numFmtId="0" fontId="2" fillId="0" borderId="8" xfId="0" applyFont="1" applyBorder="1" applyAlignment="1">
      <alignment horizontal="center"/>
    </xf>
    <xf numFmtId="164" fontId="5" fillId="0" borderId="8" xfId="1" applyNumberFormat="1" applyFont="1" applyBorder="1" applyAlignment="1">
      <alignment horizontal="left"/>
    </xf>
    <xf numFmtId="164" fontId="5" fillId="0" borderId="8" xfId="1" applyNumberFormat="1" applyFont="1" applyBorder="1"/>
    <xf numFmtId="0" fontId="0" fillId="0" borderId="3" xfId="0" applyBorder="1"/>
    <xf numFmtId="164" fontId="5" fillId="0" borderId="7" xfId="1" applyNumberFormat="1" applyFont="1" applyFill="1" applyBorder="1" applyAlignment="1">
      <alignment horizontal="left"/>
    </xf>
    <xf numFmtId="168" fontId="0" fillId="0" borderId="5" xfId="1" applyNumberFormat="1" applyFont="1" applyBorder="1" applyAlignment="1">
      <alignment horizontal="center"/>
    </xf>
    <xf numFmtId="164" fontId="5" fillId="0" borderId="5" xfId="1" quotePrefix="1" applyNumberFormat="1" applyFont="1" applyBorder="1" applyAlignment="1">
      <alignment horizontal="left"/>
    </xf>
    <xf numFmtId="0" fontId="0" fillId="0" borderId="0" xfId="0" quotePrefix="1"/>
    <xf numFmtId="164" fontId="5" fillId="0" borderId="5" xfId="1" quotePrefix="1" applyNumberFormat="1" applyFont="1" applyBorder="1" applyAlignment="1">
      <alignment horizontal="center"/>
    </xf>
    <xf numFmtId="0" fontId="8" fillId="7" borderId="8" xfId="0" applyFont="1" applyFill="1" applyBorder="1"/>
    <xf numFmtId="0" fontId="8" fillId="7" borderId="0" xfId="0" applyFont="1" applyFill="1"/>
    <xf numFmtId="166" fontId="5" fillId="7" borderId="5" xfId="1" applyNumberFormat="1" applyFont="1" applyFill="1" applyBorder="1"/>
    <xf numFmtId="43" fontId="0" fillId="0" borderId="5" xfId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6" xfId="0" applyFont="1" applyBorder="1"/>
    <xf numFmtId="164" fontId="5" fillId="0" borderId="6" xfId="1" applyNumberFormat="1" applyFont="1" applyBorder="1" applyAlignment="1">
      <alignment horizontal="left"/>
    </xf>
    <xf numFmtId="166" fontId="5" fillId="0" borderId="6" xfId="1" applyNumberFormat="1" applyFont="1" applyBorder="1"/>
    <xf numFmtId="0" fontId="2" fillId="2" borderId="2" xfId="0" applyFont="1" applyFill="1" applyBorder="1"/>
    <xf numFmtId="0" fontId="2" fillId="2" borderId="3" xfId="0" applyFont="1" applyFill="1" applyBorder="1"/>
    <xf numFmtId="43" fontId="2" fillId="0" borderId="4" xfId="1" applyFont="1" applyBorder="1" applyAlignment="1">
      <alignment horizontal="center"/>
    </xf>
    <xf numFmtId="43" fontId="2" fillId="0" borderId="5" xfId="1" applyFont="1" applyBorder="1" applyAlignment="1">
      <alignment horizontal="center"/>
    </xf>
    <xf numFmtId="165" fontId="5" fillId="7" borderId="5" xfId="1" applyNumberFormat="1" applyFont="1" applyFill="1" applyBorder="1"/>
    <xf numFmtId="169" fontId="5" fillId="0" borderId="6" xfId="1" applyNumberFormat="1" applyFont="1" applyBorder="1"/>
    <xf numFmtId="43" fontId="2" fillId="0" borderId="7" xfId="1" applyFont="1" applyFill="1" applyBorder="1" applyAlignment="1">
      <alignment horizontal="center"/>
    </xf>
    <xf numFmtId="43" fontId="5" fillId="2" borderId="5" xfId="1" applyFont="1" applyFill="1" applyBorder="1"/>
    <xf numFmtId="43" fontId="0" fillId="2" borderId="5" xfId="1" applyFont="1" applyFill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43" fontId="5" fillId="0" borderId="7" xfId="1" applyFont="1" applyFill="1" applyBorder="1"/>
    <xf numFmtId="0" fontId="8" fillId="2" borderId="4" xfId="0" applyFont="1" applyFill="1" applyBorder="1"/>
    <xf numFmtId="0" fontId="8" fillId="2" borderId="0" xfId="0" applyFont="1" applyFill="1"/>
    <xf numFmtId="166" fontId="5" fillId="2" borderId="6" xfId="1" applyNumberFormat="1" applyFont="1" applyFill="1" applyBorder="1"/>
    <xf numFmtId="43" fontId="2" fillId="0" borderId="5" xfId="1" quotePrefix="1" applyFont="1" applyBorder="1" applyAlignment="1">
      <alignment horizontal="center"/>
    </xf>
    <xf numFmtId="0" fontId="29" fillId="0" borderId="0" xfId="0" applyFont="1"/>
    <xf numFmtId="0" fontId="0" fillId="0" borderId="3" xfId="0" applyBorder="1" applyAlignment="1">
      <alignment horizontal="center"/>
    </xf>
    <xf numFmtId="0" fontId="2" fillId="0" borderId="7" xfId="0" applyFont="1" applyBorder="1"/>
    <xf numFmtId="164" fontId="5" fillId="0" borderId="9" xfId="1" applyNumberFormat="1" applyFont="1" applyBorder="1" applyAlignment="1">
      <alignment horizontal="left"/>
    </xf>
    <xf numFmtId="164" fontId="5" fillId="0" borderId="7" xfId="1" applyNumberFormat="1" applyFont="1" applyBorder="1"/>
    <xf numFmtId="0" fontId="30" fillId="0" borderId="0" xfId="0" applyFont="1"/>
    <xf numFmtId="165" fontId="5" fillId="2" borderId="6" xfId="1" applyNumberFormat="1" applyFont="1" applyFill="1" applyBorder="1"/>
    <xf numFmtId="2" fontId="8" fillId="2" borderId="4" xfId="0" applyNumberFormat="1" applyFont="1" applyFill="1" applyBorder="1"/>
    <xf numFmtId="165" fontId="5" fillId="2" borderId="6" xfId="1" applyNumberFormat="1" applyFont="1" applyFill="1" applyBorder="1" applyAlignment="1">
      <alignment horizontal="left" indent="1"/>
    </xf>
    <xf numFmtId="166" fontId="5" fillId="7" borderId="6" xfId="1" applyNumberFormat="1" applyFont="1" applyFill="1" applyBorder="1"/>
    <xf numFmtId="2" fontId="0" fillId="0" borderId="0" xfId="0" applyNumberFormat="1"/>
    <xf numFmtId="166" fontId="5" fillId="2" borderId="6" xfId="1" applyNumberFormat="1" applyFont="1" applyFill="1" applyBorder="1" applyAlignment="1">
      <alignment horizontal="right"/>
    </xf>
    <xf numFmtId="167" fontId="8" fillId="2" borderId="0" xfId="0" applyNumberFormat="1" applyFont="1" applyFill="1"/>
    <xf numFmtId="0" fontId="2" fillId="7" borderId="5" xfId="0" applyFont="1" applyFill="1" applyBorder="1"/>
    <xf numFmtId="0" fontId="0" fillId="0" borderId="0" xfId="0" applyAlignment="1">
      <alignment horizontal="center"/>
    </xf>
    <xf numFmtId="4" fontId="31" fillId="0" borderId="0" xfId="0" applyNumberFormat="1" applyFont="1"/>
    <xf numFmtId="0" fontId="2" fillId="7" borderId="4" xfId="0" applyFont="1" applyFill="1" applyBorder="1"/>
    <xf numFmtId="0" fontId="18" fillId="0" borderId="0" xfId="0" applyFont="1"/>
    <xf numFmtId="14" fontId="32" fillId="0" borderId="4" xfId="0" applyNumberFormat="1" applyFont="1" applyBorder="1" applyAlignment="1">
      <alignment horizontal="center"/>
    </xf>
    <xf numFmtId="14" fontId="32" fillId="0" borderId="5" xfId="0" applyNumberFormat="1" applyFont="1" applyBorder="1" applyAlignment="1">
      <alignment horizontal="center"/>
    </xf>
    <xf numFmtId="14" fontId="32" fillId="0" borderId="6" xfId="0" applyNumberFormat="1" applyFont="1" applyBorder="1" applyAlignment="1">
      <alignment horizontal="center"/>
    </xf>
    <xf numFmtId="170" fontId="8" fillId="2" borderId="4" xfId="0" applyNumberFormat="1" applyFont="1" applyFill="1" applyBorder="1"/>
    <xf numFmtId="14" fontId="32" fillId="0" borderId="0" xfId="0" applyNumberFormat="1" applyFont="1" applyAlignment="1">
      <alignment horizontal="center"/>
    </xf>
    <xf numFmtId="0" fontId="2" fillId="0" borderId="0" xfId="0" applyFont="1"/>
    <xf numFmtId="166" fontId="5" fillId="2" borderId="0" xfId="1" applyNumberFormat="1" applyFont="1" applyFill="1" applyBorder="1"/>
    <xf numFmtId="164" fontId="5" fillId="0" borderId="0" xfId="1" applyNumberFormat="1" applyFont="1" applyBorder="1" applyAlignment="1">
      <alignment horizontal="left"/>
    </xf>
    <xf numFmtId="164" fontId="5" fillId="0" borderId="0" xfId="1" applyNumberFormat="1" applyFont="1" applyBorder="1"/>
    <xf numFmtId="0" fontId="2" fillId="4" borderId="1" xfId="0" applyFont="1" applyFill="1" applyBorder="1" applyAlignment="1">
      <alignment horizontal="center"/>
    </xf>
    <xf numFmtId="0" fontId="19" fillId="4" borderId="1" xfId="0" applyFont="1" applyFill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2" fillId="4" borderId="20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FF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K169"/>
  <sheetViews>
    <sheetView workbookViewId="0">
      <pane ySplit="4" topLeftCell="A5" activePane="bottomLeft" state="frozenSplit"/>
      <selection pane="bottomLeft" activeCell="I7" sqref="I7"/>
    </sheetView>
  </sheetViews>
  <sheetFormatPr defaultRowHeight="15"/>
  <cols>
    <col min="1" max="4" width="11.5703125" customWidth="1"/>
    <col min="5" max="5" width="14.42578125" customWidth="1"/>
    <col min="6" max="6" width="3.28515625" customWidth="1"/>
    <col min="7" max="11" width="11.5703125" customWidth="1"/>
  </cols>
  <sheetData>
    <row r="1" spans="1:11" ht="15.75">
      <c r="A1" s="1" t="s">
        <v>19</v>
      </c>
    </row>
    <row r="3" spans="1:11">
      <c r="A3" s="5" t="s">
        <v>18</v>
      </c>
      <c r="B3" s="5" t="s">
        <v>24</v>
      </c>
      <c r="C3" s="5" t="s">
        <v>1</v>
      </c>
      <c r="D3" s="5" t="s">
        <v>13</v>
      </c>
      <c r="E3" s="5" t="s">
        <v>14</v>
      </c>
      <c r="F3" s="7"/>
      <c r="G3" s="5" t="s">
        <v>2</v>
      </c>
      <c r="H3" s="21" t="s">
        <v>3</v>
      </c>
      <c r="I3" s="263" t="s">
        <v>8</v>
      </c>
      <c r="J3" s="263"/>
      <c r="K3" s="263"/>
    </row>
    <row r="4" spans="1:11">
      <c r="A4" s="6" t="s">
        <v>0</v>
      </c>
      <c r="B4" s="6" t="s">
        <v>0</v>
      </c>
      <c r="C4" s="6"/>
      <c r="D4" s="6"/>
      <c r="E4" s="6"/>
      <c r="F4" s="7"/>
      <c r="G4" s="6"/>
      <c r="H4" s="22" t="s">
        <v>4</v>
      </c>
      <c r="I4" s="18" t="s">
        <v>5</v>
      </c>
      <c r="J4" s="18" t="s">
        <v>6</v>
      </c>
      <c r="K4" s="18" t="s">
        <v>7</v>
      </c>
    </row>
    <row r="5" spans="1:11">
      <c r="A5" s="72">
        <v>42325</v>
      </c>
      <c r="B5" s="23">
        <v>42324</v>
      </c>
      <c r="C5" s="8" t="s">
        <v>9</v>
      </c>
      <c r="D5" s="16"/>
      <c r="E5" s="16">
        <v>36.116900000000001</v>
      </c>
      <c r="F5" s="4"/>
      <c r="G5" s="8" t="s">
        <v>15</v>
      </c>
      <c r="H5" s="10">
        <v>4765</v>
      </c>
      <c r="I5" s="10">
        <v>5659.96</v>
      </c>
      <c r="J5" s="10">
        <v>36070</v>
      </c>
      <c r="K5" s="10">
        <v>5010.51</v>
      </c>
    </row>
    <row r="6" spans="1:11">
      <c r="A6" s="70"/>
      <c r="B6" s="24"/>
      <c r="C6" s="9" t="s">
        <v>10</v>
      </c>
      <c r="D6" s="14">
        <v>29.6631</v>
      </c>
      <c r="E6" s="14">
        <f>ROUNDDOWN(100/D6,4)</f>
        <v>3.3711000000000002</v>
      </c>
      <c r="F6" s="4"/>
      <c r="G6" s="9" t="s">
        <v>16</v>
      </c>
      <c r="H6" s="11">
        <v>1457.5</v>
      </c>
      <c r="I6" s="11">
        <v>1593.48</v>
      </c>
      <c r="J6" s="11">
        <v>10155</v>
      </c>
      <c r="K6" s="11">
        <v>1383.51</v>
      </c>
    </row>
    <row r="7" spans="1:11">
      <c r="A7" s="70"/>
      <c r="B7" s="24"/>
      <c r="C7" s="9" t="s">
        <v>11</v>
      </c>
      <c r="D7" s="14">
        <v>5.6967999999999996</v>
      </c>
      <c r="E7" s="14">
        <f>ROUNDDOWN(1/D7,4)</f>
        <v>0.17549999999999999</v>
      </c>
      <c r="F7" s="4"/>
      <c r="G7" s="9" t="s">
        <v>17</v>
      </c>
      <c r="H7" s="11">
        <v>1578</v>
      </c>
      <c r="I7" s="20">
        <v>2027.35</v>
      </c>
      <c r="J7" s="11">
        <v>12920</v>
      </c>
      <c r="K7" s="11">
        <v>1760.21</v>
      </c>
    </row>
    <row r="8" spans="1:11">
      <c r="A8" s="70"/>
      <c r="B8" s="24"/>
      <c r="C8" s="9" t="s">
        <v>12</v>
      </c>
      <c r="D8" s="14"/>
      <c r="E8" s="15">
        <v>6.3993229999999999</v>
      </c>
      <c r="F8" s="4"/>
      <c r="G8" s="2"/>
      <c r="H8" s="11"/>
      <c r="I8" s="11"/>
      <c r="J8" s="13"/>
      <c r="K8" s="11"/>
    </row>
    <row r="9" spans="1:11">
      <c r="A9" s="70"/>
      <c r="B9" s="24"/>
      <c r="C9" s="2"/>
      <c r="D9" s="14"/>
      <c r="E9" s="14"/>
      <c r="F9" s="4"/>
      <c r="G9" s="2"/>
      <c r="H9" s="11"/>
      <c r="I9" s="11"/>
      <c r="J9" s="13"/>
      <c r="K9" s="11"/>
    </row>
    <row r="10" spans="1:11">
      <c r="A10" s="72">
        <v>42326</v>
      </c>
      <c r="B10" s="23">
        <v>42325</v>
      </c>
      <c r="C10" s="8" t="s">
        <v>9</v>
      </c>
      <c r="D10" s="16"/>
      <c r="E10" s="16">
        <v>36.128599999999999</v>
      </c>
      <c r="F10" s="4"/>
      <c r="G10" s="8" t="s">
        <v>15</v>
      </c>
      <c r="H10" s="10">
        <v>4700</v>
      </c>
      <c r="I10" s="10">
        <v>5494.53</v>
      </c>
      <c r="J10" s="10">
        <v>35050</v>
      </c>
      <c r="K10" s="10">
        <v>4861.22</v>
      </c>
    </row>
    <row r="11" spans="1:11">
      <c r="A11" s="70"/>
      <c r="B11" s="24"/>
      <c r="C11" s="9" t="s">
        <v>10</v>
      </c>
      <c r="D11" s="14">
        <v>29.485299999999999</v>
      </c>
      <c r="E11" s="14">
        <f>ROUNDDOWN(100/D11,4)</f>
        <v>3.3915000000000002</v>
      </c>
      <c r="F11" s="4"/>
      <c r="G11" s="9" t="s">
        <v>16</v>
      </c>
      <c r="H11" s="11">
        <v>1463</v>
      </c>
      <c r="I11" s="11">
        <v>1591.14</v>
      </c>
      <c r="J11" s="11">
        <v>10150</v>
      </c>
      <c r="K11" s="11">
        <v>1380.67</v>
      </c>
    </row>
    <row r="12" spans="1:11">
      <c r="A12" s="70"/>
      <c r="B12" s="24"/>
      <c r="C12" s="9" t="s">
        <v>11</v>
      </c>
      <c r="D12" s="14">
        <v>5.7066999999999997</v>
      </c>
      <c r="E12" s="14">
        <f>ROUNDDOWN(1/D12,4)</f>
        <v>0.17519999999999999</v>
      </c>
      <c r="F12" s="4"/>
      <c r="G12" s="9" t="s">
        <v>17</v>
      </c>
      <c r="H12" s="11">
        <v>1553</v>
      </c>
      <c r="I12" s="20">
        <v>1987.75</v>
      </c>
      <c r="J12" s="11">
        <v>12680</v>
      </c>
      <c r="K12" s="11">
        <v>1724.82</v>
      </c>
    </row>
    <row r="13" spans="1:11">
      <c r="A13" s="70"/>
      <c r="B13" s="24"/>
      <c r="C13" s="9" t="s">
        <v>12</v>
      </c>
      <c r="D13" s="14"/>
      <c r="E13" s="15">
        <v>6.4093879999999999</v>
      </c>
      <c r="F13" s="4"/>
      <c r="G13" s="2"/>
      <c r="H13" s="11"/>
      <c r="I13" s="11"/>
      <c r="J13" s="13"/>
      <c r="K13" s="11"/>
    </row>
    <row r="14" spans="1:11">
      <c r="A14" s="70"/>
      <c r="B14" s="24"/>
      <c r="C14" s="2"/>
      <c r="D14" s="14"/>
      <c r="E14" s="14"/>
      <c r="F14" s="4"/>
      <c r="G14" s="2"/>
      <c r="H14" s="11"/>
      <c r="I14" s="11"/>
      <c r="J14" s="13"/>
      <c r="K14" s="11"/>
    </row>
    <row r="15" spans="1:11">
      <c r="A15" s="72">
        <v>42327</v>
      </c>
      <c r="B15" s="23">
        <v>42326</v>
      </c>
      <c r="C15" s="8" t="s">
        <v>9</v>
      </c>
      <c r="D15" s="16"/>
      <c r="E15" s="16">
        <v>36.173099999999998</v>
      </c>
      <c r="F15" s="4"/>
      <c r="G15" s="8" t="s">
        <v>15</v>
      </c>
      <c r="H15" s="10">
        <v>4669</v>
      </c>
      <c r="I15" s="10">
        <v>5475.69</v>
      </c>
      <c r="J15" s="10">
        <v>34840</v>
      </c>
      <c r="K15" s="10">
        <v>4826.07</v>
      </c>
    </row>
    <row r="16" spans="1:11">
      <c r="A16" s="70"/>
      <c r="B16" s="24"/>
      <c r="C16" s="9" t="s">
        <v>10</v>
      </c>
      <c r="D16" s="14">
        <v>29.485299999999999</v>
      </c>
      <c r="E16" s="14">
        <f>ROUNDDOWN(100/D16,4)</f>
        <v>3.3915000000000002</v>
      </c>
      <c r="F16" s="4"/>
      <c r="G16" s="9" t="s">
        <v>16</v>
      </c>
      <c r="H16" s="11">
        <v>1454</v>
      </c>
      <c r="I16" s="11">
        <v>1579.71</v>
      </c>
      <c r="J16" s="11">
        <v>10080</v>
      </c>
      <c r="K16" s="11">
        <v>1369.44</v>
      </c>
    </row>
    <row r="17" spans="1:11">
      <c r="A17" s="70"/>
      <c r="B17" s="24"/>
      <c r="C17" s="9" t="s">
        <v>11</v>
      </c>
      <c r="D17" s="14">
        <v>5.6986999999999997</v>
      </c>
      <c r="E17" s="14">
        <f>ROUNDDOWN(1/D17,4)</f>
        <v>0.1754</v>
      </c>
      <c r="F17" s="4"/>
      <c r="G17" s="9" t="s">
        <v>17</v>
      </c>
      <c r="H17" s="11">
        <v>1511.5</v>
      </c>
      <c r="I17" s="20">
        <v>1962.88</v>
      </c>
      <c r="J17" s="11">
        <v>12525</v>
      </c>
      <c r="K17" s="11">
        <v>1701.61</v>
      </c>
    </row>
    <row r="18" spans="1:11">
      <c r="A18" s="70"/>
      <c r="B18" s="24"/>
      <c r="C18" s="9" t="s">
        <v>12</v>
      </c>
      <c r="D18" s="14"/>
      <c r="E18" s="15">
        <v>6.4175500000000003</v>
      </c>
      <c r="F18" s="4"/>
      <c r="G18" s="2"/>
      <c r="H18" s="11"/>
      <c r="I18" s="11"/>
      <c r="J18" s="13"/>
      <c r="K18" s="11"/>
    </row>
    <row r="19" spans="1:11">
      <c r="A19" s="70"/>
      <c r="B19" s="24"/>
      <c r="C19" s="2"/>
      <c r="D19" s="14"/>
      <c r="E19" s="14"/>
      <c r="F19" s="4"/>
      <c r="G19" s="2"/>
      <c r="H19" s="12"/>
      <c r="I19" s="12"/>
      <c r="J19" s="19"/>
      <c r="K19" s="12"/>
    </row>
    <row r="20" spans="1:11">
      <c r="A20" s="72">
        <v>42328</v>
      </c>
      <c r="B20" s="23">
        <v>42327</v>
      </c>
      <c r="C20" s="8" t="s">
        <v>9</v>
      </c>
      <c r="D20" s="16"/>
      <c r="E20" s="16">
        <v>36.090000000000003</v>
      </c>
      <c r="F20" s="4"/>
      <c r="G20" s="8" t="s">
        <v>15</v>
      </c>
      <c r="H20" s="10">
        <v>4610</v>
      </c>
      <c r="I20" s="10">
        <v>5456.73</v>
      </c>
      <c r="J20" s="10">
        <v>34940</v>
      </c>
      <c r="K20" s="10">
        <v>4849.75</v>
      </c>
    </row>
    <row r="21" spans="1:11">
      <c r="A21" s="70"/>
      <c r="B21" s="24"/>
      <c r="C21" s="9" t="s">
        <v>10</v>
      </c>
      <c r="D21" s="14">
        <v>29.417899999999999</v>
      </c>
      <c r="E21" s="14">
        <f>ROUNDDOWN(100/D21,4)</f>
        <v>3.3992</v>
      </c>
      <c r="F21" s="4"/>
      <c r="G21" s="9" t="s">
        <v>16</v>
      </c>
      <c r="H21" s="11">
        <v>1446</v>
      </c>
      <c r="I21" s="11">
        <v>1549</v>
      </c>
      <c r="J21" s="11">
        <v>9890</v>
      </c>
      <c r="K21" s="11">
        <v>1346.35</v>
      </c>
    </row>
    <row r="22" spans="1:11">
      <c r="A22" s="70"/>
      <c r="B22" s="24"/>
      <c r="C22" s="9" t="s">
        <v>11</v>
      </c>
      <c r="D22" s="14">
        <v>5.6848000000000001</v>
      </c>
      <c r="E22" s="14">
        <f>ROUNDDOWN(1/D22,4)</f>
        <v>0.1759</v>
      </c>
      <c r="F22" s="4"/>
      <c r="G22" s="9" t="s">
        <v>17</v>
      </c>
      <c r="H22" s="11">
        <v>1487</v>
      </c>
      <c r="I22" s="20">
        <v>1899.05</v>
      </c>
      <c r="J22" s="11">
        <v>12125</v>
      </c>
      <c r="K22" s="11">
        <v>1650.61</v>
      </c>
    </row>
    <row r="23" spans="1:11">
      <c r="A23" s="70"/>
      <c r="B23" s="24"/>
      <c r="C23" s="9" t="s">
        <v>12</v>
      </c>
      <c r="D23" s="14"/>
      <c r="E23" s="15">
        <v>6.4049509999999996</v>
      </c>
      <c r="F23" s="4"/>
      <c r="G23" s="2"/>
      <c r="H23" s="11"/>
      <c r="I23" s="11"/>
      <c r="J23" s="13"/>
      <c r="K23" s="11"/>
    </row>
    <row r="24" spans="1:11">
      <c r="A24" s="70"/>
      <c r="B24" s="24"/>
      <c r="C24" s="2"/>
      <c r="D24" s="14"/>
      <c r="E24" s="14"/>
      <c r="F24" s="4"/>
      <c r="G24" s="2"/>
      <c r="H24" s="11"/>
      <c r="I24" s="11"/>
      <c r="J24" s="13"/>
      <c r="K24" s="11"/>
    </row>
    <row r="25" spans="1:11">
      <c r="A25" s="72">
        <v>42331</v>
      </c>
      <c r="B25" s="23">
        <v>42328</v>
      </c>
      <c r="C25" s="8" t="s">
        <v>9</v>
      </c>
      <c r="D25" s="16"/>
      <c r="E25" s="16">
        <v>35.8992</v>
      </c>
      <c r="F25" s="4"/>
      <c r="G25" s="8" t="s">
        <v>15</v>
      </c>
      <c r="H25" s="10">
        <v>4690</v>
      </c>
      <c r="I25" s="10">
        <v>5469.52</v>
      </c>
      <c r="J25" s="10">
        <v>34930</v>
      </c>
      <c r="K25" s="10">
        <v>4836.2755278643135</v>
      </c>
    </row>
    <row r="26" spans="1:11">
      <c r="A26" s="70"/>
      <c r="B26" s="24"/>
      <c r="C26" s="9" t="s">
        <v>10</v>
      </c>
      <c r="D26" s="14">
        <v>29.383199999999999</v>
      </c>
      <c r="E26" s="14">
        <f>ROUNDDOWN(100/D26,4)</f>
        <v>3.4033000000000002</v>
      </c>
      <c r="F26" s="4"/>
      <c r="G26" s="9" t="s">
        <v>16</v>
      </c>
      <c r="H26" s="11">
        <v>1475</v>
      </c>
      <c r="I26" s="11">
        <v>1570.55</v>
      </c>
      <c r="J26" s="11">
        <v>10030</v>
      </c>
      <c r="K26" s="11">
        <v>1362.0097451873153</v>
      </c>
    </row>
    <row r="27" spans="1:11">
      <c r="A27" s="70"/>
      <c r="B27" s="24"/>
      <c r="C27" s="9" t="s">
        <v>11</v>
      </c>
      <c r="D27" s="14">
        <v>5.6662999999999997</v>
      </c>
      <c r="E27" s="14">
        <f>ROUNDDOWN(1/D27,4)</f>
        <v>0.1764</v>
      </c>
      <c r="F27" s="4"/>
      <c r="G27" s="9" t="s">
        <v>17</v>
      </c>
      <c r="H27" s="11">
        <v>1577.5</v>
      </c>
      <c r="I27" s="20">
        <v>1976.11</v>
      </c>
      <c r="J27" s="11">
        <v>12620</v>
      </c>
      <c r="K27" s="11">
        <v>1713.7151529674895</v>
      </c>
    </row>
    <row r="28" spans="1:11">
      <c r="A28" s="70"/>
      <c r="B28" s="24"/>
      <c r="C28" s="9" t="s">
        <v>12</v>
      </c>
      <c r="D28" s="14"/>
      <c r="E28" s="15">
        <v>6.4209699999999996</v>
      </c>
      <c r="F28" s="4"/>
      <c r="G28" s="2"/>
      <c r="H28" s="11"/>
      <c r="I28" s="11"/>
      <c r="J28" s="13"/>
      <c r="K28" s="11"/>
    </row>
    <row r="29" spans="1:11">
      <c r="A29" s="71"/>
      <c r="B29" s="25"/>
      <c r="C29" s="3"/>
      <c r="D29" s="17"/>
      <c r="E29" s="17"/>
      <c r="F29" s="4"/>
      <c r="G29" s="3"/>
      <c r="H29" s="12"/>
      <c r="I29" s="12"/>
      <c r="J29" s="19"/>
      <c r="K29" s="12"/>
    </row>
    <row r="30" spans="1:11">
      <c r="A30" s="72">
        <v>42332</v>
      </c>
      <c r="B30" s="23">
        <v>42331</v>
      </c>
      <c r="C30" s="8" t="s">
        <v>9</v>
      </c>
      <c r="D30" s="16"/>
      <c r="E30" s="16">
        <v>35.947899999999997</v>
      </c>
      <c r="F30" s="4"/>
      <c r="G30" s="8" t="s">
        <v>15</v>
      </c>
      <c r="H30" s="10">
        <v>4515.5</v>
      </c>
      <c r="I30" s="10">
        <v>5255.09</v>
      </c>
      <c r="J30" s="10">
        <v>33580</v>
      </c>
      <c r="K30" s="10">
        <v>4641.4070733772187</v>
      </c>
    </row>
    <row r="31" spans="1:11">
      <c r="A31" s="70"/>
      <c r="B31" s="24"/>
      <c r="C31" s="9" t="s">
        <v>10</v>
      </c>
      <c r="D31" s="14">
        <v>29.402200000000001</v>
      </c>
      <c r="E31" s="14">
        <f>ROUNDDOWN(100/D31,4)</f>
        <v>3.4011</v>
      </c>
      <c r="F31" s="4"/>
      <c r="G31" s="9" t="s">
        <v>16</v>
      </c>
      <c r="H31" s="11">
        <v>1424</v>
      </c>
      <c r="I31" s="11">
        <v>1557.12</v>
      </c>
      <c r="J31" s="11">
        <v>9950</v>
      </c>
      <c r="K31" s="11">
        <v>1348.835169391848</v>
      </c>
    </row>
    <row r="32" spans="1:11">
      <c r="A32" s="70"/>
      <c r="B32" s="24"/>
      <c r="C32" s="9" t="s">
        <v>11</v>
      </c>
      <c r="D32" s="14">
        <v>5.6635</v>
      </c>
      <c r="E32" s="14">
        <f>ROUNDDOWN(1/D32,4)</f>
        <v>0.17649999999999999</v>
      </c>
      <c r="F32" s="4"/>
      <c r="G32" s="9" t="s">
        <v>17</v>
      </c>
      <c r="H32" s="11">
        <v>1505</v>
      </c>
      <c r="I32" s="20">
        <v>1956.97</v>
      </c>
      <c r="J32" s="11">
        <v>12505</v>
      </c>
      <c r="K32" s="11">
        <v>1695.1943510799058</v>
      </c>
    </row>
    <row r="33" spans="1:11">
      <c r="A33" s="70"/>
      <c r="B33" s="24"/>
      <c r="C33" s="9" t="s">
        <v>12</v>
      </c>
      <c r="D33" s="14"/>
      <c r="E33" s="15">
        <v>6.431012</v>
      </c>
      <c r="F33" s="4"/>
      <c r="G33" s="2"/>
      <c r="H33" s="11"/>
      <c r="I33" s="11"/>
      <c r="J33" s="13"/>
      <c r="K33" s="11"/>
    </row>
    <row r="34" spans="1:11">
      <c r="A34" s="71"/>
      <c r="B34" s="25"/>
      <c r="C34" s="3"/>
      <c r="D34" s="17"/>
      <c r="E34" s="17"/>
      <c r="F34" s="4"/>
      <c r="G34" s="3"/>
      <c r="H34" s="12"/>
      <c r="I34" s="12"/>
      <c r="J34" s="19"/>
      <c r="K34" s="12"/>
    </row>
    <row r="35" spans="1:11">
      <c r="A35" s="72">
        <v>42333</v>
      </c>
      <c r="B35" s="23">
        <v>42332</v>
      </c>
      <c r="C35" s="8" t="s">
        <v>9</v>
      </c>
      <c r="D35" s="16"/>
      <c r="E35" s="16">
        <v>35.999099999999999</v>
      </c>
      <c r="F35" s="4"/>
      <c r="G35" s="8" t="s">
        <v>15</v>
      </c>
      <c r="H35" s="10">
        <v>4527</v>
      </c>
      <c r="I35" s="10">
        <v>5302.54</v>
      </c>
      <c r="J35" s="10">
        <v>33870</v>
      </c>
      <c r="K35" s="10">
        <v>4685.133312584293</v>
      </c>
    </row>
    <row r="36" spans="1:11">
      <c r="A36" s="70"/>
      <c r="B36" s="24"/>
      <c r="C36" s="9" t="s">
        <v>10</v>
      </c>
      <c r="D36" s="14">
        <v>29.512</v>
      </c>
      <c r="E36" s="14">
        <f>ROUNDDOWN(100/D36,4)</f>
        <v>3.3883999999999999</v>
      </c>
      <c r="F36" s="4"/>
      <c r="G36" s="9" t="s">
        <v>16</v>
      </c>
      <c r="H36" s="11">
        <v>1433</v>
      </c>
      <c r="I36" s="11">
        <v>1545.2</v>
      </c>
      <c r="J36" s="11">
        <v>9870</v>
      </c>
      <c r="K36" s="11">
        <v>1339.031339031339</v>
      </c>
    </row>
    <row r="37" spans="1:11">
      <c r="A37" s="70"/>
      <c r="B37" s="24"/>
      <c r="C37" s="9" t="s">
        <v>11</v>
      </c>
      <c r="D37" s="14">
        <v>5.6692999999999998</v>
      </c>
      <c r="E37" s="14">
        <f>ROUNDDOWN(1/D37,4)</f>
        <v>0.17630000000000001</v>
      </c>
      <c r="F37" s="4"/>
      <c r="G37" s="9" t="s">
        <v>17</v>
      </c>
      <c r="H37" s="11">
        <v>1548.5</v>
      </c>
      <c r="I37" s="20">
        <v>2025.05</v>
      </c>
      <c r="J37" s="11">
        <v>12935</v>
      </c>
      <c r="K37" s="11">
        <v>1754.8500881834216</v>
      </c>
    </row>
    <row r="38" spans="1:11">
      <c r="A38" s="70"/>
      <c r="B38" s="24"/>
      <c r="C38" s="9" t="s">
        <v>12</v>
      </c>
      <c r="D38" s="14"/>
      <c r="E38" s="15">
        <v>6.4266860000000001</v>
      </c>
      <c r="F38" s="4"/>
      <c r="G38" s="2"/>
      <c r="H38" s="11"/>
      <c r="I38" s="11"/>
      <c r="J38" s="13"/>
      <c r="K38" s="11"/>
    </row>
    <row r="39" spans="1:11">
      <c r="A39" s="71"/>
      <c r="B39" s="25"/>
      <c r="C39" s="3"/>
      <c r="D39" s="17"/>
      <c r="E39" s="17"/>
      <c r="F39" s="4"/>
      <c r="G39" s="3"/>
      <c r="H39" s="12"/>
      <c r="I39" s="12"/>
      <c r="J39" s="19"/>
      <c r="K39" s="12"/>
    </row>
    <row r="40" spans="1:11">
      <c r="A40" s="72">
        <v>42334</v>
      </c>
      <c r="B40" s="23">
        <v>42333</v>
      </c>
      <c r="C40" s="8" t="s">
        <v>9</v>
      </c>
      <c r="D40" s="16"/>
      <c r="E40" s="16">
        <v>35.853099999999998</v>
      </c>
      <c r="F40" s="4"/>
      <c r="G40" s="8" t="s">
        <v>15</v>
      </c>
      <c r="H40" s="10">
        <v>4541</v>
      </c>
      <c r="I40" s="10">
        <v>5414.33</v>
      </c>
      <c r="J40" s="10">
        <v>34600</v>
      </c>
      <c r="K40" s="10">
        <v>4789.0930482023605</v>
      </c>
    </row>
    <row r="41" spans="1:11">
      <c r="A41" s="70"/>
      <c r="B41" s="24"/>
      <c r="C41" s="9" t="s">
        <v>10</v>
      </c>
      <c r="D41" s="14">
        <v>29.4758</v>
      </c>
      <c r="E41" s="14">
        <f>ROUNDDOWN(100/D41,4)</f>
        <v>3.3925999999999998</v>
      </c>
      <c r="F41" s="4"/>
      <c r="G41" s="9" t="s">
        <v>16</v>
      </c>
      <c r="H41" s="11">
        <v>1428.5</v>
      </c>
      <c r="I41" s="11">
        <v>1557.01</v>
      </c>
      <c r="J41" s="11">
        <v>9950</v>
      </c>
      <c r="K41" s="11">
        <v>1350.725470937243</v>
      </c>
    </row>
    <row r="42" spans="1:11">
      <c r="A42" s="70"/>
      <c r="B42" s="24"/>
      <c r="C42" s="9" t="s">
        <v>11</v>
      </c>
      <c r="D42" s="14">
        <v>5.6436000000000002</v>
      </c>
      <c r="E42" s="14">
        <f>ROUNDDOWN(1/D42,4)</f>
        <v>0.17710000000000001</v>
      </c>
      <c r="F42" s="4"/>
      <c r="G42" s="9" t="s">
        <v>17</v>
      </c>
      <c r="H42" s="11">
        <v>1555.5</v>
      </c>
      <c r="I42" s="20">
        <v>2021.77</v>
      </c>
      <c r="J42" s="11">
        <v>12920</v>
      </c>
      <c r="K42" s="11">
        <v>1753.9068426642391</v>
      </c>
    </row>
    <row r="43" spans="1:11">
      <c r="A43" s="70"/>
      <c r="B43" s="24"/>
      <c r="C43" s="9" t="s">
        <v>12</v>
      </c>
      <c r="D43" s="14"/>
      <c r="E43" s="15">
        <v>6.4223629999999998</v>
      </c>
      <c r="F43" s="4"/>
      <c r="G43" s="2"/>
      <c r="H43" s="11"/>
      <c r="I43" s="11"/>
      <c r="J43" s="13"/>
      <c r="K43" s="11"/>
    </row>
    <row r="44" spans="1:11">
      <c r="A44" s="71"/>
      <c r="B44" s="25"/>
      <c r="C44" s="3"/>
      <c r="D44" s="17"/>
      <c r="E44" s="17"/>
      <c r="F44" s="4"/>
      <c r="G44" s="3"/>
      <c r="H44" s="12"/>
      <c r="I44" s="12"/>
      <c r="J44" s="19"/>
      <c r="K44" s="12"/>
    </row>
    <row r="45" spans="1:11">
      <c r="A45" s="72">
        <v>42335</v>
      </c>
      <c r="B45" s="23">
        <v>42334</v>
      </c>
      <c r="C45" s="8" t="s">
        <v>9</v>
      </c>
      <c r="D45" s="16"/>
      <c r="E45" s="16">
        <v>35.883400000000002</v>
      </c>
      <c r="F45" s="4"/>
      <c r="G45" s="8" t="s">
        <v>15</v>
      </c>
      <c r="H45" s="10">
        <v>4666.5</v>
      </c>
      <c r="I45" s="10">
        <v>5507.33</v>
      </c>
      <c r="J45" s="10">
        <v>35180</v>
      </c>
      <c r="K45" s="10">
        <v>4861.0463409157646</v>
      </c>
    </row>
    <row r="46" spans="1:11">
      <c r="A46" s="70"/>
      <c r="B46" s="24"/>
      <c r="C46" s="9" t="s">
        <v>10</v>
      </c>
      <c r="D46" s="14">
        <v>29.427099999999999</v>
      </c>
      <c r="E46" s="14">
        <f>ROUNDDOWN(100/D46,4)</f>
        <v>3.3982000000000001</v>
      </c>
      <c r="F46" s="4"/>
      <c r="G46" s="9" t="s">
        <v>16</v>
      </c>
      <c r="H46" s="11">
        <v>1470</v>
      </c>
      <c r="I46" s="11">
        <v>1612.44</v>
      </c>
      <c r="J46" s="11">
        <v>10300</v>
      </c>
      <c r="K46" s="11">
        <v>1395.8475329530827</v>
      </c>
    </row>
    <row r="47" spans="1:11">
      <c r="A47" s="70"/>
      <c r="B47" s="24"/>
      <c r="C47" s="9" t="s">
        <v>11</v>
      </c>
      <c r="D47" s="14">
        <v>5.6487999999999996</v>
      </c>
      <c r="E47" s="14">
        <f>ROUNDDOWN(1/D47,4)</f>
        <v>0.17699999999999999</v>
      </c>
      <c r="F47" s="4"/>
      <c r="G47" s="9" t="s">
        <v>17</v>
      </c>
      <c r="H47" s="11">
        <v>1601</v>
      </c>
      <c r="I47" s="20">
        <v>2078.9499999999998</v>
      </c>
      <c r="J47" s="11">
        <v>13280</v>
      </c>
      <c r="K47" s="11">
        <v>2078.9499999999998</v>
      </c>
    </row>
    <row r="48" spans="1:11">
      <c r="A48" s="70"/>
      <c r="B48" s="24"/>
      <c r="C48" s="9" t="s">
        <v>12</v>
      </c>
      <c r="D48" s="14"/>
      <c r="E48" s="15">
        <v>6.4334939999999996</v>
      </c>
      <c r="F48" s="4"/>
      <c r="G48" s="2"/>
      <c r="H48" s="11"/>
      <c r="I48" s="11"/>
      <c r="J48" s="13"/>
      <c r="K48" s="11"/>
    </row>
    <row r="49" spans="1:11">
      <c r="A49" s="71"/>
      <c r="B49" s="25"/>
      <c r="C49" s="3"/>
      <c r="D49" s="17"/>
      <c r="E49" s="17"/>
      <c r="F49" s="4"/>
      <c r="G49" s="3"/>
      <c r="H49" s="12"/>
      <c r="I49" s="12"/>
      <c r="J49" s="19"/>
      <c r="K49" s="12"/>
    </row>
    <row r="50" spans="1:11">
      <c r="A50" s="72">
        <v>42338</v>
      </c>
      <c r="B50" s="23">
        <v>42335</v>
      </c>
      <c r="C50" s="8" t="s">
        <v>9</v>
      </c>
      <c r="D50" s="16"/>
      <c r="E50" s="16">
        <v>35.939599999999999</v>
      </c>
      <c r="F50" s="4"/>
      <c r="G50" s="8" t="s">
        <v>15</v>
      </c>
      <c r="H50" s="10">
        <v>4636</v>
      </c>
      <c r="I50" s="10">
        <v>5527.72</v>
      </c>
      <c r="J50" s="10">
        <v>35360</v>
      </c>
      <c r="K50" s="10">
        <v>4872.2850893057066</v>
      </c>
    </row>
    <row r="51" spans="1:11">
      <c r="A51" s="70"/>
      <c r="B51" s="24"/>
      <c r="C51" s="9" t="s">
        <v>10</v>
      </c>
      <c r="D51" s="14">
        <v>29.490100000000002</v>
      </c>
      <c r="E51" s="14">
        <f>ROUNDDOWN(100/D51,4)</f>
        <v>3.3908999999999998</v>
      </c>
      <c r="F51" s="4"/>
      <c r="G51" s="9" t="s">
        <v>16</v>
      </c>
      <c r="H51" s="11">
        <v>1479.5</v>
      </c>
      <c r="I51" s="11">
        <v>1632.05</v>
      </c>
      <c r="J51" s="11">
        <v>10440</v>
      </c>
      <c r="K51" s="11">
        <v>1410.872494425432</v>
      </c>
    </row>
    <row r="52" spans="1:11">
      <c r="A52" s="70"/>
      <c r="B52" s="24"/>
      <c r="C52" s="9" t="s">
        <v>11</v>
      </c>
      <c r="D52" s="14">
        <v>5.6553000000000004</v>
      </c>
      <c r="E52" s="14">
        <f>ROUNDDOWN(1/D52,4)</f>
        <v>0.17680000000000001</v>
      </c>
      <c r="F52" s="4"/>
      <c r="G52" s="9" t="s">
        <v>17</v>
      </c>
      <c r="H52" s="11">
        <v>1541.5</v>
      </c>
      <c r="I52" s="20">
        <v>2049.4499999999998</v>
      </c>
      <c r="J52" s="11">
        <v>13110</v>
      </c>
      <c r="K52" s="11">
        <v>2049.4499999999998</v>
      </c>
    </row>
    <row r="53" spans="1:11">
      <c r="A53" s="70"/>
      <c r="B53" s="24"/>
      <c r="C53" s="9" t="s">
        <v>12</v>
      </c>
      <c r="D53" s="14"/>
      <c r="E53" s="15">
        <v>6.4513360000000004</v>
      </c>
      <c r="F53" s="4"/>
      <c r="G53" s="2"/>
      <c r="H53" s="11"/>
      <c r="I53" s="11"/>
      <c r="J53" s="13"/>
      <c r="K53" s="11"/>
    </row>
    <row r="54" spans="1:11">
      <c r="A54" s="71"/>
      <c r="B54" s="25"/>
      <c r="C54" s="3"/>
      <c r="D54" s="17"/>
      <c r="E54" s="17"/>
      <c r="F54" s="4"/>
      <c r="G54" s="3"/>
      <c r="H54" s="12"/>
      <c r="I54" s="12"/>
      <c r="J54" s="19"/>
      <c r="K54" s="12"/>
    </row>
    <row r="55" spans="1:11">
      <c r="A55" s="72">
        <v>42339</v>
      </c>
      <c r="B55" s="23">
        <v>42338</v>
      </c>
      <c r="C55" s="8" t="s">
        <v>9</v>
      </c>
      <c r="D55" s="16"/>
      <c r="E55" s="16">
        <v>36.054900000000004</v>
      </c>
      <c r="F55" s="4"/>
      <c r="G55" s="8" t="s">
        <v>15</v>
      </c>
      <c r="H55" s="10">
        <v>4595.5</v>
      </c>
      <c r="I55" s="10">
        <v>5442.23</v>
      </c>
      <c r="J55" s="10">
        <v>34820</v>
      </c>
      <c r="K55" s="10">
        <v>4818.0434481804341</v>
      </c>
    </row>
    <row r="56" spans="1:11">
      <c r="A56" s="70"/>
      <c r="B56" s="24"/>
      <c r="C56" s="9" t="s">
        <v>10</v>
      </c>
      <c r="D56" s="14">
        <v>29.5486</v>
      </c>
      <c r="E56" s="14">
        <f>ROUNDDOWN(100/D56,4)</f>
        <v>3.3841999999999999</v>
      </c>
      <c r="F56" s="4"/>
      <c r="G56" s="9" t="s">
        <v>16</v>
      </c>
      <c r="H56" s="11">
        <v>1442</v>
      </c>
      <c r="I56" s="11">
        <v>1602.03</v>
      </c>
      <c r="J56" s="11">
        <v>10250</v>
      </c>
      <c r="K56" s="11">
        <v>1391.017658140946</v>
      </c>
    </row>
    <row r="57" spans="1:11">
      <c r="A57" s="70"/>
      <c r="B57" s="24"/>
      <c r="C57" s="9" t="s">
        <v>11</v>
      </c>
      <c r="D57" s="14">
        <v>5.6798000000000002</v>
      </c>
      <c r="E57" s="14">
        <f>ROUNDDOWN(1/D57,4)</f>
        <v>0.17599999999999999</v>
      </c>
      <c r="F57" s="4"/>
      <c r="G57" s="9" t="s">
        <v>17</v>
      </c>
      <c r="H57" s="11">
        <v>1545</v>
      </c>
      <c r="I57" s="20">
        <v>2041.23</v>
      </c>
      <c r="J57" s="11">
        <v>13060</v>
      </c>
      <c r="K57" s="11">
        <v>1772.360060031293</v>
      </c>
    </row>
    <row r="58" spans="1:11">
      <c r="A58" s="70"/>
      <c r="B58" s="24"/>
      <c r="C58" s="9" t="s">
        <v>12</v>
      </c>
      <c r="D58" s="14"/>
      <c r="E58" s="15">
        <v>6.4241390000000003</v>
      </c>
      <c r="F58" s="4"/>
      <c r="G58" s="2"/>
      <c r="H58" s="11"/>
      <c r="I58" s="11"/>
      <c r="J58" s="13"/>
      <c r="K58" s="11"/>
    </row>
    <row r="59" spans="1:11">
      <c r="A59" s="71"/>
      <c r="B59" s="25"/>
      <c r="C59" s="3"/>
      <c r="D59" s="17"/>
      <c r="E59" s="17"/>
      <c r="F59" s="4"/>
      <c r="G59" s="3"/>
      <c r="H59" s="12"/>
      <c r="I59" s="12"/>
      <c r="J59" s="19"/>
      <c r="K59" s="12"/>
    </row>
    <row r="60" spans="1:11">
      <c r="A60" s="72">
        <v>42340</v>
      </c>
      <c r="B60" s="23">
        <v>42339</v>
      </c>
      <c r="C60" s="8" t="s">
        <v>9</v>
      </c>
      <c r="D60" s="16"/>
      <c r="E60" s="16">
        <v>35.983600000000003</v>
      </c>
      <c r="F60" s="4"/>
      <c r="G60" s="8" t="s">
        <v>15</v>
      </c>
      <c r="H60" s="10">
        <v>4619</v>
      </c>
      <c r="I60" s="10">
        <v>5505.86</v>
      </c>
      <c r="J60" s="10">
        <v>35230</v>
      </c>
      <c r="K60" s="10">
        <v>4858.8914748728557</v>
      </c>
    </row>
    <row r="61" spans="1:11">
      <c r="A61" s="70"/>
      <c r="B61" s="24"/>
      <c r="C61" s="9" t="s">
        <v>10</v>
      </c>
      <c r="D61" s="14">
        <v>29.413699999999999</v>
      </c>
      <c r="E61" s="14">
        <f>ROUNDDOWN(100/D61,4)</f>
        <v>3.3997000000000002</v>
      </c>
      <c r="F61" s="4"/>
      <c r="G61" s="9" t="s">
        <v>16</v>
      </c>
      <c r="H61" s="11">
        <v>1442</v>
      </c>
      <c r="I61" s="11">
        <v>1600.34</v>
      </c>
      <c r="J61" s="11">
        <v>10240</v>
      </c>
      <c r="K61" s="11">
        <v>1385.1325814087645</v>
      </c>
    </row>
    <row r="62" spans="1:11">
      <c r="A62" s="70"/>
      <c r="B62" s="24"/>
      <c r="C62" s="9" t="s">
        <v>11</v>
      </c>
      <c r="D62" s="14">
        <v>5.6589</v>
      </c>
      <c r="E62" s="14">
        <f>ROUNDDOWN(1/D62,4)</f>
        <v>0.1767</v>
      </c>
      <c r="F62" s="4"/>
      <c r="G62" s="9" t="s">
        <v>17</v>
      </c>
      <c r="H62" s="11">
        <v>1531</v>
      </c>
      <c r="I62" s="20">
        <v>2020.74</v>
      </c>
      <c r="J62" s="11">
        <v>12930</v>
      </c>
      <c r="K62" s="11">
        <v>1749.0004177358717</v>
      </c>
    </row>
    <row r="63" spans="1:11">
      <c r="A63" s="70"/>
      <c r="B63" s="24"/>
      <c r="C63" s="9" t="s">
        <v>12</v>
      </c>
      <c r="D63" s="14"/>
      <c r="E63" s="15">
        <v>6.4456689999999996</v>
      </c>
      <c r="F63" s="4"/>
      <c r="G63" s="2"/>
      <c r="H63" s="11"/>
      <c r="I63" s="11"/>
      <c r="J63" s="13"/>
      <c r="K63" s="11"/>
    </row>
    <row r="64" spans="1:11">
      <c r="A64" s="71"/>
      <c r="B64" s="25"/>
      <c r="C64" s="3"/>
      <c r="D64" s="17"/>
      <c r="E64" s="17"/>
      <c r="F64" s="4"/>
      <c r="G64" s="3"/>
      <c r="H64" s="12"/>
      <c r="I64" s="12"/>
      <c r="J64" s="19"/>
      <c r="K64" s="12"/>
    </row>
    <row r="65" spans="1:11">
      <c r="A65" s="72">
        <v>42341</v>
      </c>
      <c r="B65" s="23">
        <v>42340</v>
      </c>
      <c r="C65" s="8" t="s">
        <v>9</v>
      </c>
      <c r="D65" s="16"/>
      <c r="E65" s="16">
        <v>35.939300000000003</v>
      </c>
      <c r="F65" s="4"/>
      <c r="G65" s="8" t="s">
        <v>15</v>
      </c>
      <c r="H65" s="10">
        <v>4589</v>
      </c>
      <c r="I65" s="10">
        <v>5488.78</v>
      </c>
      <c r="J65" s="10">
        <v>35120</v>
      </c>
      <c r="K65" s="10">
        <v>4841.4667769506486</v>
      </c>
    </row>
    <row r="66" spans="1:11">
      <c r="A66" s="70"/>
      <c r="B66" s="24"/>
      <c r="C66" s="9" t="s">
        <v>10</v>
      </c>
      <c r="D66" s="14">
        <v>29.4148</v>
      </c>
      <c r="E66" s="14">
        <f>ROUNDDOWN(100/D66,4)</f>
        <v>3.3996</v>
      </c>
      <c r="F66" s="4"/>
      <c r="G66" s="9" t="s">
        <v>16</v>
      </c>
      <c r="H66" s="11">
        <v>1460</v>
      </c>
      <c r="I66" s="11">
        <v>1609.75</v>
      </c>
      <c r="J66" s="11">
        <v>10300</v>
      </c>
      <c r="K66" s="11">
        <v>1392.6003690271682</v>
      </c>
    </row>
    <row r="67" spans="1:11">
      <c r="A67" s="70"/>
      <c r="B67" s="24"/>
      <c r="C67" s="9" t="s">
        <v>11</v>
      </c>
      <c r="D67" s="14">
        <v>5.6515000000000004</v>
      </c>
      <c r="E67" s="14">
        <f>ROUNDDOWN(1/D67,4)</f>
        <v>0.1769</v>
      </c>
      <c r="F67" s="4"/>
      <c r="G67" s="9" t="s">
        <v>17</v>
      </c>
      <c r="H67" s="11">
        <v>1531</v>
      </c>
      <c r="I67" s="20">
        <v>1994.21</v>
      </c>
      <c r="J67" s="11">
        <v>12760</v>
      </c>
      <c r="K67" s="11">
        <v>1725.2020105618119</v>
      </c>
    </row>
    <row r="68" spans="1:11">
      <c r="A68" s="70"/>
      <c r="B68" s="24"/>
      <c r="C68" s="9" t="s">
        <v>12</v>
      </c>
      <c r="D68" s="14"/>
      <c r="E68" s="15">
        <v>6.4487310000000004</v>
      </c>
      <c r="F68" s="4"/>
      <c r="G68" s="2"/>
      <c r="H68" s="11"/>
      <c r="I68" s="11"/>
      <c r="J68" s="13"/>
      <c r="K68" s="11"/>
    </row>
    <row r="69" spans="1:11">
      <c r="A69" s="71"/>
      <c r="B69" s="25"/>
      <c r="C69" s="3"/>
      <c r="D69" s="17"/>
      <c r="E69" s="17"/>
      <c r="F69" s="4"/>
      <c r="G69" s="3"/>
      <c r="H69" s="12"/>
      <c r="I69" s="12"/>
      <c r="J69" s="19"/>
      <c r="K69" s="12"/>
    </row>
    <row r="70" spans="1:11">
      <c r="A70" s="72">
        <v>42342</v>
      </c>
      <c r="B70" s="23">
        <v>42341</v>
      </c>
      <c r="C70" s="8" t="s">
        <v>9</v>
      </c>
      <c r="D70" s="16"/>
      <c r="E70" s="16">
        <v>36.043100000000003</v>
      </c>
      <c r="F70" s="4"/>
      <c r="G70" s="8" t="s">
        <v>15</v>
      </c>
      <c r="H70" s="10">
        <v>4525</v>
      </c>
      <c r="I70" s="10">
        <v>5414.34</v>
      </c>
      <c r="J70" s="10">
        <v>34650</v>
      </c>
      <c r="K70" s="10">
        <v>4796.7606291854854</v>
      </c>
    </row>
    <row r="71" spans="1:11">
      <c r="A71" s="70"/>
      <c r="B71" s="24"/>
      <c r="C71" s="9" t="s">
        <v>10</v>
      </c>
      <c r="D71" s="14">
        <v>29.406500000000001</v>
      </c>
      <c r="E71" s="14">
        <f>ROUNDDOWN(100/D71,4)</f>
        <v>3.4005999999999998</v>
      </c>
      <c r="F71" s="4"/>
      <c r="G71" s="9" t="s">
        <v>16</v>
      </c>
      <c r="H71" s="11">
        <v>1462.5</v>
      </c>
      <c r="I71" s="11">
        <v>1604.77</v>
      </c>
      <c r="J71" s="11">
        <v>10270</v>
      </c>
      <c r="K71" s="11">
        <v>1394.3830140684215</v>
      </c>
    </row>
    <row r="72" spans="1:11">
      <c r="A72" s="70"/>
      <c r="B72" s="24"/>
      <c r="C72" s="9" t="s">
        <v>11</v>
      </c>
      <c r="D72" s="14">
        <v>5.6719999999999997</v>
      </c>
      <c r="E72" s="14">
        <f>ROUNDDOWN(1/D72,4)</f>
        <v>0.17630000000000001</v>
      </c>
      <c r="F72" s="4"/>
      <c r="G72" s="9" t="s">
        <v>17</v>
      </c>
      <c r="H72" s="11">
        <v>1505.5</v>
      </c>
      <c r="I72" s="20">
        <v>1982.91</v>
      </c>
      <c r="J72" s="11">
        <v>12690</v>
      </c>
      <c r="K72" s="11">
        <v>1722.9523318917497</v>
      </c>
    </row>
    <row r="73" spans="1:11">
      <c r="A73" s="70"/>
      <c r="B73" s="24"/>
      <c r="C73" s="9" t="s">
        <v>12</v>
      </c>
      <c r="D73" s="14"/>
      <c r="E73" s="15">
        <v>6.4213469999999999</v>
      </c>
      <c r="F73" s="4"/>
      <c r="G73" s="2"/>
      <c r="H73" s="11"/>
      <c r="I73" s="11"/>
      <c r="J73" s="13"/>
      <c r="K73" s="11"/>
    </row>
    <row r="74" spans="1:11">
      <c r="A74" s="71"/>
      <c r="B74" s="25"/>
      <c r="C74" s="3"/>
      <c r="D74" s="17"/>
      <c r="E74" s="17"/>
      <c r="F74" s="4"/>
      <c r="G74" s="3"/>
      <c r="H74" s="12"/>
      <c r="I74" s="12"/>
      <c r="J74" s="19"/>
      <c r="K74" s="12"/>
    </row>
    <row r="75" spans="1:11">
      <c r="A75" s="72">
        <v>42345</v>
      </c>
      <c r="B75" s="23">
        <v>42342</v>
      </c>
      <c r="C75" s="8" t="s">
        <v>9</v>
      </c>
      <c r="D75" s="16"/>
      <c r="E75" s="16">
        <v>35.953299999999999</v>
      </c>
      <c r="F75" s="4"/>
      <c r="G75" s="8" t="s">
        <v>15</v>
      </c>
      <c r="H75" s="10">
        <v>4637</v>
      </c>
      <c r="I75" s="10">
        <v>5464.87</v>
      </c>
      <c r="J75" s="10">
        <v>34970</v>
      </c>
      <c r="K75" s="10">
        <v>4821.5362873343329</v>
      </c>
    </row>
    <row r="76" spans="1:11">
      <c r="A76" s="70"/>
      <c r="B76" s="24"/>
      <c r="C76" s="9" t="s">
        <v>10</v>
      </c>
      <c r="D76" s="14">
        <v>29.469100000000001</v>
      </c>
      <c r="E76" s="14">
        <f>ROUNDDOWN(100/D76,4)</f>
        <v>3.3933</v>
      </c>
      <c r="F76" s="4"/>
      <c r="G76" s="9" t="s">
        <v>16</v>
      </c>
      <c r="H76" s="11">
        <v>1503</v>
      </c>
      <c r="I76" s="11">
        <v>1614.3</v>
      </c>
      <c r="J76" s="11">
        <v>10330</v>
      </c>
      <c r="K76" s="11">
        <v>1396.8731232574883</v>
      </c>
    </row>
    <row r="77" spans="1:11">
      <c r="A77" s="70"/>
      <c r="B77" s="24"/>
      <c r="C77" s="9" t="s">
        <v>11</v>
      </c>
      <c r="D77" s="14">
        <v>5.6558999999999999</v>
      </c>
      <c r="E77" s="14">
        <f>ROUNDDOWN(1/D77,4)</f>
        <v>0.17680000000000001</v>
      </c>
      <c r="F77" s="4"/>
      <c r="G77" s="9" t="s">
        <v>17</v>
      </c>
      <c r="H77" s="11">
        <v>1529</v>
      </c>
      <c r="I77" s="20">
        <v>1995.61</v>
      </c>
      <c r="J77" s="11">
        <v>12770</v>
      </c>
      <c r="K77" s="11">
        <v>1726.8218571150169</v>
      </c>
    </row>
    <row r="78" spans="1:11">
      <c r="A78" s="70"/>
      <c r="B78" s="24"/>
      <c r="C78" s="9" t="s">
        <v>12</v>
      </c>
      <c r="D78" s="14"/>
      <c r="E78" s="15">
        <v>6.447336</v>
      </c>
      <c r="F78" s="4"/>
      <c r="G78" s="2"/>
      <c r="H78" s="11"/>
      <c r="I78" s="11"/>
      <c r="J78" s="13"/>
      <c r="K78" s="11"/>
    </row>
    <row r="79" spans="1:11">
      <c r="A79" s="71"/>
      <c r="B79" s="25"/>
      <c r="C79" s="3"/>
      <c r="D79" s="17"/>
      <c r="E79" s="17"/>
      <c r="F79" s="4"/>
      <c r="G79" s="3"/>
      <c r="H79" s="12"/>
      <c r="I79" s="12"/>
      <c r="J79" s="19"/>
      <c r="K79" s="12"/>
    </row>
    <row r="80" spans="1:11">
      <c r="A80" s="72">
        <v>42346</v>
      </c>
      <c r="B80" s="23">
        <v>42345</v>
      </c>
      <c r="C80" s="8" t="s">
        <v>9</v>
      </c>
      <c r="D80" s="16"/>
      <c r="E80" s="16">
        <v>35.953299999999999</v>
      </c>
      <c r="F80" s="4"/>
      <c r="G80" s="8" t="s">
        <v>15</v>
      </c>
      <c r="H80" s="10">
        <v>4592.5</v>
      </c>
      <c r="I80" s="10">
        <v>5536.17</v>
      </c>
      <c r="J80" s="10">
        <v>35460</v>
      </c>
      <c r="K80" s="10">
        <v>4870.9627569154691</v>
      </c>
    </row>
    <row r="81" spans="1:11">
      <c r="A81" s="70"/>
      <c r="B81" s="24"/>
      <c r="C81" s="9" t="s">
        <v>10</v>
      </c>
      <c r="D81" s="14">
        <v>29.469100000000001</v>
      </c>
      <c r="E81" s="14">
        <f>ROUNDDOWN(100/D81,4)</f>
        <v>3.3933</v>
      </c>
      <c r="F81" s="4"/>
      <c r="G81" s="9" t="s">
        <v>16</v>
      </c>
      <c r="H81" s="11">
        <v>1498</v>
      </c>
      <c r="I81" s="11">
        <v>1609.64</v>
      </c>
      <c r="J81" s="11">
        <v>10310</v>
      </c>
      <c r="K81" s="11">
        <v>1388.9978563135726</v>
      </c>
    </row>
    <row r="82" spans="1:11">
      <c r="A82" s="70"/>
      <c r="B82" s="24"/>
      <c r="C82" s="9" t="s">
        <v>11</v>
      </c>
      <c r="D82" s="14">
        <v>5.6558999999999999</v>
      </c>
      <c r="E82" s="14">
        <f>ROUNDDOWN(1/D82,4)</f>
        <v>0.17680000000000001</v>
      </c>
      <c r="F82" s="4"/>
      <c r="G82" s="9" t="s">
        <v>17</v>
      </c>
      <c r="H82" s="11">
        <v>1537.5</v>
      </c>
      <c r="I82" s="20">
        <v>2023.37</v>
      </c>
      <c r="J82" s="11">
        <v>12960</v>
      </c>
      <c r="K82" s="11">
        <v>1746.0147640954319</v>
      </c>
    </row>
    <row r="83" spans="1:11">
      <c r="A83" s="70"/>
      <c r="B83" s="24"/>
      <c r="C83" s="9" t="s">
        <v>12</v>
      </c>
      <c r="D83" s="14"/>
      <c r="E83" s="15">
        <v>6.471711</v>
      </c>
      <c r="F83" s="4"/>
      <c r="G83" s="2"/>
      <c r="H83" s="11"/>
      <c r="I83" s="11"/>
      <c r="J83" s="13"/>
      <c r="K83" s="11"/>
    </row>
    <row r="84" spans="1:11">
      <c r="A84" s="71"/>
      <c r="B84" s="25"/>
      <c r="C84" s="3"/>
      <c r="D84" s="17"/>
      <c r="E84" s="17"/>
      <c r="F84" s="4"/>
      <c r="G84" s="3"/>
      <c r="H84" s="12"/>
      <c r="I84" s="12"/>
      <c r="J84" s="19"/>
      <c r="K84" s="12"/>
    </row>
    <row r="85" spans="1:11">
      <c r="A85" s="72">
        <v>42347</v>
      </c>
      <c r="B85" s="23">
        <v>42346</v>
      </c>
      <c r="C85" s="8" t="s">
        <v>9</v>
      </c>
      <c r="D85" s="16"/>
      <c r="E85" s="16">
        <v>36.047699999999999</v>
      </c>
      <c r="F85" s="4"/>
      <c r="G85" s="8" t="s">
        <v>15</v>
      </c>
      <c r="H85" s="10">
        <v>4567.5</v>
      </c>
      <c r="I85" s="10">
        <v>5446.38</v>
      </c>
      <c r="J85" s="10">
        <v>34940</v>
      </c>
      <c r="K85" s="10">
        <v>4786.2194140511292</v>
      </c>
    </row>
    <row r="86" spans="1:11">
      <c r="A86" s="70"/>
      <c r="B86" s="24"/>
      <c r="C86" s="9" t="s">
        <v>10</v>
      </c>
      <c r="D86" s="14">
        <v>29.4422</v>
      </c>
      <c r="E86" s="14">
        <f>ROUNDDOWN(100/D86,4)</f>
        <v>3.3963999999999999</v>
      </c>
      <c r="F86" s="4"/>
      <c r="G86" s="9" t="s">
        <v>16</v>
      </c>
      <c r="H86" s="11">
        <v>1462</v>
      </c>
      <c r="I86" s="11">
        <v>1611.78</v>
      </c>
      <c r="J86" s="11">
        <v>10340</v>
      </c>
      <c r="K86" s="11">
        <v>1389.1753697578943</v>
      </c>
    </row>
    <row r="87" spans="1:11">
      <c r="A87" s="70"/>
      <c r="B87" s="24"/>
      <c r="C87" s="9" t="s">
        <v>11</v>
      </c>
      <c r="D87" s="14">
        <v>5.6570999999999998</v>
      </c>
      <c r="E87" s="14">
        <f>ROUNDDOWN(1/D87,4)</f>
        <v>0.1767</v>
      </c>
      <c r="F87" s="4"/>
      <c r="G87" s="9" t="s">
        <v>17</v>
      </c>
      <c r="H87" s="11">
        <v>1494</v>
      </c>
      <c r="I87" s="20">
        <v>1975.76</v>
      </c>
      <c r="J87" s="11">
        <v>12675</v>
      </c>
      <c r="K87" s="11">
        <v>1702.8817999691789</v>
      </c>
    </row>
    <row r="88" spans="1:11">
      <c r="A88" s="70"/>
      <c r="B88" s="24"/>
      <c r="C88" s="9" t="s">
        <v>12</v>
      </c>
      <c r="D88" s="14"/>
      <c r="E88" s="15">
        <v>6.4893599999999996</v>
      </c>
      <c r="F88" s="4"/>
      <c r="G88" s="2"/>
      <c r="H88" s="11"/>
      <c r="I88" s="11"/>
      <c r="J88" s="13"/>
      <c r="K88" s="11"/>
    </row>
    <row r="89" spans="1:11">
      <c r="A89" s="71"/>
      <c r="B89" s="25"/>
      <c r="C89" s="3"/>
      <c r="D89" s="17"/>
      <c r="E89" s="17"/>
      <c r="F89" s="4"/>
      <c r="G89" s="3"/>
      <c r="H89" s="12"/>
      <c r="I89" s="12"/>
      <c r="J89" s="19"/>
      <c r="K89" s="12"/>
    </row>
    <row r="90" spans="1:11">
      <c r="A90" s="72">
        <v>42348</v>
      </c>
      <c r="B90" s="23">
        <v>42347</v>
      </c>
      <c r="C90" s="8" t="s">
        <v>9</v>
      </c>
      <c r="D90" s="16"/>
      <c r="E90" s="16">
        <v>36.091700000000003</v>
      </c>
      <c r="F90" s="4"/>
      <c r="G90" s="8" t="s">
        <v>15</v>
      </c>
      <c r="H90" s="10">
        <v>4620</v>
      </c>
      <c r="I90" s="10">
        <v>5491.5</v>
      </c>
      <c r="J90" s="10">
        <v>35290</v>
      </c>
      <c r="K90" s="10">
        <v>4825.9829059829062</v>
      </c>
    </row>
    <row r="91" spans="1:11">
      <c r="A91" s="70"/>
      <c r="B91" s="24"/>
      <c r="C91" s="9" t="s">
        <v>10</v>
      </c>
      <c r="D91" s="14">
        <v>29.554099999999998</v>
      </c>
      <c r="E91" s="14">
        <f>ROUNDDOWN(100/D91,4)</f>
        <v>3.3835999999999999</v>
      </c>
      <c r="F91" s="4"/>
      <c r="G91" s="9" t="s">
        <v>16</v>
      </c>
      <c r="H91" s="11">
        <v>1494</v>
      </c>
      <c r="I91" s="11">
        <v>1627.69</v>
      </c>
      <c r="J91" s="11">
        <v>10460</v>
      </c>
      <c r="K91" s="11">
        <v>1402.9191321499015</v>
      </c>
    </row>
    <row r="92" spans="1:11">
      <c r="A92" s="70"/>
      <c r="B92" s="24"/>
      <c r="C92" s="9" t="s">
        <v>11</v>
      </c>
      <c r="D92" s="14">
        <v>5.6608999999999998</v>
      </c>
      <c r="E92" s="14">
        <f>ROUNDDOWN(1/D92,4)</f>
        <v>0.17660000000000001</v>
      </c>
      <c r="F92" s="4"/>
      <c r="G92" s="9" t="s">
        <v>17</v>
      </c>
      <c r="H92" s="11">
        <v>1521.5</v>
      </c>
      <c r="I92" s="20">
        <v>1987.15</v>
      </c>
      <c r="J92" s="11">
        <v>12770</v>
      </c>
      <c r="K92" s="11">
        <v>1712.7416173570023</v>
      </c>
    </row>
    <row r="93" spans="1:11">
      <c r="A93" s="70"/>
      <c r="B93" s="24"/>
      <c r="C93" s="9" t="s">
        <v>12</v>
      </c>
      <c r="D93" s="14"/>
      <c r="E93" s="15">
        <v>6.5007400000000004</v>
      </c>
      <c r="F93" s="4"/>
      <c r="G93" s="2"/>
      <c r="H93" s="11"/>
      <c r="I93" s="11"/>
      <c r="J93" s="13"/>
      <c r="K93" s="11"/>
    </row>
    <row r="94" spans="1:11">
      <c r="A94" s="71"/>
      <c r="B94" s="25"/>
      <c r="C94" s="3"/>
      <c r="D94" s="17"/>
      <c r="E94" s="17"/>
      <c r="F94" s="4"/>
      <c r="G94" s="3"/>
      <c r="H94" s="12"/>
      <c r="I94" s="12"/>
      <c r="J94" s="19"/>
      <c r="K94" s="12"/>
    </row>
    <row r="95" spans="1:11">
      <c r="A95" s="72">
        <v>42349</v>
      </c>
      <c r="B95" s="23">
        <v>42348</v>
      </c>
      <c r="C95" s="8" t="s">
        <v>9</v>
      </c>
      <c r="D95" s="16"/>
      <c r="E95" s="16">
        <v>36.091700000000003</v>
      </c>
      <c r="F95" s="4"/>
      <c r="G95" s="8" t="s">
        <v>15</v>
      </c>
      <c r="H95" s="10">
        <v>4572</v>
      </c>
      <c r="I95" s="10">
        <v>5470.46</v>
      </c>
      <c r="J95" s="10">
        <v>35200</v>
      </c>
      <c r="K95" s="10">
        <v>4818.8647603401951</v>
      </c>
    </row>
    <row r="96" spans="1:11">
      <c r="A96" s="70"/>
      <c r="B96" s="24"/>
      <c r="C96" s="9" t="s">
        <v>10</v>
      </c>
      <c r="D96" s="14">
        <v>29.554099999999998</v>
      </c>
      <c r="E96" s="14">
        <f>ROUNDDOWN(100/D96,4)</f>
        <v>3.3835999999999999</v>
      </c>
      <c r="F96" s="4"/>
      <c r="G96" s="9" t="s">
        <v>16</v>
      </c>
      <c r="H96" s="11">
        <v>1479</v>
      </c>
      <c r="I96" s="11">
        <v>1629.48</v>
      </c>
      <c r="J96" s="11">
        <v>10485</v>
      </c>
      <c r="K96" s="11">
        <v>1407.7882690234455</v>
      </c>
    </row>
    <row r="97" spans="1:11">
      <c r="A97" s="70"/>
      <c r="B97" s="24"/>
      <c r="C97" s="9" t="s">
        <v>11</v>
      </c>
      <c r="D97" s="14">
        <v>5.6608999999999998</v>
      </c>
      <c r="E97" s="14">
        <f>ROUNDDOWN(1/D97,4)</f>
        <v>0.17660000000000001</v>
      </c>
      <c r="F97" s="4"/>
      <c r="G97" s="9" t="s">
        <v>17</v>
      </c>
      <c r="H97" s="11">
        <v>1502</v>
      </c>
      <c r="I97" s="20">
        <v>1961.29</v>
      </c>
      <c r="J97" s="11">
        <v>12620</v>
      </c>
      <c r="K97" s="11">
        <v>1694.4480643849195</v>
      </c>
    </row>
    <row r="98" spans="1:11">
      <c r="A98" s="70"/>
      <c r="B98" s="24"/>
      <c r="C98" s="9" t="s">
        <v>12</v>
      </c>
      <c r="D98" s="14"/>
      <c r="E98" s="15">
        <v>6.4933670000000001</v>
      </c>
      <c r="F98" s="4"/>
      <c r="G98" s="2"/>
      <c r="H98" s="11"/>
      <c r="I98" s="11"/>
      <c r="J98" s="13"/>
      <c r="K98" s="11"/>
    </row>
    <row r="99" spans="1:11">
      <c r="A99" s="71"/>
      <c r="B99" s="25"/>
      <c r="C99" s="3"/>
      <c r="D99" s="17"/>
      <c r="E99" s="17"/>
      <c r="F99" s="4"/>
      <c r="G99" s="3"/>
      <c r="H99" s="12"/>
      <c r="I99" s="12"/>
      <c r="J99" s="19"/>
      <c r="K99" s="12"/>
    </row>
    <row r="100" spans="1:11">
      <c r="A100" s="72">
        <v>42352</v>
      </c>
      <c r="B100" s="23">
        <v>42349</v>
      </c>
      <c r="C100" s="8" t="s">
        <v>9</v>
      </c>
      <c r="D100" s="16"/>
      <c r="E100" s="16">
        <v>36.166200000000003</v>
      </c>
      <c r="F100" s="4"/>
      <c r="G100" s="8" t="s">
        <v>15</v>
      </c>
      <c r="H100" s="10">
        <v>4667</v>
      </c>
      <c r="I100" s="10">
        <v>5615.72</v>
      </c>
      <c r="J100" s="10">
        <v>36250</v>
      </c>
      <c r="K100" s="10">
        <v>4933.7348372718161</v>
      </c>
    </row>
    <row r="101" spans="1:11">
      <c r="A101" s="70"/>
      <c r="B101" s="24"/>
      <c r="C101" s="9" t="s">
        <v>10</v>
      </c>
      <c r="D101" s="14">
        <v>29.805399999999999</v>
      </c>
      <c r="E101" s="14">
        <f>ROUNDDOWN(100/D101,4)</f>
        <v>3.355</v>
      </c>
      <c r="F101" s="4"/>
      <c r="G101" s="9" t="s">
        <v>16</v>
      </c>
      <c r="H101" s="11">
        <v>1500</v>
      </c>
      <c r="I101" s="11">
        <v>1663.8</v>
      </c>
      <c r="J101" s="11">
        <v>10740</v>
      </c>
      <c r="K101" s="11">
        <v>1433.6360317067715</v>
      </c>
    </row>
    <row r="102" spans="1:11">
      <c r="A102" s="70"/>
      <c r="B102" s="24"/>
      <c r="C102" s="9" t="s">
        <v>11</v>
      </c>
      <c r="D102" s="14">
        <v>5.6459000000000001</v>
      </c>
      <c r="E102" s="14">
        <f>ROUNDDOWN(1/D102,4)</f>
        <v>0.17710000000000001</v>
      </c>
      <c r="F102" s="4"/>
      <c r="G102" s="9" t="s">
        <v>17</v>
      </c>
      <c r="H102" s="11">
        <v>1532.5</v>
      </c>
      <c r="I102" s="20">
        <v>1990.68</v>
      </c>
      <c r="J102" s="11">
        <v>12850</v>
      </c>
      <c r="K102" s="11">
        <v>1715.2907828148989</v>
      </c>
    </row>
    <row r="103" spans="1:11">
      <c r="A103" s="70"/>
      <c r="B103" s="24"/>
      <c r="C103" s="9" t="s">
        <v>12</v>
      </c>
      <c r="D103" s="14"/>
      <c r="E103" s="15">
        <v>6.531466</v>
      </c>
      <c r="F103" s="4"/>
      <c r="G103" s="2"/>
      <c r="H103" s="11"/>
      <c r="I103" s="11"/>
      <c r="J103" s="13"/>
      <c r="K103" s="11"/>
    </row>
    <row r="104" spans="1:11">
      <c r="A104" s="71"/>
      <c r="B104" s="25"/>
      <c r="C104" s="3"/>
      <c r="D104" s="17"/>
      <c r="E104" s="17"/>
      <c r="F104" s="4"/>
      <c r="G104" s="3"/>
      <c r="H104" s="12"/>
      <c r="I104" s="12"/>
      <c r="J104" s="19"/>
      <c r="K104" s="12"/>
    </row>
    <row r="105" spans="1:11">
      <c r="A105" s="72">
        <v>42353</v>
      </c>
      <c r="B105" s="23">
        <v>42352</v>
      </c>
      <c r="C105" s="8" t="s">
        <v>9</v>
      </c>
      <c r="D105" s="16"/>
      <c r="E105" s="16">
        <v>36.289099999999998</v>
      </c>
      <c r="F105" s="4"/>
      <c r="G105" s="8" t="s">
        <v>15</v>
      </c>
      <c r="H105" s="10">
        <v>4640</v>
      </c>
      <c r="I105" s="10">
        <v>5636.4</v>
      </c>
      <c r="J105" s="10">
        <v>36420</v>
      </c>
      <c r="K105" s="10">
        <v>4937.9703070978239</v>
      </c>
    </row>
    <row r="106" spans="1:11">
      <c r="A106" s="70"/>
      <c r="B106" s="24"/>
      <c r="C106" s="9" t="s">
        <v>10</v>
      </c>
      <c r="D106" s="14">
        <v>30.177700000000002</v>
      </c>
      <c r="E106" s="14">
        <f>ROUNDDOWN(100/D106,4)</f>
        <v>3.3136999999999999</v>
      </c>
      <c r="F106" s="4"/>
      <c r="G106" s="9" t="s">
        <v>16</v>
      </c>
      <c r="H106" s="11">
        <v>1476</v>
      </c>
      <c r="I106" s="11">
        <v>1693.09</v>
      </c>
      <c r="J106" s="11">
        <v>10940</v>
      </c>
      <c r="K106" s="11">
        <v>1454.7644748987032</v>
      </c>
    </row>
    <row r="107" spans="1:11">
      <c r="A107" s="70"/>
      <c r="B107" s="24"/>
      <c r="C107" s="9" t="s">
        <v>11</v>
      </c>
      <c r="D107" s="14">
        <v>5.6498999999999997</v>
      </c>
      <c r="E107" s="14">
        <f>ROUNDDOWN(1/D107,4)</f>
        <v>0.1769</v>
      </c>
      <c r="F107" s="4"/>
      <c r="G107" s="9" t="s">
        <v>17</v>
      </c>
      <c r="H107" s="11">
        <v>1524</v>
      </c>
      <c r="I107" s="20">
        <v>1987.13</v>
      </c>
      <c r="J107" s="11">
        <v>12840</v>
      </c>
      <c r="K107" s="11">
        <v>1707.4200966818416</v>
      </c>
    </row>
    <row r="108" spans="1:11">
      <c r="A108" s="70"/>
      <c r="B108" s="24"/>
      <c r="C108" s="9" t="s">
        <v>12</v>
      </c>
      <c r="D108" s="14"/>
      <c r="E108" s="15">
        <v>6.556095</v>
      </c>
      <c r="F108" s="4"/>
      <c r="G108" s="2"/>
      <c r="H108" s="11"/>
      <c r="I108" s="11"/>
      <c r="J108" s="13"/>
      <c r="K108" s="11"/>
    </row>
    <row r="109" spans="1:11">
      <c r="A109" s="71"/>
      <c r="B109" s="25"/>
      <c r="C109" s="3"/>
      <c r="D109" s="17"/>
      <c r="E109" s="17"/>
      <c r="F109" s="4"/>
      <c r="G109" s="3"/>
      <c r="H109" s="12"/>
      <c r="I109" s="12"/>
      <c r="J109" s="19"/>
      <c r="K109" s="12"/>
    </row>
    <row r="110" spans="1:11">
      <c r="A110" s="72">
        <v>42354</v>
      </c>
      <c r="B110" s="23">
        <v>42353</v>
      </c>
      <c r="C110" s="8" t="s">
        <v>9</v>
      </c>
      <c r="D110" s="16"/>
      <c r="E110" s="16">
        <v>36.257399999999997</v>
      </c>
      <c r="F110" s="4"/>
      <c r="G110" s="8" t="s">
        <v>15</v>
      </c>
      <c r="H110" s="10">
        <v>4586</v>
      </c>
      <c r="I110" s="10">
        <v>5531.56</v>
      </c>
      <c r="J110" s="10">
        <v>35750</v>
      </c>
      <c r="K110" s="10">
        <v>4862.7050922383751</v>
      </c>
    </row>
    <row r="111" spans="1:11">
      <c r="A111" s="70"/>
      <c r="B111" s="24"/>
      <c r="C111" s="9" t="s">
        <v>10</v>
      </c>
      <c r="D111" s="14">
        <v>30.159300000000002</v>
      </c>
      <c r="E111" s="14">
        <f>ROUNDDOWN(100/D111,4)</f>
        <v>3.3157000000000001</v>
      </c>
      <c r="F111" s="4"/>
      <c r="G111" s="9" t="s">
        <v>16</v>
      </c>
      <c r="H111" s="11">
        <v>1477.5</v>
      </c>
      <c r="I111" s="11">
        <v>1671.07</v>
      </c>
      <c r="J111" s="11">
        <v>10800</v>
      </c>
      <c r="K111" s="11">
        <v>1440.7627567535756</v>
      </c>
    </row>
    <row r="112" spans="1:11">
      <c r="A112" s="70"/>
      <c r="B112" s="24"/>
      <c r="C112" s="9" t="s">
        <v>11</v>
      </c>
      <c r="D112" s="14">
        <v>5.6452999999999998</v>
      </c>
      <c r="E112" s="14">
        <f>ROUNDDOWN(1/D112,4)</f>
        <v>0.17710000000000001</v>
      </c>
      <c r="F112" s="4"/>
      <c r="G112" s="9" t="s">
        <v>17</v>
      </c>
      <c r="H112" s="11">
        <v>1499.5</v>
      </c>
      <c r="I112" s="20">
        <v>1965.06</v>
      </c>
      <c r="J112" s="11">
        <v>12700</v>
      </c>
      <c r="K112" s="11">
        <v>1694.230278775038</v>
      </c>
    </row>
    <row r="113" spans="1:11">
      <c r="A113" s="70"/>
      <c r="B113" s="24"/>
      <c r="C113" s="9" t="s">
        <v>12</v>
      </c>
      <c r="D113" s="14"/>
      <c r="E113" s="15">
        <v>6.535272</v>
      </c>
      <c r="F113" s="4"/>
      <c r="G113" s="2"/>
      <c r="H113" s="11"/>
      <c r="I113" s="11"/>
      <c r="J113" s="13"/>
      <c r="K113" s="11"/>
    </row>
    <row r="114" spans="1:11">
      <c r="A114" s="71"/>
      <c r="B114" s="25"/>
      <c r="C114" s="3"/>
      <c r="D114" s="17"/>
      <c r="E114" s="17"/>
      <c r="F114" s="4"/>
      <c r="G114" s="3"/>
      <c r="H114" s="12"/>
      <c r="I114" s="12"/>
      <c r="J114" s="19"/>
      <c r="K114" s="12"/>
    </row>
    <row r="115" spans="1:11">
      <c r="A115" s="72">
        <v>42355</v>
      </c>
      <c r="B115" s="23">
        <v>42354</v>
      </c>
      <c r="C115" s="8" t="s">
        <v>9</v>
      </c>
      <c r="D115" s="16"/>
      <c r="E115" s="16">
        <v>36.133499999999998</v>
      </c>
      <c r="F115" s="4"/>
      <c r="G115" s="8" t="s">
        <v>15</v>
      </c>
      <c r="H115" s="10">
        <v>4586</v>
      </c>
      <c r="I115" s="10">
        <v>5531.56</v>
      </c>
      <c r="J115" s="10">
        <v>35750</v>
      </c>
      <c r="K115" s="10">
        <v>4871.6507401161707</v>
      </c>
    </row>
    <row r="116" spans="1:11">
      <c r="A116" s="70"/>
      <c r="B116" s="24"/>
      <c r="C116" s="9" t="s">
        <v>10</v>
      </c>
      <c r="D116" s="14">
        <v>29.852699999999999</v>
      </c>
      <c r="E116" s="14">
        <f>ROUNDDOWN(100/D116,4)</f>
        <v>3.3496999999999999</v>
      </c>
      <c r="F116" s="4"/>
      <c r="G116" s="9" t="s">
        <v>16</v>
      </c>
      <c r="H116" s="11">
        <v>1477.5</v>
      </c>
      <c r="I116" s="11">
        <v>1671.07</v>
      </c>
      <c r="J116" s="11">
        <v>10800</v>
      </c>
      <c r="K116" s="11">
        <v>1443.4132477977334</v>
      </c>
    </row>
    <row r="117" spans="1:11">
      <c r="A117" s="70"/>
      <c r="B117" s="24"/>
      <c r="C117" s="9" t="s">
        <v>11</v>
      </c>
      <c r="D117" s="14">
        <v>5.6208</v>
      </c>
      <c r="E117" s="14">
        <f>ROUNDDOWN(1/D117,4)</f>
        <v>0.1779</v>
      </c>
      <c r="F117" s="4"/>
      <c r="G117" s="9" t="s">
        <v>17</v>
      </c>
      <c r="H117" s="11">
        <v>1499.5</v>
      </c>
      <c r="I117" s="20">
        <v>1965.06</v>
      </c>
      <c r="J117" s="11">
        <v>12700</v>
      </c>
      <c r="K117" s="11">
        <v>1697.347059910298</v>
      </c>
    </row>
    <row r="118" spans="1:11">
      <c r="A118" s="70"/>
      <c r="B118" s="24"/>
      <c r="C118" s="9" t="s">
        <v>12</v>
      </c>
      <c r="D118" s="14"/>
      <c r="E118" s="15">
        <v>6.523409</v>
      </c>
      <c r="F118" s="4"/>
      <c r="G118" s="2"/>
      <c r="H118" s="11"/>
      <c r="I118" s="11"/>
      <c r="J118" s="13"/>
      <c r="K118" s="11"/>
    </row>
    <row r="119" spans="1:11">
      <c r="A119" s="71"/>
      <c r="B119" s="25"/>
      <c r="C119" s="3"/>
      <c r="D119" s="17"/>
      <c r="E119" s="17"/>
      <c r="F119" s="4"/>
      <c r="G119" s="3"/>
      <c r="H119" s="12"/>
      <c r="I119" s="12"/>
      <c r="J119" s="19"/>
      <c r="K119" s="12"/>
    </row>
    <row r="120" spans="1:11">
      <c r="A120" s="72">
        <v>42356</v>
      </c>
      <c r="B120" s="23">
        <v>42355</v>
      </c>
      <c r="C120" s="8" t="s">
        <v>9</v>
      </c>
      <c r="D120" s="16"/>
      <c r="E120" s="16">
        <v>36.212200000000003</v>
      </c>
      <c r="F120" s="4"/>
      <c r="G120" s="8" t="s">
        <v>15</v>
      </c>
      <c r="H120" s="10">
        <v>4550</v>
      </c>
      <c r="I120" s="10">
        <v>5435.54</v>
      </c>
      <c r="J120" s="10">
        <v>35250</v>
      </c>
      <c r="K120" s="10">
        <v>4770.6049533089736</v>
      </c>
    </row>
    <row r="121" spans="1:11">
      <c r="A121" s="70"/>
      <c r="B121" s="24"/>
      <c r="C121" s="9" t="s">
        <v>10</v>
      </c>
      <c r="D121" s="14">
        <v>29.7334</v>
      </c>
      <c r="E121" s="14">
        <f>ROUNDDOWN(100/D121,4)</f>
        <v>3.3632</v>
      </c>
      <c r="F121" s="4"/>
      <c r="G121" s="9" t="s">
        <v>16</v>
      </c>
      <c r="H121" s="11">
        <v>1482.5</v>
      </c>
      <c r="I121" s="11">
        <v>1642.23</v>
      </c>
      <c r="J121" s="11">
        <v>10650</v>
      </c>
      <c r="K121" s="11">
        <v>1413.6137918111126</v>
      </c>
    </row>
    <row r="122" spans="1:11">
      <c r="A122" s="70"/>
      <c r="B122" s="24"/>
      <c r="C122" s="9" t="s">
        <v>11</v>
      </c>
      <c r="D122" s="14">
        <v>5.6269</v>
      </c>
      <c r="E122" s="14">
        <f>ROUNDDOWN(1/D122,4)</f>
        <v>0.1777</v>
      </c>
      <c r="F122" s="4"/>
      <c r="G122" s="9" t="s">
        <v>17</v>
      </c>
      <c r="H122" s="11">
        <v>1461.5</v>
      </c>
      <c r="I122" s="20">
        <v>1942.92</v>
      </c>
      <c r="J122" s="11">
        <v>12600</v>
      </c>
      <c r="K122" s="11">
        <v>1672.4444860863862</v>
      </c>
    </row>
    <row r="123" spans="1:11">
      <c r="A123" s="70"/>
      <c r="B123" s="24"/>
      <c r="C123" s="9" t="s">
        <v>12</v>
      </c>
      <c r="D123" s="14"/>
      <c r="E123" s="15">
        <v>6.5688589999999998</v>
      </c>
      <c r="F123" s="4"/>
      <c r="G123" s="2"/>
      <c r="H123" s="11"/>
      <c r="I123" s="11"/>
      <c r="J123" s="13"/>
      <c r="K123" s="11"/>
    </row>
    <row r="124" spans="1:11">
      <c r="A124" s="71"/>
      <c r="B124" s="25"/>
      <c r="C124" s="3"/>
      <c r="D124" s="17"/>
      <c r="E124" s="17"/>
      <c r="F124" s="4"/>
      <c r="G124" s="3"/>
      <c r="H124" s="12"/>
      <c r="I124" s="12"/>
      <c r="J124" s="19"/>
      <c r="K124" s="12"/>
    </row>
    <row r="125" spans="1:11">
      <c r="A125" s="72">
        <v>42359</v>
      </c>
      <c r="B125" s="23">
        <v>42356</v>
      </c>
      <c r="C125" s="8" t="s">
        <v>9</v>
      </c>
      <c r="D125" s="16"/>
      <c r="E125" s="16">
        <v>36.327599999999997</v>
      </c>
      <c r="F125" s="4"/>
      <c r="G125" s="8" t="s">
        <v>15</v>
      </c>
      <c r="H125" s="10">
        <v>4650</v>
      </c>
      <c r="I125" s="10">
        <v>5532.19</v>
      </c>
      <c r="J125" s="10">
        <v>35870</v>
      </c>
      <c r="K125" s="10">
        <v>4865.6255828543335</v>
      </c>
    </row>
    <row r="126" spans="1:11">
      <c r="A126" s="70"/>
      <c r="B126" s="24"/>
      <c r="C126" s="9" t="s">
        <v>10</v>
      </c>
      <c r="D126" s="14">
        <v>29.8691</v>
      </c>
      <c r="E126" s="14">
        <f>ROUNDDOWN(100/D126,4)</f>
        <v>3.3479000000000001</v>
      </c>
      <c r="F126" s="4"/>
      <c r="G126" s="9" t="s">
        <v>16</v>
      </c>
      <c r="H126" s="11">
        <v>1508</v>
      </c>
      <c r="I126" s="11">
        <v>1660.27</v>
      </c>
      <c r="J126" s="11">
        <v>10765</v>
      </c>
      <c r="K126" s="11">
        <v>1432.1489081141149</v>
      </c>
    </row>
    <row r="127" spans="1:11">
      <c r="A127" s="70"/>
      <c r="B127" s="24"/>
      <c r="C127" s="9" t="s">
        <v>11</v>
      </c>
      <c r="D127" s="14">
        <v>5.6401000000000003</v>
      </c>
      <c r="E127" s="14">
        <f>ROUNDDOWN(1/D127,4)</f>
        <v>0.17730000000000001</v>
      </c>
      <c r="F127" s="4"/>
      <c r="G127" s="9" t="s">
        <v>17</v>
      </c>
      <c r="H127" s="11">
        <v>1498</v>
      </c>
      <c r="I127" s="20">
        <v>1954.85</v>
      </c>
      <c r="J127" s="11">
        <v>12675</v>
      </c>
      <c r="K127" s="11">
        <v>1686.2505722569815</v>
      </c>
    </row>
    <row r="128" spans="1:11">
      <c r="A128" s="70"/>
      <c r="B128" s="24"/>
      <c r="C128" s="9" t="s">
        <v>12</v>
      </c>
      <c r="D128" s="14"/>
      <c r="E128" s="15">
        <v>6.5539860000000001</v>
      </c>
      <c r="F128" s="4"/>
      <c r="G128" s="2"/>
      <c r="H128" s="11"/>
      <c r="I128" s="11"/>
      <c r="J128" s="13"/>
      <c r="K128" s="11"/>
    </row>
    <row r="129" spans="1:11">
      <c r="A129" s="71"/>
      <c r="B129" s="25"/>
      <c r="C129" s="3"/>
      <c r="D129" s="17"/>
      <c r="E129" s="17"/>
      <c r="F129" s="4"/>
      <c r="G129" s="3"/>
      <c r="H129" s="12"/>
      <c r="I129" s="12"/>
      <c r="J129" s="19"/>
      <c r="K129" s="12"/>
    </row>
    <row r="130" spans="1:11">
      <c r="A130" s="72">
        <v>42360</v>
      </c>
      <c r="B130" s="23">
        <v>42359</v>
      </c>
      <c r="C130" s="8" t="s">
        <v>9</v>
      </c>
      <c r="D130" s="16"/>
      <c r="E130" s="16">
        <v>36.3108</v>
      </c>
      <c r="F130" s="4"/>
      <c r="G130" s="8" t="s">
        <v>15</v>
      </c>
      <c r="H130" s="10">
        <v>4691</v>
      </c>
      <c r="I130" s="10">
        <v>5605.94</v>
      </c>
      <c r="J130" s="10">
        <v>36330</v>
      </c>
      <c r="K130" s="10">
        <v>4928.0227885446875</v>
      </c>
    </row>
    <row r="131" spans="1:11">
      <c r="A131" s="70"/>
      <c r="B131" s="24"/>
      <c r="C131" s="9" t="s">
        <v>10</v>
      </c>
      <c r="D131" s="14">
        <v>30.139099999999999</v>
      </c>
      <c r="E131" s="14">
        <f>ROUNDDOWN(100/D131,4)</f>
        <v>3.3178999999999998</v>
      </c>
      <c r="F131" s="4"/>
      <c r="G131" s="9" t="s">
        <v>16</v>
      </c>
      <c r="H131" s="11">
        <v>1510</v>
      </c>
      <c r="I131" s="11">
        <v>1685.79</v>
      </c>
      <c r="J131" s="11">
        <v>10925</v>
      </c>
      <c r="K131" s="11">
        <v>1453.4349113930987</v>
      </c>
    </row>
    <row r="132" spans="1:11">
      <c r="A132" s="70"/>
      <c r="B132" s="24"/>
      <c r="C132" s="9" t="s">
        <v>11</v>
      </c>
      <c r="D132" s="14">
        <v>5.6330999999999998</v>
      </c>
      <c r="E132" s="14">
        <f>ROUNDDOWN(1/D132,4)</f>
        <v>0.17749999999999999</v>
      </c>
      <c r="F132" s="4"/>
      <c r="G132" s="9" t="s">
        <v>17</v>
      </c>
      <c r="H132" s="11">
        <v>1503.5</v>
      </c>
      <c r="I132" s="20">
        <v>1990.55</v>
      </c>
      <c r="J132" s="11">
        <v>12900</v>
      </c>
      <c r="K132" s="11">
        <v>1716.1840143680522</v>
      </c>
    </row>
    <row r="133" spans="1:11">
      <c r="A133" s="70"/>
      <c r="B133" s="24"/>
      <c r="C133" s="9" t="s">
        <v>12</v>
      </c>
      <c r="D133" s="14"/>
      <c r="E133" s="15">
        <v>6.5533859999999997</v>
      </c>
      <c r="F133" s="4"/>
      <c r="G133" s="2"/>
      <c r="H133" s="11"/>
      <c r="I133" s="11"/>
      <c r="J133" s="13"/>
      <c r="K133" s="11"/>
    </row>
    <row r="134" spans="1:11">
      <c r="A134" s="71"/>
      <c r="B134" s="25"/>
      <c r="C134" s="3"/>
      <c r="D134" s="17"/>
      <c r="E134" s="17"/>
      <c r="F134" s="4"/>
      <c r="G134" s="3"/>
      <c r="H134" s="12"/>
      <c r="I134" s="12"/>
      <c r="J134" s="19"/>
      <c r="K134" s="12"/>
    </row>
    <row r="135" spans="1:11">
      <c r="A135" s="72">
        <v>42361</v>
      </c>
      <c r="B135" s="23">
        <v>42360</v>
      </c>
      <c r="C135" s="8" t="s">
        <v>9</v>
      </c>
      <c r="D135" s="16"/>
      <c r="E135" s="16">
        <v>36.2562</v>
      </c>
      <c r="F135" s="4"/>
      <c r="G135" s="8" t="s">
        <v>15</v>
      </c>
      <c r="H135" s="10">
        <v>4672.5</v>
      </c>
      <c r="I135" s="10">
        <v>5617.24</v>
      </c>
      <c r="J135" s="10">
        <v>36390</v>
      </c>
      <c r="K135" s="10">
        <v>4936.1615545042987</v>
      </c>
    </row>
    <row r="136" spans="1:11">
      <c r="A136" s="70"/>
      <c r="B136" s="24"/>
      <c r="C136" s="9" t="s">
        <v>10</v>
      </c>
      <c r="D136" s="14">
        <v>30.070399999999999</v>
      </c>
      <c r="E136" s="14">
        <f>ROUNDDOWN(100/D136,4)</f>
        <v>3.3254999999999999</v>
      </c>
      <c r="F136" s="4"/>
      <c r="G136" s="9" t="s">
        <v>16</v>
      </c>
      <c r="H136" s="11">
        <v>1518</v>
      </c>
      <c r="I136" s="11">
        <v>1681</v>
      </c>
      <c r="J136" s="11">
        <v>10890</v>
      </c>
      <c r="K136" s="11">
        <v>1448.7785981758211</v>
      </c>
    </row>
    <row r="137" spans="1:11">
      <c r="A137" s="70"/>
      <c r="B137" s="24"/>
      <c r="C137" s="9" t="s">
        <v>11</v>
      </c>
      <c r="D137" s="14">
        <v>5.6192000000000002</v>
      </c>
      <c r="E137" s="14">
        <f>ROUNDDOWN(1/D137,4)</f>
        <v>0.1779</v>
      </c>
      <c r="F137" s="4"/>
      <c r="G137" s="9" t="s">
        <v>17</v>
      </c>
      <c r="H137" s="11">
        <v>1504.5</v>
      </c>
      <c r="I137" s="20">
        <v>1984.32</v>
      </c>
      <c r="J137" s="11">
        <v>12855</v>
      </c>
      <c r="K137" s="11">
        <v>1710.1973259458382</v>
      </c>
    </row>
    <row r="138" spans="1:11">
      <c r="A138" s="70"/>
      <c r="B138" s="24"/>
      <c r="C138" s="9" t="s">
        <v>12</v>
      </c>
      <c r="D138" s="14"/>
      <c r="E138" s="15">
        <v>6.5533799999999998</v>
      </c>
      <c r="F138" s="4"/>
      <c r="G138" s="2"/>
      <c r="H138" s="11"/>
      <c r="I138" s="11"/>
      <c r="J138" s="13"/>
      <c r="K138" s="11"/>
    </row>
    <row r="139" spans="1:11">
      <c r="A139" s="71"/>
      <c r="B139" s="25"/>
      <c r="C139" s="3"/>
      <c r="D139" s="17"/>
      <c r="E139" s="17"/>
      <c r="F139" s="4"/>
      <c r="G139" s="3"/>
      <c r="H139" s="12"/>
      <c r="I139" s="12"/>
      <c r="J139" s="19"/>
      <c r="K139" s="12"/>
    </row>
    <row r="140" spans="1:11">
      <c r="A140" s="72">
        <v>42362</v>
      </c>
      <c r="B140" s="23">
        <v>42361</v>
      </c>
      <c r="C140" s="8" t="s">
        <v>9</v>
      </c>
      <c r="D140" s="16"/>
      <c r="E140" s="16">
        <v>36.230800000000002</v>
      </c>
      <c r="F140" s="4"/>
      <c r="G140" s="8" t="s">
        <v>15</v>
      </c>
      <c r="H140" s="10">
        <v>4680</v>
      </c>
      <c r="I140" s="10">
        <v>5632.48</v>
      </c>
      <c r="J140" s="10">
        <v>36480</v>
      </c>
      <c r="K140" s="10">
        <v>4948.3697034437155</v>
      </c>
    </row>
    <row r="141" spans="1:11">
      <c r="A141" s="70"/>
      <c r="B141" s="24"/>
      <c r="C141" s="9" t="s">
        <v>10</v>
      </c>
      <c r="D141" s="14">
        <v>30.110399999999998</v>
      </c>
      <c r="E141" s="14">
        <f>ROUNDDOWN(100/D141,4)</f>
        <v>3.3210999999999999</v>
      </c>
      <c r="F141" s="4"/>
      <c r="G141" s="9" t="s">
        <v>16</v>
      </c>
      <c r="H141" s="11">
        <v>1539</v>
      </c>
      <c r="I141" s="11">
        <v>1691.44</v>
      </c>
      <c r="J141" s="11">
        <v>10955</v>
      </c>
      <c r="K141" s="11">
        <v>1457.426037007908</v>
      </c>
    </row>
    <row r="142" spans="1:11">
      <c r="A142" s="70"/>
      <c r="B142" s="24"/>
      <c r="C142" s="9" t="s">
        <v>11</v>
      </c>
      <c r="D142" s="14">
        <v>5.6253000000000002</v>
      </c>
      <c r="E142" s="14">
        <f>ROUNDDOWN(1/D142,4)</f>
        <v>0.1777</v>
      </c>
      <c r="F142" s="4"/>
      <c r="G142" s="9" t="s">
        <v>17</v>
      </c>
      <c r="H142" s="11">
        <v>1522</v>
      </c>
      <c r="I142" s="20">
        <v>1994.07</v>
      </c>
      <c r="J142" s="11">
        <v>12915</v>
      </c>
      <c r="K142" s="11">
        <v>1718.1795771754569</v>
      </c>
    </row>
    <row r="143" spans="1:11">
      <c r="A143" s="70"/>
      <c r="B143" s="24"/>
      <c r="C143" s="9" t="s">
        <v>12</v>
      </c>
      <c r="D143" s="14"/>
      <c r="E143" s="15">
        <v>6.5451610000000002</v>
      </c>
      <c r="F143" s="4"/>
      <c r="G143" s="2"/>
      <c r="H143" s="11"/>
      <c r="I143" s="11"/>
      <c r="J143" s="13"/>
      <c r="K143" s="11"/>
    </row>
    <row r="144" spans="1:11">
      <c r="A144" s="71"/>
      <c r="B144" s="25"/>
      <c r="C144" s="3"/>
      <c r="D144" s="17"/>
      <c r="E144" s="17"/>
      <c r="F144" s="4"/>
      <c r="G144" s="3"/>
      <c r="H144" s="12"/>
      <c r="I144" s="12"/>
      <c r="J144" s="19"/>
      <c r="K144" s="12"/>
    </row>
    <row r="145" spans="1:11">
      <c r="A145" s="72">
        <v>42363</v>
      </c>
      <c r="B145" s="23">
        <v>42362</v>
      </c>
      <c r="C145" s="8" t="s">
        <v>9</v>
      </c>
      <c r="D145" s="16"/>
      <c r="E145" s="16">
        <v>36.273699999999998</v>
      </c>
      <c r="F145" s="4"/>
      <c r="G145" s="8" t="s">
        <v>15</v>
      </c>
      <c r="H145" s="10">
        <v>4680</v>
      </c>
      <c r="I145" s="10">
        <v>5632.48</v>
      </c>
      <c r="J145" s="10">
        <v>36480</v>
      </c>
      <c r="K145" s="10">
        <v>4948.3697034437155</v>
      </c>
    </row>
    <row r="146" spans="1:11">
      <c r="A146" s="70"/>
      <c r="B146" s="24"/>
      <c r="C146" s="9" t="s">
        <v>10</v>
      </c>
      <c r="D146" s="14">
        <v>30.2029</v>
      </c>
      <c r="E146" s="14">
        <f>ROUNDDOWN(100/D146,4)</f>
        <v>3.3109000000000002</v>
      </c>
      <c r="F146" s="4"/>
      <c r="G146" s="9" t="s">
        <v>16</v>
      </c>
      <c r="H146" s="11">
        <v>1539</v>
      </c>
      <c r="I146" s="11">
        <v>1691.44</v>
      </c>
      <c r="J146" s="11">
        <v>10955</v>
      </c>
      <c r="K146" s="11">
        <v>1457.426037007908</v>
      </c>
    </row>
    <row r="147" spans="1:11">
      <c r="A147" s="70"/>
      <c r="B147" s="24"/>
      <c r="C147" s="9" t="s">
        <v>11</v>
      </c>
      <c r="D147" s="14">
        <v>5.6298000000000004</v>
      </c>
      <c r="E147" s="14">
        <f>ROUNDDOWN(1/D147,4)</f>
        <v>0.17760000000000001</v>
      </c>
      <c r="F147" s="4"/>
      <c r="G147" s="9" t="s">
        <v>17</v>
      </c>
      <c r="H147" s="11">
        <v>1522</v>
      </c>
      <c r="I147" s="20">
        <v>1994.07</v>
      </c>
      <c r="J147" s="11">
        <v>12915</v>
      </c>
      <c r="K147" s="11">
        <v>1718.1795771754569</v>
      </c>
    </row>
    <row r="148" spans="1:11">
      <c r="A148" s="70"/>
      <c r="B148" s="24"/>
      <c r="C148" s="9" t="s">
        <v>12</v>
      </c>
      <c r="D148" s="14"/>
      <c r="E148" s="15">
        <v>6.5411919999999997</v>
      </c>
      <c r="F148" s="4"/>
      <c r="G148" s="2"/>
      <c r="H148" s="11"/>
      <c r="I148" s="11"/>
      <c r="J148" s="13"/>
      <c r="K148" s="11"/>
    </row>
    <row r="149" spans="1:11">
      <c r="A149" s="71"/>
      <c r="B149" s="25"/>
      <c r="C149" s="3"/>
      <c r="D149" s="17"/>
      <c r="E149" s="17"/>
      <c r="F149" s="4"/>
      <c r="G149" s="3"/>
      <c r="H149" s="12"/>
      <c r="I149" s="12"/>
      <c r="J149" s="19"/>
      <c r="K149" s="12"/>
    </row>
    <row r="150" spans="1:11">
      <c r="A150" s="72">
        <v>42364</v>
      </c>
      <c r="B150" s="23">
        <v>42363</v>
      </c>
      <c r="C150" s="8" t="s">
        <v>9</v>
      </c>
      <c r="D150" s="16"/>
      <c r="E150" s="16">
        <v>36.243099999999998</v>
      </c>
      <c r="F150" s="4"/>
      <c r="G150" s="8" t="s">
        <v>15</v>
      </c>
      <c r="H150" s="10">
        <v>4680</v>
      </c>
      <c r="I150" s="10">
        <v>5632.48</v>
      </c>
      <c r="J150" s="10">
        <v>36480</v>
      </c>
      <c r="K150" s="10">
        <v>4948.3697034437155</v>
      </c>
    </row>
    <row r="151" spans="1:11">
      <c r="A151" s="70"/>
      <c r="B151" s="24"/>
      <c r="C151" s="9" t="s">
        <v>10</v>
      </c>
      <c r="D151" s="14">
        <v>30.313800000000001</v>
      </c>
      <c r="E151" s="14">
        <f>ROUNDDOWN(100/D151,4)</f>
        <v>3.2988</v>
      </c>
      <c r="F151" s="4"/>
      <c r="G151" s="9" t="s">
        <v>16</v>
      </c>
      <c r="H151" s="11">
        <v>1539</v>
      </c>
      <c r="I151" s="11">
        <v>1691.44</v>
      </c>
      <c r="J151" s="11">
        <v>10955</v>
      </c>
      <c r="K151" s="11">
        <v>1457.426037007908</v>
      </c>
    </row>
    <row r="152" spans="1:11">
      <c r="A152" s="70"/>
      <c r="B152" s="24"/>
      <c r="C152" s="9" t="s">
        <v>11</v>
      </c>
      <c r="D152" s="14">
        <v>5.6230000000000002</v>
      </c>
      <c r="E152" s="14">
        <f>ROUNDDOWN(1/D152,4)</f>
        <v>0.17780000000000001</v>
      </c>
      <c r="F152" s="4"/>
      <c r="G152" s="9" t="s">
        <v>17</v>
      </c>
      <c r="H152" s="11">
        <v>1522</v>
      </c>
      <c r="I152" s="20">
        <v>1994.07</v>
      </c>
      <c r="J152" s="11">
        <v>12915</v>
      </c>
      <c r="K152" s="11">
        <v>1718.1795771754569</v>
      </c>
    </row>
    <row r="153" spans="1:11">
      <c r="A153" s="70"/>
      <c r="B153" s="24"/>
      <c r="C153" s="9" t="s">
        <v>12</v>
      </c>
      <c r="D153" s="14"/>
      <c r="E153" s="15">
        <v>6.5393410000000003</v>
      </c>
      <c r="F153" s="4"/>
      <c r="G153" s="2"/>
      <c r="H153" s="11"/>
      <c r="I153" s="11"/>
      <c r="J153" s="13"/>
      <c r="K153" s="11"/>
    </row>
    <row r="154" spans="1:11">
      <c r="A154" s="71"/>
      <c r="B154" s="25"/>
      <c r="C154" s="3"/>
      <c r="D154" s="17"/>
      <c r="E154" s="17"/>
      <c r="F154" s="4"/>
      <c r="G154" s="3"/>
      <c r="H154" s="12"/>
      <c r="I154" s="12"/>
      <c r="J154" s="19"/>
      <c r="K154" s="12"/>
    </row>
    <row r="155" spans="1:11">
      <c r="A155" s="65">
        <v>42367</v>
      </c>
      <c r="B155" s="26">
        <v>42366</v>
      </c>
      <c r="C155" s="27" t="s">
        <v>9</v>
      </c>
      <c r="D155" s="28"/>
      <c r="E155" s="28">
        <v>36.254600000000003</v>
      </c>
      <c r="F155" s="29"/>
      <c r="G155" s="27" t="s">
        <v>15</v>
      </c>
      <c r="H155" s="10">
        <v>4680</v>
      </c>
      <c r="I155" s="10">
        <v>5632.48</v>
      </c>
      <c r="J155" s="10">
        <v>36480</v>
      </c>
      <c r="K155" s="10">
        <v>4948.3697034437155</v>
      </c>
    </row>
    <row r="156" spans="1:11">
      <c r="A156" s="66"/>
      <c r="B156" s="30"/>
      <c r="C156" s="31" t="s">
        <v>10</v>
      </c>
      <c r="D156" s="32">
        <v>30.276499999999999</v>
      </c>
      <c r="E156" s="32">
        <f>ROUNDDOWN(100/D156,4)</f>
        <v>3.3028</v>
      </c>
      <c r="F156" s="29"/>
      <c r="G156" s="31" t="s">
        <v>16</v>
      </c>
      <c r="H156" s="11">
        <v>1539</v>
      </c>
      <c r="I156" s="11">
        <v>1691.44</v>
      </c>
      <c r="J156" s="11">
        <v>10955</v>
      </c>
      <c r="K156" s="11">
        <v>1457.426037007908</v>
      </c>
    </row>
    <row r="157" spans="1:11">
      <c r="A157" s="66"/>
      <c r="B157" s="30"/>
      <c r="C157" s="31" t="s">
        <v>11</v>
      </c>
      <c r="D157" s="32">
        <v>5.6265999999999998</v>
      </c>
      <c r="E157" s="32">
        <f>ROUNDDOWN(1/D157,4)</f>
        <v>0.1777</v>
      </c>
      <c r="F157" s="29"/>
      <c r="G157" s="31" t="s">
        <v>17</v>
      </c>
      <c r="H157" s="11">
        <v>1522</v>
      </c>
      <c r="I157" s="20">
        <v>1994.07</v>
      </c>
      <c r="J157" s="11">
        <v>12915</v>
      </c>
      <c r="K157" s="11">
        <v>1718.1795771754569</v>
      </c>
    </row>
    <row r="158" spans="1:11">
      <c r="A158" s="66"/>
      <c r="B158" s="30"/>
      <c r="C158" s="31" t="s">
        <v>12</v>
      </c>
      <c r="D158" s="32"/>
      <c r="E158" s="33">
        <v>6.5623630000000004</v>
      </c>
      <c r="F158" s="29"/>
      <c r="G158" s="34"/>
      <c r="H158" s="11"/>
      <c r="I158" s="11"/>
      <c r="J158" s="13"/>
      <c r="K158" s="11"/>
    </row>
    <row r="159" spans="1:11">
      <c r="A159" s="73"/>
      <c r="B159" s="35"/>
      <c r="C159" s="36"/>
      <c r="D159" s="37"/>
      <c r="E159" s="37"/>
      <c r="F159" s="29"/>
      <c r="G159" s="36"/>
      <c r="H159" s="12"/>
      <c r="I159" s="12"/>
      <c r="J159" s="19"/>
      <c r="K159" s="12"/>
    </row>
    <row r="160" spans="1:11">
      <c r="A160" s="65">
        <v>42368</v>
      </c>
      <c r="B160" s="26">
        <v>42367</v>
      </c>
      <c r="C160" s="27" t="s">
        <v>9</v>
      </c>
      <c r="D160" s="28"/>
      <c r="E160" s="28">
        <v>36.2545</v>
      </c>
      <c r="F160" s="29"/>
      <c r="G160" s="27" t="s">
        <v>15</v>
      </c>
      <c r="H160" s="10">
        <v>4680</v>
      </c>
      <c r="I160" s="10">
        <v>5632.48</v>
      </c>
      <c r="J160" s="10">
        <v>36480</v>
      </c>
      <c r="K160" s="10">
        <v>4948.3697034437155</v>
      </c>
    </row>
    <row r="161" spans="1:11">
      <c r="A161" s="66"/>
      <c r="B161" s="30"/>
      <c r="C161" s="31" t="s">
        <v>10</v>
      </c>
      <c r="D161" s="32">
        <v>30.3035</v>
      </c>
      <c r="E161" s="32">
        <f>ROUNDDOWN(100/D161,4)</f>
        <v>3.2999000000000001</v>
      </c>
      <c r="F161" s="29"/>
      <c r="G161" s="31" t="s">
        <v>16</v>
      </c>
      <c r="H161" s="11">
        <v>1539</v>
      </c>
      <c r="I161" s="11">
        <v>1691.44</v>
      </c>
      <c r="J161" s="11">
        <v>10955</v>
      </c>
      <c r="K161" s="11">
        <v>1457.426037007908</v>
      </c>
    </row>
    <row r="162" spans="1:11">
      <c r="A162" s="66"/>
      <c r="B162" s="30"/>
      <c r="C162" s="31" t="s">
        <v>11</v>
      </c>
      <c r="D162" s="32">
        <v>5.6234999999999999</v>
      </c>
      <c r="E162" s="32">
        <f>ROUNDDOWN(1/D162,4)</f>
        <v>0.17780000000000001</v>
      </c>
      <c r="F162" s="29"/>
      <c r="G162" s="31" t="s">
        <v>17</v>
      </c>
      <c r="H162" s="11">
        <v>1522</v>
      </c>
      <c r="I162" s="20">
        <v>1994.07</v>
      </c>
      <c r="J162" s="11">
        <v>12915</v>
      </c>
      <c r="K162" s="11">
        <v>1718.1795771754569</v>
      </c>
    </row>
    <row r="163" spans="1:11">
      <c r="A163" s="66"/>
      <c r="B163" s="30"/>
      <c r="C163" s="31" t="s">
        <v>12</v>
      </c>
      <c r="D163" s="32"/>
      <c r="E163" s="33">
        <v>6.5796159999999997</v>
      </c>
      <c r="F163" s="29"/>
      <c r="G163" s="34"/>
      <c r="H163" s="11"/>
      <c r="I163" s="11"/>
      <c r="J163" s="13"/>
      <c r="K163" s="11"/>
    </row>
    <row r="164" spans="1:11">
      <c r="A164" s="73"/>
      <c r="B164" s="35"/>
      <c r="C164" s="36"/>
      <c r="D164" s="37"/>
      <c r="E164" s="37"/>
      <c r="F164" s="29"/>
      <c r="G164" s="36"/>
      <c r="H164" s="12"/>
      <c r="I164" s="12"/>
      <c r="J164" s="19"/>
      <c r="K164" s="12"/>
    </row>
    <row r="165" spans="1:11">
      <c r="A165" s="65">
        <v>42369</v>
      </c>
      <c r="B165" s="26">
        <v>42368</v>
      </c>
      <c r="C165" s="27" t="s">
        <v>9</v>
      </c>
      <c r="D165" s="28"/>
      <c r="E165" s="28">
        <v>36.253799999999998</v>
      </c>
      <c r="F165" s="29"/>
      <c r="G165" s="27" t="s">
        <v>15</v>
      </c>
      <c r="H165" s="38">
        <v>4715</v>
      </c>
      <c r="I165" s="38">
        <v>5642.27</v>
      </c>
      <c r="J165" s="38">
        <v>36630</v>
      </c>
      <c r="K165" s="38">
        <v>4957.3690621193673</v>
      </c>
    </row>
    <row r="166" spans="1:11">
      <c r="A166" s="66"/>
      <c r="B166" s="30"/>
      <c r="C166" s="31" t="s">
        <v>10</v>
      </c>
      <c r="D166" s="32">
        <v>30.275600000000001</v>
      </c>
      <c r="E166" s="32">
        <f>ROUNDDOWN(100/D166,4)</f>
        <v>3.3029000000000002</v>
      </c>
      <c r="F166" s="29"/>
      <c r="G166" s="31" t="s">
        <v>16</v>
      </c>
      <c r="H166" s="39">
        <v>1507</v>
      </c>
      <c r="I166" s="39">
        <v>1685.9</v>
      </c>
      <c r="J166" s="39">
        <v>10945</v>
      </c>
      <c r="K166" s="39">
        <v>1452.7702301758334</v>
      </c>
    </row>
    <row r="167" spans="1:11">
      <c r="A167" s="66"/>
      <c r="B167" s="30"/>
      <c r="C167" s="31" t="s">
        <v>11</v>
      </c>
      <c r="D167" s="32">
        <v>5.6238999999999999</v>
      </c>
      <c r="E167" s="32">
        <f>ROUNDDOWN(1/D167,4)</f>
        <v>0.17780000000000001</v>
      </c>
      <c r="F167" s="29"/>
      <c r="G167" s="31" t="s">
        <v>17</v>
      </c>
      <c r="H167" s="39">
        <v>1592.5</v>
      </c>
      <c r="I167" s="40">
        <v>2048.65</v>
      </c>
      <c r="J167" s="39">
        <v>13300</v>
      </c>
      <c r="K167" s="39">
        <v>1765.3580686467415</v>
      </c>
    </row>
    <row r="168" spans="1:11">
      <c r="A168" s="66"/>
      <c r="B168" s="30"/>
      <c r="C168" s="31" t="s">
        <v>12</v>
      </c>
      <c r="D168" s="32"/>
      <c r="E168" s="33">
        <v>6.5686030000000004</v>
      </c>
      <c r="F168" s="29"/>
      <c r="G168" s="34"/>
      <c r="H168" s="39"/>
      <c r="I168" s="39"/>
      <c r="J168" s="41"/>
      <c r="K168" s="39"/>
    </row>
    <row r="169" spans="1:11">
      <c r="A169" s="73"/>
      <c r="B169" s="35"/>
      <c r="C169" s="36"/>
      <c r="D169" s="37"/>
      <c r="E169" s="37"/>
      <c r="F169" s="29"/>
      <c r="G169" s="36"/>
      <c r="H169" s="42"/>
      <c r="I169" s="42"/>
      <c r="J169" s="43"/>
      <c r="K169" s="42"/>
    </row>
  </sheetData>
  <mergeCells count="1">
    <mergeCell ref="I3:K3"/>
  </mergeCells>
  <printOptions horizontalCentered="1"/>
  <pageMargins left="0.31496062992125984" right="0.31496062992125984" top="0.55118110236220474" bottom="0.55118110236220474" header="0.31496062992125984" footer="0.31496062992125984"/>
  <pageSetup paperSize="9" scale="7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M1215"/>
  <sheetViews>
    <sheetView topLeftCell="B1" workbookViewId="0">
      <pane ySplit="4" topLeftCell="A1078" activePane="bottomLeft" state="frozenSplit"/>
      <selection pane="bottomLeft" activeCell="C1221" sqref="C1221"/>
    </sheetView>
  </sheetViews>
  <sheetFormatPr defaultRowHeight="15"/>
  <cols>
    <col min="1" max="1" width="23.5703125" bestFit="1" customWidth="1"/>
    <col min="2" max="2" width="12.140625" bestFit="1" customWidth="1"/>
    <col min="3" max="4" width="11.5703125" customWidth="1"/>
    <col min="5" max="5" width="14.42578125" customWidth="1"/>
    <col min="6" max="6" width="3.28515625" customWidth="1"/>
    <col min="7" max="7" width="22.7109375" bestFit="1" customWidth="1"/>
    <col min="8" max="8" width="9" bestFit="1" customWidth="1"/>
    <col min="9" max="12" width="11.5703125" customWidth="1"/>
    <col min="13" max="13" width="10.5703125" bestFit="1" customWidth="1"/>
  </cols>
  <sheetData>
    <row r="1" spans="1:12" ht="15.75">
      <c r="A1" s="1" t="s">
        <v>20</v>
      </c>
      <c r="G1" s="1" t="s">
        <v>25</v>
      </c>
    </row>
    <row r="3" spans="1:12">
      <c r="A3" s="5" t="s">
        <v>18</v>
      </c>
      <c r="B3" s="5" t="s">
        <v>24</v>
      </c>
      <c r="C3" s="5" t="s">
        <v>1</v>
      </c>
      <c r="D3" s="5" t="s">
        <v>13</v>
      </c>
      <c r="E3" s="5" t="s">
        <v>14</v>
      </c>
      <c r="F3" s="7"/>
      <c r="G3" s="5" t="s">
        <v>24</v>
      </c>
      <c r="H3" s="5" t="s">
        <v>2</v>
      </c>
      <c r="I3" s="21" t="s">
        <v>3</v>
      </c>
      <c r="J3" s="263" t="s">
        <v>8</v>
      </c>
      <c r="K3" s="263"/>
      <c r="L3" s="263"/>
    </row>
    <row r="4" spans="1:12">
      <c r="A4" s="6" t="s">
        <v>0</v>
      </c>
      <c r="B4" s="6" t="s">
        <v>0</v>
      </c>
      <c r="C4" s="6"/>
      <c r="D4" s="6"/>
      <c r="E4" s="6"/>
      <c r="F4" s="7"/>
      <c r="G4" s="6" t="s">
        <v>0</v>
      </c>
      <c r="H4" s="6"/>
      <c r="I4" s="22" t="s">
        <v>4</v>
      </c>
      <c r="J4" s="18" t="s">
        <v>5</v>
      </c>
      <c r="K4" s="18" t="s">
        <v>6</v>
      </c>
      <c r="L4" s="18" t="s">
        <v>7</v>
      </c>
    </row>
    <row r="5" spans="1:12">
      <c r="A5" s="65">
        <v>42373</v>
      </c>
      <c r="B5" s="26">
        <v>42369</v>
      </c>
      <c r="C5" s="27" t="s">
        <v>9</v>
      </c>
      <c r="D5" s="45"/>
      <c r="E5" s="45">
        <v>36.253799999999998</v>
      </c>
      <c r="F5" s="29"/>
      <c r="G5" s="65">
        <v>42373</v>
      </c>
      <c r="H5" s="27" t="s">
        <v>15</v>
      </c>
      <c r="I5" s="38">
        <v>4715</v>
      </c>
      <c r="J5" s="38">
        <v>5642.27</v>
      </c>
      <c r="K5" s="38">
        <v>36630</v>
      </c>
      <c r="L5" s="38">
        <v>4958.1239530988278</v>
      </c>
    </row>
    <row r="6" spans="1:12">
      <c r="A6" s="66"/>
      <c r="B6" s="30"/>
      <c r="C6" s="31" t="s">
        <v>10</v>
      </c>
      <c r="D6" s="46">
        <v>30.275600000000001</v>
      </c>
      <c r="E6" s="46">
        <f>ROUNDDOWN(100/D6,4)</f>
        <v>3.3029000000000002</v>
      </c>
      <c r="F6" s="29"/>
      <c r="G6" s="66"/>
      <c r="H6" s="31" t="s">
        <v>16</v>
      </c>
      <c r="I6" s="39">
        <v>1507</v>
      </c>
      <c r="J6" s="39">
        <v>1685.9</v>
      </c>
      <c r="K6" s="39">
        <v>10945</v>
      </c>
      <c r="L6" s="39">
        <v>1452.9914529914529</v>
      </c>
    </row>
    <row r="7" spans="1:12">
      <c r="A7" s="66"/>
      <c r="B7" s="30"/>
      <c r="C7" s="31" t="s">
        <v>11</v>
      </c>
      <c r="D7" s="46">
        <v>5.6238999999999999</v>
      </c>
      <c r="E7" s="46">
        <f>ROUNDDOWN(1/D7,4)</f>
        <v>0.17780000000000001</v>
      </c>
      <c r="F7" s="29"/>
      <c r="G7" s="66"/>
      <c r="H7" s="31" t="s">
        <v>17</v>
      </c>
      <c r="I7" s="39">
        <v>1592.5</v>
      </c>
      <c r="J7" s="40">
        <v>2048.65</v>
      </c>
      <c r="K7" s="39">
        <v>13300</v>
      </c>
      <c r="L7" s="39">
        <v>1765.6268912550322</v>
      </c>
    </row>
    <row r="8" spans="1:12">
      <c r="A8" s="66"/>
      <c r="B8" s="30"/>
      <c r="C8" s="31" t="s">
        <v>12</v>
      </c>
      <c r="D8" s="46"/>
      <c r="E8" s="47">
        <v>6.5678770000000002</v>
      </c>
      <c r="F8" s="29"/>
      <c r="G8" s="66"/>
      <c r="H8" s="34"/>
      <c r="I8" s="39"/>
      <c r="J8" s="39"/>
      <c r="K8" s="41"/>
      <c r="L8" s="39"/>
    </row>
    <row r="9" spans="1:12">
      <c r="A9" s="66"/>
      <c r="B9" s="35"/>
      <c r="C9" s="36"/>
      <c r="D9" s="48"/>
      <c r="E9" s="48"/>
      <c r="F9" s="29"/>
      <c r="G9" s="66"/>
      <c r="H9" s="3"/>
      <c r="I9" s="12"/>
      <c r="J9" s="12"/>
      <c r="K9" s="19"/>
      <c r="L9" s="12"/>
    </row>
    <row r="10" spans="1:12">
      <c r="A10" s="65">
        <v>42374</v>
      </c>
      <c r="B10" s="26">
        <v>42373</v>
      </c>
      <c r="C10" s="27" t="s">
        <v>9</v>
      </c>
      <c r="D10" s="28"/>
      <c r="E10" s="28">
        <v>36.321599999999997</v>
      </c>
      <c r="F10" s="4"/>
      <c r="G10" s="65">
        <v>42374</v>
      </c>
      <c r="H10" s="27" t="s">
        <v>15</v>
      </c>
      <c r="I10" s="38">
        <v>4644.5</v>
      </c>
      <c r="J10" s="38">
        <v>5546.21</v>
      </c>
      <c r="K10" s="38">
        <v>36240</v>
      </c>
      <c r="L10" s="38">
        <v>4859.4559259817979</v>
      </c>
    </row>
    <row r="11" spans="1:12">
      <c r="A11" s="66"/>
      <c r="B11" s="30"/>
      <c r="C11" s="31" t="s">
        <v>10</v>
      </c>
      <c r="D11" s="32">
        <v>30.423200000000001</v>
      </c>
      <c r="E11" s="32">
        <f>ROUNDDOWN(100/D11,4)</f>
        <v>3.2869000000000002</v>
      </c>
      <c r="F11" s="4"/>
      <c r="G11" s="66"/>
      <c r="H11" s="31" t="s">
        <v>16</v>
      </c>
      <c r="I11" s="39">
        <v>1465</v>
      </c>
      <c r="J11" s="39">
        <v>1688.04</v>
      </c>
      <c r="K11" s="39">
        <v>11030</v>
      </c>
      <c r="L11" s="39">
        <v>1450.5803946141857</v>
      </c>
    </row>
    <row r="12" spans="1:12">
      <c r="A12" s="66"/>
      <c r="B12" s="30"/>
      <c r="C12" s="31" t="s">
        <v>11</v>
      </c>
      <c r="D12" s="32">
        <v>5.6189</v>
      </c>
      <c r="E12" s="32">
        <f>ROUNDDOWN(1/D12,4)</f>
        <v>0.1779</v>
      </c>
      <c r="F12" s="4"/>
      <c r="G12" s="66"/>
      <c r="H12" s="31" t="s">
        <v>17</v>
      </c>
      <c r="I12" s="39">
        <v>1552</v>
      </c>
      <c r="J12" s="40">
        <v>2004.84</v>
      </c>
      <c r="K12" s="39">
        <v>13100</v>
      </c>
      <c r="L12" s="39">
        <v>1722.8108041202024</v>
      </c>
    </row>
    <row r="13" spans="1:12">
      <c r="A13" s="66"/>
      <c r="B13" s="30"/>
      <c r="C13" s="31" t="s">
        <v>12</v>
      </c>
      <c r="D13" s="32"/>
      <c r="E13" s="44">
        <v>6.6297059999999997</v>
      </c>
      <c r="F13" s="4"/>
      <c r="G13" s="66"/>
      <c r="H13" s="34"/>
      <c r="I13" s="39"/>
      <c r="J13" s="39"/>
      <c r="K13" s="41"/>
      <c r="L13" s="39"/>
    </row>
    <row r="14" spans="1:12">
      <c r="A14" s="66"/>
      <c r="B14" s="35"/>
      <c r="C14" s="36"/>
      <c r="D14" s="37"/>
      <c r="E14" s="37"/>
      <c r="F14" s="4"/>
      <c r="G14" s="66"/>
      <c r="H14" s="3"/>
      <c r="I14" s="12"/>
      <c r="J14" s="12"/>
      <c r="K14" s="19"/>
      <c r="L14" s="12"/>
    </row>
    <row r="15" spans="1:12">
      <c r="A15" s="65">
        <v>42375</v>
      </c>
      <c r="B15" s="26">
        <v>42374</v>
      </c>
      <c r="C15" s="27" t="s">
        <v>9</v>
      </c>
      <c r="D15" s="28"/>
      <c r="E15" s="28">
        <v>36.303100000000001</v>
      </c>
      <c r="F15" s="4"/>
      <c r="G15" s="65">
        <v>42375</v>
      </c>
      <c r="H15" s="27" t="s">
        <v>15</v>
      </c>
      <c r="I15" s="38">
        <v>4647</v>
      </c>
      <c r="J15" s="38">
        <v>5630.49</v>
      </c>
      <c r="K15" s="38">
        <v>36720</v>
      </c>
      <c r="L15" s="38">
        <v>4912.7031908488871</v>
      </c>
    </row>
    <row r="16" spans="1:12">
      <c r="A16" s="66"/>
      <c r="B16" s="30"/>
      <c r="C16" s="31" t="s">
        <v>10</v>
      </c>
      <c r="D16" s="32">
        <v>30.5855</v>
      </c>
      <c r="E16" s="32">
        <f>ROUNDDOWN(100/D16,4)</f>
        <v>3.2694999999999999</v>
      </c>
      <c r="F16" s="4"/>
      <c r="G16" s="66"/>
      <c r="H16" s="31" t="s">
        <v>16</v>
      </c>
      <c r="I16" s="39">
        <v>1473</v>
      </c>
      <c r="J16" s="39">
        <v>1700.49</v>
      </c>
      <c r="K16" s="39">
        <v>11090</v>
      </c>
      <c r="L16" s="39">
        <v>1455.1783757081771</v>
      </c>
    </row>
    <row r="17" spans="1:12">
      <c r="A17" s="66"/>
      <c r="B17" s="30"/>
      <c r="C17" s="31" t="s">
        <v>11</v>
      </c>
      <c r="D17" s="32">
        <v>5.5952000000000002</v>
      </c>
      <c r="E17" s="32">
        <f>ROUNDDOWN(1/D17,4)</f>
        <v>0.1787</v>
      </c>
      <c r="F17" s="4"/>
      <c r="G17" s="66"/>
      <c r="H17" s="31" t="s">
        <v>17</v>
      </c>
      <c r="I17" s="39">
        <v>1547.5</v>
      </c>
      <c r="J17" s="40">
        <v>2029.4</v>
      </c>
      <c r="K17" s="39">
        <v>13235</v>
      </c>
      <c r="L17" s="39">
        <v>1736.6353293505613</v>
      </c>
    </row>
    <row r="18" spans="1:12">
      <c r="A18" s="66"/>
      <c r="B18" s="30"/>
      <c r="C18" s="31" t="s">
        <v>12</v>
      </c>
      <c r="D18" s="32"/>
      <c r="E18" s="33">
        <v>6.6442230000000002</v>
      </c>
      <c r="F18" s="4"/>
      <c r="G18" s="66"/>
      <c r="H18" s="34"/>
      <c r="I18" s="39"/>
      <c r="J18" s="39"/>
      <c r="K18" s="41"/>
      <c r="L18" s="39"/>
    </row>
    <row r="19" spans="1:12">
      <c r="A19" s="66"/>
      <c r="B19" s="35"/>
      <c r="C19" s="36"/>
      <c r="D19" s="37"/>
      <c r="E19" s="37"/>
      <c r="F19" s="4"/>
      <c r="G19" s="66"/>
      <c r="H19" s="3"/>
      <c r="I19" s="12"/>
      <c r="J19" s="12"/>
      <c r="K19" s="19"/>
      <c r="L19" s="12"/>
    </row>
    <row r="20" spans="1:12">
      <c r="A20" s="65">
        <v>42376</v>
      </c>
      <c r="B20" s="26">
        <v>42375</v>
      </c>
      <c r="C20" s="27" t="s">
        <v>9</v>
      </c>
      <c r="D20" s="28"/>
      <c r="E20" s="28">
        <v>36.3476</v>
      </c>
      <c r="F20" s="4"/>
      <c r="G20" s="65">
        <v>42376</v>
      </c>
      <c r="H20" s="27" t="s">
        <v>15</v>
      </c>
      <c r="I20" s="38">
        <v>4600</v>
      </c>
      <c r="J20" s="38">
        <v>5559.98</v>
      </c>
      <c r="K20" s="38">
        <v>36450</v>
      </c>
      <c r="L20" s="38">
        <v>4839.4324122479466</v>
      </c>
    </row>
    <row r="21" spans="1:12">
      <c r="A21" s="66"/>
      <c r="B21" s="30"/>
      <c r="C21" s="31" t="s">
        <v>10</v>
      </c>
      <c r="D21" s="32">
        <v>30.806000000000001</v>
      </c>
      <c r="E21" s="32">
        <f>ROUNDDOWN(100/D21,4)</f>
        <v>3.2461000000000002</v>
      </c>
      <c r="F21" s="4"/>
      <c r="G21" s="66"/>
      <c r="H21" s="31" t="s">
        <v>16</v>
      </c>
      <c r="I21" s="39">
        <v>1457</v>
      </c>
      <c r="J21" s="39">
        <v>1684.01</v>
      </c>
      <c r="K21" s="39">
        <v>11040</v>
      </c>
      <c r="L21" s="39">
        <v>1437.5825817199977</v>
      </c>
    </row>
    <row r="22" spans="1:12">
      <c r="A22" s="66"/>
      <c r="B22" s="30"/>
      <c r="C22" s="31" t="s">
        <v>11</v>
      </c>
      <c r="D22" s="32">
        <v>5.5926999999999998</v>
      </c>
      <c r="E22" s="32">
        <f>ROUNDDOWN(1/D22,4)</f>
        <v>0.17879999999999999</v>
      </c>
      <c r="F22" s="4"/>
      <c r="G22" s="66"/>
      <c r="H22" s="31" t="s">
        <v>17</v>
      </c>
      <c r="I22" s="39">
        <v>1515</v>
      </c>
      <c r="J22" s="40">
        <v>1982.22</v>
      </c>
      <c r="K22" s="39">
        <v>12995</v>
      </c>
      <c r="L22" s="39">
        <v>1692.1544972329139</v>
      </c>
    </row>
    <row r="23" spans="1:12">
      <c r="A23" s="66"/>
      <c r="B23" s="30"/>
      <c r="C23" s="31" t="s">
        <v>12</v>
      </c>
      <c r="D23" s="32"/>
      <c r="E23" s="33">
        <v>6.6955200000000001</v>
      </c>
      <c r="F23" s="4"/>
      <c r="G23" s="66"/>
      <c r="H23" s="34"/>
      <c r="I23" s="39"/>
      <c r="J23" s="39"/>
      <c r="K23" s="41"/>
      <c r="L23" s="39"/>
    </row>
    <row r="24" spans="1:12">
      <c r="A24" s="66"/>
      <c r="B24" s="35"/>
      <c r="C24" s="36"/>
      <c r="D24" s="37"/>
      <c r="E24" s="37"/>
      <c r="F24" s="4"/>
      <c r="G24" s="66"/>
      <c r="H24" s="3"/>
      <c r="I24" s="12"/>
      <c r="J24" s="12"/>
      <c r="K24" s="19"/>
      <c r="L24" s="12"/>
    </row>
    <row r="25" spans="1:12">
      <c r="A25" s="65">
        <v>42377</v>
      </c>
      <c r="B25" s="26">
        <v>42376</v>
      </c>
      <c r="C25" s="27" t="s">
        <v>9</v>
      </c>
      <c r="D25" s="28"/>
      <c r="E25" s="28">
        <v>36.461599999999997</v>
      </c>
      <c r="F25" s="4"/>
      <c r="G25" s="65">
        <v>42377</v>
      </c>
      <c r="H25" s="27" t="s">
        <v>15</v>
      </c>
      <c r="I25" s="38">
        <v>4514</v>
      </c>
      <c r="J25" s="38">
        <v>5498.78</v>
      </c>
      <c r="K25" s="38">
        <v>36250</v>
      </c>
      <c r="L25" s="38">
        <v>4820.7992552696323</v>
      </c>
    </row>
    <row r="26" spans="1:12">
      <c r="A26" s="66"/>
      <c r="B26" s="30"/>
      <c r="C26" s="31" t="s">
        <v>10</v>
      </c>
      <c r="D26">
        <v>31.0245</v>
      </c>
      <c r="E26" s="32">
        <f>ROUNDDOWN(100/D26,4)</f>
        <v>3.2231999999999998</v>
      </c>
      <c r="F26" s="4"/>
      <c r="G26" s="66"/>
      <c r="H26" s="31" t="s">
        <v>16</v>
      </c>
      <c r="I26" s="39">
        <v>1454</v>
      </c>
      <c r="J26" s="39">
        <v>1668.59</v>
      </c>
      <c r="K26" s="39">
        <v>11000</v>
      </c>
      <c r="L26" s="39">
        <v>1434.7312372447025</v>
      </c>
    </row>
    <row r="27" spans="1:12">
      <c r="A27" s="66"/>
      <c r="B27" s="30"/>
      <c r="C27" s="31" t="s">
        <v>11</v>
      </c>
      <c r="D27" s="32">
        <v>5.5686999999999998</v>
      </c>
      <c r="E27" s="32">
        <f>ROUNDDOWN(1/D27,4)</f>
        <v>0.17949999999999999</v>
      </c>
      <c r="F27" s="4"/>
      <c r="G27" s="66"/>
      <c r="H27" s="31" t="s">
        <v>17</v>
      </c>
      <c r="I27" s="39">
        <v>1476</v>
      </c>
      <c r="J27" s="40">
        <v>1946.19</v>
      </c>
      <c r="K27" s="39">
        <v>12830</v>
      </c>
      <c r="L27" s="39">
        <v>1673.41834307723</v>
      </c>
    </row>
    <row r="28" spans="1:12">
      <c r="A28" s="66"/>
      <c r="B28" s="30"/>
      <c r="C28" s="31" t="s">
        <v>12</v>
      </c>
      <c r="D28" s="32"/>
      <c r="E28" s="33">
        <v>6.6842240000000004</v>
      </c>
      <c r="F28" s="4"/>
      <c r="G28" s="66"/>
      <c r="H28" s="34"/>
      <c r="I28" s="39"/>
      <c r="J28" s="39"/>
      <c r="K28" s="41"/>
      <c r="L28" s="39"/>
    </row>
    <row r="29" spans="1:12">
      <c r="A29" s="66"/>
      <c r="B29" s="35"/>
      <c r="C29" s="36"/>
      <c r="D29" s="48"/>
      <c r="E29" s="48"/>
      <c r="F29" s="4"/>
      <c r="G29" s="66"/>
      <c r="H29" s="3"/>
      <c r="I29" s="12"/>
      <c r="J29" s="12"/>
      <c r="K29" s="19"/>
      <c r="L29" s="12"/>
    </row>
    <row r="30" spans="1:12">
      <c r="A30" s="65">
        <v>42380</v>
      </c>
      <c r="B30" s="26">
        <v>42377</v>
      </c>
      <c r="C30" s="27" t="s">
        <v>9</v>
      </c>
      <c r="D30" s="28"/>
      <c r="E30" s="28">
        <v>36.376300000000001</v>
      </c>
      <c r="F30" s="4"/>
      <c r="G30" s="65">
        <v>42380</v>
      </c>
      <c r="H30" s="27" t="s">
        <v>15</v>
      </c>
      <c r="I30" s="38">
        <v>4486.5</v>
      </c>
      <c r="J30" s="38">
        <v>5459.27</v>
      </c>
      <c r="K30" s="38">
        <v>36000</v>
      </c>
      <c r="L30" s="38">
        <v>4787.5523638539798</v>
      </c>
    </row>
    <row r="31" spans="1:12">
      <c r="A31" s="66"/>
      <c r="B31" s="30"/>
      <c r="C31" s="31" t="s">
        <v>10</v>
      </c>
      <c r="D31" s="32">
        <v>30.941199999999998</v>
      </c>
      <c r="E31" s="32">
        <f>ROUNDDOWN(100/D31,4)</f>
        <v>3.2319</v>
      </c>
      <c r="F31" s="4"/>
      <c r="G31" s="66"/>
      <c r="H31" s="31" t="s">
        <v>16</v>
      </c>
      <c r="I31" s="39">
        <v>1475.5</v>
      </c>
      <c r="J31" s="39">
        <v>1675.69</v>
      </c>
      <c r="K31" s="39">
        <v>11050</v>
      </c>
      <c r="L31" s="39">
        <v>1441.2527428685419</v>
      </c>
    </row>
    <row r="32" spans="1:12">
      <c r="A32" s="66"/>
      <c r="B32" s="30"/>
      <c r="C32" s="31" t="s">
        <v>11</v>
      </c>
      <c r="D32" s="32">
        <v>5.5490000000000004</v>
      </c>
      <c r="E32" s="32">
        <f>ROUNDDOWN(1/D32,4)</f>
        <v>0.1802</v>
      </c>
      <c r="F32" s="4"/>
      <c r="G32" s="66"/>
      <c r="H32" s="31" t="s">
        <v>17</v>
      </c>
      <c r="I32" s="39">
        <v>1478</v>
      </c>
      <c r="J32" s="40">
        <v>1948.66</v>
      </c>
      <c r="K32" s="39">
        <v>12850</v>
      </c>
      <c r="L32" s="39">
        <v>1676.0269453267661</v>
      </c>
    </row>
    <row r="33" spans="1:12">
      <c r="A33" s="66"/>
      <c r="B33" s="30"/>
      <c r="C33" s="31" t="s">
        <v>12</v>
      </c>
      <c r="D33" s="32"/>
      <c r="E33" s="33">
        <v>6.6840140000000003</v>
      </c>
      <c r="F33" s="4"/>
      <c r="G33" s="66"/>
      <c r="H33" s="34"/>
      <c r="I33" s="39"/>
      <c r="J33" s="39"/>
      <c r="K33" s="41"/>
      <c r="L33" s="39"/>
    </row>
    <row r="34" spans="1:12">
      <c r="A34" s="66"/>
      <c r="B34" s="35"/>
      <c r="C34" s="36"/>
      <c r="D34" s="37"/>
      <c r="E34" s="37"/>
      <c r="F34" s="4"/>
      <c r="G34" s="66"/>
      <c r="H34" s="3"/>
      <c r="I34" s="12"/>
      <c r="J34" s="12"/>
      <c r="K34" s="19"/>
      <c r="L34" s="12"/>
    </row>
    <row r="35" spans="1:12">
      <c r="A35" s="65">
        <v>42381</v>
      </c>
      <c r="B35" s="26">
        <v>42380</v>
      </c>
      <c r="C35" s="27" t="s">
        <v>9</v>
      </c>
      <c r="D35" s="28"/>
      <c r="E35" s="28">
        <v>36.471600000000002</v>
      </c>
      <c r="F35" s="4"/>
      <c r="G35" s="65">
        <v>42381</v>
      </c>
      <c r="H35" s="27" t="s">
        <v>15</v>
      </c>
      <c r="I35" s="38">
        <v>4402.5</v>
      </c>
      <c r="J35" s="38">
        <v>5329.33</v>
      </c>
      <c r="K35" s="38">
        <v>35010</v>
      </c>
      <c r="L35" s="38">
        <v>4725.1746128150626</v>
      </c>
    </row>
    <row r="36" spans="1:12">
      <c r="A36" s="66"/>
      <c r="B36" s="30"/>
      <c r="C36" s="31" t="s">
        <v>10</v>
      </c>
      <c r="D36" s="32">
        <v>31.277100000000001</v>
      </c>
      <c r="E36" s="32">
        <f>ROUNDDOWN(100/D36,4)</f>
        <v>3.1972</v>
      </c>
      <c r="F36" s="4"/>
      <c r="G36" s="66"/>
      <c r="H36" s="31" t="s">
        <v>16</v>
      </c>
      <c r="I36" s="39">
        <v>1471.5</v>
      </c>
      <c r="J36" s="39">
        <v>1679.02</v>
      </c>
      <c r="K36" s="39">
        <v>11030</v>
      </c>
      <c r="L36" s="39">
        <v>1460.0512353321342</v>
      </c>
    </row>
    <row r="37" spans="1:12">
      <c r="A37" s="66"/>
      <c r="B37" s="30"/>
      <c r="C37" s="31" t="s">
        <v>11</v>
      </c>
      <c r="D37" s="32">
        <v>5.5640999999999998</v>
      </c>
      <c r="E37" s="32">
        <f>ROUNDDOWN(1/D37,4)</f>
        <v>0.1797</v>
      </c>
      <c r="F37" s="4"/>
      <c r="G37" s="66"/>
      <c r="H37" s="31" t="s">
        <v>17</v>
      </c>
      <c r="I37" s="39">
        <v>1470</v>
      </c>
      <c r="J37" s="40">
        <v>1943.13</v>
      </c>
      <c r="K37" s="39">
        <v>12765</v>
      </c>
      <c r="L37" s="39">
        <v>1689.7147796024201</v>
      </c>
    </row>
    <row r="38" spans="1:12">
      <c r="A38" s="66"/>
      <c r="B38" s="30"/>
      <c r="C38" s="31" t="s">
        <v>12</v>
      </c>
      <c r="D38" s="32"/>
      <c r="E38" s="33">
        <v>6.5865039999999997</v>
      </c>
      <c r="F38" s="4"/>
      <c r="G38" s="66"/>
      <c r="H38" s="34"/>
      <c r="I38" s="39"/>
      <c r="J38" s="39"/>
      <c r="K38" s="41"/>
      <c r="L38" s="39"/>
    </row>
    <row r="39" spans="1:12">
      <c r="A39" s="66"/>
      <c r="B39" s="35"/>
      <c r="C39" s="36"/>
      <c r="D39" s="37"/>
      <c r="E39" s="37"/>
      <c r="F39" s="4"/>
      <c r="G39" s="66"/>
      <c r="H39" s="3"/>
      <c r="I39" s="12"/>
      <c r="J39" s="12"/>
      <c r="K39" s="19"/>
      <c r="L39" s="12"/>
    </row>
    <row r="40" spans="1:12">
      <c r="A40" s="65">
        <v>42382</v>
      </c>
      <c r="B40" s="26">
        <v>42381</v>
      </c>
      <c r="C40" s="27" t="s">
        <v>9</v>
      </c>
      <c r="D40" s="28"/>
      <c r="E40" s="28">
        <v>36.443899999999999</v>
      </c>
      <c r="F40" s="4"/>
      <c r="G40" s="65">
        <v>42382</v>
      </c>
      <c r="H40" s="27" t="s">
        <v>15</v>
      </c>
      <c r="I40" s="38">
        <v>4355</v>
      </c>
      <c r="J40" s="38">
        <v>5290.76</v>
      </c>
      <c r="K40" s="38">
        <v>34800</v>
      </c>
      <c r="L40" s="38">
        <v>4703.974047039741</v>
      </c>
    </row>
    <row r="41" spans="1:12">
      <c r="A41" s="66"/>
      <c r="B41" s="30"/>
      <c r="C41" s="31" t="s">
        <v>10</v>
      </c>
      <c r="D41" s="32">
        <v>31.161200000000001</v>
      </c>
      <c r="E41" s="32">
        <f>ROUNDDOWN(100/D41,4)</f>
        <v>3.2090999999999998</v>
      </c>
      <c r="F41" s="4"/>
      <c r="G41" s="66"/>
      <c r="H41" s="31" t="s">
        <v>16</v>
      </c>
      <c r="I41" s="39">
        <v>1457</v>
      </c>
      <c r="J41" s="39">
        <v>1649.56</v>
      </c>
      <c r="K41" s="39">
        <v>10850</v>
      </c>
      <c r="L41" s="39">
        <v>1438.408509576393</v>
      </c>
    </row>
    <row r="42" spans="1:12">
      <c r="A42" s="66"/>
      <c r="B42" s="30"/>
      <c r="C42" s="31" t="s">
        <v>11</v>
      </c>
      <c r="D42" s="32">
        <v>5.5869</v>
      </c>
      <c r="E42" s="32">
        <f>ROUNDDOWN(1/D42,4)</f>
        <v>0.1789</v>
      </c>
      <c r="F42" s="4"/>
      <c r="G42" s="66"/>
      <c r="H42" s="31" t="s">
        <v>17</v>
      </c>
      <c r="I42" s="39">
        <v>1453.5</v>
      </c>
      <c r="J42" s="40">
        <v>1877.61</v>
      </c>
      <c r="K42" s="39">
        <v>12350</v>
      </c>
      <c r="L42" s="39">
        <v>1637.2668288726684</v>
      </c>
    </row>
    <row r="43" spans="1:12">
      <c r="A43" s="66"/>
      <c r="B43" s="30"/>
      <c r="C43" s="31" t="s">
        <v>12</v>
      </c>
      <c r="D43" s="32"/>
      <c r="E43" s="44">
        <v>6.5769580000000003</v>
      </c>
      <c r="F43" s="4"/>
      <c r="G43" s="66"/>
      <c r="H43" s="34"/>
      <c r="I43" s="39"/>
      <c r="J43" s="39"/>
      <c r="K43" s="41"/>
      <c r="L43" s="39"/>
    </row>
    <row r="44" spans="1:12">
      <c r="A44" s="66"/>
      <c r="B44" s="35"/>
      <c r="C44" s="36"/>
      <c r="D44" s="37"/>
      <c r="E44" s="37"/>
      <c r="F44" s="4"/>
      <c r="G44" s="66"/>
      <c r="H44" s="3"/>
      <c r="I44" s="12"/>
      <c r="J44" s="12"/>
      <c r="K44" s="19"/>
      <c r="L44" s="12"/>
    </row>
    <row r="45" spans="1:12">
      <c r="A45" s="65">
        <v>42383</v>
      </c>
      <c r="B45" s="26">
        <v>42382</v>
      </c>
      <c r="C45" s="27" t="s">
        <v>9</v>
      </c>
      <c r="D45" s="28"/>
      <c r="E45" s="28">
        <v>36.434600000000003</v>
      </c>
      <c r="F45" s="4"/>
      <c r="G45" s="65">
        <v>42383</v>
      </c>
      <c r="H45" s="27" t="s">
        <v>15</v>
      </c>
      <c r="I45" s="38">
        <v>4380</v>
      </c>
      <c r="J45" s="38">
        <v>5298.32</v>
      </c>
      <c r="K45" s="38">
        <v>34830</v>
      </c>
      <c r="L45" s="38">
        <v>4715.9177456207162</v>
      </c>
    </row>
    <row r="46" spans="1:12">
      <c r="A46" s="66"/>
      <c r="B46" s="30"/>
      <c r="C46" s="31" t="s">
        <v>10</v>
      </c>
      <c r="D46" s="32">
        <v>31.020600000000002</v>
      </c>
      <c r="E46" s="32">
        <f>ROUNDDOWN(100/D46,4)</f>
        <v>3.2235999999999998</v>
      </c>
      <c r="F46" s="4"/>
      <c r="G46" s="66"/>
      <c r="H46" s="31" t="s">
        <v>16</v>
      </c>
      <c r="I46" s="39">
        <v>1453</v>
      </c>
      <c r="J46" s="39">
        <v>1653.54</v>
      </c>
      <c r="K46" s="39">
        <v>10870</v>
      </c>
      <c r="L46" s="39">
        <v>1443.4745249672897</v>
      </c>
    </row>
    <row r="47" spans="1:12">
      <c r="A47" s="66"/>
      <c r="B47" s="30"/>
      <c r="C47" s="31" t="s">
        <v>11</v>
      </c>
      <c r="D47">
        <v>5.5826000000000002</v>
      </c>
      <c r="E47" s="32">
        <f>ROUNDDOWN(1/D47,4)</f>
        <v>0.17910000000000001</v>
      </c>
      <c r="F47" s="4"/>
      <c r="G47" s="66"/>
      <c r="H47" s="31" t="s">
        <v>17</v>
      </c>
      <c r="I47" s="39">
        <v>1461</v>
      </c>
      <c r="J47" s="40">
        <v>1893.89</v>
      </c>
      <c r="K47" s="39">
        <v>12450</v>
      </c>
      <c r="L47" s="39">
        <v>1653.2895893139612</v>
      </c>
    </row>
    <row r="48" spans="1:12">
      <c r="A48" s="66"/>
      <c r="B48" s="30"/>
      <c r="C48" s="31" t="s">
        <v>12</v>
      </c>
      <c r="D48" s="32"/>
      <c r="E48" s="44">
        <v>6.5653550000000003</v>
      </c>
      <c r="F48" s="4"/>
      <c r="G48" s="66"/>
      <c r="H48" s="34"/>
      <c r="I48" s="39"/>
      <c r="J48" s="39"/>
      <c r="K48" s="41"/>
      <c r="L48" s="39"/>
    </row>
    <row r="49" spans="1:12">
      <c r="A49" s="66"/>
      <c r="B49" s="35"/>
      <c r="C49" s="36"/>
      <c r="D49" s="37"/>
      <c r="E49" s="37"/>
      <c r="F49" s="4"/>
      <c r="G49" s="66"/>
      <c r="H49" s="3"/>
      <c r="I49" s="12"/>
      <c r="J49" s="12"/>
      <c r="K49" s="19"/>
      <c r="L49" s="12"/>
    </row>
    <row r="50" spans="1:12">
      <c r="A50" s="65">
        <v>42384</v>
      </c>
      <c r="B50" s="26">
        <v>42383</v>
      </c>
      <c r="C50" s="27" t="s">
        <v>9</v>
      </c>
      <c r="D50" s="28"/>
      <c r="E50" s="28">
        <v>36.481200000000001</v>
      </c>
      <c r="F50" s="4"/>
      <c r="G50" s="65">
        <v>42384</v>
      </c>
      <c r="H50" s="27" t="s">
        <v>15</v>
      </c>
      <c r="I50" s="38">
        <v>4365.5</v>
      </c>
      <c r="J50" s="38">
        <v>5286.05</v>
      </c>
      <c r="K50" s="38">
        <v>34830</v>
      </c>
      <c r="L50" s="38">
        <v>4690.909090909091</v>
      </c>
    </row>
    <row r="51" spans="1:12">
      <c r="A51" s="66"/>
      <c r="B51" s="30"/>
      <c r="C51" s="31" t="s">
        <v>10</v>
      </c>
      <c r="D51" s="32">
        <v>31.231300000000001</v>
      </c>
      <c r="E51" s="32">
        <f>ROUNDDOWN(100/D51,4)</f>
        <v>3.2019000000000002</v>
      </c>
      <c r="F51" s="4"/>
      <c r="G51" s="66"/>
      <c r="H51" s="31" t="s">
        <v>16</v>
      </c>
      <c r="I51" s="39">
        <v>1478</v>
      </c>
      <c r="J51" s="39">
        <v>1633.01</v>
      </c>
      <c r="K51" s="39">
        <v>10760</v>
      </c>
      <c r="L51" s="39">
        <v>1421.2898212898215</v>
      </c>
    </row>
    <row r="52" spans="1:12">
      <c r="A52" s="66"/>
      <c r="B52" s="30"/>
      <c r="C52" s="31" t="s">
        <v>11</v>
      </c>
      <c r="D52" s="32">
        <v>5.5823999999999998</v>
      </c>
      <c r="E52" s="32">
        <f>ROUNDDOWN(1/D52,4)</f>
        <v>0.17910000000000001</v>
      </c>
      <c r="F52" s="4"/>
      <c r="G52" s="66"/>
      <c r="H52" s="31" t="s">
        <v>17</v>
      </c>
      <c r="I52" s="39">
        <v>1481.5</v>
      </c>
      <c r="J52" s="40">
        <v>1900.12</v>
      </c>
      <c r="K52" s="39">
        <v>12520</v>
      </c>
      <c r="L52" s="39">
        <v>1653.768453768454</v>
      </c>
    </row>
    <row r="53" spans="1:12">
      <c r="A53" s="66"/>
      <c r="B53" s="30"/>
      <c r="C53" s="31" t="s">
        <v>12</v>
      </c>
      <c r="D53" s="32"/>
      <c r="E53" s="44">
        <v>6.6006749999999998</v>
      </c>
      <c r="F53" s="4"/>
      <c r="G53" s="66"/>
      <c r="H53" s="34"/>
      <c r="I53" s="39"/>
      <c r="J53" s="39"/>
      <c r="K53" s="41"/>
      <c r="L53" s="39"/>
    </row>
    <row r="54" spans="1:12">
      <c r="A54" s="66"/>
      <c r="B54" s="35"/>
      <c r="C54" s="36"/>
      <c r="D54" s="48"/>
      <c r="E54" s="48"/>
      <c r="F54" s="4"/>
      <c r="G54" s="66"/>
      <c r="H54" s="3"/>
      <c r="I54" s="12"/>
      <c r="J54" s="12"/>
      <c r="K54" s="19"/>
      <c r="L54" s="12"/>
    </row>
    <row r="55" spans="1:12">
      <c r="A55" s="65">
        <v>42387</v>
      </c>
      <c r="B55" s="26">
        <v>42384</v>
      </c>
      <c r="C55" s="27" t="s">
        <v>9</v>
      </c>
      <c r="D55" s="28"/>
      <c r="E55" s="28">
        <v>36.475000000000001</v>
      </c>
      <c r="F55" s="4"/>
      <c r="G55" s="65">
        <v>42387</v>
      </c>
      <c r="H55" s="27" t="s">
        <v>15</v>
      </c>
      <c r="I55" s="38">
        <v>4310.5</v>
      </c>
      <c r="J55" s="38">
        <v>5274.06</v>
      </c>
      <c r="K55" s="38">
        <v>34720</v>
      </c>
      <c r="L55" s="38">
        <v>4665.4908877131093</v>
      </c>
    </row>
    <row r="56" spans="1:12">
      <c r="A56" s="66"/>
      <c r="B56" s="30"/>
      <c r="C56" s="31" t="s">
        <v>10</v>
      </c>
      <c r="D56" s="32">
        <v>31.107600000000001</v>
      </c>
      <c r="E56" s="32">
        <f>ROUNDDOWN(100/D56,4)</f>
        <v>3.2145999999999999</v>
      </c>
      <c r="F56" s="4"/>
      <c r="G56" s="66"/>
      <c r="H56" s="31" t="s">
        <v>16</v>
      </c>
      <c r="I56" s="39">
        <v>1467.5</v>
      </c>
      <c r="J56" s="39">
        <v>1623.84</v>
      </c>
      <c r="K56" s="39">
        <v>10690</v>
      </c>
      <c r="L56" s="39">
        <v>1408.8415993177898</v>
      </c>
    </row>
    <row r="57" spans="1:12">
      <c r="A57" s="66"/>
      <c r="B57" s="30"/>
      <c r="C57" s="31" t="s">
        <v>11</v>
      </c>
      <c r="D57" s="32">
        <v>5.5738000000000003</v>
      </c>
      <c r="E57" s="32">
        <f>ROUNDDOWN(1/D57,4)</f>
        <v>0.1794</v>
      </c>
      <c r="F57" s="4"/>
      <c r="G57" s="66"/>
      <c r="H57" s="31" t="s">
        <v>17</v>
      </c>
      <c r="I57" s="39">
        <v>1470</v>
      </c>
      <c r="J57" s="40">
        <v>1891.19</v>
      </c>
      <c r="K57" s="39">
        <v>12450</v>
      </c>
      <c r="L57" s="39">
        <v>1640.793069364498</v>
      </c>
    </row>
    <row r="58" spans="1:12">
      <c r="A58" s="66"/>
      <c r="B58" s="30"/>
      <c r="C58" s="31" t="s">
        <v>12</v>
      </c>
      <c r="D58" s="32"/>
      <c r="E58" s="44">
        <v>6.6155169999999996</v>
      </c>
      <c r="F58" s="4"/>
      <c r="G58" s="66"/>
      <c r="H58" s="34"/>
      <c r="I58" s="39"/>
      <c r="J58" s="39"/>
      <c r="K58" s="41"/>
      <c r="L58" s="39"/>
    </row>
    <row r="59" spans="1:12">
      <c r="A59" s="66"/>
      <c r="B59" s="35"/>
      <c r="C59" s="36"/>
      <c r="D59" s="37"/>
      <c r="E59" s="37"/>
      <c r="F59" s="4"/>
      <c r="G59" s="66"/>
      <c r="H59" s="3"/>
      <c r="I59" s="12"/>
      <c r="J59" s="12"/>
      <c r="K59" s="19"/>
      <c r="L59" s="12"/>
    </row>
    <row r="60" spans="1:12">
      <c r="A60" s="65">
        <v>42388</v>
      </c>
      <c r="B60" s="26">
        <v>42387</v>
      </c>
      <c r="C60" s="27" t="s">
        <v>9</v>
      </c>
      <c r="D60" s="28"/>
      <c r="E60" s="28">
        <v>36.4818</v>
      </c>
      <c r="F60" s="4"/>
      <c r="G60" s="65">
        <v>42388</v>
      </c>
      <c r="H60" s="27" t="s">
        <v>15</v>
      </c>
      <c r="I60" s="38">
        <v>4360</v>
      </c>
      <c r="J60" s="38">
        <v>5312.22</v>
      </c>
      <c r="K60" s="38">
        <v>34940</v>
      </c>
      <c r="L60" s="38">
        <v>4716.4430945752138</v>
      </c>
    </row>
    <row r="61" spans="1:12">
      <c r="A61" s="66"/>
      <c r="B61" s="30"/>
      <c r="C61" s="31" t="s">
        <v>10</v>
      </c>
      <c r="D61" s="32">
        <v>31.294799999999999</v>
      </c>
      <c r="E61" s="32">
        <f>ROUNDDOWN(100/D61,4)</f>
        <v>3.1953999999999998</v>
      </c>
      <c r="F61" s="4"/>
      <c r="G61" s="66"/>
      <c r="H61" s="31" t="s">
        <v>16</v>
      </c>
      <c r="I61" s="39">
        <v>1486.5</v>
      </c>
      <c r="J61" s="39">
        <v>1632.89</v>
      </c>
      <c r="K61" s="39">
        <v>10740</v>
      </c>
      <c r="L61" s="39">
        <v>1421.8795631096316</v>
      </c>
    </row>
    <row r="62" spans="1:12">
      <c r="A62" s="66"/>
      <c r="B62" s="30"/>
      <c r="C62" s="31" t="s">
        <v>11</v>
      </c>
      <c r="D62" s="32">
        <v>5.5785999999999998</v>
      </c>
      <c r="E62" s="32">
        <f>ROUNDDOWN(1/D62,4)</f>
        <v>0.1792</v>
      </c>
      <c r="F62" s="4"/>
      <c r="G62" s="66"/>
      <c r="H62" s="31" t="s">
        <v>17</v>
      </c>
      <c r="I62" s="39">
        <v>1472.5</v>
      </c>
      <c r="J62" s="40">
        <v>1922.52</v>
      </c>
      <c r="K62" s="39">
        <v>12645</v>
      </c>
      <c r="L62" s="39">
        <v>1674.0844576835466</v>
      </c>
    </row>
    <row r="63" spans="1:12">
      <c r="A63" s="66"/>
      <c r="B63" s="30"/>
      <c r="C63" s="31" t="s">
        <v>12</v>
      </c>
      <c r="D63" s="32"/>
      <c r="E63" s="44">
        <v>6.5850660000000003</v>
      </c>
      <c r="F63" s="4"/>
      <c r="G63" s="66"/>
      <c r="H63" s="34"/>
      <c r="I63" s="39"/>
      <c r="J63" s="39"/>
      <c r="K63" s="41"/>
      <c r="L63" s="39"/>
    </row>
    <row r="64" spans="1:12">
      <c r="A64" s="66"/>
      <c r="B64" s="35"/>
      <c r="C64" s="36"/>
      <c r="D64" s="37"/>
      <c r="E64" s="37"/>
      <c r="F64" s="4"/>
      <c r="G64" s="66"/>
      <c r="H64" s="3"/>
      <c r="I64" s="12"/>
      <c r="J64" s="12"/>
      <c r="K64" s="19"/>
      <c r="L64" s="12"/>
    </row>
    <row r="65" spans="1:12">
      <c r="A65" s="65">
        <v>42389</v>
      </c>
      <c r="B65" s="26">
        <v>42388</v>
      </c>
      <c r="C65" s="27" t="s">
        <v>9</v>
      </c>
      <c r="D65" s="28"/>
      <c r="E65" s="28">
        <v>36.450499999999998</v>
      </c>
      <c r="F65" s="4"/>
      <c r="G65" s="65">
        <v>42389</v>
      </c>
      <c r="H65" s="27" t="s">
        <v>15</v>
      </c>
      <c r="I65" s="38">
        <v>4440.5</v>
      </c>
      <c r="J65" s="38">
        <v>5367.04</v>
      </c>
      <c r="K65" s="38">
        <v>35300</v>
      </c>
      <c r="L65" s="38">
        <v>4762.8685151453828</v>
      </c>
    </row>
    <row r="66" spans="1:12">
      <c r="A66" s="66"/>
      <c r="B66" s="30"/>
      <c r="C66" s="31" t="s">
        <v>10</v>
      </c>
      <c r="D66" s="32">
        <v>31.175699999999999</v>
      </c>
      <c r="E66" s="32">
        <f>ROUNDDOWN(100/D66,4)</f>
        <v>3.2075999999999998</v>
      </c>
      <c r="F66" s="4"/>
      <c r="G66" s="66"/>
      <c r="H66" s="31" t="s">
        <v>16</v>
      </c>
      <c r="I66" s="39">
        <v>1494</v>
      </c>
      <c r="J66" s="39">
        <v>1639</v>
      </c>
      <c r="K66" s="39">
        <v>10780</v>
      </c>
      <c r="L66" s="39">
        <v>1426.5253063067273</v>
      </c>
    </row>
    <row r="67" spans="1:12">
      <c r="A67" s="66"/>
      <c r="B67" s="30"/>
      <c r="C67" s="31" t="s">
        <v>11</v>
      </c>
      <c r="D67" s="32">
        <v>5.5765000000000002</v>
      </c>
      <c r="E67" s="32">
        <f>ROUNDDOWN(1/D67,4)</f>
        <v>0.17929999999999999</v>
      </c>
      <c r="F67" s="4"/>
      <c r="G67" s="66"/>
      <c r="H67" s="31" t="s">
        <v>17</v>
      </c>
      <c r="I67" s="39">
        <v>1523</v>
      </c>
      <c r="J67" s="40">
        <v>1944.6</v>
      </c>
      <c r="K67" s="39">
        <v>12790</v>
      </c>
      <c r="L67" s="39">
        <v>1692.5100804882227</v>
      </c>
    </row>
    <row r="68" spans="1:12">
      <c r="A68" s="66"/>
      <c r="B68" s="30"/>
      <c r="C68" s="31" t="s">
        <v>12</v>
      </c>
      <c r="D68" s="32"/>
      <c r="E68" s="44">
        <v>6.5886760000000004</v>
      </c>
      <c r="F68" s="4"/>
      <c r="G68" s="66"/>
      <c r="H68" s="34"/>
      <c r="I68" s="39"/>
      <c r="J68" s="39"/>
      <c r="K68" s="41"/>
      <c r="L68" s="39"/>
    </row>
    <row r="69" spans="1:12">
      <c r="A69" s="66"/>
      <c r="B69" s="35"/>
      <c r="C69" s="36"/>
      <c r="D69" s="37"/>
      <c r="E69" s="37"/>
      <c r="F69" s="4"/>
      <c r="G69" s="66"/>
      <c r="H69" s="3"/>
      <c r="I69" s="12"/>
      <c r="J69" s="12"/>
      <c r="K69" s="19"/>
      <c r="L69" s="12"/>
    </row>
    <row r="70" spans="1:12">
      <c r="A70" s="65">
        <v>42390</v>
      </c>
      <c r="B70" s="26">
        <v>42389</v>
      </c>
      <c r="C70" s="27" t="s">
        <v>9</v>
      </c>
      <c r="D70" s="28"/>
      <c r="E70" s="28">
        <v>36.464300000000001</v>
      </c>
      <c r="F70" s="4"/>
      <c r="G70" s="65">
        <v>42390</v>
      </c>
      <c r="H70" s="27" t="s">
        <v>15</v>
      </c>
      <c r="I70" s="38">
        <v>4440.5</v>
      </c>
      <c r="J70" s="38">
        <v>5367.04</v>
      </c>
      <c r="K70" s="38">
        <v>35300</v>
      </c>
      <c r="L70" s="38">
        <v>4757.0918401724957</v>
      </c>
    </row>
    <row r="71" spans="1:12">
      <c r="A71" s="66"/>
      <c r="B71" s="30"/>
      <c r="C71" s="31" t="s">
        <v>10</v>
      </c>
      <c r="D71" s="32">
        <v>31.281300000000002</v>
      </c>
      <c r="E71" s="32">
        <f>ROUNDDOWN(100/D71,4)</f>
        <v>3.1966999999999999</v>
      </c>
      <c r="F71" s="4"/>
      <c r="G71" s="66"/>
      <c r="H71" s="31" t="s">
        <v>16</v>
      </c>
      <c r="I71" s="39">
        <v>1494</v>
      </c>
      <c r="J71" s="39">
        <v>1639</v>
      </c>
      <c r="K71" s="39">
        <v>10780</v>
      </c>
      <c r="L71" s="39">
        <v>1424.7951361353425</v>
      </c>
    </row>
    <row r="72" spans="1:12">
      <c r="A72" s="66"/>
      <c r="B72" s="30"/>
      <c r="C72" s="31" t="s">
        <v>11</v>
      </c>
      <c r="D72" s="32">
        <v>5.5831999999999997</v>
      </c>
      <c r="E72" s="32">
        <f>ROUNDDOWN(1/D72,4)</f>
        <v>0.17910000000000001</v>
      </c>
      <c r="F72" s="4"/>
      <c r="G72" s="66"/>
      <c r="H72" s="31" t="s">
        <v>17</v>
      </c>
      <c r="I72" s="39">
        <v>1523</v>
      </c>
      <c r="J72" s="40">
        <v>1944.6</v>
      </c>
      <c r="K72" s="39">
        <v>12790</v>
      </c>
      <c r="L72" s="39">
        <v>1690.45730901401</v>
      </c>
    </row>
    <row r="73" spans="1:12">
      <c r="A73" s="66"/>
      <c r="B73" s="30"/>
      <c r="C73" s="31" t="s">
        <v>12</v>
      </c>
      <c r="D73" s="32"/>
      <c r="E73" s="44">
        <v>6.5969230000000003</v>
      </c>
      <c r="F73" s="4"/>
      <c r="G73" s="66"/>
      <c r="H73" s="34"/>
      <c r="I73" s="39"/>
      <c r="J73" s="39"/>
      <c r="K73" s="41"/>
      <c r="L73" s="39"/>
    </row>
    <row r="74" spans="1:12">
      <c r="A74" s="66"/>
      <c r="B74" s="35"/>
      <c r="C74" s="36"/>
      <c r="D74" s="37"/>
      <c r="E74" s="37"/>
      <c r="F74" s="4"/>
      <c r="G74" s="66"/>
      <c r="H74" s="3"/>
      <c r="I74" s="12"/>
      <c r="J74" s="12"/>
      <c r="K74" s="19"/>
      <c r="L74" s="12"/>
    </row>
    <row r="75" spans="1:12">
      <c r="A75" s="65">
        <v>42391</v>
      </c>
      <c r="B75" s="26">
        <v>42390</v>
      </c>
      <c r="C75" s="27" t="s">
        <v>9</v>
      </c>
      <c r="D75" s="28"/>
      <c r="E75" s="28">
        <v>36.433700000000002</v>
      </c>
      <c r="F75" s="4"/>
      <c r="G75" s="65">
        <v>42391</v>
      </c>
      <c r="H75" s="27" t="s">
        <v>15</v>
      </c>
      <c r="I75" s="38">
        <v>4376</v>
      </c>
      <c r="J75" s="38">
        <v>5291.48</v>
      </c>
      <c r="K75" s="38">
        <v>34820</v>
      </c>
      <c r="L75" s="38">
        <v>4686.7218520761826</v>
      </c>
    </row>
    <row r="76" spans="1:12">
      <c r="A76" s="66"/>
      <c r="B76" s="30"/>
      <c r="C76" s="31" t="s">
        <v>10</v>
      </c>
      <c r="D76" s="32">
        <v>31.282699999999998</v>
      </c>
      <c r="E76" s="32">
        <f>ROUNDDOWN(100/D76,4)</f>
        <v>3.1966000000000001</v>
      </c>
      <c r="F76" s="4"/>
      <c r="G76" s="66"/>
      <c r="H76" s="31" t="s">
        <v>16</v>
      </c>
      <c r="I76" s="39">
        <v>1470</v>
      </c>
      <c r="J76" s="39">
        <v>1618.45</v>
      </c>
      <c r="K76" s="39">
        <v>10650</v>
      </c>
      <c r="L76" s="39">
        <v>1405.9078414014818</v>
      </c>
    </row>
    <row r="77" spans="1:12">
      <c r="A77" s="66"/>
      <c r="B77" s="30"/>
      <c r="C77" s="31" t="s">
        <v>11</v>
      </c>
      <c r="D77" s="32">
        <v>5.5796000000000001</v>
      </c>
      <c r="E77" s="32">
        <f>ROUNDDOWN(1/D77,4)</f>
        <v>0.1792</v>
      </c>
      <c r="F77" s="4"/>
      <c r="G77" s="66"/>
      <c r="H77" s="31" t="s">
        <v>17</v>
      </c>
      <c r="I77" s="39">
        <v>1473</v>
      </c>
      <c r="J77" s="40">
        <v>1912.5</v>
      </c>
      <c r="K77" s="39">
        <v>12585</v>
      </c>
      <c r="L77" s="39">
        <v>1661.3474351209059</v>
      </c>
    </row>
    <row r="78" spans="1:12">
      <c r="A78" s="66"/>
      <c r="B78" s="30"/>
      <c r="C78" s="31" t="s">
        <v>12</v>
      </c>
      <c r="D78" s="32"/>
      <c r="E78" s="44">
        <v>6.6046019999999999</v>
      </c>
      <c r="F78" s="4"/>
      <c r="G78" s="66"/>
      <c r="H78" s="34"/>
      <c r="I78" s="39"/>
      <c r="J78" s="39"/>
      <c r="K78" s="41"/>
      <c r="L78" s="39"/>
    </row>
    <row r="79" spans="1:12">
      <c r="A79" s="66"/>
      <c r="B79" s="35"/>
      <c r="C79" s="36"/>
      <c r="D79" s="37"/>
      <c r="E79" s="37"/>
      <c r="F79" s="4"/>
      <c r="G79" s="66"/>
      <c r="H79" s="3"/>
      <c r="I79" s="12"/>
      <c r="J79" s="12"/>
      <c r="K79" s="19"/>
      <c r="L79" s="12"/>
    </row>
    <row r="80" spans="1:12">
      <c r="A80" s="65">
        <v>42394</v>
      </c>
      <c r="B80" s="26">
        <v>42391</v>
      </c>
      <c r="C80" s="27" t="s">
        <v>9</v>
      </c>
      <c r="D80" s="28"/>
      <c r="E80" s="28">
        <v>36.327100000000002</v>
      </c>
      <c r="F80" s="4"/>
      <c r="G80" s="65">
        <v>42394</v>
      </c>
      <c r="H80" s="27" t="s">
        <v>15</v>
      </c>
      <c r="I80" s="38">
        <v>4468</v>
      </c>
      <c r="J80" s="38">
        <v>5349.42</v>
      </c>
      <c r="K80" s="38">
        <v>35180</v>
      </c>
      <c r="L80" s="38">
        <v>4730.1635321602043</v>
      </c>
    </row>
    <row r="81" spans="1:12">
      <c r="A81" s="66"/>
      <c r="B81" s="30"/>
      <c r="C81" s="31" t="s">
        <v>10</v>
      </c>
      <c r="D81" s="32">
        <v>31.0352</v>
      </c>
      <c r="E81" s="32">
        <f>ROUNDDOWN(100/D81,4)</f>
        <v>3.2221000000000002</v>
      </c>
      <c r="F81" s="4"/>
      <c r="G81" s="66"/>
      <c r="H81" s="31" t="s">
        <v>16</v>
      </c>
      <c r="I81" s="39">
        <v>1497.5</v>
      </c>
      <c r="J81" s="39">
        <v>1646.79</v>
      </c>
      <c r="K81" s="39">
        <v>10830</v>
      </c>
      <c r="L81" s="39">
        <v>1428.1558707515449</v>
      </c>
    </row>
    <row r="82" spans="1:12">
      <c r="A82" s="66"/>
      <c r="B82" s="30"/>
      <c r="C82" s="31" t="s">
        <v>11</v>
      </c>
      <c r="D82" s="32">
        <v>5.5659999999999998</v>
      </c>
      <c r="E82" s="32">
        <f>ROUNDDOWN(1/D82,4)</f>
        <v>0.17960000000000001</v>
      </c>
      <c r="F82" s="4"/>
      <c r="G82" s="66"/>
      <c r="H82" s="31" t="s">
        <v>17</v>
      </c>
      <c r="I82" s="39">
        <v>1527</v>
      </c>
      <c r="J82" s="40">
        <v>1937.99</v>
      </c>
      <c r="K82" s="39">
        <v>12745</v>
      </c>
      <c r="L82" s="39">
        <v>1680.6875875095511</v>
      </c>
    </row>
    <row r="83" spans="1:12">
      <c r="A83" s="66"/>
      <c r="B83" s="30"/>
      <c r="C83" s="31" t="s">
        <v>12</v>
      </c>
      <c r="D83" s="32"/>
      <c r="E83" s="44">
        <v>6.6119669999999999</v>
      </c>
      <c r="F83" s="4"/>
      <c r="G83" s="66"/>
      <c r="H83" s="34"/>
      <c r="I83" s="39"/>
      <c r="J83" s="39"/>
      <c r="K83" s="41"/>
      <c r="L83" s="39"/>
    </row>
    <row r="84" spans="1:12">
      <c r="A84" s="66"/>
      <c r="B84" s="35"/>
      <c r="C84" s="36"/>
      <c r="D84" s="37"/>
      <c r="E84" s="37"/>
      <c r="F84" s="4"/>
      <c r="G84" s="66"/>
      <c r="H84" s="3"/>
      <c r="I84" s="12"/>
      <c r="J84" s="12"/>
      <c r="K84" s="19"/>
      <c r="L84" s="12"/>
    </row>
    <row r="85" spans="1:12">
      <c r="A85" s="65">
        <v>42395</v>
      </c>
      <c r="B85" s="26">
        <v>42394</v>
      </c>
      <c r="C85" s="27" t="s">
        <v>9</v>
      </c>
      <c r="D85" s="28"/>
      <c r="E85" s="28">
        <v>36.148600000000002</v>
      </c>
      <c r="F85" s="4"/>
      <c r="G85" s="65">
        <v>42395</v>
      </c>
      <c r="H85" s="27" t="s">
        <v>15</v>
      </c>
      <c r="I85" s="38">
        <v>4454</v>
      </c>
      <c r="J85" s="38">
        <v>5321.16</v>
      </c>
      <c r="K85" s="38">
        <v>35000</v>
      </c>
      <c r="L85" s="38">
        <v>4707.3855516887752</v>
      </c>
    </row>
    <row r="86" spans="1:12">
      <c r="A86" s="66"/>
      <c r="B86" s="30"/>
      <c r="C86" s="31" t="s">
        <v>10</v>
      </c>
      <c r="D86" s="32">
        <v>30.645499999999998</v>
      </c>
      <c r="E86" s="32">
        <f>ROUNDDOWN(100/D86,4)</f>
        <v>3.2631000000000001</v>
      </c>
      <c r="F86" s="4"/>
      <c r="G86" s="66"/>
      <c r="H86" s="31" t="s">
        <v>16</v>
      </c>
      <c r="I86" s="39">
        <v>1480</v>
      </c>
      <c r="J86" s="39">
        <v>1629.8</v>
      </c>
      <c r="K86" s="39">
        <v>10720</v>
      </c>
      <c r="L86" s="39">
        <v>1414.0779279226851</v>
      </c>
    </row>
    <row r="87" spans="1:12">
      <c r="A87" s="66"/>
      <c r="B87" s="30"/>
      <c r="C87" s="31" t="s">
        <v>11</v>
      </c>
      <c r="D87" s="32">
        <v>5.5350000000000001</v>
      </c>
      <c r="E87" s="32">
        <f>ROUNDDOWN(1/D87,4)</f>
        <v>0.18060000000000001</v>
      </c>
      <c r="F87" s="4"/>
      <c r="G87" s="66"/>
      <c r="H87" s="31" t="s">
        <v>17</v>
      </c>
      <c r="I87" s="39">
        <v>1514.5</v>
      </c>
      <c r="J87" s="40">
        <v>1933.86</v>
      </c>
      <c r="K87" s="39">
        <v>12720</v>
      </c>
      <c r="L87" s="39">
        <v>1677.8984368634847</v>
      </c>
    </row>
    <row r="88" spans="1:12">
      <c r="A88" s="66"/>
      <c r="B88" s="30"/>
      <c r="C88" s="31" t="s">
        <v>12</v>
      </c>
      <c r="D88" s="32"/>
      <c r="E88" s="44">
        <v>6.6095560000000004</v>
      </c>
      <c r="F88" s="4"/>
      <c r="G88" s="66"/>
      <c r="H88" s="34"/>
      <c r="I88" s="39"/>
      <c r="J88" s="39"/>
      <c r="K88" s="41"/>
      <c r="L88" s="39"/>
    </row>
    <row r="89" spans="1:12">
      <c r="A89" s="66"/>
      <c r="B89" s="35"/>
      <c r="C89" s="36"/>
      <c r="D89" s="37"/>
      <c r="E89" s="37"/>
      <c r="F89" s="4"/>
      <c r="G89" s="66"/>
      <c r="H89" s="3"/>
      <c r="I89" s="12"/>
      <c r="J89" s="12"/>
      <c r="K89" s="19"/>
      <c r="L89" s="12"/>
    </row>
    <row r="90" spans="1:12">
      <c r="A90" s="65">
        <v>42396</v>
      </c>
      <c r="B90" s="26">
        <v>42395</v>
      </c>
      <c r="C90" s="27" t="s">
        <v>9</v>
      </c>
      <c r="D90" s="28"/>
      <c r="E90" s="28">
        <v>36.142600000000002</v>
      </c>
      <c r="F90" s="4"/>
      <c r="G90" s="65">
        <v>42396</v>
      </c>
      <c r="H90" s="27" t="s">
        <v>15</v>
      </c>
      <c r="I90" s="38">
        <v>4501</v>
      </c>
      <c r="J90" s="38">
        <v>5323.74</v>
      </c>
      <c r="K90" s="38">
        <v>35030</v>
      </c>
      <c r="L90" s="38">
        <v>4710.7076819633548</v>
      </c>
    </row>
    <row r="91" spans="1:12">
      <c r="A91" s="66"/>
      <c r="B91" s="30"/>
      <c r="C91" s="31" t="s">
        <v>10</v>
      </c>
      <c r="D91" s="32">
        <v>30.802</v>
      </c>
      <c r="E91" s="32">
        <f>ROUNDDOWN(100/D91,4)</f>
        <v>3.2465000000000002</v>
      </c>
      <c r="F91" s="4"/>
      <c r="G91" s="66"/>
      <c r="H91" s="31" t="s">
        <v>16</v>
      </c>
      <c r="I91" s="39">
        <v>1480.5</v>
      </c>
      <c r="J91" s="39">
        <v>1627.67</v>
      </c>
      <c r="K91" s="39">
        <v>10710</v>
      </c>
      <c r="L91" s="39">
        <v>1412.545094844641</v>
      </c>
    </row>
    <row r="92" spans="1:12">
      <c r="A92" s="66"/>
      <c r="B92" s="30"/>
      <c r="C92" s="31" t="s">
        <v>11</v>
      </c>
      <c r="D92" s="32">
        <v>5.5336999999999996</v>
      </c>
      <c r="E92" s="32">
        <f>ROUNDDOWN(1/D92,4)</f>
        <v>0.1807</v>
      </c>
      <c r="F92" s="4"/>
      <c r="G92" s="66"/>
      <c r="H92" s="31" t="s">
        <v>17</v>
      </c>
      <c r="I92" s="39">
        <v>1552</v>
      </c>
      <c r="J92" s="40">
        <v>1937.7</v>
      </c>
      <c r="K92" s="39">
        <v>12750</v>
      </c>
      <c r="L92" s="39">
        <v>1681.6013033864774</v>
      </c>
    </row>
    <row r="93" spans="1:12">
      <c r="A93" s="66"/>
      <c r="B93" s="30"/>
      <c r="C93" s="31" t="s">
        <v>12</v>
      </c>
      <c r="D93" s="32"/>
      <c r="E93" s="44">
        <v>6.6153399999999998</v>
      </c>
      <c r="F93" s="4"/>
      <c r="G93" s="66"/>
      <c r="H93" s="34"/>
      <c r="I93" s="39"/>
      <c r="J93" s="39"/>
      <c r="K93" s="41"/>
      <c r="L93" s="39"/>
    </row>
    <row r="94" spans="1:12">
      <c r="A94" s="66"/>
      <c r="B94" s="35"/>
      <c r="C94" s="36"/>
      <c r="D94" s="37"/>
      <c r="E94" s="37"/>
      <c r="F94" s="4"/>
      <c r="G94" s="66"/>
      <c r="H94" s="3"/>
      <c r="I94" s="12"/>
      <c r="J94" s="12"/>
      <c r="K94" s="19"/>
      <c r="L94" s="12"/>
    </row>
    <row r="95" spans="1:12">
      <c r="A95" s="65">
        <v>42397</v>
      </c>
      <c r="B95" s="26">
        <v>42396</v>
      </c>
      <c r="C95" s="27" t="s">
        <v>9</v>
      </c>
      <c r="D95" s="28"/>
      <c r="E95" s="28">
        <v>35.994999999999997</v>
      </c>
      <c r="F95" s="4"/>
      <c r="G95" s="65">
        <v>42397</v>
      </c>
      <c r="H95" s="27" t="s">
        <v>15</v>
      </c>
      <c r="I95" s="38">
        <v>4507.5</v>
      </c>
      <c r="J95" s="38">
        <v>5427.36</v>
      </c>
      <c r="K95" s="38">
        <v>35700</v>
      </c>
      <c r="L95" s="38">
        <v>4795.728174903028</v>
      </c>
    </row>
    <row r="96" spans="1:12">
      <c r="A96" s="66"/>
      <c r="B96" s="30"/>
      <c r="C96" s="31" t="s">
        <v>10</v>
      </c>
      <c r="D96" s="32">
        <v>30.609100000000002</v>
      </c>
      <c r="E96" s="32">
        <f>ROUNDDOWN(100/D96,4)</f>
        <v>3.2669999999999999</v>
      </c>
      <c r="F96" s="4"/>
      <c r="G96" s="66"/>
      <c r="H96" s="31" t="s">
        <v>16</v>
      </c>
      <c r="I96" s="39">
        <v>1508</v>
      </c>
      <c r="J96" s="39">
        <v>1632.77</v>
      </c>
      <c r="K96" s="39">
        <v>10740</v>
      </c>
      <c r="L96" s="39">
        <v>1415.0033131444648</v>
      </c>
    </row>
    <row r="97" spans="1:12">
      <c r="A97" s="66"/>
      <c r="B97" s="30"/>
      <c r="C97" s="31" t="s">
        <v>11</v>
      </c>
      <c r="D97" s="32">
        <v>5.5061</v>
      </c>
      <c r="E97" s="32">
        <f>ROUNDDOWN(1/D97,4)</f>
        <v>0.18160000000000001</v>
      </c>
      <c r="F97" s="4"/>
      <c r="G97" s="66"/>
      <c r="H97" s="31" t="s">
        <v>17</v>
      </c>
      <c r="I97" s="39">
        <v>1597.5</v>
      </c>
      <c r="J97" s="40">
        <v>1979.39</v>
      </c>
      <c r="K97" s="39">
        <v>13020</v>
      </c>
      <c r="L97" s="39">
        <v>1715.3950779460831</v>
      </c>
    </row>
    <row r="98" spans="1:12">
      <c r="A98" s="66"/>
      <c r="B98" s="30"/>
      <c r="C98" s="31" t="s">
        <v>12</v>
      </c>
      <c r="D98" s="32"/>
      <c r="E98" s="44">
        <v>6.6171769999999999</v>
      </c>
      <c r="F98" s="4"/>
      <c r="G98" s="66"/>
      <c r="H98" s="34"/>
      <c r="I98" s="39"/>
      <c r="J98" s="39"/>
      <c r="K98" s="41"/>
      <c r="L98" s="39"/>
    </row>
    <row r="99" spans="1:12">
      <c r="A99" s="66"/>
      <c r="B99" s="35"/>
      <c r="C99" s="36"/>
      <c r="D99" s="37"/>
      <c r="E99" s="37"/>
      <c r="F99" s="4"/>
      <c r="G99" s="66"/>
      <c r="H99" s="3"/>
      <c r="I99" s="12"/>
      <c r="J99" s="12"/>
      <c r="K99" s="19"/>
      <c r="L99" s="12"/>
    </row>
    <row r="100" spans="1:12">
      <c r="A100" s="65">
        <v>42398</v>
      </c>
      <c r="B100" s="26">
        <v>42397</v>
      </c>
      <c r="C100" s="27" t="s">
        <v>9</v>
      </c>
      <c r="D100" s="28"/>
      <c r="E100" s="28">
        <v>36.018999999999998</v>
      </c>
      <c r="F100" s="4"/>
      <c r="G100" s="65">
        <v>42398</v>
      </c>
      <c r="H100" s="27" t="s">
        <v>15</v>
      </c>
      <c r="I100" s="38">
        <v>4553.5</v>
      </c>
      <c r="J100" s="38">
        <v>5395.36</v>
      </c>
      <c r="K100" s="38">
        <v>35470</v>
      </c>
      <c r="L100" s="38">
        <v>4766.2719408751154</v>
      </c>
    </row>
    <row r="101" spans="1:12">
      <c r="A101" s="66"/>
      <c r="B101" s="30"/>
      <c r="C101" s="31" t="s">
        <v>10</v>
      </c>
      <c r="D101" s="32">
        <v>30.529299999999999</v>
      </c>
      <c r="E101" s="32">
        <f>ROUNDDOWN(100/D101,4)</f>
        <v>3.2755000000000001</v>
      </c>
      <c r="F101" s="4"/>
      <c r="G101" s="66"/>
      <c r="H101" s="31" t="s">
        <v>16</v>
      </c>
      <c r="I101" s="39">
        <v>1527</v>
      </c>
      <c r="J101" s="39">
        <v>1631.39</v>
      </c>
      <c r="K101" s="39">
        <v>10725</v>
      </c>
      <c r="L101" s="39">
        <v>1413.4542705971278</v>
      </c>
    </row>
    <row r="102" spans="1:12">
      <c r="A102" s="66"/>
      <c r="B102" s="30"/>
      <c r="C102" s="31" t="s">
        <v>11</v>
      </c>
      <c r="D102" s="32">
        <v>5.5125000000000002</v>
      </c>
      <c r="E102" s="32">
        <f>ROUNDDOWN(1/D102,4)</f>
        <v>0.18140000000000001</v>
      </c>
      <c r="F102" s="4"/>
      <c r="G102" s="66"/>
      <c r="H102" s="31" t="s">
        <v>17</v>
      </c>
      <c r="I102" s="39">
        <v>1584.5</v>
      </c>
      <c r="J102" s="40">
        <v>1968.31</v>
      </c>
      <c r="K102" s="39">
        <v>12940</v>
      </c>
      <c r="L102" s="39">
        <v>1705.3704672752292</v>
      </c>
    </row>
    <row r="103" spans="1:12">
      <c r="A103" s="66"/>
      <c r="B103" s="30"/>
      <c r="C103" s="31" t="s">
        <v>12</v>
      </c>
      <c r="D103" s="32"/>
      <c r="E103" s="44">
        <v>6.6155790000000003</v>
      </c>
      <c r="F103" s="4"/>
      <c r="G103" s="66"/>
      <c r="H103" s="34"/>
      <c r="I103" s="39"/>
      <c r="J103" s="39"/>
      <c r="K103" s="41"/>
      <c r="L103" s="39"/>
    </row>
    <row r="104" spans="1:12">
      <c r="A104" s="67"/>
      <c r="B104" s="49"/>
      <c r="C104" s="50"/>
      <c r="D104" s="51"/>
      <c r="E104" s="51"/>
      <c r="F104" s="4"/>
      <c r="G104" s="67"/>
      <c r="H104" s="52"/>
      <c r="I104" s="53"/>
      <c r="J104" s="53"/>
      <c r="K104" s="54"/>
      <c r="L104" s="53"/>
    </row>
    <row r="105" spans="1:12" ht="4.5" customHeight="1">
      <c r="A105" s="68"/>
      <c r="B105" s="59"/>
      <c r="C105" s="60"/>
      <c r="D105" s="61"/>
      <c r="E105" s="61"/>
      <c r="F105" s="62"/>
      <c r="G105" s="68"/>
      <c r="H105" s="62"/>
      <c r="I105" s="63"/>
      <c r="J105" s="63"/>
      <c r="K105" s="64"/>
      <c r="L105" s="63"/>
    </row>
    <row r="106" spans="1:12">
      <c r="A106" s="69">
        <v>42401</v>
      </c>
      <c r="B106" s="55">
        <v>42398</v>
      </c>
      <c r="C106" s="56" t="s">
        <v>9</v>
      </c>
      <c r="D106" s="57"/>
      <c r="E106" s="58">
        <v>35.943199999999997</v>
      </c>
      <c r="F106" s="4"/>
      <c r="G106" s="69">
        <v>42401</v>
      </c>
      <c r="H106" s="27" t="s">
        <v>15</v>
      </c>
      <c r="I106" s="38">
        <v>4534</v>
      </c>
      <c r="J106" s="38">
        <v>5362.15</v>
      </c>
      <c r="K106" s="38">
        <v>35280</v>
      </c>
      <c r="L106" s="38">
        <v>4756.5599878659186</v>
      </c>
    </row>
    <row r="107" spans="1:12">
      <c r="A107" s="70"/>
      <c r="B107" s="24"/>
      <c r="C107" s="9" t="s">
        <v>10</v>
      </c>
      <c r="D107" s="32">
        <v>30.282900000000001</v>
      </c>
      <c r="E107" s="14">
        <f>ROUNDDOWN(100/D107,4)</f>
        <v>3.3020999999999998</v>
      </c>
      <c r="F107" s="4"/>
      <c r="G107" s="70"/>
      <c r="H107" s="31" t="s">
        <v>16</v>
      </c>
      <c r="I107" s="39">
        <v>1520</v>
      </c>
      <c r="J107" s="39">
        <v>1606.52</v>
      </c>
      <c r="K107" s="39">
        <v>10570</v>
      </c>
      <c r="L107" s="39">
        <v>1397.6750788520849</v>
      </c>
    </row>
    <row r="108" spans="1:12">
      <c r="A108" s="70"/>
      <c r="B108" s="24"/>
      <c r="C108" s="9" t="s">
        <v>11</v>
      </c>
      <c r="D108" s="32">
        <v>5.5039999999999996</v>
      </c>
      <c r="E108" s="14">
        <f>ROUNDDOWN(1/D108,4)</f>
        <v>0.18160000000000001</v>
      </c>
      <c r="F108" s="4"/>
      <c r="G108" s="70"/>
      <c r="H108" s="31" t="s">
        <v>17</v>
      </c>
      <c r="I108" s="39">
        <v>1615</v>
      </c>
      <c r="J108" s="40">
        <v>1984.21</v>
      </c>
      <c r="K108" s="39">
        <v>13055</v>
      </c>
      <c r="L108" s="39">
        <v>1726.2675642775748</v>
      </c>
    </row>
    <row r="109" spans="1:12">
      <c r="A109" s="70"/>
      <c r="B109" s="24"/>
      <c r="C109" s="9" t="s">
        <v>12</v>
      </c>
      <c r="D109" s="14"/>
      <c r="E109" s="33">
        <v>6.5937739999999998</v>
      </c>
      <c r="F109" s="4"/>
      <c r="G109" s="70"/>
      <c r="H109" s="34"/>
      <c r="I109" s="39"/>
      <c r="J109" s="39"/>
      <c r="K109" s="41"/>
      <c r="L109" s="39"/>
    </row>
    <row r="110" spans="1:12">
      <c r="A110" s="71"/>
      <c r="B110" s="25"/>
      <c r="C110" s="3"/>
      <c r="D110" s="17"/>
      <c r="E110" s="17"/>
      <c r="F110" s="4"/>
      <c r="G110" s="71"/>
      <c r="H110" s="3"/>
      <c r="I110" s="12"/>
      <c r="J110" s="12"/>
      <c r="K110" s="19"/>
      <c r="L110" s="12"/>
    </row>
    <row r="111" spans="1:12">
      <c r="A111" s="65">
        <v>42402</v>
      </c>
      <c r="B111" s="26">
        <v>42401</v>
      </c>
      <c r="C111" s="8" t="s">
        <v>9</v>
      </c>
      <c r="D111" s="16"/>
      <c r="E111" s="28">
        <v>35.839700000000001</v>
      </c>
      <c r="F111" s="4"/>
      <c r="G111" s="65">
        <v>42402</v>
      </c>
      <c r="H111" s="27" t="s">
        <v>15</v>
      </c>
      <c r="I111" s="38">
        <v>4605.5</v>
      </c>
      <c r="J111" s="38">
        <v>5384.72</v>
      </c>
      <c r="K111" s="38">
        <v>35430</v>
      </c>
      <c r="L111" s="38">
        <v>4758.7387931902895</v>
      </c>
    </row>
    <row r="112" spans="1:12">
      <c r="A112" s="70"/>
      <c r="B112" s="24"/>
      <c r="C112" s="9" t="s">
        <v>10</v>
      </c>
      <c r="D112" s="32">
        <v>29.755800000000001</v>
      </c>
      <c r="E112" s="14">
        <f>ROUNDDOWN(100/D112,4)</f>
        <v>3.3605999999999998</v>
      </c>
      <c r="F112" s="4"/>
      <c r="G112" s="70"/>
      <c r="H112" s="31" t="s">
        <v>16</v>
      </c>
      <c r="I112" s="39">
        <v>1524.5</v>
      </c>
      <c r="J112" s="39">
        <v>1606.45</v>
      </c>
      <c r="K112" s="39">
        <v>10570</v>
      </c>
      <c r="L112" s="39">
        <v>1392.3952545892712</v>
      </c>
    </row>
    <row r="113" spans="1:12">
      <c r="A113" s="70"/>
      <c r="B113" s="24"/>
      <c r="C113" s="9" t="s">
        <v>11</v>
      </c>
      <c r="D113" s="32">
        <v>5.4850000000000003</v>
      </c>
      <c r="E113" s="14">
        <f>ROUNDDOWN(1/D113,4)</f>
        <v>0.18229999999999999</v>
      </c>
      <c r="F113" s="4"/>
      <c r="G113" s="70"/>
      <c r="H113" s="31" t="s">
        <v>17</v>
      </c>
      <c r="I113" s="39">
        <v>1675.5</v>
      </c>
      <c r="J113" s="40">
        <v>2007.68</v>
      </c>
      <c r="K113" s="39">
        <v>13210</v>
      </c>
      <c r="L113" s="39">
        <v>1740.1647410713592</v>
      </c>
    </row>
    <row r="114" spans="1:12">
      <c r="A114" s="70"/>
      <c r="B114" s="24"/>
      <c r="C114" s="9" t="s">
        <v>12</v>
      </c>
      <c r="D114" s="14"/>
      <c r="E114" s="44">
        <v>6.6182759999999998</v>
      </c>
      <c r="F114" s="4"/>
      <c r="G114" s="70"/>
      <c r="H114" s="34"/>
      <c r="I114" s="39"/>
      <c r="J114" s="39"/>
      <c r="K114" s="41"/>
      <c r="L114" s="39"/>
    </row>
    <row r="115" spans="1:12">
      <c r="A115" s="71"/>
      <c r="B115" s="25"/>
      <c r="C115" s="3"/>
      <c r="D115" s="17"/>
      <c r="E115" s="17"/>
      <c r="F115" s="4"/>
      <c r="G115" s="71"/>
      <c r="H115" s="3"/>
      <c r="I115" s="12"/>
      <c r="J115" s="12"/>
      <c r="K115" s="19"/>
      <c r="L115" s="12"/>
    </row>
    <row r="116" spans="1:12">
      <c r="A116" s="65">
        <v>42403</v>
      </c>
      <c r="B116" s="26">
        <v>42402</v>
      </c>
      <c r="C116" s="8" t="s">
        <v>9</v>
      </c>
      <c r="D116" s="16"/>
      <c r="E116" s="28">
        <v>35.799399999999999</v>
      </c>
      <c r="F116" s="4"/>
      <c r="G116" s="65">
        <v>42403</v>
      </c>
      <c r="H116" s="27" t="s">
        <v>15</v>
      </c>
      <c r="I116" s="38">
        <v>4578.5</v>
      </c>
      <c r="J116" s="38">
        <v>5386.55</v>
      </c>
      <c r="K116" s="38">
        <v>35420</v>
      </c>
      <c r="L116" s="38">
        <v>4749.5013492901571</v>
      </c>
    </row>
    <row r="117" spans="1:12">
      <c r="A117" s="70"/>
      <c r="B117" s="24"/>
      <c r="C117" s="9" t="s">
        <v>10</v>
      </c>
      <c r="D117" s="32">
        <v>29.814399999999999</v>
      </c>
      <c r="E117" s="14">
        <f>ROUNDDOWN(100/D117,4)</f>
        <v>3.3540000000000001</v>
      </c>
      <c r="F117" s="4"/>
      <c r="G117" s="70"/>
      <c r="H117" s="31" t="s">
        <v>16</v>
      </c>
      <c r="I117" s="39">
        <v>1514</v>
      </c>
      <c r="J117" s="39">
        <v>1610.49</v>
      </c>
      <c r="K117" s="39">
        <v>10590</v>
      </c>
      <c r="L117" s="39">
        <v>1392.714993559767</v>
      </c>
    </row>
    <row r="118" spans="1:12">
      <c r="A118" s="70"/>
      <c r="B118" s="24"/>
      <c r="C118" s="9" t="s">
        <v>11</v>
      </c>
      <c r="D118" s="32">
        <v>5.4722</v>
      </c>
      <c r="E118" s="14">
        <f>ROUNDDOWN(1/D118,4)</f>
        <v>0.1827</v>
      </c>
      <c r="F118" s="4"/>
      <c r="G118" s="70"/>
      <c r="H118" s="31" t="s">
        <v>17</v>
      </c>
      <c r="I118" s="39">
        <v>1683.5</v>
      </c>
      <c r="J118" s="40">
        <v>2031.74</v>
      </c>
      <c r="K118" s="39">
        <v>13360</v>
      </c>
      <c r="L118" s="39">
        <v>1757.0039956523592</v>
      </c>
    </row>
    <row r="119" spans="1:12">
      <c r="A119" s="70"/>
      <c r="B119" s="24"/>
      <c r="C119" s="9" t="s">
        <v>12</v>
      </c>
      <c r="D119" s="14"/>
      <c r="E119" s="33">
        <v>6.6296280000000003</v>
      </c>
      <c r="F119" s="4"/>
      <c r="G119" s="70"/>
      <c r="H119" s="34"/>
      <c r="I119" s="39"/>
      <c r="J119" s="39"/>
      <c r="K119" s="41"/>
      <c r="L119" s="39"/>
    </row>
    <row r="120" spans="1:12">
      <c r="A120" s="71"/>
      <c r="B120" s="25"/>
      <c r="C120" s="3"/>
      <c r="D120" s="17"/>
      <c r="E120" s="17"/>
      <c r="F120" s="4"/>
      <c r="G120" s="71"/>
      <c r="H120" s="3"/>
      <c r="I120" s="12"/>
      <c r="J120" s="12"/>
      <c r="K120" s="19"/>
      <c r="L120" s="12"/>
    </row>
    <row r="121" spans="1:12">
      <c r="A121" s="65">
        <v>42404</v>
      </c>
      <c r="B121" s="26">
        <v>42403</v>
      </c>
      <c r="C121" s="8" t="s">
        <v>9</v>
      </c>
      <c r="D121" s="16"/>
      <c r="E121" s="28">
        <v>35.984299999999998</v>
      </c>
      <c r="F121" s="4"/>
      <c r="G121" s="65">
        <v>42404</v>
      </c>
      <c r="H121" s="27" t="s">
        <v>15</v>
      </c>
      <c r="I121" s="38">
        <v>4685</v>
      </c>
      <c r="J121" s="38">
        <v>5504.15</v>
      </c>
      <c r="K121" s="38">
        <v>36180</v>
      </c>
      <c r="L121" s="38">
        <v>4868.3015440508634</v>
      </c>
    </row>
    <row r="122" spans="1:12">
      <c r="A122" s="70"/>
      <c r="B122" s="24"/>
      <c r="C122" s="9" t="s">
        <v>10</v>
      </c>
      <c r="D122" s="32">
        <v>30.2607</v>
      </c>
      <c r="E122" s="14">
        <f>ROUNDDOWN(100/D122,4)</f>
        <v>3.3046000000000002</v>
      </c>
      <c r="F122" s="4"/>
      <c r="G122" s="70"/>
      <c r="H122" s="31" t="s">
        <v>16</v>
      </c>
      <c r="I122" s="39">
        <v>1532</v>
      </c>
      <c r="J122" s="39">
        <v>1635.42</v>
      </c>
      <c r="K122" s="39">
        <v>10750</v>
      </c>
      <c r="L122" s="39">
        <v>1418.679211594743</v>
      </c>
    </row>
    <row r="123" spans="1:12">
      <c r="A123" s="70"/>
      <c r="B123" s="24"/>
      <c r="C123" s="9" t="s">
        <v>11</v>
      </c>
      <c r="D123" s="32">
        <v>5.4996</v>
      </c>
      <c r="E123" s="14">
        <f>ROUNDDOWN(1/D123,4)</f>
        <v>0.18179999999999999</v>
      </c>
      <c r="F123" s="4"/>
      <c r="G123" s="70"/>
      <c r="H123" s="31" t="s">
        <v>17</v>
      </c>
      <c r="I123" s="39">
        <v>1708.5</v>
      </c>
      <c r="J123" s="40">
        <v>2099.4299999999998</v>
      </c>
      <c r="K123" s="39">
        <v>13800</v>
      </c>
      <c r="L123" s="39">
        <v>1821.1881972099957</v>
      </c>
    </row>
    <row r="124" spans="1:12">
      <c r="A124" s="70"/>
      <c r="B124" s="24"/>
      <c r="C124" s="9" t="s">
        <v>12</v>
      </c>
      <c r="D124" s="14"/>
      <c r="E124" s="33">
        <v>6.606954</v>
      </c>
      <c r="F124" s="4"/>
      <c r="G124" s="70"/>
      <c r="H124" s="34"/>
      <c r="I124" s="39"/>
      <c r="J124" s="39"/>
      <c r="K124" s="41"/>
      <c r="L124" s="39"/>
    </row>
    <row r="125" spans="1:12">
      <c r="A125" s="71"/>
      <c r="B125" s="25"/>
      <c r="C125" s="3"/>
      <c r="D125" s="17"/>
      <c r="E125" s="17"/>
      <c r="F125" s="4"/>
      <c r="G125" s="71"/>
      <c r="H125" s="3"/>
      <c r="I125" s="12"/>
      <c r="J125" s="12"/>
      <c r="K125" s="19"/>
      <c r="L125" s="12"/>
    </row>
    <row r="126" spans="1:12">
      <c r="A126" s="65">
        <v>42405</v>
      </c>
      <c r="B126" s="26">
        <v>42404</v>
      </c>
      <c r="C126" s="8" t="s">
        <v>9</v>
      </c>
      <c r="D126" s="16"/>
      <c r="E126" s="28">
        <v>35.794800000000002</v>
      </c>
      <c r="F126" s="4"/>
      <c r="G126" s="65">
        <v>42405</v>
      </c>
      <c r="H126" s="27" t="s">
        <v>15</v>
      </c>
      <c r="I126" s="38">
        <v>4669</v>
      </c>
      <c r="J126" s="38">
        <v>5489.45</v>
      </c>
      <c r="K126" s="38">
        <v>36080</v>
      </c>
      <c r="L126" s="38">
        <v>4874.7698907297636</v>
      </c>
    </row>
    <row r="127" spans="1:12">
      <c r="A127" s="70"/>
      <c r="B127" s="24"/>
      <c r="C127" s="9" t="s">
        <v>10</v>
      </c>
      <c r="D127" s="32">
        <v>30.515699999999999</v>
      </c>
      <c r="E127" s="14">
        <f>ROUNDDOWN(100/D127,4)</f>
        <v>3.2770000000000001</v>
      </c>
      <c r="F127" s="4"/>
      <c r="G127" s="70"/>
      <c r="H127" s="31" t="s">
        <v>16</v>
      </c>
      <c r="I127" s="39">
        <v>1531</v>
      </c>
      <c r="J127" s="39">
        <v>1627.21</v>
      </c>
      <c r="K127" s="39">
        <v>10695</v>
      </c>
      <c r="L127" s="39">
        <v>1417.2132776783942</v>
      </c>
    </row>
    <row r="128" spans="1:12">
      <c r="A128" s="70"/>
      <c r="B128" s="24"/>
      <c r="C128" s="9" t="s">
        <v>11</v>
      </c>
      <c r="D128" s="32">
        <v>5.4781000000000004</v>
      </c>
      <c r="E128" s="14">
        <f>ROUNDDOWN(1/D128,4)</f>
        <v>0.1825</v>
      </c>
      <c r="F128" s="4"/>
      <c r="G128" s="70"/>
      <c r="H128" s="31" t="s">
        <v>17</v>
      </c>
      <c r="I128" s="39">
        <v>1715.5</v>
      </c>
      <c r="J128" s="40">
        <v>2078.3200000000002</v>
      </c>
      <c r="K128" s="39">
        <v>13660</v>
      </c>
      <c r="L128" s="39">
        <v>1810.11064731995</v>
      </c>
    </row>
    <row r="129" spans="1:12">
      <c r="A129" s="70"/>
      <c r="B129" s="24"/>
      <c r="C129" s="9" t="s">
        <v>12</v>
      </c>
      <c r="D129" s="14"/>
      <c r="E129" s="33">
        <v>6.5793819999999998</v>
      </c>
      <c r="F129" s="4"/>
      <c r="G129" s="70"/>
      <c r="H129" s="34"/>
      <c r="I129" s="39"/>
      <c r="J129" s="39"/>
      <c r="K129" s="41"/>
      <c r="L129" s="39"/>
    </row>
    <row r="130" spans="1:12">
      <c r="A130" s="71"/>
      <c r="B130" s="25"/>
      <c r="C130" s="3"/>
      <c r="D130" s="17"/>
      <c r="E130" s="17"/>
      <c r="F130" s="4"/>
      <c r="G130" s="71"/>
      <c r="H130" s="3"/>
      <c r="I130" s="12"/>
      <c r="J130" s="12"/>
      <c r="K130" s="19"/>
      <c r="L130" s="12"/>
    </row>
    <row r="131" spans="1:12">
      <c r="A131" s="65">
        <v>42408</v>
      </c>
      <c r="B131" s="26">
        <v>42405</v>
      </c>
      <c r="C131" s="8" t="s">
        <v>9</v>
      </c>
      <c r="D131" s="16"/>
      <c r="E131" s="28">
        <v>35.735300000000002</v>
      </c>
      <c r="F131" s="4"/>
      <c r="G131" s="65">
        <v>42408</v>
      </c>
      <c r="H131" s="27" t="s">
        <v>15</v>
      </c>
      <c r="I131" s="38">
        <v>4572.5</v>
      </c>
      <c r="J131" s="38">
        <v>5489.45</v>
      </c>
      <c r="K131" s="38">
        <v>36080</v>
      </c>
      <c r="L131" s="38">
        <v>4880.704780263447</v>
      </c>
    </row>
    <row r="132" spans="1:12">
      <c r="A132" s="70"/>
      <c r="B132" s="24"/>
      <c r="C132" s="9" t="s">
        <v>10</v>
      </c>
      <c r="D132" s="32">
        <v>30.774000000000001</v>
      </c>
      <c r="E132" s="14">
        <f>ROUNDDOWN(100/D132,4)</f>
        <v>3.2494000000000001</v>
      </c>
      <c r="F132" s="4"/>
      <c r="G132" s="70"/>
      <c r="H132" s="31" t="s">
        <v>16</v>
      </c>
      <c r="I132" s="39">
        <v>1496</v>
      </c>
      <c r="J132" s="39">
        <v>1627.21</v>
      </c>
      <c r="K132" s="39">
        <v>10695</v>
      </c>
      <c r="L132" s="39">
        <v>1418.9386933261537</v>
      </c>
    </row>
    <row r="133" spans="1:12">
      <c r="A133" s="70"/>
      <c r="B133" s="24"/>
      <c r="C133" s="9" t="s">
        <v>11</v>
      </c>
      <c r="D133" s="32">
        <v>5.4831000000000003</v>
      </c>
      <c r="E133" s="14">
        <f>ROUNDDOWN(1/D133,4)</f>
        <v>0.18229999999999999</v>
      </c>
      <c r="F133" s="4"/>
      <c r="G133" s="70"/>
      <c r="H133" s="31" t="s">
        <v>17</v>
      </c>
      <c r="I133" s="39">
        <v>1681</v>
      </c>
      <c r="J133" s="40">
        <v>2078.3200000000002</v>
      </c>
      <c r="K133" s="39">
        <v>13660</v>
      </c>
      <c r="L133" s="39">
        <v>1812.3144040051666</v>
      </c>
    </row>
    <row r="134" spans="1:12">
      <c r="A134" s="70"/>
      <c r="B134" s="24"/>
      <c r="C134" s="9" t="s">
        <v>12</v>
      </c>
      <c r="D134" s="14"/>
      <c r="E134" s="33">
        <v>6.5710839999999999</v>
      </c>
      <c r="F134" s="4"/>
      <c r="G134" s="70"/>
      <c r="H134" s="34"/>
      <c r="I134" s="39"/>
      <c r="J134" s="39"/>
      <c r="K134" s="41"/>
      <c r="L134" s="39"/>
    </row>
    <row r="135" spans="1:12">
      <c r="A135" s="71"/>
      <c r="B135" s="25"/>
      <c r="C135" s="3"/>
      <c r="D135" s="17"/>
      <c r="E135" s="17"/>
      <c r="F135" s="4"/>
      <c r="G135" s="71"/>
      <c r="H135" s="3"/>
      <c r="I135" s="12"/>
      <c r="J135" s="12"/>
      <c r="K135" s="19"/>
      <c r="L135" s="12"/>
    </row>
    <row r="136" spans="1:12">
      <c r="A136" s="65">
        <v>42409</v>
      </c>
      <c r="B136" s="26">
        <v>42408</v>
      </c>
      <c r="C136" s="8" t="s">
        <v>9</v>
      </c>
      <c r="D136" s="16"/>
      <c r="E136" s="28">
        <v>35.698399999999999</v>
      </c>
      <c r="F136" s="4"/>
      <c r="G136" s="65">
        <v>42409</v>
      </c>
      <c r="H136" s="27" t="s">
        <v>15</v>
      </c>
      <c r="I136" s="38">
        <v>4530.5</v>
      </c>
      <c r="J136" s="38">
        <v>5489.45</v>
      </c>
      <c r="K136" s="38">
        <v>36080</v>
      </c>
      <c r="L136" s="38">
        <v>4881.4476577033665</v>
      </c>
    </row>
    <row r="137" spans="1:12">
      <c r="A137" s="70"/>
      <c r="B137" s="24"/>
      <c r="C137" s="9" t="s">
        <v>10</v>
      </c>
      <c r="D137" s="32">
        <v>30.6785</v>
      </c>
      <c r="E137" s="14">
        <f>ROUNDDOWN(100/D137,4)</f>
        <v>3.2595999999999998</v>
      </c>
      <c r="F137" s="4"/>
      <c r="G137" s="70"/>
      <c r="H137" s="31" t="s">
        <v>16</v>
      </c>
      <c r="I137" s="39">
        <v>1492</v>
      </c>
      <c r="J137" s="39">
        <v>1627.21</v>
      </c>
      <c r="K137" s="39">
        <v>10695</v>
      </c>
      <c r="L137" s="39">
        <v>1419.1546657300084</v>
      </c>
    </row>
    <row r="138" spans="1:12">
      <c r="A138" s="70"/>
      <c r="B138" s="24"/>
      <c r="C138" s="9" t="s">
        <v>11</v>
      </c>
      <c r="D138" s="32">
        <v>5.4770000000000003</v>
      </c>
      <c r="E138" s="14">
        <f>ROUNDDOWN(1/D138,4)</f>
        <v>0.1825</v>
      </c>
      <c r="F138" s="4"/>
      <c r="G138" s="70"/>
      <c r="H138" s="31" t="s">
        <v>17</v>
      </c>
      <c r="I138" s="39">
        <v>1713</v>
      </c>
      <c r="J138" s="40">
        <v>2078.3200000000002</v>
      </c>
      <c r="K138" s="39">
        <v>13660</v>
      </c>
      <c r="L138" s="39">
        <v>1812.5902509464154</v>
      </c>
    </row>
    <row r="139" spans="1:12">
      <c r="A139" s="70"/>
      <c r="B139" s="24"/>
      <c r="C139" s="9" t="s">
        <v>12</v>
      </c>
      <c r="D139" s="14"/>
      <c r="E139" s="33">
        <v>6.5703009999999997</v>
      </c>
      <c r="F139" s="4"/>
      <c r="G139" s="70"/>
      <c r="H139" s="34"/>
      <c r="I139" s="39"/>
      <c r="J139" s="39"/>
      <c r="K139" s="41"/>
      <c r="L139" s="39"/>
    </row>
    <row r="140" spans="1:12">
      <c r="A140" s="71"/>
      <c r="B140" s="25"/>
      <c r="C140" s="3"/>
      <c r="D140" s="17"/>
      <c r="E140" s="17"/>
      <c r="F140" s="4"/>
      <c r="G140" s="71"/>
      <c r="H140" s="3"/>
      <c r="I140" s="12"/>
      <c r="J140" s="12"/>
      <c r="K140" s="19"/>
      <c r="L140" s="12"/>
    </row>
    <row r="141" spans="1:12">
      <c r="A141" s="65">
        <v>42410</v>
      </c>
      <c r="B141" s="26">
        <v>42409</v>
      </c>
      <c r="C141" s="8" t="s">
        <v>9</v>
      </c>
      <c r="D141" s="16"/>
      <c r="E141" s="28">
        <v>35.644399999999997</v>
      </c>
      <c r="F141" s="4"/>
      <c r="G141" s="65">
        <v>42410</v>
      </c>
      <c r="H141" s="27" t="s">
        <v>15</v>
      </c>
      <c r="I141" s="38">
        <v>4530.5</v>
      </c>
      <c r="J141" s="38">
        <v>5489.45</v>
      </c>
      <c r="K141" s="38">
        <v>36080</v>
      </c>
      <c r="L141" s="38">
        <v>4885.9096756720164</v>
      </c>
    </row>
    <row r="142" spans="1:12">
      <c r="A142" s="70"/>
      <c r="B142" s="24"/>
      <c r="C142" s="9" t="s">
        <v>10</v>
      </c>
      <c r="D142" s="32">
        <v>31.188800000000001</v>
      </c>
      <c r="E142" s="14">
        <f>ROUNDDOWN(100/D142,4)</f>
        <v>3.2061999999999999</v>
      </c>
      <c r="F142" s="4"/>
      <c r="G142" s="70"/>
      <c r="H142" s="31" t="s">
        <v>16</v>
      </c>
      <c r="I142" s="39">
        <v>1492</v>
      </c>
      <c r="J142" s="39">
        <v>1627.21</v>
      </c>
      <c r="K142" s="39">
        <v>10695</v>
      </c>
      <c r="L142" s="39">
        <v>1420.4518820606575</v>
      </c>
    </row>
    <row r="143" spans="1:12">
      <c r="A143" s="70"/>
      <c r="B143" s="24"/>
      <c r="C143" s="9" t="s">
        <v>11</v>
      </c>
      <c r="D143" s="32">
        <v>5.468</v>
      </c>
      <c r="E143" s="14">
        <f>ROUNDDOWN(1/D143,4)</f>
        <v>0.18279999999999999</v>
      </c>
      <c r="F143" s="4"/>
      <c r="G143" s="70"/>
      <c r="H143" s="31" t="s">
        <v>17</v>
      </c>
      <c r="I143" s="39">
        <v>1713</v>
      </c>
      <c r="J143" s="40">
        <v>2078.3200000000002</v>
      </c>
      <c r="K143" s="39">
        <v>13660</v>
      </c>
      <c r="L143" s="39">
        <v>1814.2470976109003</v>
      </c>
    </row>
    <row r="144" spans="1:12">
      <c r="A144" s="70"/>
      <c r="B144" s="24"/>
      <c r="C144" s="9" t="s">
        <v>12</v>
      </c>
      <c r="D144" s="14"/>
      <c r="E144" s="33">
        <v>6.5645170000000004</v>
      </c>
      <c r="F144" s="4"/>
      <c r="G144" s="70"/>
      <c r="H144" s="34"/>
      <c r="I144" s="39"/>
      <c r="J144" s="39"/>
      <c r="K144" s="41"/>
      <c r="L144" s="39"/>
    </row>
    <row r="145" spans="1:12">
      <c r="A145" s="71"/>
      <c r="B145" s="25"/>
      <c r="C145" s="3"/>
      <c r="D145" s="17"/>
      <c r="E145" s="17"/>
      <c r="F145" s="4"/>
      <c r="G145" s="71"/>
      <c r="H145" s="3"/>
      <c r="I145" s="12"/>
      <c r="J145" s="12"/>
      <c r="K145" s="19"/>
      <c r="L145" s="12"/>
    </row>
    <row r="146" spans="1:12">
      <c r="A146" s="65">
        <v>42411</v>
      </c>
      <c r="B146" s="26">
        <v>42410</v>
      </c>
      <c r="C146" s="8" t="s">
        <v>9</v>
      </c>
      <c r="D146" s="16"/>
      <c r="E146" s="28">
        <v>35.549199999999999</v>
      </c>
      <c r="F146" s="4"/>
      <c r="G146" s="65">
        <v>42411</v>
      </c>
      <c r="H146" s="27" t="s">
        <v>15</v>
      </c>
      <c r="I146" s="38">
        <v>4474</v>
      </c>
      <c r="J146" s="38">
        <v>5489.45</v>
      </c>
      <c r="K146" s="38">
        <v>36080</v>
      </c>
      <c r="L146" s="38">
        <v>4899.3448076857794</v>
      </c>
    </row>
    <row r="147" spans="1:12">
      <c r="A147" s="70"/>
      <c r="B147" s="24"/>
      <c r="C147" s="9" t="s">
        <v>10</v>
      </c>
      <c r="D147" s="32">
        <v>31.2133</v>
      </c>
      <c r="E147" s="14">
        <f>ROUNDDOWN(100/D147,4)</f>
        <v>3.2037</v>
      </c>
      <c r="F147" s="4"/>
      <c r="G147" s="70"/>
      <c r="H147" s="31" t="s">
        <v>16</v>
      </c>
      <c r="I147" s="39">
        <v>1494</v>
      </c>
      <c r="J147" s="39">
        <v>1627.21</v>
      </c>
      <c r="K147" s="39">
        <v>10695</v>
      </c>
      <c r="L147" s="39">
        <v>1424.3577992432256</v>
      </c>
    </row>
    <row r="148" spans="1:12">
      <c r="A148" s="70"/>
      <c r="B148" s="24"/>
      <c r="C148" s="9" t="s">
        <v>11</v>
      </c>
      <c r="D148" s="32">
        <v>5.4532999999999996</v>
      </c>
      <c r="E148" s="14">
        <f>ROUNDDOWN(1/D148,4)</f>
        <v>0.18329999999999999</v>
      </c>
      <c r="F148" s="4"/>
      <c r="G148" s="70"/>
      <c r="H148" s="31" t="s">
        <v>17</v>
      </c>
      <c r="I148" s="39">
        <v>1722</v>
      </c>
      <c r="J148" s="40">
        <v>2078.3200000000002</v>
      </c>
      <c r="K148" s="39">
        <v>13660</v>
      </c>
      <c r="L148" s="39">
        <v>1819.2358613990145</v>
      </c>
    </row>
    <row r="149" spans="1:12">
      <c r="A149" s="70"/>
      <c r="B149" s="24"/>
      <c r="C149" s="9" t="s">
        <v>12</v>
      </c>
      <c r="D149" s="14"/>
      <c r="E149" s="33">
        <v>6.546424</v>
      </c>
      <c r="F149" s="4"/>
      <c r="G149" s="70"/>
      <c r="H149" s="34"/>
      <c r="I149" s="39"/>
      <c r="J149" s="39"/>
      <c r="K149" s="41"/>
      <c r="L149" s="39"/>
    </row>
    <row r="150" spans="1:12">
      <c r="A150" s="71"/>
      <c r="B150" s="25"/>
      <c r="C150" s="3"/>
      <c r="D150" s="17"/>
      <c r="E150" s="17"/>
      <c r="F150" s="4"/>
      <c r="G150" s="71"/>
      <c r="H150" s="3"/>
      <c r="I150" s="12"/>
      <c r="J150" s="12"/>
      <c r="K150" s="19"/>
      <c r="L150" s="12"/>
    </row>
    <row r="151" spans="1:12">
      <c r="A151" s="65">
        <v>42412</v>
      </c>
      <c r="B151" s="26">
        <v>42411</v>
      </c>
      <c r="C151" s="8" t="s">
        <v>9</v>
      </c>
      <c r="D151" s="16"/>
      <c r="E151" s="28">
        <v>35.424599999999998</v>
      </c>
      <c r="F151" s="4"/>
      <c r="G151" s="65">
        <v>42412</v>
      </c>
      <c r="H151" s="27" t="s">
        <v>15</v>
      </c>
      <c r="I151" s="38">
        <v>4488.5</v>
      </c>
      <c r="J151" s="38">
        <v>5489.45</v>
      </c>
      <c r="K151" s="38">
        <v>36080</v>
      </c>
      <c r="L151" s="38">
        <v>4909.8455467102131</v>
      </c>
    </row>
    <row r="152" spans="1:12">
      <c r="A152" s="70"/>
      <c r="B152" s="24"/>
      <c r="C152" s="9" t="s">
        <v>10</v>
      </c>
      <c r="D152" s="32">
        <v>31.624199999999998</v>
      </c>
      <c r="E152" s="14">
        <f>ROUNDDOWN(100/D152,4)</f>
        <v>3.1621000000000001</v>
      </c>
      <c r="F152" s="4"/>
      <c r="G152" s="70"/>
      <c r="H152" s="31" t="s">
        <v>16</v>
      </c>
      <c r="I152" s="39">
        <v>1499</v>
      </c>
      <c r="J152" s="39">
        <v>1627.21</v>
      </c>
      <c r="K152" s="39">
        <v>10695</v>
      </c>
      <c r="L152" s="39">
        <v>1427.4106175514628</v>
      </c>
    </row>
    <row r="153" spans="1:12">
      <c r="A153" s="70"/>
      <c r="B153" s="24"/>
      <c r="C153" s="9" t="s">
        <v>11</v>
      </c>
      <c r="D153" s="32">
        <v>5.4436</v>
      </c>
      <c r="E153" s="14">
        <f>ROUNDDOWN(1/D153,4)</f>
        <v>0.1837</v>
      </c>
      <c r="F153" s="4"/>
      <c r="G153" s="70"/>
      <c r="H153" s="31" t="s">
        <v>17</v>
      </c>
      <c r="I153" s="39">
        <v>1712</v>
      </c>
      <c r="J153" s="40">
        <v>2078.3200000000002</v>
      </c>
      <c r="K153" s="39">
        <v>13660</v>
      </c>
      <c r="L153" s="39">
        <v>1823.1350197057486</v>
      </c>
    </row>
    <row r="154" spans="1:12">
      <c r="A154" s="70"/>
      <c r="B154" s="24"/>
      <c r="C154" s="9" t="s">
        <v>12</v>
      </c>
      <c r="D154" s="14"/>
      <c r="E154" s="33">
        <v>6.5326420000000001</v>
      </c>
      <c r="F154" s="4"/>
      <c r="G154" s="70"/>
      <c r="H154" s="34"/>
      <c r="I154" s="39"/>
      <c r="J154" s="39"/>
      <c r="K154" s="41"/>
      <c r="L154" s="39"/>
    </row>
    <row r="155" spans="1:12">
      <c r="A155" s="71"/>
      <c r="B155" s="25"/>
      <c r="C155" s="3"/>
      <c r="D155" s="17"/>
      <c r="E155" s="17"/>
      <c r="F155" s="4"/>
      <c r="G155" s="71"/>
      <c r="H155" s="3"/>
      <c r="I155" s="12"/>
      <c r="J155" s="12"/>
      <c r="K155" s="19"/>
      <c r="L155" s="12"/>
    </row>
    <row r="156" spans="1:12">
      <c r="A156" s="65">
        <v>42415</v>
      </c>
      <c r="B156" s="26">
        <v>42412</v>
      </c>
      <c r="C156" s="8" t="s">
        <v>9</v>
      </c>
      <c r="D156" s="16"/>
      <c r="E156" s="28">
        <v>35.549999999999997</v>
      </c>
      <c r="F156" s="4"/>
      <c r="G156" s="65">
        <v>42415</v>
      </c>
      <c r="H156" s="8" t="s">
        <v>15</v>
      </c>
      <c r="I156" s="10">
        <v>4562</v>
      </c>
      <c r="J156" s="10">
        <v>5466.79</v>
      </c>
      <c r="K156" s="10">
        <v>35500</v>
      </c>
      <c r="L156" s="10">
        <v>4847.2435569209765</v>
      </c>
    </row>
    <row r="157" spans="1:12">
      <c r="A157" s="70"/>
      <c r="B157" s="24"/>
      <c r="C157" s="9" t="s">
        <v>10</v>
      </c>
      <c r="D157" s="32">
        <v>31.815300000000001</v>
      </c>
      <c r="E157" s="14">
        <f>ROUNDDOWN(100/D157,4)</f>
        <v>3.1431</v>
      </c>
      <c r="F157" s="4"/>
      <c r="G157" s="70"/>
      <c r="H157" s="9" t="s">
        <v>16</v>
      </c>
      <c r="I157" s="11">
        <v>1505.5</v>
      </c>
      <c r="J157" s="11">
        <v>1660.06</v>
      </c>
      <c r="K157" s="11">
        <v>10780</v>
      </c>
      <c r="L157" s="11">
        <v>1443.6173145850569</v>
      </c>
    </row>
    <row r="158" spans="1:12">
      <c r="A158" s="70"/>
      <c r="B158" s="24"/>
      <c r="C158" s="9" t="s">
        <v>11</v>
      </c>
      <c r="D158" s="32">
        <v>5.46</v>
      </c>
      <c r="E158" s="14">
        <f>ROUNDDOWN(1/D158,4)</f>
        <v>0.18310000000000001</v>
      </c>
      <c r="F158" s="4"/>
      <c r="G158" s="70"/>
      <c r="H158" s="9" t="s">
        <v>17</v>
      </c>
      <c r="I158" s="11">
        <v>1688.5</v>
      </c>
      <c r="J158" s="20">
        <v>2100.48</v>
      </c>
      <c r="K158" s="11">
        <v>13640</v>
      </c>
      <c r="L158" s="11">
        <v>1826.6178266178267</v>
      </c>
    </row>
    <row r="159" spans="1:12">
      <c r="A159" s="70"/>
      <c r="B159" s="24"/>
      <c r="C159" s="9" t="s">
        <v>12</v>
      </c>
      <c r="D159" s="14"/>
      <c r="E159" s="33">
        <v>6.5106760000000001</v>
      </c>
      <c r="F159" s="4"/>
      <c r="G159" s="70"/>
      <c r="H159" s="2"/>
      <c r="I159" s="11"/>
      <c r="J159" s="11"/>
      <c r="K159" s="13"/>
      <c r="L159" s="11"/>
    </row>
    <row r="160" spans="1:12">
      <c r="A160" s="71"/>
      <c r="B160" s="25"/>
      <c r="C160" s="3"/>
      <c r="D160" s="17"/>
      <c r="E160" s="17"/>
      <c r="F160" s="4"/>
      <c r="G160" s="71"/>
      <c r="H160" s="3"/>
      <c r="I160" s="12"/>
      <c r="J160" s="12"/>
      <c r="K160" s="19"/>
      <c r="L160" s="12"/>
    </row>
    <row r="161" spans="1:12">
      <c r="A161" s="65">
        <v>42416</v>
      </c>
      <c r="B161" s="26">
        <v>42415</v>
      </c>
      <c r="C161" s="8" t="s">
        <v>9</v>
      </c>
      <c r="D161" s="16"/>
      <c r="E161" s="28">
        <v>35.821399999999997</v>
      </c>
      <c r="F161" s="4"/>
      <c r="G161" s="65">
        <v>42416</v>
      </c>
      <c r="H161" s="8" t="s">
        <v>15</v>
      </c>
      <c r="I161" s="10">
        <v>4583.5</v>
      </c>
      <c r="J161" s="10">
        <v>5479.65</v>
      </c>
      <c r="K161" s="10">
        <v>35680</v>
      </c>
      <c r="L161" s="10">
        <v>4878.5656907484317</v>
      </c>
    </row>
    <row r="162" spans="1:12">
      <c r="A162" s="70"/>
      <c r="B162" s="24"/>
      <c r="C162" s="9" t="s">
        <v>10</v>
      </c>
      <c r="D162" s="32">
        <v>31.701000000000001</v>
      </c>
      <c r="E162" s="14">
        <f>ROUNDDOWN(100/D162,4)</f>
        <v>3.1543999999999999</v>
      </c>
      <c r="F162" s="4"/>
      <c r="G162" s="70"/>
      <c r="H162" s="9" t="s">
        <v>16</v>
      </c>
      <c r="I162" s="11">
        <v>1528.5</v>
      </c>
      <c r="J162" s="11">
        <v>1687.05</v>
      </c>
      <c r="K162" s="11">
        <v>10985</v>
      </c>
      <c r="L162" s="11">
        <v>1473.1067015330973</v>
      </c>
    </row>
    <row r="163" spans="1:12">
      <c r="A163" s="70"/>
      <c r="B163" s="24"/>
      <c r="C163" s="9" t="s">
        <v>11</v>
      </c>
      <c r="D163" s="32">
        <v>5.5311000000000003</v>
      </c>
      <c r="E163" s="14">
        <f>ROUNDDOWN(1/D163,4)</f>
        <v>0.1807</v>
      </c>
      <c r="F163" s="4"/>
      <c r="G163" s="70"/>
      <c r="H163" s="9" t="s">
        <v>17</v>
      </c>
      <c r="I163" s="11">
        <v>1679</v>
      </c>
      <c r="J163" s="20">
        <v>2090.19</v>
      </c>
      <c r="K163" s="11">
        <v>13610</v>
      </c>
      <c r="L163" s="11">
        <v>1825.1235510118759</v>
      </c>
    </row>
    <row r="164" spans="1:12">
      <c r="A164" s="70"/>
      <c r="B164" s="24"/>
      <c r="C164" s="9" t="s">
        <v>12</v>
      </c>
      <c r="D164" s="14"/>
      <c r="E164" s="33">
        <v>6.5015219999999996</v>
      </c>
      <c r="F164" s="4"/>
      <c r="G164" s="70"/>
      <c r="H164" s="2"/>
      <c r="I164" s="11"/>
      <c r="J164" s="11"/>
      <c r="K164" s="13"/>
      <c r="L164" s="11"/>
    </row>
    <row r="165" spans="1:12">
      <c r="A165" s="71"/>
      <c r="B165" s="25"/>
      <c r="C165" s="3"/>
      <c r="D165" s="17"/>
      <c r="E165" s="17"/>
      <c r="F165" s="4"/>
      <c r="G165" s="71"/>
      <c r="H165" s="3"/>
      <c r="I165" s="12"/>
      <c r="J165" s="12"/>
      <c r="K165" s="19"/>
      <c r="L165" s="12"/>
    </row>
    <row r="166" spans="1:12">
      <c r="A166" s="65">
        <v>42417</v>
      </c>
      <c r="B166" s="26">
        <v>42416</v>
      </c>
      <c r="C166" s="8" t="s">
        <v>9</v>
      </c>
      <c r="D166" s="16"/>
      <c r="E166" s="28">
        <v>35.786900000000003</v>
      </c>
      <c r="F166" s="4"/>
      <c r="G166" s="65">
        <v>42417</v>
      </c>
      <c r="H166" s="8" t="s">
        <v>15</v>
      </c>
      <c r="I166" s="10">
        <v>4562</v>
      </c>
      <c r="J166" s="10">
        <v>5424.97</v>
      </c>
      <c r="K166" s="10">
        <v>35410</v>
      </c>
      <c r="L166" s="10">
        <v>4827.539195637356</v>
      </c>
    </row>
    <row r="167" spans="1:12">
      <c r="A167" s="70"/>
      <c r="B167" s="24"/>
      <c r="C167" s="9" t="s">
        <v>10</v>
      </c>
      <c r="D167" s="32">
        <v>31.413599999999999</v>
      </c>
      <c r="E167" s="14">
        <f>ROUNDDOWN(100/D167,4)</f>
        <v>3.1833</v>
      </c>
      <c r="F167" s="4"/>
      <c r="G167" s="70"/>
      <c r="H167" s="9" t="s">
        <v>16</v>
      </c>
      <c r="I167" s="11">
        <v>1520</v>
      </c>
      <c r="J167" s="11">
        <v>1672.99</v>
      </c>
      <c r="K167" s="11">
        <v>10920</v>
      </c>
      <c r="L167" s="11">
        <v>1460.1226993865032</v>
      </c>
    </row>
    <row r="168" spans="1:12">
      <c r="A168" s="70"/>
      <c r="B168" s="24"/>
      <c r="C168" s="9" t="s">
        <v>11</v>
      </c>
      <c r="D168" s="32">
        <v>5.5422000000000002</v>
      </c>
      <c r="E168" s="14">
        <f>ROUNDDOWN(1/D168,4)</f>
        <v>0.1804</v>
      </c>
      <c r="F168" s="4"/>
      <c r="G168" s="70"/>
      <c r="H168" s="9" t="s">
        <v>17</v>
      </c>
      <c r="I168" s="11">
        <v>1664</v>
      </c>
      <c r="J168" s="20">
        <v>2070.56</v>
      </c>
      <c r="K168" s="11">
        <v>13515</v>
      </c>
      <c r="L168" s="11">
        <v>1807.1024067956587</v>
      </c>
    </row>
    <row r="169" spans="1:12">
      <c r="A169" s="70"/>
      <c r="B169" s="24"/>
      <c r="C169" s="9" t="s">
        <v>12</v>
      </c>
      <c r="D169" s="14"/>
      <c r="E169" s="33">
        <v>6.5205060000000001</v>
      </c>
      <c r="F169" s="4"/>
      <c r="G169" s="70"/>
      <c r="H169" s="2"/>
      <c r="I169" s="11"/>
      <c r="J169" s="11"/>
      <c r="K169" s="13"/>
      <c r="L169" s="11"/>
    </row>
    <row r="170" spans="1:12">
      <c r="A170" s="71"/>
      <c r="B170" s="25"/>
      <c r="C170" s="3"/>
      <c r="D170" s="17"/>
      <c r="E170" s="17"/>
      <c r="F170" s="4"/>
      <c r="G170" s="71"/>
      <c r="H170" s="3"/>
      <c r="I170" s="12"/>
      <c r="J170" s="12"/>
      <c r="K170" s="19"/>
      <c r="L170" s="12"/>
    </row>
    <row r="171" spans="1:12">
      <c r="A171" s="65">
        <v>42418</v>
      </c>
      <c r="B171" s="26">
        <v>42417</v>
      </c>
      <c r="C171" s="8" t="s">
        <v>9</v>
      </c>
      <c r="D171" s="16"/>
      <c r="E171" s="28">
        <v>35.8202</v>
      </c>
      <c r="F171" s="4"/>
      <c r="G171" s="65">
        <v>42418</v>
      </c>
      <c r="H171" s="8" t="s">
        <v>15</v>
      </c>
      <c r="I171" s="10">
        <v>4577</v>
      </c>
      <c r="J171" s="10">
        <v>5470.47</v>
      </c>
      <c r="K171" s="10">
        <v>35650</v>
      </c>
      <c r="L171" s="10">
        <v>4856.5346956151561</v>
      </c>
    </row>
    <row r="172" spans="1:12">
      <c r="A172" s="70"/>
      <c r="B172" s="24"/>
      <c r="C172" s="9" t="s">
        <v>10</v>
      </c>
      <c r="D172" s="32">
        <v>31.619700000000002</v>
      </c>
      <c r="E172" s="14">
        <f>ROUNDDOWN(100/D172,4)</f>
        <v>3.1625000000000001</v>
      </c>
      <c r="F172" s="4"/>
      <c r="G172" s="70"/>
      <c r="H172" s="9" t="s">
        <v>16</v>
      </c>
      <c r="I172" s="11">
        <v>1530</v>
      </c>
      <c r="J172" s="11">
        <v>1676.43</v>
      </c>
      <c r="K172" s="11">
        <v>10925</v>
      </c>
      <c r="L172" s="11">
        <v>1459.6718734649769</v>
      </c>
    </row>
    <row r="173" spans="1:12">
      <c r="A173" s="70"/>
      <c r="B173" s="24"/>
      <c r="C173" s="9" t="s">
        <v>11</v>
      </c>
      <c r="D173" s="32">
        <v>5.5365000000000002</v>
      </c>
      <c r="E173" s="14">
        <f>ROUNDDOWN(1/D173,4)</f>
        <v>0.18060000000000001</v>
      </c>
      <c r="F173" s="4"/>
      <c r="G173" s="70"/>
      <c r="H173" s="9" t="s">
        <v>17</v>
      </c>
      <c r="I173" s="11">
        <v>1669</v>
      </c>
      <c r="J173" s="20">
        <v>2079.2399999999998</v>
      </c>
      <c r="K173" s="11">
        <v>13550</v>
      </c>
      <c r="L173" s="11">
        <v>1810.3939483249828</v>
      </c>
    </row>
    <row r="174" spans="1:12">
      <c r="A174" s="70"/>
      <c r="B174" s="24"/>
      <c r="C174" s="9" t="s">
        <v>12</v>
      </c>
      <c r="D174" s="14"/>
      <c r="E174" s="33">
        <v>6.5252660000000002</v>
      </c>
      <c r="F174" s="4"/>
      <c r="G174" s="70"/>
      <c r="H174" s="2"/>
      <c r="I174" s="11"/>
      <c r="J174" s="11"/>
      <c r="K174" s="13"/>
      <c r="L174" s="11"/>
    </row>
    <row r="175" spans="1:12">
      <c r="A175" s="71"/>
      <c r="B175" s="25"/>
      <c r="C175" s="3"/>
      <c r="D175" s="17"/>
      <c r="E175" s="17"/>
      <c r="F175" s="4"/>
      <c r="G175" s="71"/>
      <c r="H175" s="3"/>
      <c r="I175" s="12"/>
      <c r="J175" s="12"/>
      <c r="K175" s="19"/>
      <c r="L175" s="12"/>
    </row>
    <row r="176" spans="1:12">
      <c r="A176" s="65">
        <v>42419</v>
      </c>
      <c r="B176" s="26">
        <v>42418</v>
      </c>
      <c r="C176" s="8" t="s">
        <v>9</v>
      </c>
      <c r="D176" s="16"/>
      <c r="E176" s="28">
        <v>35.758099999999999</v>
      </c>
      <c r="F176" s="4"/>
      <c r="G176" s="65">
        <v>42419</v>
      </c>
      <c r="H176" s="8" t="s">
        <v>15</v>
      </c>
      <c r="I176" s="10">
        <v>4590</v>
      </c>
      <c r="J176" s="10">
        <v>5490.81</v>
      </c>
      <c r="K176" s="10">
        <v>35810</v>
      </c>
      <c r="L176" s="10">
        <v>4881.3235870435701</v>
      </c>
    </row>
    <row r="177" spans="1:12">
      <c r="A177" s="70"/>
      <c r="B177" s="24"/>
      <c r="C177" s="9" t="s">
        <v>10</v>
      </c>
      <c r="D177" s="32">
        <v>31.5444</v>
      </c>
      <c r="E177" s="14">
        <f>ROUNDDOWN(100/D177,4)</f>
        <v>3.1701000000000001</v>
      </c>
      <c r="F177" s="4"/>
      <c r="G177" s="70"/>
      <c r="H177" s="9" t="s">
        <v>16</v>
      </c>
      <c r="I177" s="11">
        <v>1552</v>
      </c>
      <c r="J177" s="11">
        <v>1685.88</v>
      </c>
      <c r="K177" s="11">
        <v>10995</v>
      </c>
      <c r="L177" s="11">
        <v>1469.9255659231126</v>
      </c>
    </row>
    <row r="178" spans="1:12">
      <c r="A178" s="70"/>
      <c r="B178" s="24"/>
      <c r="C178" s="9" t="s">
        <v>11</v>
      </c>
      <c r="D178" s="32">
        <v>5.5343</v>
      </c>
      <c r="E178" s="14">
        <f>ROUNDDOWN(1/D178,4)</f>
        <v>0.18060000000000001</v>
      </c>
      <c r="F178" s="4"/>
      <c r="G178" s="70"/>
      <c r="H178" s="9" t="s">
        <v>17</v>
      </c>
      <c r="I178" s="11">
        <v>1734</v>
      </c>
      <c r="J178" s="20">
        <v>2124.41</v>
      </c>
      <c r="K178" s="11">
        <v>13855</v>
      </c>
      <c r="L178" s="11">
        <v>1852.2800105379465</v>
      </c>
    </row>
    <row r="179" spans="1:12">
      <c r="A179" s="70"/>
      <c r="B179" s="24"/>
      <c r="C179" s="9" t="s">
        <v>12</v>
      </c>
      <c r="D179" s="14"/>
      <c r="E179" s="33">
        <v>6.5215069999999997</v>
      </c>
      <c r="F179" s="4"/>
      <c r="G179" s="70"/>
      <c r="H179" s="2"/>
      <c r="I179" s="11"/>
      <c r="J179" s="11"/>
      <c r="K179" s="13"/>
      <c r="L179" s="11"/>
    </row>
    <row r="180" spans="1:12">
      <c r="A180" s="71"/>
      <c r="B180" s="25"/>
      <c r="C180" s="3"/>
      <c r="D180" s="17"/>
      <c r="E180" s="17"/>
      <c r="F180" s="4"/>
      <c r="G180" s="71"/>
      <c r="H180" s="3"/>
      <c r="I180" s="12"/>
      <c r="J180" s="12"/>
      <c r="K180" s="19"/>
      <c r="L180" s="12"/>
    </row>
    <row r="181" spans="1:12">
      <c r="A181" s="65">
        <v>42423</v>
      </c>
      <c r="B181" s="26">
        <v>42419</v>
      </c>
      <c r="C181" s="8" t="s">
        <v>9</v>
      </c>
      <c r="D181" s="16"/>
      <c r="E181" s="28">
        <v>35.800899999999999</v>
      </c>
      <c r="F181" s="4"/>
      <c r="G181" s="65">
        <v>42423</v>
      </c>
      <c r="H181" s="8" t="s">
        <v>15</v>
      </c>
      <c r="I181" s="10">
        <v>4663.5</v>
      </c>
      <c r="J181" s="10">
        <v>5526.37</v>
      </c>
      <c r="K181" s="10">
        <v>36080</v>
      </c>
      <c r="L181" s="10">
        <v>4912.8540305010902</v>
      </c>
    </row>
    <row r="182" spans="1:12">
      <c r="A182" s="70"/>
      <c r="B182" s="24"/>
      <c r="C182" s="9" t="s">
        <v>10</v>
      </c>
      <c r="D182" s="32">
        <v>31.869599999999998</v>
      </c>
      <c r="E182" s="14">
        <f>ROUNDDOWN(100/D182,4)</f>
        <v>3.1377000000000002</v>
      </c>
      <c r="F182" s="4"/>
      <c r="G182" s="70"/>
      <c r="H182" s="9" t="s">
        <v>16</v>
      </c>
      <c r="I182" s="11">
        <v>1575.5</v>
      </c>
      <c r="J182" s="11">
        <v>1707.84</v>
      </c>
      <c r="K182" s="11">
        <v>11150</v>
      </c>
      <c r="L182" s="11">
        <v>1489.0491452991457</v>
      </c>
    </row>
    <row r="183" spans="1:12">
      <c r="A183" s="70"/>
      <c r="B183" s="24"/>
      <c r="C183" s="9" t="s">
        <v>11</v>
      </c>
      <c r="D183" s="32">
        <v>5.5396000000000001</v>
      </c>
      <c r="E183" s="14">
        <f>ROUNDDOWN(1/D183,4)</f>
        <v>0.18049999999999999</v>
      </c>
      <c r="F183" s="4"/>
      <c r="G183" s="70"/>
      <c r="H183" s="9" t="s">
        <v>17</v>
      </c>
      <c r="I183" s="11">
        <v>1754.5</v>
      </c>
      <c r="J183" s="20">
        <v>2153.5700000000002</v>
      </c>
      <c r="K183" s="11">
        <v>14060</v>
      </c>
      <c r="L183" s="11">
        <v>1877.6709401709404</v>
      </c>
    </row>
    <row r="184" spans="1:12">
      <c r="A184" s="70"/>
      <c r="B184" s="24"/>
      <c r="C184" s="9" t="s">
        <v>12</v>
      </c>
      <c r="D184" s="14"/>
      <c r="E184" s="33">
        <v>6.5280630000000004</v>
      </c>
      <c r="F184" s="4"/>
      <c r="G184" s="70"/>
      <c r="H184" s="2"/>
      <c r="I184" s="11"/>
      <c r="J184" s="11"/>
      <c r="K184" s="13"/>
      <c r="L184" s="11"/>
    </row>
    <row r="185" spans="1:12">
      <c r="A185" s="71"/>
      <c r="B185" s="25"/>
      <c r="C185" s="3"/>
      <c r="D185" s="17"/>
      <c r="E185" s="17"/>
      <c r="F185" s="4"/>
      <c r="G185" s="71"/>
      <c r="H185" s="3"/>
      <c r="I185" s="12"/>
      <c r="J185" s="12"/>
      <c r="K185" s="19"/>
      <c r="L185" s="12"/>
    </row>
    <row r="186" spans="1:12">
      <c r="A186" s="65">
        <v>42424</v>
      </c>
      <c r="B186" s="26">
        <v>42423</v>
      </c>
      <c r="C186" s="8" t="s">
        <v>9</v>
      </c>
      <c r="D186" s="16"/>
      <c r="E186" s="28">
        <v>35.907499999999999</v>
      </c>
      <c r="F186" s="4"/>
      <c r="G186" s="65">
        <v>42424</v>
      </c>
      <c r="H186" s="8" t="s">
        <v>15</v>
      </c>
      <c r="I186" s="10">
        <v>4585.5</v>
      </c>
      <c r="J186" s="10">
        <v>5461.38</v>
      </c>
      <c r="K186" s="10">
        <v>35710</v>
      </c>
      <c r="L186" s="10">
        <v>4858.0076862905153</v>
      </c>
    </row>
    <row r="187" spans="1:12">
      <c r="A187" s="70"/>
      <c r="B187" s="24"/>
      <c r="C187" s="9" t="s">
        <v>10</v>
      </c>
      <c r="D187" s="32">
        <v>32.124899999999997</v>
      </c>
      <c r="E187" s="14">
        <f>ROUNDDOWN(100/D187,4)</f>
        <v>3.1128</v>
      </c>
      <c r="F187" s="4"/>
      <c r="G187" s="70"/>
      <c r="H187" s="9" t="s">
        <v>16</v>
      </c>
      <c r="I187" s="11">
        <v>1552</v>
      </c>
      <c r="J187" s="11">
        <v>1695.31</v>
      </c>
      <c r="K187" s="11">
        <v>11085</v>
      </c>
      <c r="L187" s="11">
        <v>1479.0092062819335</v>
      </c>
    </row>
    <row r="188" spans="1:12">
      <c r="A188" s="70"/>
      <c r="B188" s="24"/>
      <c r="C188" s="9" t="s">
        <v>11</v>
      </c>
      <c r="D188" s="32">
        <v>5.5423</v>
      </c>
      <c r="E188" s="14">
        <f>ROUNDDOWN(1/D188,4)</f>
        <v>0.1804</v>
      </c>
      <c r="F188" s="4"/>
      <c r="G188" s="70"/>
      <c r="H188" s="9" t="s">
        <v>17</v>
      </c>
      <c r="I188" s="11">
        <v>1727</v>
      </c>
      <c r="J188" s="20">
        <v>2124.29</v>
      </c>
      <c r="K188" s="11">
        <v>13890</v>
      </c>
      <c r="L188" s="11">
        <v>1853.2645805373081</v>
      </c>
    </row>
    <row r="189" spans="1:12">
      <c r="A189" s="70"/>
      <c r="B189" s="24"/>
      <c r="C189" s="9" t="s">
        <v>12</v>
      </c>
      <c r="D189" s="14"/>
      <c r="E189" s="33">
        <v>6.5340670000000003</v>
      </c>
      <c r="F189" s="4"/>
      <c r="G189" s="70"/>
      <c r="H189" s="2"/>
      <c r="I189" s="11"/>
      <c r="J189" s="11"/>
      <c r="K189" s="13"/>
      <c r="L189" s="11"/>
    </row>
    <row r="190" spans="1:12">
      <c r="A190" s="71"/>
      <c r="B190" s="25"/>
      <c r="C190" s="3"/>
      <c r="D190" s="17"/>
      <c r="E190" s="17"/>
      <c r="F190" s="4"/>
      <c r="G190" s="71"/>
      <c r="H190" s="3"/>
      <c r="I190" s="12"/>
      <c r="J190" s="12"/>
      <c r="K190" s="19"/>
      <c r="L190" s="12"/>
    </row>
    <row r="191" spans="1:12">
      <c r="A191" s="65">
        <v>42425</v>
      </c>
      <c r="B191" s="26">
        <v>42424</v>
      </c>
      <c r="C191" s="8" t="s">
        <v>9</v>
      </c>
      <c r="D191" s="16"/>
      <c r="E191" s="28">
        <v>35.9041</v>
      </c>
      <c r="F191" s="4"/>
      <c r="G191" s="65">
        <v>42425</v>
      </c>
      <c r="H191" s="8" t="s">
        <v>15</v>
      </c>
      <c r="I191" s="10">
        <v>4655</v>
      </c>
      <c r="J191" s="10">
        <v>5481.54</v>
      </c>
      <c r="K191" s="10">
        <v>35820</v>
      </c>
      <c r="L191" s="10">
        <v>4873.7180468391252</v>
      </c>
    </row>
    <row r="192" spans="1:12">
      <c r="A192" s="70"/>
      <c r="B192" s="24"/>
      <c r="C192" s="9" t="s">
        <v>10</v>
      </c>
      <c r="D192" s="32">
        <v>32.244799999999998</v>
      </c>
      <c r="E192" s="14">
        <f>ROUNDDOWN(100/D192,4)</f>
        <v>3.1012</v>
      </c>
      <c r="F192" s="4"/>
      <c r="G192" s="70"/>
      <c r="H192" s="9" t="s">
        <v>16</v>
      </c>
      <c r="I192" s="11">
        <v>1600</v>
      </c>
      <c r="J192" s="11">
        <v>1708.58</v>
      </c>
      <c r="K192" s="11">
        <v>11165</v>
      </c>
      <c r="L192" s="11">
        <v>1489.9111807117317</v>
      </c>
    </row>
    <row r="193" spans="1:12">
      <c r="A193" s="70"/>
      <c r="B193" s="24"/>
      <c r="C193" s="9" t="s">
        <v>11</v>
      </c>
      <c r="D193" s="32">
        <v>5.5374999999999996</v>
      </c>
      <c r="E193" s="14">
        <f>ROUNDDOWN(1/D193,4)</f>
        <v>0.18049999999999999</v>
      </c>
      <c r="F193" s="4"/>
      <c r="G193" s="70"/>
      <c r="H193" s="9" t="s">
        <v>17</v>
      </c>
      <c r="I193" s="11">
        <v>1762</v>
      </c>
      <c r="J193" s="20">
        <v>2143.9499999999998</v>
      </c>
      <c r="K193" s="11">
        <v>14010</v>
      </c>
      <c r="L193" s="11">
        <v>1869.5616338353211</v>
      </c>
    </row>
    <row r="194" spans="1:12">
      <c r="A194" s="70"/>
      <c r="B194" s="24"/>
      <c r="C194" s="9" t="s">
        <v>12</v>
      </c>
      <c r="D194" s="14"/>
      <c r="E194" s="33">
        <v>6.5338529999999997</v>
      </c>
      <c r="F194" s="4"/>
      <c r="G194" s="70"/>
      <c r="H194" s="2"/>
      <c r="I194" s="11"/>
      <c r="J194" s="11"/>
      <c r="K194" s="13"/>
      <c r="L194" s="11"/>
    </row>
    <row r="195" spans="1:12">
      <c r="A195" s="71"/>
      <c r="B195" s="25"/>
      <c r="C195" s="3"/>
      <c r="D195" s="17"/>
      <c r="E195" s="17"/>
      <c r="F195" s="4"/>
      <c r="G195" s="71"/>
      <c r="H195" s="3"/>
      <c r="I195" s="12"/>
      <c r="J195" s="12"/>
      <c r="K195" s="19"/>
      <c r="L195" s="12"/>
    </row>
    <row r="196" spans="1:12">
      <c r="A196" s="65">
        <v>42426</v>
      </c>
      <c r="B196" s="26">
        <v>42425</v>
      </c>
      <c r="C196" s="8" t="s">
        <v>9</v>
      </c>
      <c r="D196" s="16"/>
      <c r="E196" s="28">
        <v>35.852699999999999</v>
      </c>
      <c r="F196" s="4"/>
      <c r="G196" s="65">
        <v>42426</v>
      </c>
      <c r="H196" s="8" t="s">
        <v>15</v>
      </c>
      <c r="I196" s="10">
        <v>4681</v>
      </c>
      <c r="J196" s="10">
        <v>5465.72</v>
      </c>
      <c r="K196" s="10">
        <v>35730</v>
      </c>
      <c r="L196" s="10">
        <v>4859.9846977811785</v>
      </c>
    </row>
    <row r="197" spans="1:12">
      <c r="A197" s="70"/>
      <c r="B197" s="24"/>
      <c r="C197" s="9" t="s">
        <v>10</v>
      </c>
      <c r="D197" s="32">
        <v>32.146599999999999</v>
      </c>
      <c r="E197" s="14">
        <f>ROUNDDOWN(100/D197,4)</f>
        <v>3.1107</v>
      </c>
      <c r="F197" s="4"/>
      <c r="G197" s="70"/>
      <c r="H197" s="9" t="s">
        <v>16</v>
      </c>
      <c r="I197" s="11">
        <v>1588.5</v>
      </c>
      <c r="J197" s="11">
        <v>1714.06</v>
      </c>
      <c r="K197" s="11">
        <v>11205</v>
      </c>
      <c r="L197" s="11">
        <v>1494.7913601318348</v>
      </c>
    </row>
    <row r="198" spans="1:12">
      <c r="A198" s="70"/>
      <c r="B198" s="24"/>
      <c r="C198" s="9" t="s">
        <v>11</v>
      </c>
      <c r="D198" s="32">
        <v>5.5256999999999996</v>
      </c>
      <c r="E198" s="14">
        <f>ROUNDDOWN(1/D198,4)</f>
        <v>0.18090000000000001</v>
      </c>
      <c r="F198" s="4"/>
      <c r="G198" s="70"/>
      <c r="H198" s="9" t="s">
        <v>17</v>
      </c>
      <c r="I198" s="11">
        <v>1741</v>
      </c>
      <c r="J198" s="20">
        <v>2127.09</v>
      </c>
      <c r="K198" s="11">
        <v>13905</v>
      </c>
      <c r="L198" s="11">
        <v>1854.9820493202283</v>
      </c>
    </row>
    <row r="199" spans="1:12">
      <c r="A199" s="70"/>
      <c r="B199" s="24"/>
      <c r="C199" s="9" t="s">
        <v>12</v>
      </c>
      <c r="D199" s="14"/>
      <c r="E199" s="33">
        <v>6.5357900000000004</v>
      </c>
      <c r="F199" s="4"/>
      <c r="G199" s="70"/>
      <c r="H199" s="2"/>
      <c r="I199" s="11"/>
      <c r="J199" s="11"/>
      <c r="K199" s="13"/>
      <c r="L199" s="11"/>
    </row>
    <row r="200" spans="1:12">
      <c r="A200" s="71"/>
      <c r="B200" s="25"/>
      <c r="C200" s="3"/>
      <c r="D200" s="17"/>
      <c r="E200" s="17"/>
      <c r="F200" s="4"/>
      <c r="G200" s="71"/>
      <c r="H200" s="3"/>
      <c r="I200" s="12"/>
      <c r="J200" s="12"/>
      <c r="K200" s="19"/>
      <c r="L200" s="12"/>
    </row>
    <row r="201" spans="1:12">
      <c r="A201" s="65">
        <v>42429</v>
      </c>
      <c r="B201" s="26">
        <v>42426</v>
      </c>
      <c r="C201" s="8" t="s">
        <v>9</v>
      </c>
      <c r="D201" s="16"/>
      <c r="E201" s="28">
        <v>35.824100000000001</v>
      </c>
      <c r="F201" s="4"/>
      <c r="G201" s="65">
        <v>42429</v>
      </c>
      <c r="H201" s="8" t="s">
        <v>15</v>
      </c>
      <c r="I201" s="10">
        <v>4705</v>
      </c>
      <c r="J201" s="10">
        <v>5454.11</v>
      </c>
      <c r="K201" s="10">
        <v>35750</v>
      </c>
      <c r="L201" s="10">
        <v>4858.24</v>
      </c>
    </row>
    <row r="202" spans="1:12">
      <c r="A202" s="70"/>
      <c r="B202" s="24"/>
      <c r="C202" s="9" t="s">
        <v>10</v>
      </c>
      <c r="D202" s="32">
        <v>31.948899999999998</v>
      </c>
      <c r="E202" s="14">
        <f>ROUNDDOWN(100/D202,4)</f>
        <v>3.1299000000000001</v>
      </c>
      <c r="F202" s="4"/>
      <c r="G202" s="70"/>
      <c r="H202" s="9" t="s">
        <v>16</v>
      </c>
      <c r="I202" s="11">
        <v>1621.5</v>
      </c>
      <c r="J202" s="11">
        <v>1712.51</v>
      </c>
      <c r="K202" s="11">
        <v>11225</v>
      </c>
      <c r="L202" s="11">
        <v>1496.09</v>
      </c>
    </row>
    <row r="203" spans="1:12">
      <c r="A203" s="70"/>
      <c r="B203" s="24"/>
      <c r="C203" s="9" t="s">
        <v>11</v>
      </c>
      <c r="D203" s="32">
        <v>5.5259</v>
      </c>
      <c r="E203" s="14">
        <f>ROUNDDOWN(1/D203,4)</f>
        <v>0.18090000000000001</v>
      </c>
      <c r="F203" s="4"/>
      <c r="G203" s="70"/>
      <c r="H203" s="9" t="s">
        <v>17</v>
      </c>
      <c r="I203" s="11">
        <v>1785</v>
      </c>
      <c r="J203" s="20">
        <v>2133.59</v>
      </c>
      <c r="K203" s="11">
        <v>13985</v>
      </c>
      <c r="L203" s="11">
        <v>1863.94</v>
      </c>
    </row>
    <row r="204" spans="1:12">
      <c r="A204" s="70"/>
      <c r="B204" s="24"/>
      <c r="C204" s="9" t="s">
        <v>12</v>
      </c>
      <c r="D204" s="14"/>
      <c r="E204" s="33">
        <v>6.5416169999999996</v>
      </c>
      <c r="F204" s="4"/>
      <c r="G204" s="70"/>
      <c r="H204" s="2"/>
      <c r="I204" s="11"/>
      <c r="J204" s="11"/>
      <c r="K204" s="13"/>
      <c r="L204" s="11"/>
    </row>
    <row r="205" spans="1:12">
      <c r="A205" s="71"/>
      <c r="B205" s="25"/>
      <c r="C205" s="3"/>
      <c r="D205" s="17"/>
      <c r="E205" s="17"/>
      <c r="F205" s="4"/>
      <c r="G205" s="71"/>
      <c r="H205" s="3"/>
      <c r="I205" s="12"/>
      <c r="J205" s="12"/>
      <c r="K205" s="19"/>
      <c r="L205" s="12"/>
    </row>
    <row r="206" spans="1:12">
      <c r="A206" s="65">
        <v>42430</v>
      </c>
      <c r="B206" s="26">
        <v>42429</v>
      </c>
      <c r="C206" s="8" t="s">
        <v>9</v>
      </c>
      <c r="D206" s="16"/>
      <c r="E206" s="28">
        <v>35.893999999999998</v>
      </c>
      <c r="F206" s="4"/>
      <c r="G206" s="65">
        <v>42430</v>
      </c>
      <c r="H206" s="8" t="s">
        <v>15</v>
      </c>
      <c r="I206" s="10">
        <v>4726</v>
      </c>
      <c r="J206" s="10">
        <v>5485.86</v>
      </c>
      <c r="K206" s="10">
        <v>35900</v>
      </c>
      <c r="L206" s="10">
        <v>4859.3134020269699</v>
      </c>
    </row>
    <row r="207" spans="1:12">
      <c r="A207" s="70"/>
      <c r="B207" s="24"/>
      <c r="C207" s="9" t="s">
        <v>10</v>
      </c>
      <c r="D207" s="32">
        <v>31.871700000000001</v>
      </c>
      <c r="E207" s="14">
        <f>ROUNDDOWN(100/D207,4)</f>
        <v>3.1375000000000002</v>
      </c>
      <c r="F207" s="4"/>
      <c r="G207" s="70"/>
      <c r="H207" s="9" t="s">
        <v>16</v>
      </c>
      <c r="I207" s="11">
        <v>1590.5</v>
      </c>
      <c r="J207" s="11">
        <v>1700.77</v>
      </c>
      <c r="K207" s="11">
        <v>11130</v>
      </c>
      <c r="L207" s="11">
        <v>1477.5509247871057</v>
      </c>
    </row>
    <row r="208" spans="1:12">
      <c r="A208" s="70"/>
      <c r="B208" s="24"/>
      <c r="C208" s="9" t="s">
        <v>11</v>
      </c>
      <c r="D208" s="32">
        <v>5.5282</v>
      </c>
      <c r="E208" s="14">
        <f>ROUNDDOWN(1/D208,4)</f>
        <v>0.18079999999999999</v>
      </c>
      <c r="F208" s="4"/>
      <c r="G208" s="70"/>
      <c r="H208" s="9" t="s">
        <v>17</v>
      </c>
      <c r="I208" s="11">
        <v>1772</v>
      </c>
      <c r="J208" s="20">
        <v>2143.92</v>
      </c>
      <c r="K208" s="11">
        <v>14030</v>
      </c>
      <c r="L208" s="11">
        <v>1862.5372394216618</v>
      </c>
    </row>
    <row r="209" spans="1:12">
      <c r="A209" s="70"/>
      <c r="B209" s="24"/>
      <c r="C209" s="9" t="s">
        <v>12</v>
      </c>
      <c r="D209" s="14"/>
      <c r="E209" s="33">
        <v>6.5522489999999998</v>
      </c>
      <c r="F209" s="4"/>
      <c r="G209" s="70"/>
      <c r="H209" s="2"/>
      <c r="I209" s="11"/>
      <c r="J209" s="11"/>
      <c r="K209" s="13"/>
      <c r="L209" s="11"/>
    </row>
    <row r="210" spans="1:12">
      <c r="A210" s="71"/>
      <c r="B210" s="25"/>
      <c r="C210" s="3"/>
      <c r="D210" s="17"/>
      <c r="E210" s="17"/>
      <c r="F210" s="4"/>
      <c r="G210" s="71"/>
      <c r="H210" s="3"/>
      <c r="I210" s="12"/>
      <c r="J210" s="12"/>
      <c r="K210" s="19"/>
      <c r="L210" s="12"/>
    </row>
    <row r="211" spans="1:12">
      <c r="A211" s="65">
        <v>42431</v>
      </c>
      <c r="B211" s="26">
        <v>42430</v>
      </c>
      <c r="C211" s="8" t="s">
        <v>9</v>
      </c>
      <c r="D211" s="16"/>
      <c r="E211" s="28">
        <v>35.792700000000004</v>
      </c>
      <c r="F211" s="4"/>
      <c r="G211" s="65">
        <v>42431</v>
      </c>
      <c r="H211" s="8" t="s">
        <v>15</v>
      </c>
      <c r="I211" s="10">
        <v>4780</v>
      </c>
      <c r="J211" s="10">
        <v>5596.57</v>
      </c>
      <c r="K211" s="10">
        <v>36650</v>
      </c>
      <c r="L211" s="10">
        <v>4972.9473023626597</v>
      </c>
    </row>
    <row r="212" spans="1:12">
      <c r="A212" s="70"/>
      <c r="B212" s="24"/>
      <c r="C212" s="9" t="s">
        <v>10</v>
      </c>
      <c r="D212" s="32">
        <v>32.036099999999998</v>
      </c>
      <c r="E212" s="14">
        <f>ROUNDDOWN(100/D212,4)</f>
        <v>3.1214</v>
      </c>
      <c r="F212" s="4"/>
      <c r="G212" s="70"/>
      <c r="H212" s="9" t="s">
        <v>16</v>
      </c>
      <c r="I212" s="11">
        <v>1597</v>
      </c>
      <c r="J212" s="11">
        <v>1712.57</v>
      </c>
      <c r="K212" s="11">
        <v>11215</v>
      </c>
      <c r="L212" s="11">
        <v>1492.4713001342525</v>
      </c>
    </row>
    <row r="213" spans="1:12">
      <c r="A213" s="70"/>
      <c r="B213" s="24"/>
      <c r="C213" s="9" t="s">
        <v>11</v>
      </c>
      <c r="D213" s="32">
        <v>5.5106000000000002</v>
      </c>
      <c r="E213" s="14">
        <f>ROUNDDOWN(1/D213,4)</f>
        <v>0.18140000000000001</v>
      </c>
      <c r="F213" s="4"/>
      <c r="G213" s="70"/>
      <c r="H213" s="9" t="s">
        <v>17</v>
      </c>
      <c r="I213" s="11">
        <v>1796.5</v>
      </c>
      <c r="J213" s="20">
        <v>2176.02</v>
      </c>
      <c r="K213" s="11">
        <v>14250</v>
      </c>
      <c r="L213" s="11">
        <v>1896.3634442187333</v>
      </c>
    </row>
    <row r="214" spans="1:12">
      <c r="A214" s="70"/>
      <c r="B214" s="24"/>
      <c r="C214" s="9" t="s">
        <v>12</v>
      </c>
      <c r="D214" s="14"/>
      <c r="E214" s="33">
        <v>6.5514580000000002</v>
      </c>
      <c r="F214" s="4"/>
      <c r="G214" s="70"/>
      <c r="H214" s="2"/>
      <c r="I214" s="11"/>
      <c r="J214" s="11"/>
      <c r="K214" s="13"/>
      <c r="L214" s="11"/>
    </row>
    <row r="215" spans="1:12">
      <c r="A215" s="71"/>
      <c r="B215" s="25"/>
      <c r="C215" s="3"/>
      <c r="D215" s="17"/>
      <c r="E215" s="17"/>
      <c r="F215" s="4"/>
      <c r="G215" s="71"/>
      <c r="H215" s="3"/>
      <c r="I215" s="12"/>
      <c r="J215" s="12"/>
      <c r="K215" s="19"/>
      <c r="L215" s="12"/>
    </row>
    <row r="216" spans="1:12">
      <c r="A216" s="65">
        <v>42432</v>
      </c>
      <c r="B216" s="26">
        <v>42431</v>
      </c>
      <c r="C216" s="8" t="s">
        <v>9</v>
      </c>
      <c r="D216" s="16"/>
      <c r="E216" s="28">
        <v>35.775799999999997</v>
      </c>
      <c r="F216" s="4"/>
      <c r="G216" s="65">
        <v>42432</v>
      </c>
      <c r="H216" s="8" t="s">
        <v>15</v>
      </c>
      <c r="I216" s="10">
        <v>4830</v>
      </c>
      <c r="J216" s="10">
        <v>5612.62</v>
      </c>
      <c r="K216" s="10">
        <v>36700</v>
      </c>
      <c r="L216" s="10">
        <v>4981.2524388795582</v>
      </c>
    </row>
    <row r="217" spans="1:12">
      <c r="A217" s="70"/>
      <c r="B217" s="24"/>
      <c r="C217" s="9" t="s">
        <v>10</v>
      </c>
      <c r="D217" s="32">
        <v>31.566800000000001</v>
      </c>
      <c r="E217" s="14">
        <f>ROUNDDOWN(100/D217,4)</f>
        <v>3.1678000000000002</v>
      </c>
      <c r="F217" s="4"/>
      <c r="G217" s="70"/>
      <c r="H217" s="9" t="s">
        <v>16</v>
      </c>
      <c r="I217" s="11">
        <v>1603.5</v>
      </c>
      <c r="J217" s="11">
        <v>1718.96</v>
      </c>
      <c r="K217" s="11">
        <v>11240</v>
      </c>
      <c r="L217" s="11">
        <v>1496.2550555770895</v>
      </c>
    </row>
    <row r="218" spans="1:12">
      <c r="A218" s="70"/>
      <c r="B218" s="24"/>
      <c r="C218" s="9" t="s">
        <v>11</v>
      </c>
      <c r="D218" s="32">
        <v>5.5019</v>
      </c>
      <c r="E218" s="14">
        <f>ROUNDDOWN(1/D218,4)</f>
        <v>0.1817</v>
      </c>
      <c r="F218" s="4"/>
      <c r="G218" s="70"/>
      <c r="H218" s="9" t="s">
        <v>17</v>
      </c>
      <c r="I218" s="11">
        <v>1831.5</v>
      </c>
      <c r="J218" s="20">
        <v>2186.17</v>
      </c>
      <c r="K218" s="11">
        <v>14295</v>
      </c>
      <c r="L218" s="11">
        <v>1902.9329198820726</v>
      </c>
    </row>
    <row r="219" spans="1:12">
      <c r="A219" s="70"/>
      <c r="B219" s="24"/>
      <c r="C219" s="9" t="s">
        <v>12</v>
      </c>
      <c r="D219" s="14"/>
      <c r="E219" s="33">
        <v>6.5499910000000003</v>
      </c>
      <c r="F219" s="4"/>
      <c r="G219" s="70"/>
      <c r="H219" s="2"/>
      <c r="I219" s="11"/>
      <c r="J219" s="11"/>
      <c r="K219" s="13"/>
      <c r="L219" s="11"/>
    </row>
    <row r="220" spans="1:12">
      <c r="A220" s="71"/>
      <c r="B220" s="25"/>
      <c r="C220" s="3"/>
      <c r="D220" s="17"/>
      <c r="E220" s="17"/>
      <c r="F220" s="4"/>
      <c r="G220" s="71"/>
      <c r="H220" s="3"/>
      <c r="I220" s="12"/>
      <c r="J220" s="12"/>
      <c r="K220" s="19"/>
      <c r="L220" s="12"/>
    </row>
    <row r="221" spans="1:12">
      <c r="A221" s="65">
        <v>42433</v>
      </c>
      <c r="B221" s="26">
        <v>42432</v>
      </c>
      <c r="C221" s="8" t="s">
        <v>9</v>
      </c>
      <c r="D221" s="16"/>
      <c r="E221" s="28">
        <v>35.682200000000002</v>
      </c>
      <c r="F221" s="4"/>
      <c r="G221" s="65">
        <v>42433</v>
      </c>
      <c r="H221" s="8" t="s">
        <v>15</v>
      </c>
      <c r="I221" s="10">
        <v>4918</v>
      </c>
      <c r="J221" s="10">
        <v>5765.34</v>
      </c>
      <c r="K221" s="10">
        <v>37550</v>
      </c>
      <c r="L221" s="10">
        <v>5117.7212170772427</v>
      </c>
    </row>
    <row r="222" spans="1:12">
      <c r="A222" s="70"/>
      <c r="B222" s="24"/>
      <c r="C222" s="9" t="s">
        <v>10</v>
      </c>
      <c r="D222" s="32">
        <v>31.520399999999999</v>
      </c>
      <c r="E222" s="14">
        <f>ROUNDDOWN(100/D222,4)</f>
        <v>3.1724999999999999</v>
      </c>
      <c r="F222" s="4"/>
      <c r="G222" s="70"/>
      <c r="H222" s="9" t="s">
        <v>16</v>
      </c>
      <c r="I222" s="11">
        <v>1587.5</v>
      </c>
      <c r="J222" s="11">
        <v>1739.58</v>
      </c>
      <c r="K222" s="11">
        <v>11330</v>
      </c>
      <c r="L222" s="11">
        <v>1514.4795917565004</v>
      </c>
    </row>
    <row r="223" spans="1:12">
      <c r="A223" s="70"/>
      <c r="B223" s="24"/>
      <c r="C223" s="9" t="s">
        <v>11</v>
      </c>
      <c r="D223" s="32">
        <v>5.4924999999999997</v>
      </c>
      <c r="E223" s="14">
        <f>ROUNDDOWN(1/D223,4)</f>
        <v>0.182</v>
      </c>
      <c r="F223" s="4"/>
      <c r="G223" s="70"/>
      <c r="H223" s="9" t="s">
        <v>17</v>
      </c>
      <c r="I223" s="11">
        <v>1839</v>
      </c>
      <c r="J223" s="20">
        <v>2199.4299999999998</v>
      </c>
      <c r="K223" s="11">
        <v>14325</v>
      </c>
      <c r="L223" s="11">
        <v>1914.8208430637133</v>
      </c>
    </row>
    <row r="224" spans="1:12">
      <c r="A224" s="70"/>
      <c r="B224" s="24"/>
      <c r="C224" s="9" t="s">
        <v>12</v>
      </c>
      <c r="D224" s="14"/>
      <c r="E224" s="33">
        <v>6.522119</v>
      </c>
      <c r="F224" s="4"/>
      <c r="G224" s="70"/>
      <c r="H224" s="2"/>
      <c r="I224" s="11"/>
      <c r="J224" s="11"/>
      <c r="K224" s="13"/>
      <c r="L224" s="11"/>
    </row>
    <row r="225" spans="1:12">
      <c r="A225" s="71"/>
      <c r="B225" s="25"/>
      <c r="C225" s="3"/>
      <c r="D225" s="17"/>
      <c r="E225" s="17"/>
      <c r="F225" s="4"/>
      <c r="G225" s="71"/>
      <c r="H225" s="3"/>
      <c r="I225" s="12"/>
      <c r="J225" s="12"/>
      <c r="K225" s="19"/>
      <c r="L225" s="12"/>
    </row>
    <row r="226" spans="1:12">
      <c r="A226" s="65">
        <v>42436</v>
      </c>
      <c r="B226" s="26">
        <v>42433</v>
      </c>
      <c r="C226" s="8" t="s">
        <v>9</v>
      </c>
      <c r="D226" s="16"/>
      <c r="E226" s="28">
        <v>35.5871</v>
      </c>
      <c r="F226" s="4"/>
      <c r="G226" s="65">
        <v>42436</v>
      </c>
      <c r="H226" s="8" t="s">
        <v>15</v>
      </c>
      <c r="I226" s="10">
        <v>5000</v>
      </c>
      <c r="J226" s="10">
        <v>5803.62</v>
      </c>
      <c r="K226" s="10">
        <v>37820</v>
      </c>
      <c r="L226" s="10">
        <v>5172.761621446035</v>
      </c>
    </row>
    <row r="227" spans="1:12">
      <c r="A227" s="70"/>
      <c r="B227" s="24"/>
      <c r="C227" s="9" t="s">
        <v>10</v>
      </c>
      <c r="D227" s="32">
        <v>31.500699999999998</v>
      </c>
      <c r="E227" s="14">
        <f>ROUNDDOWN(100/D227,4)</f>
        <v>3.1745000000000001</v>
      </c>
      <c r="F227" s="4"/>
      <c r="G227" s="70"/>
      <c r="H227" s="9" t="s">
        <v>16</v>
      </c>
      <c r="I227" s="11">
        <v>1600</v>
      </c>
      <c r="J227" s="11">
        <v>1737.86</v>
      </c>
      <c r="K227" s="11">
        <v>11325</v>
      </c>
      <c r="L227" s="11">
        <v>1519.1686294932952</v>
      </c>
    </row>
    <row r="228" spans="1:12">
      <c r="A228" s="70"/>
      <c r="B228" s="24"/>
      <c r="C228" s="9" t="s">
        <v>11</v>
      </c>
      <c r="D228" s="32">
        <v>5.4894999999999996</v>
      </c>
      <c r="E228" s="14">
        <f>ROUNDDOWN(1/D228,4)</f>
        <v>0.18210000000000001</v>
      </c>
      <c r="F228" s="4"/>
      <c r="G228" s="70"/>
      <c r="H228" s="9" t="s">
        <v>17</v>
      </c>
      <c r="I228" s="11">
        <v>1834</v>
      </c>
      <c r="J228" s="20">
        <v>2185.1799999999998</v>
      </c>
      <c r="K228" s="11">
        <v>14240</v>
      </c>
      <c r="L228" s="11">
        <v>1910.1952568639754</v>
      </c>
    </row>
    <row r="229" spans="1:12">
      <c r="A229" s="70"/>
      <c r="B229" s="24"/>
      <c r="C229" s="9" t="s">
        <v>12</v>
      </c>
      <c r="D229" s="14"/>
      <c r="E229" s="33">
        <v>6.4991919999999999</v>
      </c>
      <c r="F229" s="4"/>
      <c r="G229" s="70"/>
      <c r="H229" s="2"/>
      <c r="I229" s="11"/>
      <c r="J229" s="11"/>
      <c r="K229" s="13"/>
      <c r="L229" s="11"/>
    </row>
    <row r="230" spans="1:12">
      <c r="A230" s="71"/>
      <c r="B230" s="25"/>
      <c r="C230" s="3"/>
      <c r="D230" s="17"/>
      <c r="E230" s="17"/>
      <c r="F230" s="4"/>
      <c r="G230" s="71"/>
      <c r="H230" s="3"/>
      <c r="I230" s="12"/>
      <c r="J230" s="12"/>
      <c r="K230" s="19"/>
      <c r="L230" s="12"/>
    </row>
    <row r="231" spans="1:12">
      <c r="A231" s="65">
        <v>42437</v>
      </c>
      <c r="B231" s="26">
        <v>42436</v>
      </c>
      <c r="C231" s="8" t="s">
        <v>9</v>
      </c>
      <c r="D231" s="16"/>
      <c r="E231" s="28">
        <v>35.597299999999997</v>
      </c>
      <c r="F231" s="4"/>
      <c r="G231" s="65">
        <v>42437</v>
      </c>
      <c r="H231" s="8" t="s">
        <v>15</v>
      </c>
      <c r="I231" s="10">
        <v>4980.5</v>
      </c>
      <c r="J231" s="10">
        <v>5754.61</v>
      </c>
      <c r="K231" s="10">
        <v>37430</v>
      </c>
      <c r="L231" s="10">
        <v>5114.6980954821074</v>
      </c>
    </row>
    <row r="232" spans="1:12">
      <c r="A232" s="70"/>
      <c r="B232" s="24"/>
      <c r="C232" s="9" t="s">
        <v>10</v>
      </c>
      <c r="D232" s="32">
        <v>31.501000000000001</v>
      </c>
      <c r="E232" s="14">
        <f>ROUNDDOWN(100/D232,4)</f>
        <v>3.1745000000000001</v>
      </c>
      <c r="F232" s="4"/>
      <c r="G232" s="70"/>
      <c r="H232" s="9" t="s">
        <v>16</v>
      </c>
      <c r="I232" s="11">
        <v>1590</v>
      </c>
      <c r="J232" s="11">
        <v>1749.6</v>
      </c>
      <c r="K232" s="11">
        <v>11380</v>
      </c>
      <c r="L232" s="11">
        <v>1525.1384536549795</v>
      </c>
    </row>
    <row r="233" spans="1:12">
      <c r="A233" s="70"/>
      <c r="B233" s="24"/>
      <c r="C233" s="9" t="s">
        <v>11</v>
      </c>
      <c r="D233" s="32">
        <v>5.5110000000000001</v>
      </c>
      <c r="E233" s="14">
        <f>ROUNDDOWN(1/D233,4)</f>
        <v>0.18140000000000001</v>
      </c>
      <c r="F233" s="4"/>
      <c r="G233" s="70"/>
      <c r="H233" s="9" t="s">
        <v>17</v>
      </c>
      <c r="I233" s="11">
        <v>1805</v>
      </c>
      <c r="J233" s="20">
        <v>2176.23</v>
      </c>
      <c r="K233" s="11">
        <v>14155</v>
      </c>
      <c r="L233" s="11">
        <v>1897.0417233291948</v>
      </c>
    </row>
    <row r="234" spans="1:12">
      <c r="A234" s="70"/>
      <c r="B234" s="24"/>
      <c r="C234" s="9" t="s">
        <v>12</v>
      </c>
      <c r="D234" s="14"/>
      <c r="E234" s="33">
        <v>6.5050970000000001</v>
      </c>
      <c r="F234" s="4"/>
      <c r="G234" s="70"/>
      <c r="H234" s="2"/>
      <c r="I234" s="11"/>
      <c r="J234" s="11"/>
      <c r="K234" s="13"/>
      <c r="L234" s="11"/>
    </row>
    <row r="235" spans="1:12">
      <c r="A235" s="71"/>
      <c r="B235" s="25"/>
      <c r="C235" s="3"/>
      <c r="D235" s="17"/>
      <c r="E235" s="17"/>
      <c r="F235" s="4"/>
      <c r="G235" s="71"/>
      <c r="H235" s="3"/>
      <c r="I235" s="12"/>
      <c r="J235" s="12"/>
      <c r="K235" s="19"/>
      <c r="L235" s="12"/>
    </row>
    <row r="236" spans="1:12">
      <c r="A236" s="65">
        <v>42438</v>
      </c>
      <c r="B236" s="26">
        <v>42437</v>
      </c>
      <c r="C236" s="8" t="s">
        <v>9</v>
      </c>
      <c r="D236" s="16"/>
      <c r="E236" s="28">
        <v>35.609499999999997</v>
      </c>
      <c r="F236" s="4"/>
      <c r="G236" s="65">
        <v>42438</v>
      </c>
      <c r="H236" s="8" t="s">
        <v>15</v>
      </c>
      <c r="I236" s="10">
        <v>4935.5</v>
      </c>
      <c r="J236" s="10">
        <v>5680.09</v>
      </c>
      <c r="K236" s="10">
        <v>37010</v>
      </c>
      <c r="L236" s="10">
        <v>5055.7519252770526</v>
      </c>
    </row>
    <row r="237" spans="1:12">
      <c r="A237" s="70"/>
      <c r="B237" s="24"/>
      <c r="C237" s="9" t="s">
        <v>10</v>
      </c>
      <c r="D237" s="32">
        <v>31.6829</v>
      </c>
      <c r="E237" s="14">
        <f>ROUNDDOWN(100/D237,4)</f>
        <v>3.1562000000000001</v>
      </c>
      <c r="F237" s="4"/>
      <c r="G237" s="70"/>
      <c r="H237" s="9" t="s">
        <v>16</v>
      </c>
      <c r="I237" s="11">
        <v>1564</v>
      </c>
      <c r="J237" s="11">
        <v>1720.45</v>
      </c>
      <c r="K237" s="11">
        <v>11210</v>
      </c>
      <c r="L237" s="11">
        <v>1501.8934244383761</v>
      </c>
    </row>
    <row r="238" spans="1:12">
      <c r="A238" s="70"/>
      <c r="B238" s="24"/>
      <c r="C238" s="9" t="s">
        <v>11</v>
      </c>
      <c r="D238" s="32">
        <v>5.5069999999999997</v>
      </c>
      <c r="E238" s="14">
        <f>ROUNDDOWN(1/D238,4)</f>
        <v>0.18149999999999999</v>
      </c>
      <c r="F238" s="4"/>
      <c r="G238" s="70"/>
      <c r="H238" s="9" t="s">
        <v>17</v>
      </c>
      <c r="I238" s="11">
        <v>1798</v>
      </c>
      <c r="J238" s="20">
        <v>2140.1999999999998</v>
      </c>
      <c r="K238" s="11">
        <v>13945</v>
      </c>
      <c r="L238" s="11">
        <v>1868.3232652803886</v>
      </c>
    </row>
    <row r="239" spans="1:12">
      <c r="A239" s="70"/>
      <c r="B239" s="24"/>
      <c r="C239" s="9" t="s">
        <v>12</v>
      </c>
      <c r="D239" s="14"/>
      <c r="E239" s="33">
        <v>6.5071560000000002</v>
      </c>
      <c r="F239" s="4"/>
      <c r="G239" s="70"/>
      <c r="H239" s="2"/>
      <c r="I239" s="11"/>
      <c r="J239" s="11"/>
      <c r="K239" s="13"/>
      <c r="L239" s="11"/>
    </row>
    <row r="240" spans="1:12">
      <c r="A240" s="71"/>
      <c r="B240" s="25"/>
      <c r="C240" s="3"/>
      <c r="D240" s="17"/>
      <c r="E240" s="17"/>
      <c r="F240" s="4"/>
      <c r="G240" s="71"/>
      <c r="H240" s="3"/>
      <c r="I240" s="12"/>
      <c r="J240" s="12"/>
      <c r="K240" s="19"/>
      <c r="L240" s="12"/>
    </row>
    <row r="241" spans="1:12">
      <c r="A241" s="65">
        <v>42439</v>
      </c>
      <c r="B241" s="26">
        <v>42438</v>
      </c>
      <c r="C241" s="8" t="s">
        <v>9</v>
      </c>
      <c r="D241" s="16"/>
      <c r="E241" s="28">
        <v>35.5321</v>
      </c>
      <c r="F241" s="4"/>
      <c r="G241" s="65">
        <v>42439</v>
      </c>
      <c r="H241" s="8" t="s">
        <v>15</v>
      </c>
      <c r="I241" s="10">
        <v>4920.5</v>
      </c>
      <c r="J241" s="10">
        <v>5672.32</v>
      </c>
      <c r="K241" s="10">
        <v>37000</v>
      </c>
      <c r="L241" s="10">
        <v>5051.2807385791566</v>
      </c>
    </row>
    <row r="242" spans="1:12">
      <c r="A242" s="70"/>
      <c r="B242" s="24"/>
      <c r="C242" s="9" t="s">
        <v>10</v>
      </c>
      <c r="D242" s="32">
        <v>31.755400000000002</v>
      </c>
      <c r="E242" s="14">
        <f>ROUNDDOWN(100/D242,4)</f>
        <v>3.149</v>
      </c>
      <c r="F242" s="4"/>
      <c r="G242" s="70"/>
      <c r="H242" s="9" t="s">
        <v>16</v>
      </c>
      <c r="I242" s="11">
        <v>1565</v>
      </c>
      <c r="J242" s="11">
        <v>1717.03</v>
      </c>
      <c r="K242" s="11">
        <v>11200</v>
      </c>
      <c r="L242" s="11">
        <v>1499.6317868380534</v>
      </c>
    </row>
    <row r="243" spans="1:12">
      <c r="A243" s="70"/>
      <c r="B243" s="24"/>
      <c r="C243" s="9" t="s">
        <v>11</v>
      </c>
      <c r="D243" s="32">
        <v>5.4988000000000001</v>
      </c>
      <c r="E243" s="14">
        <f>ROUNDDOWN(1/D243,4)</f>
        <v>0.18179999999999999</v>
      </c>
      <c r="F243" s="4"/>
      <c r="G243" s="70"/>
      <c r="H243" s="9" t="s">
        <v>17</v>
      </c>
      <c r="I243" s="11">
        <v>1798</v>
      </c>
      <c r="J243" s="20">
        <v>2144.75</v>
      </c>
      <c r="K243" s="11">
        <v>13990</v>
      </c>
      <c r="L243" s="11">
        <v>1873.2007765950327</v>
      </c>
    </row>
    <row r="244" spans="1:12">
      <c r="A244" s="70"/>
      <c r="B244" s="24"/>
      <c r="C244" s="9" t="s">
        <v>12</v>
      </c>
      <c r="D244" s="14"/>
      <c r="E244" s="33">
        <v>6.5115059999999998</v>
      </c>
      <c r="F244" s="4"/>
      <c r="G244" s="70"/>
      <c r="H244" s="2"/>
      <c r="I244" s="11"/>
      <c r="J244" s="11"/>
      <c r="K244" s="13"/>
      <c r="L244" s="11"/>
    </row>
    <row r="245" spans="1:12">
      <c r="A245" s="71"/>
      <c r="B245" s="25"/>
      <c r="C245" s="3"/>
      <c r="D245" s="17"/>
      <c r="E245" s="17"/>
      <c r="F245" s="4"/>
      <c r="G245" s="71"/>
      <c r="H245" s="3"/>
      <c r="I245" s="12"/>
      <c r="J245" s="12"/>
      <c r="K245" s="19"/>
      <c r="L245" s="12"/>
    </row>
    <row r="246" spans="1:12">
      <c r="A246" s="65">
        <v>42440</v>
      </c>
      <c r="B246" s="26">
        <v>42439</v>
      </c>
      <c r="C246" s="8" t="s">
        <v>9</v>
      </c>
      <c r="D246" s="16"/>
      <c r="E246" s="28">
        <v>35.454599999999999</v>
      </c>
      <c r="F246" s="4"/>
      <c r="G246" s="65">
        <v>42440</v>
      </c>
      <c r="H246" s="8" t="s">
        <v>15</v>
      </c>
      <c r="I246" s="10">
        <v>4941</v>
      </c>
      <c r="J246" s="10">
        <v>5750.38</v>
      </c>
      <c r="K246" s="10">
        <v>37390</v>
      </c>
      <c r="L246" s="10">
        <v>5111.589596363513</v>
      </c>
    </row>
    <row r="247" spans="1:12">
      <c r="A247" s="70"/>
      <c r="B247" s="24"/>
      <c r="C247" s="9" t="s">
        <v>10</v>
      </c>
      <c r="D247" s="32">
        <v>31.418399999999998</v>
      </c>
      <c r="E247" s="14">
        <f>ROUNDDOWN(100/D247,4)</f>
        <v>3.1827999999999999</v>
      </c>
      <c r="F247" s="4"/>
      <c r="G247" s="70"/>
      <c r="H247" s="9" t="s">
        <v>16</v>
      </c>
      <c r="I247" s="11">
        <v>1548.5</v>
      </c>
      <c r="J247" s="11">
        <v>1730.19</v>
      </c>
      <c r="K247" s="11">
        <v>11250</v>
      </c>
      <c r="L247" s="11">
        <v>1508.4116129948181</v>
      </c>
    </row>
    <row r="248" spans="1:12">
      <c r="A248" s="70"/>
      <c r="B248" s="24"/>
      <c r="C248" s="9" t="s">
        <v>11</v>
      </c>
      <c r="D248" s="32">
        <v>5.4817999999999998</v>
      </c>
      <c r="E248" s="14">
        <f>ROUNDDOWN(1/D248,4)</f>
        <v>0.18240000000000001</v>
      </c>
      <c r="F248" s="4"/>
      <c r="G248" s="70"/>
      <c r="H248" s="9" t="s">
        <v>17</v>
      </c>
      <c r="I248" s="11">
        <v>1792</v>
      </c>
      <c r="J248" s="20">
        <v>2154.66</v>
      </c>
      <c r="K248" s="11">
        <v>14010</v>
      </c>
      <c r="L248" s="11">
        <v>1878.4752620495472</v>
      </c>
    </row>
    <row r="249" spans="1:12">
      <c r="A249" s="70"/>
      <c r="B249" s="24"/>
      <c r="C249" s="9" t="s">
        <v>12</v>
      </c>
      <c r="D249" s="14"/>
      <c r="E249" s="33">
        <v>6.5021449999999996</v>
      </c>
      <c r="F249" s="4"/>
      <c r="G249" s="70"/>
      <c r="H249" s="2"/>
      <c r="I249" s="11"/>
      <c r="J249" s="11"/>
      <c r="K249" s="13"/>
      <c r="L249" s="11"/>
    </row>
    <row r="250" spans="1:12">
      <c r="A250" s="71"/>
      <c r="B250" s="25"/>
      <c r="C250" s="3"/>
      <c r="D250" s="17"/>
      <c r="E250" s="17"/>
      <c r="F250" s="4"/>
      <c r="G250" s="71"/>
      <c r="H250" s="3"/>
      <c r="I250" s="12"/>
      <c r="J250" s="12"/>
      <c r="K250" s="19"/>
      <c r="L250" s="12"/>
    </row>
    <row r="251" spans="1:12">
      <c r="A251" s="65">
        <v>42443</v>
      </c>
      <c r="B251" s="26">
        <v>42440</v>
      </c>
      <c r="C251" s="8" t="s">
        <v>9</v>
      </c>
      <c r="D251" s="16"/>
      <c r="E251" s="28">
        <v>35.3277</v>
      </c>
      <c r="F251" s="4"/>
      <c r="G251" s="65">
        <v>42443</v>
      </c>
      <c r="H251" s="8" t="s">
        <v>15</v>
      </c>
      <c r="I251" s="10">
        <v>4994</v>
      </c>
      <c r="J251" s="10">
        <v>5752.74</v>
      </c>
      <c r="K251" s="10">
        <v>37370</v>
      </c>
      <c r="L251" s="10">
        <v>5123.037905271095</v>
      </c>
    </row>
    <row r="252" spans="1:12">
      <c r="A252" s="70"/>
      <c r="B252" s="24"/>
      <c r="C252" s="9" t="s">
        <v>10</v>
      </c>
      <c r="D252" s="32">
        <v>31.366900000000001</v>
      </c>
      <c r="E252" s="14">
        <f>ROUNDDOWN(100/D252,4)</f>
        <v>3.1880000000000002</v>
      </c>
      <c r="F252" s="4"/>
      <c r="G252" s="70"/>
      <c r="H252" s="9" t="s">
        <v>16</v>
      </c>
      <c r="I252" s="11">
        <v>1532.5</v>
      </c>
      <c r="J252" s="11">
        <v>1727.98</v>
      </c>
      <c r="K252" s="11">
        <v>11225</v>
      </c>
      <c r="L252" s="11">
        <v>1509.2377291637008</v>
      </c>
    </row>
    <row r="253" spans="1:12">
      <c r="A253" s="70"/>
      <c r="B253" s="24"/>
      <c r="C253" s="9" t="s">
        <v>11</v>
      </c>
      <c r="D253" s="32">
        <v>5.4870000000000001</v>
      </c>
      <c r="E253" s="14">
        <f>ROUNDDOWN(1/D253,4)</f>
        <v>0.1822</v>
      </c>
      <c r="F253" s="4"/>
      <c r="G253" s="70"/>
      <c r="H253" s="9" t="s">
        <v>17</v>
      </c>
      <c r="I253" s="11">
        <v>1810</v>
      </c>
      <c r="J253" s="20">
        <v>2169.0100000000002</v>
      </c>
      <c r="K253" s="11">
        <v>14090</v>
      </c>
      <c r="L253" s="11">
        <v>1894.4462898812067</v>
      </c>
    </row>
    <row r="254" spans="1:12">
      <c r="A254" s="70"/>
      <c r="B254" s="24"/>
      <c r="C254" s="9" t="s">
        <v>12</v>
      </c>
      <c r="D254" s="14"/>
      <c r="E254" s="33">
        <v>6.4842909999999998</v>
      </c>
      <c r="F254" s="4"/>
      <c r="G254" s="70"/>
      <c r="H254" s="2"/>
      <c r="I254" s="11"/>
      <c r="J254" s="11"/>
      <c r="K254" s="13"/>
      <c r="L254" s="11"/>
    </row>
    <row r="255" spans="1:12">
      <c r="A255" s="71"/>
      <c r="B255" s="25"/>
      <c r="C255" s="3"/>
      <c r="D255" s="17"/>
      <c r="E255" s="17"/>
      <c r="F255" s="4"/>
      <c r="G255" s="71"/>
      <c r="H255" s="3"/>
      <c r="I255" s="12"/>
      <c r="J255" s="12"/>
      <c r="K255" s="19"/>
      <c r="L255" s="12"/>
    </row>
    <row r="256" spans="1:12">
      <c r="A256" s="65">
        <v>42444</v>
      </c>
      <c r="B256" s="26">
        <v>42443</v>
      </c>
      <c r="C256" s="8" t="s">
        <v>9</v>
      </c>
      <c r="D256" s="16"/>
      <c r="E256" s="28">
        <v>35.24</v>
      </c>
      <c r="F256" s="4"/>
      <c r="G256" s="65">
        <v>42444</v>
      </c>
      <c r="H256" s="8" t="s">
        <v>15</v>
      </c>
      <c r="I256" s="10">
        <v>4920</v>
      </c>
      <c r="J256" s="10">
        <v>5701.53</v>
      </c>
      <c r="K256" s="10">
        <v>36980</v>
      </c>
      <c r="L256" s="10">
        <v>5062.5459896983075</v>
      </c>
    </row>
    <row r="257" spans="1:12">
      <c r="A257" s="70"/>
      <c r="B257" s="24"/>
      <c r="C257" s="9" t="s">
        <v>10</v>
      </c>
      <c r="D257" s="32">
        <v>31.132200000000001</v>
      </c>
      <c r="E257" s="14">
        <f>ROUNDDOWN(100/D257,4)</f>
        <v>3.2121</v>
      </c>
      <c r="F257" s="4"/>
      <c r="G257" s="70"/>
      <c r="H257" s="9" t="s">
        <v>16</v>
      </c>
      <c r="I257" s="11">
        <v>1508</v>
      </c>
      <c r="J257" s="11">
        <v>1722.9</v>
      </c>
      <c r="K257" s="11">
        <v>11220</v>
      </c>
      <c r="L257" s="11">
        <v>1506.4744280823134</v>
      </c>
    </row>
    <row r="258" spans="1:12">
      <c r="A258" s="70"/>
      <c r="B258" s="24"/>
      <c r="C258" s="9" t="s">
        <v>11</v>
      </c>
      <c r="D258" s="32">
        <v>5.47</v>
      </c>
      <c r="E258" s="14">
        <f>ROUNDDOWN(1/D258,4)</f>
        <v>0.18279999999999999</v>
      </c>
      <c r="F258" s="4"/>
      <c r="G258" s="70"/>
      <c r="H258" s="9" t="s">
        <v>17</v>
      </c>
      <c r="I258" s="11">
        <v>1753.5</v>
      </c>
      <c r="J258" s="20">
        <v>2139.0300000000002</v>
      </c>
      <c r="K258" s="11">
        <v>13930</v>
      </c>
      <c r="L258" s="11">
        <v>1870.3376812109293</v>
      </c>
    </row>
    <row r="259" spans="1:12">
      <c r="A259" s="70"/>
      <c r="B259" s="24"/>
      <c r="C259" s="9" t="s">
        <v>12</v>
      </c>
      <c r="D259" s="14"/>
      <c r="E259" s="33">
        <v>6.4935130000000001</v>
      </c>
      <c r="F259" s="4"/>
      <c r="G259" s="70"/>
      <c r="H259" s="2"/>
      <c r="I259" s="11"/>
      <c r="J259" s="11"/>
      <c r="K259" s="13"/>
      <c r="L259" s="11"/>
    </row>
    <row r="260" spans="1:12">
      <c r="A260" s="71"/>
      <c r="B260" s="25"/>
      <c r="C260" s="3"/>
      <c r="D260" s="17"/>
      <c r="E260" s="17"/>
      <c r="F260" s="4"/>
      <c r="G260" s="71"/>
      <c r="H260" s="3"/>
      <c r="I260" s="12"/>
      <c r="J260" s="12"/>
      <c r="K260" s="19"/>
      <c r="L260" s="12"/>
    </row>
    <row r="261" spans="1:12">
      <c r="A261" s="65">
        <v>42445</v>
      </c>
      <c r="B261" s="26">
        <v>42444</v>
      </c>
      <c r="C261" s="8" t="s">
        <v>9</v>
      </c>
      <c r="D261" s="16"/>
      <c r="E261" s="28">
        <v>35.280900000000003</v>
      </c>
      <c r="F261" s="4"/>
      <c r="G261" s="65">
        <v>42445</v>
      </c>
      <c r="H261" s="8" t="s">
        <v>15</v>
      </c>
      <c r="I261" s="10">
        <v>4920</v>
      </c>
      <c r="J261" s="10">
        <v>5701.53</v>
      </c>
      <c r="K261" s="10">
        <v>36980</v>
      </c>
      <c r="L261" s="10">
        <v>5047.7750477750487</v>
      </c>
    </row>
    <row r="262" spans="1:12">
      <c r="A262" s="70"/>
      <c r="B262" s="24"/>
      <c r="C262" s="9" t="s">
        <v>10</v>
      </c>
      <c r="D262" s="32">
        <v>31.2256</v>
      </c>
      <c r="E262" s="14">
        <f>ROUNDDOWN(100/D262,4)</f>
        <v>3.2025000000000001</v>
      </c>
      <c r="F262" s="4"/>
      <c r="G262" s="70"/>
      <c r="H262" s="9" t="s">
        <v>16</v>
      </c>
      <c r="I262" s="11">
        <v>1508</v>
      </c>
      <c r="J262" s="11">
        <v>1722.9</v>
      </c>
      <c r="K262" s="11">
        <v>11220</v>
      </c>
      <c r="L262" s="11">
        <v>1502.0790020790023</v>
      </c>
    </row>
    <row r="263" spans="1:12">
      <c r="A263" s="70"/>
      <c r="B263" s="24"/>
      <c r="C263" s="9" t="s">
        <v>11</v>
      </c>
      <c r="D263" s="32">
        <v>5.4710000000000001</v>
      </c>
      <c r="E263" s="14">
        <f>ROUNDDOWN(1/D263,4)</f>
        <v>0.1827</v>
      </c>
      <c r="F263" s="4"/>
      <c r="G263" s="70"/>
      <c r="H263" s="9" t="s">
        <v>17</v>
      </c>
      <c r="I263" s="11">
        <v>1753.5</v>
      </c>
      <c r="J263" s="20">
        <v>2139.0300000000002</v>
      </c>
      <c r="K263" s="11">
        <v>13930</v>
      </c>
      <c r="L263" s="11">
        <v>1864.8806148806152</v>
      </c>
    </row>
    <row r="264" spans="1:12">
      <c r="A264" s="70"/>
      <c r="B264" s="24"/>
      <c r="C264" s="9" t="s">
        <v>12</v>
      </c>
      <c r="D264" s="14"/>
      <c r="E264" s="33">
        <v>6.5121599999999997</v>
      </c>
      <c r="F264" s="4"/>
      <c r="G264" s="70"/>
      <c r="H264" s="2"/>
      <c r="I264" s="11"/>
      <c r="J264" s="11"/>
      <c r="K264" s="13"/>
      <c r="L264" s="11"/>
    </row>
    <row r="265" spans="1:12">
      <c r="A265" s="71"/>
      <c r="B265" s="25"/>
      <c r="C265" s="3"/>
      <c r="D265" s="17"/>
      <c r="E265" s="17"/>
      <c r="F265" s="4"/>
      <c r="G265" s="71"/>
      <c r="H265" s="3"/>
      <c r="I265" s="12"/>
      <c r="J265" s="12"/>
      <c r="K265" s="19"/>
      <c r="L265" s="12"/>
    </row>
    <row r="266" spans="1:12">
      <c r="A266" s="65">
        <v>42446</v>
      </c>
      <c r="B266" s="26">
        <v>42445</v>
      </c>
      <c r="C266" s="8" t="s">
        <v>9</v>
      </c>
      <c r="D266" s="16"/>
      <c r="E266" s="28">
        <v>35.237299999999998</v>
      </c>
      <c r="F266" s="4"/>
      <c r="G266" s="65">
        <v>42446</v>
      </c>
      <c r="H266" s="8" t="s">
        <v>15</v>
      </c>
      <c r="I266" s="10">
        <v>5029</v>
      </c>
      <c r="J266" s="10">
        <v>5825.96</v>
      </c>
      <c r="K266" s="10">
        <v>37780</v>
      </c>
      <c r="L266" s="10">
        <v>5179.2446363698682</v>
      </c>
    </row>
    <row r="267" spans="1:12">
      <c r="A267" s="70"/>
      <c r="B267" s="24"/>
      <c r="C267" s="9" t="s">
        <v>10</v>
      </c>
      <c r="D267" s="32">
        <v>31.2624</v>
      </c>
      <c r="E267" s="14">
        <f>ROUNDDOWN(100/D267,4)</f>
        <v>3.1987000000000001</v>
      </c>
      <c r="F267" s="4"/>
      <c r="G267" s="70"/>
      <c r="H267" s="9" t="s">
        <v>16</v>
      </c>
      <c r="I267" s="11">
        <v>1503.5</v>
      </c>
      <c r="J267" s="11">
        <v>1746.4</v>
      </c>
      <c r="K267" s="11">
        <v>11325</v>
      </c>
      <c r="L267" s="11">
        <v>1522.6830541451147</v>
      </c>
    </row>
    <row r="268" spans="1:12">
      <c r="A268" s="70"/>
      <c r="B268" s="24"/>
      <c r="C268" s="9" t="s">
        <v>11</v>
      </c>
      <c r="D268" s="32">
        <v>5.4568000000000003</v>
      </c>
      <c r="E268" s="14">
        <f>ROUNDDOWN(1/D268,4)</f>
        <v>0.1832</v>
      </c>
      <c r="F268" s="4"/>
      <c r="G268" s="70"/>
      <c r="H268" s="9" t="s">
        <v>17</v>
      </c>
      <c r="I268" s="11">
        <v>1794.5</v>
      </c>
      <c r="J268" s="20">
        <v>2177.41</v>
      </c>
      <c r="K268" s="11">
        <v>14120</v>
      </c>
      <c r="L268" s="11">
        <v>1898.4798873756308</v>
      </c>
    </row>
    <row r="269" spans="1:12">
      <c r="A269" s="70"/>
      <c r="B269" s="24"/>
      <c r="C269" s="9" t="s">
        <v>12</v>
      </c>
      <c r="D269" s="14"/>
      <c r="E269" s="33">
        <v>6.4845839999999999</v>
      </c>
      <c r="F269" s="4"/>
      <c r="G269" s="70"/>
      <c r="H269" s="2"/>
      <c r="I269" s="11"/>
      <c r="J269" s="11"/>
      <c r="K269" s="13"/>
      <c r="L269" s="11"/>
    </row>
    <row r="270" spans="1:12">
      <c r="A270" s="71"/>
      <c r="B270" s="25"/>
      <c r="C270" s="3"/>
      <c r="D270" s="17"/>
      <c r="E270" s="17"/>
      <c r="F270" s="4"/>
      <c r="G270" s="71"/>
      <c r="H270" s="3"/>
      <c r="I270" s="12"/>
      <c r="J270" s="12"/>
      <c r="K270" s="19"/>
      <c r="L270" s="12"/>
    </row>
    <row r="271" spans="1:12">
      <c r="A271" s="65">
        <v>42447</v>
      </c>
      <c r="B271" s="26">
        <v>42446</v>
      </c>
      <c r="C271" s="8" t="s">
        <v>9</v>
      </c>
      <c r="D271" s="16"/>
      <c r="E271" s="28">
        <v>35.007100000000001</v>
      </c>
      <c r="F271" s="4"/>
      <c r="G271" s="65">
        <v>42447</v>
      </c>
      <c r="H271" s="8" t="s">
        <v>15</v>
      </c>
      <c r="I271" s="10">
        <v>5103</v>
      </c>
      <c r="J271" s="10">
        <v>5905.01</v>
      </c>
      <c r="K271" s="10">
        <v>38240</v>
      </c>
      <c r="L271" s="10">
        <v>5265.0419936665294</v>
      </c>
    </row>
    <row r="272" spans="1:12">
      <c r="A272" s="70"/>
      <c r="B272" s="24"/>
      <c r="C272" s="9" t="s">
        <v>10</v>
      </c>
      <c r="D272" s="32">
        <v>31.263300000000001</v>
      </c>
      <c r="E272" s="14">
        <f>ROUNDDOWN(100/D272,4)</f>
        <v>3.1985999999999999</v>
      </c>
      <c r="F272" s="4"/>
      <c r="G272" s="70"/>
      <c r="H272" s="9" t="s">
        <v>16</v>
      </c>
      <c r="I272" s="11">
        <v>1498</v>
      </c>
      <c r="J272" s="11">
        <v>1764.24</v>
      </c>
      <c r="K272" s="11">
        <v>11425</v>
      </c>
      <c r="L272" s="11">
        <v>1542.7906459504973</v>
      </c>
    </row>
    <row r="273" spans="1:12">
      <c r="A273" s="70"/>
      <c r="B273" s="24"/>
      <c r="C273" s="9" t="s">
        <v>11</v>
      </c>
      <c r="D273" s="32">
        <v>5.4225000000000003</v>
      </c>
      <c r="E273" s="14">
        <f>ROUNDDOWN(1/D273,4)</f>
        <v>0.18440000000000001</v>
      </c>
      <c r="F273" s="4"/>
      <c r="G273" s="70"/>
      <c r="H273" s="9" t="s">
        <v>17</v>
      </c>
      <c r="I273" s="11">
        <v>1847.5</v>
      </c>
      <c r="J273" s="20">
        <v>2215.92</v>
      </c>
      <c r="K273" s="11">
        <v>14350</v>
      </c>
      <c r="L273" s="11">
        <v>1937.7720585899024</v>
      </c>
    </row>
    <row r="274" spans="1:12">
      <c r="A274" s="70"/>
      <c r="B274" s="24"/>
      <c r="C274" s="9" t="s">
        <v>12</v>
      </c>
      <c r="D274" s="14"/>
      <c r="E274" s="33">
        <v>6.4565229999999998</v>
      </c>
      <c r="F274" s="4"/>
      <c r="G274" s="70"/>
      <c r="H274" s="2"/>
      <c r="I274" s="11"/>
      <c r="J274" s="11"/>
      <c r="K274" s="13"/>
      <c r="L274" s="11"/>
    </row>
    <row r="275" spans="1:12">
      <c r="A275" s="71"/>
      <c r="B275" s="25"/>
      <c r="C275" s="3"/>
      <c r="D275" s="17"/>
      <c r="E275" s="17"/>
      <c r="F275" s="4"/>
      <c r="G275" s="71"/>
      <c r="H275" s="3"/>
      <c r="I275" s="12"/>
      <c r="J275" s="12"/>
      <c r="K275" s="19"/>
      <c r="L275" s="12"/>
    </row>
    <row r="276" spans="1:12">
      <c r="A276" s="65">
        <v>42450</v>
      </c>
      <c r="B276" s="26">
        <v>42447</v>
      </c>
      <c r="C276" s="8" t="s">
        <v>9</v>
      </c>
      <c r="D276" s="16"/>
      <c r="E276" s="28">
        <v>34.975099999999998</v>
      </c>
      <c r="F276" s="4"/>
      <c r="G276" s="65">
        <v>42450</v>
      </c>
      <c r="H276" s="8" t="s">
        <v>15</v>
      </c>
      <c r="I276" s="10">
        <v>5079.5</v>
      </c>
      <c r="J276" s="10">
        <v>5872.49</v>
      </c>
      <c r="K276" s="10">
        <v>38050</v>
      </c>
      <c r="L276" s="10">
        <v>5233.2078326198707</v>
      </c>
    </row>
    <row r="277" spans="1:12">
      <c r="A277" s="70"/>
      <c r="B277" s="24"/>
      <c r="C277" s="9" t="s">
        <v>10</v>
      </c>
      <c r="D277" s="32">
        <v>31.645700000000001</v>
      </c>
      <c r="E277" s="14">
        <f>ROUNDDOWN(100/D277,4)</f>
        <v>3.1598999999999999</v>
      </c>
      <c r="F277" s="4"/>
      <c r="G277" s="70"/>
      <c r="H277" s="9" t="s">
        <v>16</v>
      </c>
      <c r="I277" s="11">
        <v>1486</v>
      </c>
      <c r="J277" s="11">
        <v>1767.15</v>
      </c>
      <c r="K277" s="11">
        <v>11450</v>
      </c>
      <c r="L277" s="11">
        <v>1544.4919204783046</v>
      </c>
    </row>
    <row r="278" spans="1:12">
      <c r="A278" s="70"/>
      <c r="B278" s="24"/>
      <c r="C278" s="9" t="s">
        <v>11</v>
      </c>
      <c r="D278" s="32">
        <v>5.4573999999999998</v>
      </c>
      <c r="E278" s="14">
        <f>ROUNDDOWN(1/D278,4)</f>
        <v>0.1832</v>
      </c>
      <c r="F278" s="4"/>
      <c r="G278" s="70"/>
      <c r="H278" s="9" t="s">
        <v>17</v>
      </c>
      <c r="I278" s="11">
        <v>1844.5</v>
      </c>
      <c r="J278" s="20">
        <v>2212.41</v>
      </c>
      <c r="K278" s="11">
        <v>14335</v>
      </c>
      <c r="L278" s="11">
        <v>1933.6499283892138</v>
      </c>
    </row>
    <row r="279" spans="1:12">
      <c r="A279" s="70"/>
      <c r="B279" s="24"/>
      <c r="C279" s="9" t="s">
        <v>12</v>
      </c>
      <c r="D279" s="14"/>
      <c r="E279" s="33">
        <v>6.4631040000000004</v>
      </c>
      <c r="F279" s="4"/>
      <c r="G279" s="70"/>
      <c r="H279" s="2"/>
      <c r="I279" s="11"/>
      <c r="J279" s="11"/>
      <c r="K279" s="13"/>
      <c r="L279" s="11"/>
    </row>
    <row r="280" spans="1:12">
      <c r="A280" s="71"/>
      <c r="B280" s="25"/>
      <c r="C280" s="3"/>
      <c r="D280" s="17"/>
      <c r="E280" s="17"/>
      <c r="F280" s="4"/>
      <c r="G280" s="71"/>
      <c r="H280" s="3"/>
      <c r="I280" s="12"/>
      <c r="J280" s="12"/>
      <c r="K280" s="19"/>
      <c r="L280" s="12"/>
    </row>
    <row r="281" spans="1:12">
      <c r="A281" s="65">
        <v>42451</v>
      </c>
      <c r="B281" s="26">
        <v>42450</v>
      </c>
      <c r="C281" s="8" t="s">
        <v>9</v>
      </c>
      <c r="D281" s="16"/>
      <c r="E281" s="28">
        <v>35.079099999999997</v>
      </c>
      <c r="F281" s="4"/>
      <c r="G281" s="65">
        <v>42451</v>
      </c>
      <c r="H281" s="8" t="s">
        <v>15</v>
      </c>
      <c r="I281" s="10">
        <v>5070</v>
      </c>
      <c r="J281" s="10">
        <v>5858.72</v>
      </c>
      <c r="K281" s="10">
        <v>38030</v>
      </c>
      <c r="L281" s="10">
        <v>5213.5170333813157</v>
      </c>
    </row>
    <row r="282" spans="1:12">
      <c r="A282" s="70"/>
      <c r="B282" s="24"/>
      <c r="C282" s="9" t="s">
        <v>10</v>
      </c>
      <c r="D282" s="32">
        <v>31.679099999999998</v>
      </c>
      <c r="E282" s="14">
        <f>ROUNDDOWN(100/D282,4)</f>
        <v>3.1566000000000001</v>
      </c>
      <c r="F282" s="4"/>
      <c r="G282" s="70"/>
      <c r="H282" s="9" t="s">
        <v>16</v>
      </c>
      <c r="I282" s="11">
        <v>1481</v>
      </c>
      <c r="J282" s="11">
        <v>1767.78</v>
      </c>
      <c r="K282" s="11">
        <v>11475</v>
      </c>
      <c r="L282" s="11">
        <v>1542.8510416172355</v>
      </c>
    </row>
    <row r="283" spans="1:12">
      <c r="A283" s="70"/>
      <c r="B283" s="24"/>
      <c r="C283" s="9" t="s">
        <v>11</v>
      </c>
      <c r="D283" s="32">
        <v>5.4565999999999999</v>
      </c>
      <c r="E283" s="14">
        <f>ROUNDDOWN(1/D283,4)</f>
        <v>0.1832</v>
      </c>
      <c r="F283" s="4"/>
      <c r="G283" s="70"/>
      <c r="H283" s="9" t="s">
        <v>17</v>
      </c>
      <c r="I283" s="11">
        <v>1860</v>
      </c>
      <c r="J283" s="20">
        <v>2215.31</v>
      </c>
      <c r="K283" s="11">
        <v>14380</v>
      </c>
      <c r="L283" s="11">
        <v>1933.4377323273068</v>
      </c>
    </row>
    <row r="284" spans="1:12" ht="15" customHeight="1">
      <c r="A284" s="70"/>
      <c r="B284" s="24"/>
      <c r="C284" s="9" t="s">
        <v>12</v>
      </c>
      <c r="D284" s="14"/>
      <c r="E284" s="33">
        <v>6.4843539999999997</v>
      </c>
      <c r="F284" s="4"/>
      <c r="G284" s="70"/>
      <c r="H284" s="2"/>
      <c r="I284" s="11"/>
      <c r="J284" s="11"/>
      <c r="K284" s="13"/>
      <c r="L284" s="11"/>
    </row>
    <row r="285" spans="1:12">
      <c r="A285" s="71"/>
      <c r="B285" s="25"/>
      <c r="C285" s="3"/>
      <c r="D285" s="17"/>
      <c r="E285" s="17"/>
      <c r="F285" s="4"/>
      <c r="G285" s="71"/>
      <c r="H285" s="3"/>
      <c r="I285" s="12"/>
      <c r="J285" s="12"/>
      <c r="K285" s="19"/>
      <c r="L285" s="12"/>
    </row>
    <row r="286" spans="1:12">
      <c r="A286" s="65">
        <v>42452</v>
      </c>
      <c r="B286" s="26">
        <v>42451</v>
      </c>
      <c r="C286" s="8" t="s">
        <v>9</v>
      </c>
      <c r="D286" s="16"/>
      <c r="E286" s="28">
        <v>35.087000000000003</v>
      </c>
      <c r="F286" s="4"/>
      <c r="G286" s="65">
        <v>42452</v>
      </c>
      <c r="H286" s="8" t="s">
        <v>15</v>
      </c>
      <c r="I286" s="10">
        <v>5060.5</v>
      </c>
      <c r="J286" s="10">
        <v>5858.72</v>
      </c>
      <c r="K286" s="10">
        <v>38030</v>
      </c>
      <c r="L286" s="10">
        <v>5205.4888272935714</v>
      </c>
    </row>
    <row r="287" spans="1:12">
      <c r="A287" s="70"/>
      <c r="B287" s="24"/>
      <c r="C287" s="9" t="s">
        <v>10</v>
      </c>
      <c r="D287" s="32">
        <v>31.523</v>
      </c>
      <c r="E287" s="14">
        <f>ROUNDDOWN(100/D287,4)</f>
        <v>3.1722000000000001</v>
      </c>
      <c r="F287" s="4"/>
      <c r="G287" s="70"/>
      <c r="H287" s="9" t="s">
        <v>16</v>
      </c>
      <c r="I287" s="11">
        <v>1480</v>
      </c>
      <c r="J287" s="11">
        <v>1767.78</v>
      </c>
      <c r="K287" s="11">
        <v>11475</v>
      </c>
      <c r="L287" s="11">
        <v>1540.4752315747082</v>
      </c>
    </row>
    <row r="288" spans="1:12">
      <c r="A288" s="70"/>
      <c r="B288" s="24"/>
      <c r="C288" s="9" t="s">
        <v>11</v>
      </c>
      <c r="D288" s="32">
        <v>5.4531000000000001</v>
      </c>
      <c r="E288" s="14">
        <f>ROUNDDOWN(1/D288,4)</f>
        <v>0.18329999999999999</v>
      </c>
      <c r="F288" s="4"/>
      <c r="G288" s="70"/>
      <c r="H288" s="9" t="s">
        <v>17</v>
      </c>
      <c r="I288" s="11">
        <v>1855</v>
      </c>
      <c r="J288" s="20">
        <v>2215.31</v>
      </c>
      <c r="K288" s="11">
        <v>14380</v>
      </c>
      <c r="L288" s="11">
        <v>1930.4604644918784</v>
      </c>
    </row>
    <row r="289" spans="1:12">
      <c r="A289" s="70"/>
      <c r="B289" s="24"/>
      <c r="C289" s="9" t="s">
        <v>12</v>
      </c>
      <c r="D289" s="14"/>
      <c r="E289" s="33">
        <v>6.4943540000000004</v>
      </c>
      <c r="F289" s="4"/>
      <c r="G289" s="70"/>
      <c r="H289" s="2"/>
      <c r="I289" s="11"/>
      <c r="J289" s="11"/>
      <c r="K289" s="13"/>
      <c r="L289" s="11"/>
    </row>
    <row r="290" spans="1:12">
      <c r="A290" s="71"/>
      <c r="B290" s="25"/>
      <c r="C290" s="3"/>
      <c r="D290" s="17"/>
      <c r="E290" s="17"/>
      <c r="F290" s="4"/>
      <c r="G290" s="71"/>
      <c r="H290" s="3"/>
      <c r="I290" s="12"/>
      <c r="J290" s="12"/>
      <c r="K290" s="19"/>
      <c r="L290" s="12"/>
    </row>
    <row r="291" spans="1:12">
      <c r="A291" s="65">
        <v>42453</v>
      </c>
      <c r="B291" s="26">
        <v>42452</v>
      </c>
      <c r="C291" s="8" t="s">
        <v>9</v>
      </c>
      <c r="D291" s="16"/>
      <c r="E291" s="28">
        <v>35.1614</v>
      </c>
      <c r="F291" s="4"/>
      <c r="G291" s="65">
        <v>42453</v>
      </c>
      <c r="H291" s="8" t="s">
        <v>15</v>
      </c>
      <c r="I291" s="10">
        <v>4931</v>
      </c>
      <c r="J291" s="10">
        <v>5763.12</v>
      </c>
      <c r="K291" s="10">
        <v>37540</v>
      </c>
      <c r="L291" s="10">
        <v>5127.364611076965</v>
      </c>
    </row>
    <row r="292" spans="1:12">
      <c r="A292" s="70"/>
      <c r="B292" s="24"/>
      <c r="C292" s="9" t="s">
        <v>10</v>
      </c>
      <c r="D292" s="32">
        <v>31.491399999999999</v>
      </c>
      <c r="E292" s="14">
        <f>ROUNDDOWN(100/D292,4)</f>
        <v>3.1753999999999998</v>
      </c>
      <c r="F292" s="4"/>
      <c r="G292" s="70"/>
      <c r="H292" s="9" t="s">
        <v>16</v>
      </c>
      <c r="I292" s="11">
        <v>1469.5</v>
      </c>
      <c r="J292" s="11">
        <v>1767.01</v>
      </c>
      <c r="K292" s="11">
        <v>11510</v>
      </c>
      <c r="L292" s="11">
        <v>1541.8498731344459</v>
      </c>
    </row>
    <row r="293" spans="1:12">
      <c r="A293" s="70"/>
      <c r="B293" s="24"/>
      <c r="C293" s="9" t="s">
        <v>11</v>
      </c>
      <c r="D293" s="32">
        <v>5.4618000000000002</v>
      </c>
      <c r="E293" s="14">
        <f>ROUNDDOWN(1/D293,4)</f>
        <v>0.183</v>
      </c>
      <c r="F293" s="4"/>
      <c r="G293" s="70"/>
      <c r="H293" s="9" t="s">
        <v>17</v>
      </c>
      <c r="I293" s="11">
        <v>1777</v>
      </c>
      <c r="J293" s="20">
        <v>2169.23</v>
      </c>
      <c r="K293" s="11">
        <v>14130</v>
      </c>
      <c r="L293" s="11">
        <v>1892.8183064630516</v>
      </c>
    </row>
    <row r="294" spans="1:12">
      <c r="A294" s="70"/>
      <c r="B294" s="24"/>
      <c r="C294" s="9" t="s">
        <v>12</v>
      </c>
      <c r="D294" s="14"/>
      <c r="E294" s="33">
        <v>6.508966</v>
      </c>
      <c r="F294" s="4"/>
      <c r="G294" s="70"/>
      <c r="H294" s="2"/>
      <c r="I294" s="11"/>
      <c r="J294" s="11"/>
      <c r="K294" s="13"/>
      <c r="L294" s="11"/>
    </row>
    <row r="295" spans="1:12">
      <c r="A295" s="71"/>
      <c r="B295" s="25"/>
      <c r="C295" s="3"/>
      <c r="D295" s="17"/>
      <c r="E295" s="17"/>
      <c r="F295" s="4"/>
      <c r="G295" s="71"/>
      <c r="H295" s="3"/>
      <c r="I295" s="12"/>
      <c r="J295" s="12"/>
      <c r="K295" s="19"/>
      <c r="L295" s="12"/>
    </row>
    <row r="296" spans="1:12">
      <c r="A296" s="65">
        <v>42454</v>
      </c>
      <c r="B296" s="26">
        <v>42453</v>
      </c>
      <c r="C296" s="8" t="s">
        <v>9</v>
      </c>
      <c r="D296" s="16"/>
      <c r="E296" s="28">
        <v>35.445799999999998</v>
      </c>
      <c r="F296" s="4"/>
      <c r="G296" s="65">
        <v>42454</v>
      </c>
      <c r="H296" s="8" t="s">
        <v>15</v>
      </c>
      <c r="I296" s="10">
        <v>4931</v>
      </c>
      <c r="J296" s="10">
        <v>5791.8</v>
      </c>
      <c r="K296" s="10">
        <v>37680</v>
      </c>
      <c r="L296" s="10">
        <v>5136.2265501201246</v>
      </c>
    </row>
    <row r="297" spans="1:12">
      <c r="A297" s="70"/>
      <c r="B297" s="24"/>
      <c r="C297" s="9" t="s">
        <v>10</v>
      </c>
      <c r="D297" s="32">
        <v>31.616299999999999</v>
      </c>
      <c r="E297" s="14">
        <f>ROUNDDOWN(100/D297,4)</f>
        <v>3.1629</v>
      </c>
      <c r="F297" s="4"/>
      <c r="G297" s="70"/>
      <c r="H297" s="9" t="s">
        <v>16</v>
      </c>
      <c r="I297" s="11">
        <v>1469.5</v>
      </c>
      <c r="J297" s="11">
        <v>1792.26</v>
      </c>
      <c r="K297" s="11">
        <v>11660</v>
      </c>
      <c r="L297" s="11">
        <v>1558.8296588143239</v>
      </c>
    </row>
    <row r="298" spans="1:12">
      <c r="A298" s="70"/>
      <c r="B298" s="24"/>
      <c r="C298" s="9" t="s">
        <v>11</v>
      </c>
      <c r="D298" s="32">
        <v>5.4821</v>
      </c>
      <c r="E298" s="14">
        <f>ROUNDDOWN(1/D298,4)</f>
        <v>0.18240000000000001</v>
      </c>
      <c r="F298" s="4"/>
      <c r="G298" s="70"/>
      <c r="H298" s="9" t="s">
        <v>17</v>
      </c>
      <c r="I298" s="11">
        <v>1777</v>
      </c>
      <c r="J298" s="20">
        <v>2181.15</v>
      </c>
      <c r="K298" s="11">
        <v>14190</v>
      </c>
      <c r="L298" s="11">
        <v>1897.0662828966772</v>
      </c>
    </row>
    <row r="299" spans="1:12">
      <c r="A299" s="70"/>
      <c r="B299" s="24"/>
      <c r="C299" s="9" t="s">
        <v>12</v>
      </c>
      <c r="D299" s="14"/>
      <c r="E299" s="33">
        <v>6.5217799999999997</v>
      </c>
      <c r="F299" s="4"/>
      <c r="G299" s="70"/>
      <c r="H299" s="2"/>
      <c r="I299" s="11"/>
      <c r="J299" s="11"/>
      <c r="K299" s="13"/>
      <c r="L299" s="11"/>
    </row>
    <row r="300" spans="1:12">
      <c r="A300" s="71"/>
      <c r="B300" s="25"/>
      <c r="C300" s="3"/>
      <c r="D300" s="17"/>
      <c r="E300" s="17"/>
      <c r="F300" s="4"/>
      <c r="G300" s="71"/>
      <c r="H300" s="3"/>
      <c r="I300" s="12"/>
      <c r="J300" s="12"/>
      <c r="K300" s="19"/>
      <c r="L300" s="12"/>
    </row>
    <row r="301" spans="1:12">
      <c r="A301" s="65">
        <v>42457</v>
      </c>
      <c r="B301" s="26">
        <v>42454</v>
      </c>
      <c r="C301" s="8" t="s">
        <v>9</v>
      </c>
      <c r="D301" s="16"/>
      <c r="E301" s="28">
        <v>35.495600000000003</v>
      </c>
      <c r="F301" s="4"/>
      <c r="G301" s="65">
        <v>42457</v>
      </c>
      <c r="H301" s="8" t="s">
        <v>15</v>
      </c>
      <c r="I301" s="10">
        <v>4931</v>
      </c>
      <c r="J301" s="10">
        <v>5763.24</v>
      </c>
      <c r="K301" s="10">
        <v>37490</v>
      </c>
      <c r="L301" s="10">
        <v>5106.4119590016007</v>
      </c>
    </row>
    <row r="302" spans="1:12">
      <c r="A302" s="70"/>
      <c r="B302" s="24"/>
      <c r="C302" s="9" t="s">
        <v>10</v>
      </c>
      <c r="D302" s="32">
        <v>31.540600000000001</v>
      </c>
      <c r="E302" s="14">
        <f>ROUNDDOWN(100/D302,4)</f>
        <v>3.1705000000000001</v>
      </c>
      <c r="F302" s="4"/>
      <c r="G302" s="70"/>
      <c r="H302" s="9" t="s">
        <v>16</v>
      </c>
      <c r="I302" s="11">
        <v>1469.5</v>
      </c>
      <c r="J302" s="11">
        <v>1798.61</v>
      </c>
      <c r="K302" s="11">
        <v>11700</v>
      </c>
      <c r="L302" s="11">
        <v>1562.9788538155074</v>
      </c>
    </row>
    <row r="303" spans="1:12">
      <c r="A303" s="70"/>
      <c r="B303" s="24"/>
      <c r="C303" s="9" t="s">
        <v>11</v>
      </c>
      <c r="D303" s="32">
        <v>5.4813999999999998</v>
      </c>
      <c r="E303" s="14">
        <f>ROUNDDOWN(1/D303,4)</f>
        <v>0.18240000000000001</v>
      </c>
      <c r="F303" s="4"/>
      <c r="G303" s="70"/>
      <c r="H303" s="9" t="s">
        <v>17</v>
      </c>
      <c r="I303" s="11">
        <v>1777</v>
      </c>
      <c r="J303" s="20">
        <v>2176.0100000000002</v>
      </c>
      <c r="K303" s="11">
        <v>14155</v>
      </c>
      <c r="L303" s="11">
        <v>1890.937237244317</v>
      </c>
    </row>
    <row r="304" spans="1:12">
      <c r="A304" s="70"/>
      <c r="B304" s="24"/>
      <c r="C304" s="9" t="s">
        <v>12</v>
      </c>
      <c r="D304" s="14"/>
      <c r="E304" s="33">
        <v>6.52637</v>
      </c>
      <c r="F304" s="4"/>
      <c r="G304" s="70"/>
      <c r="H304" s="2"/>
      <c r="I304" s="11"/>
      <c r="J304" s="11"/>
      <c r="K304" s="13"/>
      <c r="L304" s="11"/>
    </row>
    <row r="305" spans="1:12">
      <c r="A305" s="71"/>
      <c r="B305" s="25"/>
      <c r="C305" s="3"/>
      <c r="D305" s="17"/>
      <c r="E305" s="17"/>
      <c r="F305" s="4"/>
      <c r="G305" s="71"/>
      <c r="H305" s="3"/>
      <c r="I305" s="12"/>
      <c r="J305" s="12"/>
      <c r="K305" s="19"/>
      <c r="L305" s="12"/>
    </row>
    <row r="306" spans="1:12">
      <c r="A306" s="65">
        <v>42458</v>
      </c>
      <c r="B306" s="26">
        <v>42457</v>
      </c>
      <c r="C306" s="8" t="s">
        <v>9</v>
      </c>
      <c r="D306" s="16"/>
      <c r="E306" s="28">
        <v>35.500399999999999</v>
      </c>
      <c r="F306" s="4"/>
      <c r="G306" s="65">
        <v>42458</v>
      </c>
      <c r="H306" s="8" t="s">
        <v>15</v>
      </c>
      <c r="I306" s="10">
        <v>4939</v>
      </c>
      <c r="J306" s="10">
        <v>5762.21</v>
      </c>
      <c r="K306" s="10">
        <v>37500</v>
      </c>
      <c r="L306" s="10">
        <v>5134.5245430273162</v>
      </c>
    </row>
    <row r="307" spans="1:12">
      <c r="A307" s="70"/>
      <c r="B307" s="24"/>
      <c r="C307" s="9" t="s">
        <v>10</v>
      </c>
      <c r="D307" s="32">
        <v>31.452300000000001</v>
      </c>
      <c r="E307" s="14">
        <f>ROUNDDOWN(100/D307,4)</f>
        <v>3.1793999999999998</v>
      </c>
      <c r="F307" s="4"/>
      <c r="G307" s="70"/>
      <c r="H307" s="9" t="s">
        <v>16</v>
      </c>
      <c r="I307" s="11">
        <v>1472.5</v>
      </c>
      <c r="J307" s="11">
        <v>1800.88</v>
      </c>
      <c r="K307" s="11">
        <v>11720</v>
      </c>
      <c r="L307" s="11">
        <v>1573.8502614657884</v>
      </c>
    </row>
    <row r="308" spans="1:12">
      <c r="A308" s="70"/>
      <c r="B308" s="24"/>
      <c r="C308" s="9" t="s">
        <v>11</v>
      </c>
      <c r="D308" s="32">
        <v>5.4847999999999999</v>
      </c>
      <c r="E308" s="14">
        <f>ROUNDDOWN(1/D308,4)</f>
        <v>0.18229999999999999</v>
      </c>
      <c r="F308" s="4"/>
      <c r="G308" s="70"/>
      <c r="H308" s="9" t="s">
        <v>17</v>
      </c>
      <c r="I308" s="11">
        <v>1774</v>
      </c>
      <c r="J308" s="20">
        <v>2165.0500000000002</v>
      </c>
      <c r="K308" s="11">
        <v>14090</v>
      </c>
      <c r="L308" s="11">
        <v>1892.1117904482046</v>
      </c>
    </row>
    <row r="309" spans="1:12">
      <c r="A309" s="70"/>
      <c r="B309" s="24"/>
      <c r="C309" s="9" t="s">
        <v>12</v>
      </c>
      <c r="D309" s="14"/>
      <c r="E309" s="33">
        <v>6.5175979999999996</v>
      </c>
      <c r="F309" s="4"/>
      <c r="G309" s="70"/>
      <c r="H309" s="2"/>
      <c r="I309" s="11"/>
      <c r="J309" s="11"/>
      <c r="K309" s="13"/>
      <c r="L309" s="11"/>
    </row>
    <row r="310" spans="1:12">
      <c r="A310" s="71"/>
      <c r="B310" s="25"/>
      <c r="C310" s="3"/>
      <c r="D310" s="17"/>
      <c r="E310" s="17"/>
      <c r="F310" s="4"/>
      <c r="G310" s="71"/>
      <c r="H310" s="3"/>
      <c r="I310" s="12"/>
      <c r="J310" s="12"/>
      <c r="K310" s="19"/>
      <c r="L310" s="12"/>
    </row>
    <row r="311" spans="1:12">
      <c r="A311" s="65">
        <v>42459</v>
      </c>
      <c r="B311" s="26">
        <v>42458</v>
      </c>
      <c r="C311" s="8" t="s">
        <v>9</v>
      </c>
      <c r="D311" s="16"/>
      <c r="E311" s="28">
        <v>35.538499999999999</v>
      </c>
      <c r="F311" s="4"/>
      <c r="G311" s="65">
        <v>42459</v>
      </c>
      <c r="H311" s="8" t="s">
        <v>15</v>
      </c>
      <c r="I311" s="10">
        <v>4935</v>
      </c>
      <c r="J311" s="10">
        <v>5711.73</v>
      </c>
      <c r="K311" s="10">
        <v>37010</v>
      </c>
      <c r="L311" s="10">
        <v>5067.4334223317592</v>
      </c>
    </row>
    <row r="312" spans="1:12">
      <c r="A312" s="70"/>
      <c r="B312" s="24"/>
      <c r="C312" s="9" t="s">
        <v>10</v>
      </c>
      <c r="D312" s="32">
        <v>31.469899999999999</v>
      </c>
      <c r="E312" s="14">
        <f>ROUNDDOWN(100/D312,4)</f>
        <v>3.1776</v>
      </c>
      <c r="F312" s="4"/>
      <c r="G312" s="70"/>
      <c r="H312" s="9" t="s">
        <v>16</v>
      </c>
      <c r="I312" s="11">
        <v>1477.5</v>
      </c>
      <c r="J312" s="11">
        <v>1805.65</v>
      </c>
      <c r="K312" s="11">
        <v>11700</v>
      </c>
      <c r="L312" s="11">
        <v>1571.1645101663587</v>
      </c>
    </row>
    <row r="313" spans="1:12">
      <c r="A313" s="70"/>
      <c r="B313" s="24"/>
      <c r="C313" s="9" t="s">
        <v>11</v>
      </c>
      <c r="D313" s="32">
        <v>5.5011999999999999</v>
      </c>
      <c r="E313" s="14">
        <f>ROUNDDOWN(1/D313,4)</f>
        <v>0.1817</v>
      </c>
      <c r="F313" s="4"/>
      <c r="G313" s="70"/>
      <c r="H313" s="9" t="s">
        <v>17</v>
      </c>
      <c r="I313" s="11">
        <v>1791</v>
      </c>
      <c r="J313" s="20">
        <v>2170.64</v>
      </c>
      <c r="K313" s="11">
        <v>14065</v>
      </c>
      <c r="L313" s="11">
        <v>1888.7546013239175</v>
      </c>
    </row>
    <row r="314" spans="1:12">
      <c r="A314" s="70"/>
      <c r="B314" s="24"/>
      <c r="C314" s="9" t="s">
        <v>12</v>
      </c>
      <c r="D314" s="14"/>
      <c r="E314" s="33">
        <v>6.4925899999999999</v>
      </c>
      <c r="F314" s="4"/>
      <c r="G314" s="70"/>
      <c r="H314" s="2"/>
      <c r="I314" s="11"/>
      <c r="J314" s="11"/>
      <c r="K314" s="13"/>
      <c r="L314" s="11"/>
    </row>
    <row r="315" spans="1:12">
      <c r="A315" s="71"/>
      <c r="B315" s="25"/>
      <c r="C315" s="3"/>
      <c r="D315" s="17"/>
      <c r="E315" s="17"/>
      <c r="F315" s="4"/>
      <c r="G315" s="71"/>
      <c r="H315" s="3"/>
      <c r="I315" s="12"/>
      <c r="J315" s="12"/>
      <c r="K315" s="19"/>
      <c r="L315" s="12"/>
    </row>
    <row r="316" spans="1:12" ht="15" customHeight="1">
      <c r="A316" s="65">
        <v>42460</v>
      </c>
      <c r="B316" s="26">
        <v>42459</v>
      </c>
      <c r="C316" s="8" t="s">
        <v>9</v>
      </c>
      <c r="D316" s="16"/>
      <c r="E316" s="28">
        <v>35.457799999999999</v>
      </c>
      <c r="F316" s="4"/>
      <c r="G316" s="65">
        <v>42460</v>
      </c>
      <c r="H316" s="8" t="s">
        <v>15</v>
      </c>
      <c r="I316" s="10">
        <v>4855.5</v>
      </c>
      <c r="J316" s="10">
        <v>5707.81</v>
      </c>
      <c r="K316" s="10">
        <v>36850</v>
      </c>
      <c r="L316" s="10">
        <v>5059.5544571448181</v>
      </c>
    </row>
    <row r="317" spans="1:12">
      <c r="A317" s="70"/>
      <c r="B317" s="24"/>
      <c r="C317" s="9" t="s">
        <v>10</v>
      </c>
      <c r="D317" s="32">
        <v>31.690200000000001</v>
      </c>
      <c r="E317" s="14">
        <f>ROUNDDOWN(100/D317,4)</f>
        <v>3.1555</v>
      </c>
      <c r="F317" s="4"/>
      <c r="G317" s="70"/>
      <c r="H317" s="9" t="s">
        <v>16</v>
      </c>
      <c r="I317" s="11">
        <v>1491.5</v>
      </c>
      <c r="J317" s="11">
        <v>1814.57</v>
      </c>
      <c r="K317" s="11">
        <v>11715</v>
      </c>
      <c r="L317" s="11">
        <v>1577.5528148095341</v>
      </c>
    </row>
    <row r="318" spans="1:12">
      <c r="A318" s="70"/>
      <c r="B318" s="24"/>
      <c r="C318" s="9" t="s">
        <v>11</v>
      </c>
      <c r="D318" s="32">
        <v>5.5061</v>
      </c>
      <c r="E318" s="14">
        <f>ROUNDDOWN(1/D318,4)</f>
        <v>0.18160000000000001</v>
      </c>
      <c r="F318" s="4"/>
      <c r="G318" s="70"/>
      <c r="H318" s="9" t="s">
        <v>17</v>
      </c>
      <c r="I318" s="11">
        <v>1785</v>
      </c>
      <c r="J318" s="20">
        <v>2176.25</v>
      </c>
      <c r="K318" s="11">
        <v>14050</v>
      </c>
      <c r="L318" s="11">
        <v>1891.9860903178792</v>
      </c>
    </row>
    <row r="319" spans="1:12" ht="15" customHeight="1">
      <c r="A319" s="70"/>
      <c r="B319" s="24"/>
      <c r="C319" s="9" t="s">
        <v>12</v>
      </c>
      <c r="D319" s="14"/>
      <c r="E319" s="33">
        <v>6.474164</v>
      </c>
      <c r="F319" s="4"/>
      <c r="G319" s="70"/>
      <c r="H319" s="2"/>
      <c r="I319" s="11"/>
      <c r="J319" s="11"/>
      <c r="K319" s="13"/>
      <c r="L319" s="11"/>
    </row>
    <row r="320" spans="1:12">
      <c r="A320" s="71"/>
      <c r="B320" s="25"/>
      <c r="C320" s="3"/>
      <c r="D320" s="17"/>
      <c r="E320" s="17"/>
      <c r="F320" s="4"/>
      <c r="G320" s="71"/>
      <c r="H320" s="3"/>
      <c r="I320" s="12"/>
      <c r="J320" s="12"/>
      <c r="K320" s="19"/>
      <c r="L320" s="12"/>
    </row>
    <row r="321" spans="1:12">
      <c r="A321" s="65">
        <v>42461</v>
      </c>
      <c r="B321" s="26">
        <v>42460</v>
      </c>
      <c r="C321" s="8" t="s">
        <v>9</v>
      </c>
      <c r="D321" s="16"/>
      <c r="E321" s="28">
        <v>35.407400000000003</v>
      </c>
      <c r="F321" s="4"/>
      <c r="G321" s="65">
        <v>42461</v>
      </c>
      <c r="H321" s="8" t="s">
        <v>15</v>
      </c>
      <c r="I321" s="10">
        <v>4880</v>
      </c>
      <c r="J321" s="10">
        <v>5744.59</v>
      </c>
      <c r="K321" s="10">
        <v>37120</v>
      </c>
      <c r="L321" s="10">
        <v>5104.5104510451047</v>
      </c>
    </row>
    <row r="322" spans="1:12" ht="15" customHeight="1">
      <c r="A322" s="70"/>
      <c r="B322" s="24"/>
      <c r="C322" s="9" t="s">
        <v>10</v>
      </c>
      <c r="D322" s="32">
        <v>31.670999999999999</v>
      </c>
      <c r="E322" s="14">
        <f>ROUNDDOWN(100/D322,4)</f>
        <v>3.1574</v>
      </c>
      <c r="F322" s="4"/>
      <c r="G322" s="70"/>
      <c r="H322" s="9" t="s">
        <v>16</v>
      </c>
      <c r="I322" s="11">
        <v>1524</v>
      </c>
      <c r="J322" s="11">
        <v>1834.65</v>
      </c>
      <c r="K322" s="11">
        <v>11855</v>
      </c>
      <c r="L322" s="11">
        <v>1598.8750317339427</v>
      </c>
    </row>
    <row r="323" spans="1:12">
      <c r="A323" s="70"/>
      <c r="B323" s="24"/>
      <c r="C323" s="9" t="s">
        <v>11</v>
      </c>
      <c r="D323" s="32">
        <v>5.5143000000000004</v>
      </c>
      <c r="E323" s="14">
        <f>ROUNDDOWN(1/D323,4)</f>
        <v>0.18129999999999999</v>
      </c>
      <c r="F323" s="4"/>
      <c r="G323" s="70"/>
      <c r="H323" s="9" t="s">
        <v>17</v>
      </c>
      <c r="I323" s="11">
        <v>1842</v>
      </c>
      <c r="J323" s="20">
        <v>2217.67</v>
      </c>
      <c r="K323" s="11">
        <v>14330</v>
      </c>
      <c r="L323" s="11">
        <v>1932.6764407209951</v>
      </c>
    </row>
    <row r="324" spans="1:12">
      <c r="A324" s="70"/>
      <c r="B324" s="24"/>
      <c r="C324" s="9" t="s">
        <v>12</v>
      </c>
      <c r="D324" s="14"/>
      <c r="E324" s="33">
        <v>6.4649619999999999</v>
      </c>
      <c r="F324" s="4"/>
      <c r="G324" s="70"/>
      <c r="H324" s="2"/>
      <c r="I324" s="11"/>
      <c r="J324" s="11"/>
      <c r="K324" s="13"/>
      <c r="L324" s="11"/>
    </row>
    <row r="325" spans="1:12" ht="15" customHeight="1">
      <c r="A325" s="71"/>
      <c r="B325" s="25"/>
      <c r="C325" s="3"/>
      <c r="D325" s="17"/>
      <c r="E325" s="17"/>
      <c r="F325" s="4"/>
      <c r="G325" s="71"/>
      <c r="H325" s="3"/>
      <c r="I325" s="12"/>
      <c r="J325" s="12"/>
      <c r="K325" s="19"/>
      <c r="L325" s="12"/>
    </row>
    <row r="326" spans="1:12" ht="15" customHeight="1">
      <c r="A326" s="65">
        <v>42464</v>
      </c>
      <c r="B326" s="26">
        <v>42461</v>
      </c>
      <c r="C326" s="8" t="s">
        <v>9</v>
      </c>
      <c r="D326" s="16"/>
      <c r="E326" s="28">
        <v>35.302700000000002</v>
      </c>
      <c r="F326" s="4"/>
      <c r="G326" s="65">
        <v>42464</v>
      </c>
      <c r="H326" s="8" t="s">
        <v>15</v>
      </c>
      <c r="I326" s="10">
        <v>4816</v>
      </c>
      <c r="J326" s="10">
        <v>5744.59</v>
      </c>
      <c r="K326" s="10">
        <v>37120</v>
      </c>
      <c r="L326" s="10">
        <v>5098.2007965938747</v>
      </c>
    </row>
    <row r="327" spans="1:12">
      <c r="A327" s="70"/>
      <c r="B327" s="24"/>
      <c r="C327" s="9" t="s">
        <v>10</v>
      </c>
      <c r="D327" s="32">
        <v>31.621200000000002</v>
      </c>
      <c r="E327" s="14">
        <f>ROUNDDOWN(100/D327,4)</f>
        <v>3.1623999999999999</v>
      </c>
      <c r="F327" s="4"/>
      <c r="G327" s="70"/>
      <c r="H327" s="9" t="s">
        <v>16</v>
      </c>
      <c r="I327" s="11">
        <v>1523</v>
      </c>
      <c r="J327" s="11">
        <v>1834.65</v>
      </c>
      <c r="K327" s="11">
        <v>11855</v>
      </c>
      <c r="L327" s="11">
        <v>1596.8986719913789</v>
      </c>
    </row>
    <row r="328" spans="1:12">
      <c r="A328" s="70"/>
      <c r="B328" s="24"/>
      <c r="C328" s="9" t="s">
        <v>11</v>
      </c>
      <c r="D328" s="32">
        <v>5.5061</v>
      </c>
      <c r="E328" s="14">
        <f>ROUNDDOWN(1/D328,4)</f>
        <v>0.18160000000000001</v>
      </c>
      <c r="F328" s="4"/>
      <c r="G328" s="70"/>
      <c r="H328" s="9" t="s">
        <v>17</v>
      </c>
      <c r="I328" s="11">
        <v>1847</v>
      </c>
      <c r="J328" s="20">
        <v>2217.67</v>
      </c>
      <c r="K328" s="11">
        <v>14330</v>
      </c>
      <c r="L328" s="11">
        <v>1930.2874710785711</v>
      </c>
    </row>
    <row r="329" spans="1:12">
      <c r="A329" s="70"/>
      <c r="B329" s="24"/>
      <c r="C329" s="9" t="s">
        <v>12</v>
      </c>
      <c r="D329" s="14"/>
      <c r="E329" s="33">
        <v>6.4727399999999999</v>
      </c>
      <c r="F329" s="4"/>
      <c r="G329" s="70"/>
      <c r="H329" s="2"/>
      <c r="I329" s="11"/>
      <c r="J329" s="11"/>
      <c r="K329" s="13"/>
      <c r="L329" s="11"/>
    </row>
    <row r="330" spans="1:12" ht="15" customHeight="1">
      <c r="A330" s="71"/>
      <c r="B330" s="25"/>
      <c r="C330" s="3"/>
      <c r="D330" s="17"/>
      <c r="E330" s="17"/>
      <c r="F330" s="4"/>
      <c r="G330" s="71"/>
      <c r="H330" s="3"/>
      <c r="I330" s="12"/>
      <c r="J330" s="12"/>
      <c r="K330" s="19"/>
      <c r="L330" s="12"/>
    </row>
    <row r="331" spans="1:12" ht="15" customHeight="1">
      <c r="A331" s="65">
        <v>42465</v>
      </c>
      <c r="B331" s="26">
        <v>42464</v>
      </c>
      <c r="C331" s="8" t="s">
        <v>9</v>
      </c>
      <c r="D331" s="16"/>
      <c r="E331" s="28">
        <v>35.323099999999997</v>
      </c>
      <c r="F331" s="4"/>
      <c r="G331" s="65">
        <v>42465</v>
      </c>
      <c r="H331" s="8" t="s">
        <v>15</v>
      </c>
      <c r="I331" s="10">
        <v>4776</v>
      </c>
      <c r="J331" s="10">
        <v>5671.59</v>
      </c>
      <c r="K331" s="10">
        <v>36720</v>
      </c>
      <c r="L331" s="10">
        <v>5043.263288009889</v>
      </c>
    </row>
    <row r="332" spans="1:12">
      <c r="A332" s="70"/>
      <c r="B332" s="24"/>
      <c r="C332" s="9" t="s">
        <v>10</v>
      </c>
      <c r="D332" s="32">
        <v>31.857500000000002</v>
      </c>
      <c r="E332" s="14">
        <f>ROUNDDOWN(100/D332,4)</f>
        <v>3.1389</v>
      </c>
      <c r="F332" s="4"/>
      <c r="G332" s="70"/>
      <c r="H332" s="9" t="s">
        <v>16</v>
      </c>
      <c r="I332" s="11">
        <v>1498</v>
      </c>
      <c r="J332" s="11">
        <v>1830.29</v>
      </c>
      <c r="K332" s="11">
        <v>11850</v>
      </c>
      <c r="L332" s="11">
        <v>1596.2251592659504</v>
      </c>
    </row>
    <row r="333" spans="1:12">
      <c r="A333" s="70"/>
      <c r="B333" s="24"/>
      <c r="C333" s="9" t="s">
        <v>11</v>
      </c>
      <c r="D333" s="32">
        <v>5.5026000000000002</v>
      </c>
      <c r="E333" s="14">
        <f>ROUNDDOWN(1/D333,4)</f>
        <v>0.1817</v>
      </c>
      <c r="F333" s="4"/>
      <c r="G333" s="70"/>
      <c r="H333" s="9" t="s">
        <v>17</v>
      </c>
      <c r="I333" s="11">
        <v>1801.5</v>
      </c>
      <c r="J333" s="20">
        <v>2216.4299999999998</v>
      </c>
      <c r="K333" s="11">
        <v>14350</v>
      </c>
      <c r="L333" s="11">
        <v>1932.9815219802858</v>
      </c>
    </row>
    <row r="334" spans="1:12">
      <c r="A334" s="70"/>
      <c r="B334" s="24"/>
      <c r="C334" s="9" t="s">
        <v>12</v>
      </c>
      <c r="D334" s="14"/>
      <c r="E334" s="33">
        <v>6.4729830000000002</v>
      </c>
      <c r="F334" s="4"/>
      <c r="G334" s="70"/>
      <c r="H334" s="2"/>
      <c r="I334" s="11"/>
      <c r="J334" s="11"/>
      <c r="K334" s="13"/>
      <c r="L334" s="11"/>
    </row>
    <row r="335" spans="1:12" ht="15" customHeight="1">
      <c r="A335" s="71"/>
      <c r="B335" s="25"/>
      <c r="C335" s="3"/>
      <c r="D335" s="17"/>
      <c r="E335" s="17"/>
      <c r="F335" s="4"/>
      <c r="G335" s="71"/>
      <c r="H335" s="3"/>
      <c r="I335" s="12"/>
      <c r="J335" s="12"/>
      <c r="K335" s="19"/>
      <c r="L335" s="12"/>
    </row>
    <row r="336" spans="1:12" ht="15" customHeight="1">
      <c r="A336" s="65">
        <v>42466</v>
      </c>
      <c r="B336" s="26">
        <v>42465</v>
      </c>
      <c r="C336" s="8" t="s">
        <v>9</v>
      </c>
      <c r="D336" s="16"/>
      <c r="E336" s="28">
        <v>35.498100000000001</v>
      </c>
      <c r="F336" s="4"/>
      <c r="G336" s="65">
        <v>42466</v>
      </c>
      <c r="H336" s="8" t="s">
        <v>15</v>
      </c>
      <c r="I336" s="10">
        <v>4775</v>
      </c>
      <c r="J336" s="10">
        <v>5660.92</v>
      </c>
      <c r="K336" s="10">
        <v>36710</v>
      </c>
      <c r="L336" s="10">
        <v>5031.7827465090386</v>
      </c>
    </row>
    <row r="337" spans="1:12">
      <c r="A337" s="70"/>
      <c r="B337" s="24"/>
      <c r="C337" s="9" t="s">
        <v>10</v>
      </c>
      <c r="D337" s="32">
        <v>32.194800000000001</v>
      </c>
      <c r="E337" s="14">
        <f>ROUNDDOWN(100/D337,4)</f>
        <v>3.1059999999999999</v>
      </c>
      <c r="F337" s="4"/>
      <c r="G337" s="70"/>
      <c r="H337" s="9" t="s">
        <v>16</v>
      </c>
      <c r="I337" s="11">
        <v>1481</v>
      </c>
      <c r="J337" s="11">
        <v>1808.84</v>
      </c>
      <c r="K337" s="11">
        <v>11730</v>
      </c>
      <c r="L337" s="11">
        <v>1576.893422691418</v>
      </c>
    </row>
    <row r="338" spans="1:12">
      <c r="A338" s="70"/>
      <c r="B338" s="24"/>
      <c r="C338" s="9" t="s">
        <v>11</v>
      </c>
      <c r="D338" s="32">
        <v>5.5247000000000002</v>
      </c>
      <c r="E338" s="14">
        <f>ROUNDDOWN(1/D338,4)</f>
        <v>0.18099999999999999</v>
      </c>
      <c r="F338" s="4"/>
      <c r="G338" s="70"/>
      <c r="H338" s="9" t="s">
        <v>17</v>
      </c>
      <c r="I338" s="11">
        <v>1787</v>
      </c>
      <c r="J338" s="20">
        <v>2185.1</v>
      </c>
      <c r="K338" s="11">
        <v>14170</v>
      </c>
      <c r="L338" s="11">
        <v>1904.9087638139297</v>
      </c>
    </row>
    <row r="339" spans="1:12">
      <c r="A339" s="70"/>
      <c r="B339" s="24"/>
      <c r="C339" s="9" t="s">
        <v>12</v>
      </c>
      <c r="D339" s="14"/>
      <c r="E339" s="33">
        <v>6.4857610000000001</v>
      </c>
      <c r="F339" s="4"/>
      <c r="G339" s="70"/>
      <c r="H339" s="2"/>
      <c r="I339" s="11"/>
      <c r="J339" s="11"/>
      <c r="K339" s="13"/>
      <c r="L339" s="11"/>
    </row>
    <row r="340" spans="1:12" ht="15" customHeight="1">
      <c r="A340" s="71"/>
      <c r="B340" s="25"/>
      <c r="C340" s="3"/>
      <c r="D340" s="17"/>
      <c r="E340" s="17"/>
      <c r="F340" s="4"/>
      <c r="G340" s="71"/>
      <c r="H340" s="3"/>
      <c r="I340" s="12"/>
      <c r="J340" s="12"/>
      <c r="K340" s="19"/>
      <c r="L340" s="12"/>
    </row>
    <row r="341" spans="1:12" ht="15" customHeight="1">
      <c r="A341" s="65">
        <v>42467</v>
      </c>
      <c r="B341" s="26">
        <v>42466</v>
      </c>
      <c r="C341" s="8" t="s">
        <v>9</v>
      </c>
      <c r="D341" s="16"/>
      <c r="E341" s="28">
        <v>35.498100000000001</v>
      </c>
      <c r="F341" s="4"/>
      <c r="G341" s="65">
        <v>42467</v>
      </c>
      <c r="H341" s="8" t="s">
        <v>15</v>
      </c>
      <c r="I341" s="10">
        <v>4775</v>
      </c>
      <c r="J341" s="10">
        <v>5660.92</v>
      </c>
      <c r="K341" s="10">
        <v>36710</v>
      </c>
      <c r="L341" s="10">
        <v>5034.1115567897432</v>
      </c>
    </row>
    <row r="342" spans="1:12">
      <c r="A342" s="70"/>
      <c r="B342" s="24"/>
      <c r="C342" s="9" t="s">
        <v>10</v>
      </c>
      <c r="D342" s="32">
        <v>32.194800000000001</v>
      </c>
      <c r="E342" s="14">
        <f>ROUNDDOWN(100/D342,4)</f>
        <v>3.1059999999999999</v>
      </c>
      <c r="F342" s="4"/>
      <c r="G342" s="70"/>
      <c r="H342" s="9" t="s">
        <v>16</v>
      </c>
      <c r="I342" s="11">
        <v>1481</v>
      </c>
      <c r="J342" s="11">
        <v>1808.84</v>
      </c>
      <c r="K342" s="11">
        <v>11730</v>
      </c>
      <c r="L342" s="11">
        <v>1577.6232406901952</v>
      </c>
    </row>
    <row r="343" spans="1:12">
      <c r="A343" s="70"/>
      <c r="B343" s="24"/>
      <c r="C343" s="9" t="s">
        <v>11</v>
      </c>
      <c r="D343" s="32">
        <v>5.5247000000000002</v>
      </c>
      <c r="E343" s="14">
        <f>ROUNDDOWN(1/D343,4)</f>
        <v>0.18099999999999999</v>
      </c>
      <c r="F343" s="4"/>
      <c r="G343" s="70"/>
      <c r="H343" s="9" t="s">
        <v>17</v>
      </c>
      <c r="I343" s="11">
        <v>1787</v>
      </c>
      <c r="J343" s="20">
        <v>2185.1</v>
      </c>
      <c r="K343" s="11">
        <v>14170</v>
      </c>
      <c r="L343" s="11">
        <v>1905.7903939113442</v>
      </c>
    </row>
    <row r="344" spans="1:12">
      <c r="A344" s="70"/>
      <c r="B344" s="24"/>
      <c r="C344" s="9" t="s">
        <v>12</v>
      </c>
      <c r="D344" s="14"/>
      <c r="E344" s="33">
        <v>6.4824539999999997</v>
      </c>
      <c r="F344" s="4"/>
      <c r="G344" s="70"/>
      <c r="H344" s="2"/>
      <c r="I344" s="11"/>
      <c r="J344" s="11"/>
      <c r="K344" s="13"/>
      <c r="L344" s="11"/>
    </row>
    <row r="345" spans="1:12" ht="15" customHeight="1">
      <c r="A345" s="71"/>
      <c r="B345" s="25"/>
      <c r="C345" s="3"/>
      <c r="D345" s="17"/>
      <c r="E345" s="17"/>
      <c r="F345" s="4"/>
      <c r="G345" s="71"/>
      <c r="H345" s="3"/>
      <c r="I345" s="12"/>
      <c r="J345" s="12"/>
      <c r="K345" s="19"/>
      <c r="L345" s="12"/>
    </row>
    <row r="346" spans="1:12" ht="15" customHeight="1">
      <c r="A346" s="65">
        <v>42468</v>
      </c>
      <c r="B346" s="26">
        <v>42467</v>
      </c>
      <c r="C346" s="8" t="s">
        <v>9</v>
      </c>
      <c r="D346" s="16"/>
      <c r="E346" s="28">
        <v>35.377099999999999</v>
      </c>
      <c r="F346" s="4"/>
      <c r="G346" s="65">
        <v>42468</v>
      </c>
      <c r="H346" s="8" t="s">
        <v>15</v>
      </c>
      <c r="I346" s="10">
        <v>4775</v>
      </c>
      <c r="J346" s="10">
        <v>5660.92</v>
      </c>
      <c r="K346" s="10">
        <v>36710</v>
      </c>
      <c r="L346" s="10">
        <v>5031.006955151267</v>
      </c>
    </row>
    <row r="347" spans="1:12">
      <c r="A347" s="70"/>
      <c r="B347" s="24"/>
      <c r="C347" s="9" t="s">
        <v>10</v>
      </c>
      <c r="D347" s="32">
        <v>32.539700000000003</v>
      </c>
      <c r="E347" s="14">
        <f>ROUNDDOWN(100/D347,4)</f>
        <v>3.0731000000000002</v>
      </c>
      <c r="F347" s="4"/>
      <c r="G347" s="70"/>
      <c r="H347" s="9" t="s">
        <v>16</v>
      </c>
      <c r="I347" s="11">
        <v>1481</v>
      </c>
      <c r="J347" s="11">
        <v>1808.84</v>
      </c>
      <c r="K347" s="11">
        <v>11730</v>
      </c>
      <c r="L347" s="11">
        <v>1576.6503000545554</v>
      </c>
    </row>
    <row r="348" spans="1:12">
      <c r="A348" s="70"/>
      <c r="B348" s="24"/>
      <c r="C348" s="9" t="s">
        <v>11</v>
      </c>
      <c r="D348" s="32">
        <v>5.5087999999999999</v>
      </c>
      <c r="E348" s="14">
        <f>ROUNDDOWN(1/D348,4)</f>
        <v>0.18149999999999999</v>
      </c>
      <c r="F348" s="4"/>
      <c r="G348" s="70"/>
      <c r="H348" s="9" t="s">
        <v>17</v>
      </c>
      <c r="I348" s="11">
        <v>1787</v>
      </c>
      <c r="J348" s="20">
        <v>2185.1</v>
      </c>
      <c r="K348" s="11">
        <v>14170</v>
      </c>
      <c r="L348" s="11">
        <v>1904.6150683523488</v>
      </c>
    </row>
    <row r="349" spans="1:12">
      <c r="A349" s="70"/>
      <c r="B349" s="24"/>
      <c r="C349" s="9" t="s">
        <v>12</v>
      </c>
      <c r="D349" s="14"/>
      <c r="E349" s="33">
        <v>6.4861769999999996</v>
      </c>
      <c r="F349" s="4"/>
      <c r="G349" s="70"/>
      <c r="H349" s="2"/>
      <c r="I349" s="11"/>
      <c r="J349" s="11"/>
      <c r="K349" s="13"/>
      <c r="L349" s="11"/>
    </row>
    <row r="350" spans="1:12" ht="15" customHeight="1">
      <c r="A350" s="71"/>
      <c r="B350" s="25"/>
      <c r="C350" s="3"/>
      <c r="D350" s="17"/>
      <c r="E350" s="17"/>
      <c r="F350" s="4"/>
      <c r="G350" s="71"/>
      <c r="H350" s="3"/>
      <c r="I350" s="12"/>
      <c r="J350" s="12"/>
      <c r="K350" s="19"/>
      <c r="L350" s="12"/>
    </row>
    <row r="351" spans="1:12" ht="15" customHeight="1">
      <c r="A351" s="65">
        <v>42471</v>
      </c>
      <c r="B351" s="26">
        <v>42468</v>
      </c>
      <c r="C351" s="8" t="s">
        <v>9</v>
      </c>
      <c r="D351" s="16"/>
      <c r="E351" s="28">
        <v>35.353099999999998</v>
      </c>
      <c r="F351" s="4"/>
      <c r="G351" s="65">
        <v>42471</v>
      </c>
      <c r="H351" s="8" t="s">
        <v>15</v>
      </c>
      <c r="I351" s="10">
        <v>4775</v>
      </c>
      <c r="J351" s="10">
        <v>5660.92</v>
      </c>
      <c r="K351" s="10">
        <v>36710</v>
      </c>
      <c r="L351" s="10">
        <v>5036.4425237090782</v>
      </c>
    </row>
    <row r="352" spans="1:12">
      <c r="A352" s="70"/>
      <c r="B352" s="24"/>
      <c r="C352" s="9" t="s">
        <v>10</v>
      </c>
      <c r="D352" s="32">
        <v>32.692399999999999</v>
      </c>
      <c r="E352" s="14">
        <f>ROUNDDOWN(100/D352,4)</f>
        <v>3.0588000000000002</v>
      </c>
      <c r="F352" s="4"/>
      <c r="G352" s="70"/>
      <c r="H352" s="9" t="s">
        <v>16</v>
      </c>
      <c r="I352" s="11">
        <v>1481</v>
      </c>
      <c r="J352" s="11">
        <v>1808.84</v>
      </c>
      <c r="K352" s="11">
        <v>11730</v>
      </c>
      <c r="L352" s="11">
        <v>1578.3537345506786</v>
      </c>
    </row>
    <row r="353" spans="1:13">
      <c r="A353" s="70"/>
      <c r="B353" s="24"/>
      <c r="C353" s="9" t="s">
        <v>11</v>
      </c>
      <c r="D353" s="32">
        <v>5.5030999999999999</v>
      </c>
      <c r="E353" s="14">
        <f>ROUNDDOWN(1/D353,4)</f>
        <v>0.1817</v>
      </c>
      <c r="F353" s="4"/>
      <c r="G353" s="70"/>
      <c r="H353" s="9" t="s">
        <v>17</v>
      </c>
      <c r="I353" s="11">
        <v>1787</v>
      </c>
      <c r="J353" s="20">
        <v>2185.1</v>
      </c>
      <c r="K353" s="11">
        <v>14170</v>
      </c>
      <c r="L353" s="11">
        <v>1906.6728404589185</v>
      </c>
    </row>
    <row r="354" spans="1:13">
      <c r="A354" s="70"/>
      <c r="B354" s="24"/>
      <c r="C354" s="9" t="s">
        <v>12</v>
      </c>
      <c r="D354" s="14"/>
      <c r="E354" s="33">
        <v>6.4790450000000002</v>
      </c>
      <c r="F354" s="4"/>
      <c r="G354" s="70"/>
      <c r="H354" s="2"/>
      <c r="I354" s="11"/>
      <c r="J354" s="11"/>
      <c r="K354" s="13"/>
      <c r="L354" s="11"/>
    </row>
    <row r="355" spans="1:13" ht="15" customHeight="1">
      <c r="A355" s="71"/>
      <c r="B355" s="25"/>
      <c r="C355" s="3"/>
      <c r="D355" s="17"/>
      <c r="E355" s="17"/>
      <c r="F355" s="4"/>
      <c r="G355" s="71"/>
      <c r="H355" s="3"/>
      <c r="I355" s="12"/>
      <c r="J355" s="12"/>
      <c r="K355" s="19"/>
      <c r="L355" s="12"/>
    </row>
    <row r="356" spans="1:13" ht="15" customHeight="1">
      <c r="A356" s="65">
        <v>42472</v>
      </c>
      <c r="B356" s="26">
        <v>42471</v>
      </c>
      <c r="C356" s="8" t="s">
        <v>9</v>
      </c>
      <c r="D356" s="16"/>
      <c r="E356" s="28">
        <v>35.237900000000003</v>
      </c>
      <c r="F356" s="4"/>
      <c r="G356" s="65">
        <v>42472</v>
      </c>
      <c r="H356" s="8" t="s">
        <v>15</v>
      </c>
      <c r="I356" s="10">
        <v>4830.5</v>
      </c>
      <c r="J356" s="10">
        <v>5648.72</v>
      </c>
      <c r="K356" s="10">
        <v>36630</v>
      </c>
      <c r="L356" s="10">
        <v>5034.0136054421773</v>
      </c>
    </row>
    <row r="357" spans="1:13">
      <c r="A357" s="70"/>
      <c r="B357" s="24"/>
      <c r="C357" s="9" t="s">
        <v>10</v>
      </c>
      <c r="D357" s="32">
        <v>32.842799999999997</v>
      </c>
      <c r="E357" s="14">
        <f>ROUNDDOWN(100/D357,4)</f>
        <v>3.0448</v>
      </c>
      <c r="F357" s="4"/>
      <c r="G357" s="70"/>
      <c r="H357" s="9" t="s">
        <v>16</v>
      </c>
      <c r="I357" s="11">
        <v>1548.5</v>
      </c>
      <c r="J357" s="11">
        <v>1829.7</v>
      </c>
      <c r="K357" s="11">
        <v>11865</v>
      </c>
      <c r="L357" s="11">
        <v>1599.2340992340994</v>
      </c>
    </row>
    <row r="358" spans="1:13">
      <c r="A358" s="70"/>
      <c r="B358" s="24"/>
      <c r="C358" s="9" t="s">
        <v>11</v>
      </c>
      <c r="D358" s="32">
        <v>5.4897</v>
      </c>
      <c r="E358" s="14">
        <f>ROUNDDOWN(1/D358,4)</f>
        <v>0.18210000000000001</v>
      </c>
      <c r="F358" s="4"/>
      <c r="G358" s="70"/>
      <c r="H358" s="9" t="s">
        <v>17</v>
      </c>
      <c r="I358" s="11">
        <v>1867</v>
      </c>
      <c r="J358" s="20">
        <v>2276.14</v>
      </c>
      <c r="K358" s="11">
        <v>14760</v>
      </c>
      <c r="L358" s="11">
        <v>1989.4391322962751</v>
      </c>
    </row>
    <row r="359" spans="1:13">
      <c r="A359" s="70"/>
      <c r="B359" s="24"/>
      <c r="C359" s="9" t="s">
        <v>12</v>
      </c>
      <c r="D359" s="14"/>
      <c r="E359" s="33">
        <v>6.4684489999999997</v>
      </c>
      <c r="F359" s="4"/>
      <c r="G359" s="70"/>
      <c r="H359" s="2"/>
      <c r="I359" s="11"/>
      <c r="J359" s="11"/>
      <c r="K359" s="13"/>
      <c r="L359" s="11"/>
    </row>
    <row r="360" spans="1:13" ht="15" customHeight="1">
      <c r="A360" s="71"/>
      <c r="B360" s="25"/>
      <c r="C360" s="3"/>
      <c r="D360" s="17"/>
      <c r="E360" s="17"/>
      <c r="F360" s="4"/>
      <c r="G360" s="71"/>
      <c r="H360" s="3"/>
      <c r="I360" s="12"/>
      <c r="J360" s="12"/>
      <c r="K360" s="19"/>
      <c r="L360" s="12"/>
    </row>
    <row r="361" spans="1:13" ht="15" customHeight="1">
      <c r="A361" s="65">
        <v>42478</v>
      </c>
      <c r="B361" s="26">
        <v>42472</v>
      </c>
      <c r="C361" s="8" t="s">
        <v>9</v>
      </c>
      <c r="D361" s="16"/>
      <c r="E361" s="28">
        <v>35.200400000000002</v>
      </c>
      <c r="F361" s="4"/>
      <c r="G361" s="65">
        <v>42478</v>
      </c>
      <c r="H361" s="8" t="s">
        <v>15</v>
      </c>
      <c r="I361" s="10">
        <v>4798</v>
      </c>
      <c r="J361" s="10">
        <v>5644.83</v>
      </c>
      <c r="K361" s="10">
        <v>36570</v>
      </c>
      <c r="L361" s="10">
        <v>5013.37</v>
      </c>
      <c r="M361" s="76"/>
    </row>
    <row r="362" spans="1:13">
      <c r="A362" s="70"/>
      <c r="B362" s="24"/>
      <c r="C362" s="9" t="s">
        <v>10</v>
      </c>
      <c r="D362" s="32">
        <v>32.7453</v>
      </c>
      <c r="E362" s="14">
        <f>ROUNDDOWN(100/D362,4)</f>
        <v>3.0537999999999998</v>
      </c>
      <c r="F362" s="4"/>
      <c r="G362" s="70"/>
      <c r="H362" s="9" t="s">
        <v>16</v>
      </c>
      <c r="I362" s="11">
        <v>1547</v>
      </c>
      <c r="J362" s="11">
        <v>1843.02</v>
      </c>
      <c r="K362" s="11">
        <v>11940</v>
      </c>
      <c r="L362" s="11">
        <v>1605.37</v>
      </c>
    </row>
    <row r="363" spans="1:13">
      <c r="A363" s="70"/>
      <c r="B363" s="24"/>
      <c r="C363" s="9" t="s">
        <v>11</v>
      </c>
      <c r="D363" s="32">
        <v>5.4828999999999999</v>
      </c>
      <c r="E363" s="14">
        <f>ROUNDDOWN(1/D363,4)</f>
        <v>0.18229999999999999</v>
      </c>
      <c r="F363" s="4"/>
      <c r="G363" s="70"/>
      <c r="H363" s="9" t="s">
        <v>17</v>
      </c>
      <c r="I363" s="11">
        <v>1886.5</v>
      </c>
      <c r="J363" s="20">
        <v>2309.1799999999998</v>
      </c>
      <c r="K363" s="11">
        <v>14960</v>
      </c>
      <c r="L363" s="11">
        <v>2011.42</v>
      </c>
    </row>
    <row r="364" spans="1:13">
      <c r="A364" s="70"/>
      <c r="B364" s="24"/>
      <c r="C364" s="9" t="s">
        <v>12</v>
      </c>
      <c r="D364" s="14"/>
      <c r="E364" s="33">
        <v>6.4733049999999999</v>
      </c>
      <c r="F364" s="4"/>
      <c r="G364" s="70"/>
      <c r="H364" s="2"/>
      <c r="I364" s="11"/>
      <c r="J364" s="11"/>
      <c r="K364" s="13"/>
      <c r="L364" s="11"/>
    </row>
    <row r="365" spans="1:13" ht="15" customHeight="1">
      <c r="A365" s="71"/>
      <c r="B365" s="25"/>
      <c r="C365" s="3"/>
      <c r="D365" s="17"/>
      <c r="E365" s="17"/>
      <c r="F365" s="4"/>
      <c r="G365" s="71"/>
      <c r="H365" s="3"/>
      <c r="I365" s="12"/>
      <c r="J365" s="12"/>
      <c r="K365" s="19"/>
      <c r="L365" s="12"/>
    </row>
    <row r="366" spans="1:13" ht="15" customHeight="1">
      <c r="A366" s="65">
        <v>42479</v>
      </c>
      <c r="B366" s="26">
        <v>42478</v>
      </c>
      <c r="C366" s="8" t="s">
        <v>9</v>
      </c>
      <c r="D366" s="16"/>
      <c r="E366">
        <v>35.231400000000001</v>
      </c>
      <c r="F366" s="4"/>
      <c r="G366" s="65">
        <v>42479</v>
      </c>
      <c r="H366" s="8" t="s">
        <v>15</v>
      </c>
      <c r="I366" s="10">
        <v>4812</v>
      </c>
      <c r="J366" s="75">
        <v>5701.91</v>
      </c>
      <c r="K366" s="13">
        <v>36870</v>
      </c>
      <c r="L366" s="10">
        <v>5067.78</v>
      </c>
    </row>
    <row r="367" spans="1:13">
      <c r="A367" s="70"/>
      <c r="B367" s="24"/>
      <c r="C367" s="9" t="s">
        <v>10</v>
      </c>
      <c r="D367">
        <v>32.786299999999997</v>
      </c>
      <c r="E367" s="14">
        <f>ROUNDDOWN(100/D367,4)</f>
        <v>3.05</v>
      </c>
      <c r="F367" s="4"/>
      <c r="G367" s="70"/>
      <c r="H367" s="9" t="s">
        <v>16</v>
      </c>
      <c r="I367" s="11">
        <v>1565.5</v>
      </c>
      <c r="J367" s="11">
        <v>1858.88</v>
      </c>
      <c r="K367" s="13">
        <v>12020</v>
      </c>
      <c r="L367" s="11">
        <v>1620.38</v>
      </c>
    </row>
    <row r="368" spans="1:13">
      <c r="A368" s="70"/>
      <c r="B368" s="24"/>
      <c r="C368" s="9" t="s">
        <v>11</v>
      </c>
      <c r="D368">
        <v>5.4696999999999996</v>
      </c>
      <c r="E368" s="14">
        <f>ROUNDDOWN(1/D368,4)</f>
        <v>0.18279999999999999</v>
      </c>
      <c r="F368" s="4"/>
      <c r="G368" s="70"/>
      <c r="H368" s="9" t="s">
        <v>17</v>
      </c>
      <c r="I368" s="11">
        <v>1902</v>
      </c>
      <c r="J368" s="20">
        <v>2331.33</v>
      </c>
      <c r="K368" s="13">
        <v>15075</v>
      </c>
      <c r="L368" s="11">
        <v>2032.21</v>
      </c>
    </row>
    <row r="369" spans="1:12">
      <c r="A369" s="70"/>
      <c r="B369" s="24"/>
      <c r="C369" s="9" t="s">
        <v>12</v>
      </c>
      <c r="D369" s="14"/>
      <c r="E369" s="33">
        <v>6.4847049999999999</v>
      </c>
      <c r="F369" s="4"/>
      <c r="G369" s="70"/>
      <c r="H369" s="2"/>
      <c r="I369" s="11"/>
      <c r="J369" s="11"/>
      <c r="K369" s="13"/>
      <c r="L369" s="11"/>
    </row>
    <row r="370" spans="1:12" ht="15" customHeight="1">
      <c r="A370" s="71"/>
      <c r="B370" s="25"/>
      <c r="C370" s="3"/>
      <c r="D370" s="17"/>
      <c r="E370" s="17"/>
      <c r="F370" s="4"/>
      <c r="G370" s="71"/>
      <c r="H370" s="3"/>
      <c r="I370" s="12"/>
      <c r="J370" s="12"/>
      <c r="K370" s="19"/>
      <c r="L370" s="12"/>
    </row>
    <row r="371" spans="1:12" ht="15" customHeight="1">
      <c r="A371" s="74">
        <v>42480</v>
      </c>
      <c r="B371" s="26">
        <v>42479</v>
      </c>
      <c r="C371" s="8" t="s">
        <v>21</v>
      </c>
      <c r="D371" s="16"/>
      <c r="E371">
        <v>35.1297</v>
      </c>
      <c r="F371" s="4"/>
      <c r="G371" s="65">
        <v>42480</v>
      </c>
      <c r="H371" s="8" t="s">
        <v>15</v>
      </c>
      <c r="I371" s="10">
        <v>4938.5</v>
      </c>
      <c r="J371" s="11">
        <v>5765.98</v>
      </c>
      <c r="K371" s="13">
        <v>37280</v>
      </c>
      <c r="L371" s="11">
        <v>5113.07</v>
      </c>
    </row>
    <row r="372" spans="1:12">
      <c r="A372" s="70"/>
      <c r="B372" s="24"/>
      <c r="C372" s="9" t="s">
        <v>22</v>
      </c>
      <c r="D372">
        <v>32.404800000000002</v>
      </c>
      <c r="E372" s="14">
        <f>ROUNDDOWN(100/D372,4)</f>
        <v>3.0859000000000001</v>
      </c>
      <c r="F372" s="4"/>
      <c r="G372" s="70"/>
      <c r="H372" s="9" t="s">
        <v>16</v>
      </c>
      <c r="I372" s="11">
        <v>1598</v>
      </c>
      <c r="J372" s="11">
        <v>1866.83</v>
      </c>
      <c r="K372" s="13">
        <v>12070</v>
      </c>
      <c r="L372" s="11">
        <v>1623.6</v>
      </c>
    </row>
    <row r="373" spans="1:12">
      <c r="A373" s="70"/>
      <c r="B373" s="24"/>
      <c r="C373" s="9" t="s">
        <v>23</v>
      </c>
      <c r="D373">
        <v>5.4676</v>
      </c>
      <c r="E373" s="14">
        <f>ROUNDDOWN(1/D373,4)</f>
        <v>0.18279999999999999</v>
      </c>
      <c r="F373" s="4"/>
      <c r="G373" s="70"/>
      <c r="H373" s="9" t="s">
        <v>17</v>
      </c>
      <c r="I373" s="75">
        <v>1918.5</v>
      </c>
      <c r="J373" s="20">
        <v>2331.6</v>
      </c>
      <c r="K373" s="13">
        <v>15075</v>
      </c>
      <c r="L373" s="11">
        <v>2027.82</v>
      </c>
    </row>
    <row r="374" spans="1:12">
      <c r="A374" s="70"/>
      <c r="B374" s="24"/>
      <c r="C374" s="9" t="s">
        <v>12</v>
      </c>
      <c r="D374" s="14"/>
      <c r="E374" s="33">
        <v>6.4679529999999996</v>
      </c>
      <c r="F374" s="4"/>
      <c r="G374" s="70"/>
      <c r="H374" s="2"/>
      <c r="I374" s="11"/>
      <c r="J374" s="11"/>
      <c r="K374" s="13"/>
      <c r="L374" s="11"/>
    </row>
    <row r="375" spans="1:12" ht="15" customHeight="1">
      <c r="A375" s="71"/>
      <c r="B375" s="25"/>
      <c r="C375" s="3"/>
      <c r="D375" s="17"/>
      <c r="E375" s="17"/>
      <c r="F375" s="4"/>
      <c r="G375" s="71"/>
      <c r="H375" s="3"/>
      <c r="I375" s="12"/>
      <c r="J375" s="12"/>
      <c r="K375" s="19"/>
      <c r="L375" s="12"/>
    </row>
    <row r="376" spans="1:12" ht="15" customHeight="1">
      <c r="A376" s="74">
        <v>42481</v>
      </c>
      <c r="B376" s="26">
        <v>42480</v>
      </c>
      <c r="C376" s="8" t="s">
        <v>21</v>
      </c>
      <c r="D376" s="16"/>
      <c r="E376" s="77">
        <v>35.049799999999998</v>
      </c>
      <c r="F376" s="4"/>
      <c r="G376" s="65">
        <v>42481</v>
      </c>
      <c r="H376" s="8" t="s">
        <v>15</v>
      </c>
      <c r="I376" s="10">
        <v>5025.5</v>
      </c>
      <c r="J376" s="10">
        <v>5866.04</v>
      </c>
      <c r="K376" s="10">
        <v>37990</v>
      </c>
      <c r="L376" s="10">
        <v>5204.82</v>
      </c>
    </row>
    <row r="377" spans="1:12">
      <c r="A377" s="70"/>
      <c r="B377" s="24"/>
      <c r="C377" s="9" t="s">
        <v>22</v>
      </c>
      <c r="D377" s="77">
        <v>32.338299999999997</v>
      </c>
      <c r="E377" s="14">
        <f>ROUNDDOWN(100/D377,4)</f>
        <v>3.0922999999999998</v>
      </c>
      <c r="F377" s="4"/>
      <c r="G377" s="70"/>
      <c r="H377" s="9" t="s">
        <v>16</v>
      </c>
      <c r="I377" s="11">
        <v>1628</v>
      </c>
      <c r="J377" s="11">
        <v>1914.68</v>
      </c>
      <c r="K377" s="11">
        <v>12400</v>
      </c>
      <c r="L377" s="11">
        <v>1666.19</v>
      </c>
    </row>
    <row r="378" spans="1:12">
      <c r="A378" s="70"/>
      <c r="B378" s="24"/>
      <c r="C378" s="9" t="s">
        <v>23</v>
      </c>
      <c r="D378" s="77">
        <v>5.4638</v>
      </c>
      <c r="E378" s="14">
        <f>ROUNDDOWN(1/D378,4)</f>
        <v>0.183</v>
      </c>
      <c r="F378" s="4"/>
      <c r="G378" s="70"/>
      <c r="H378" s="9" t="s">
        <v>17</v>
      </c>
      <c r="I378" s="11">
        <v>1933</v>
      </c>
      <c r="J378" s="20">
        <v>2357.84</v>
      </c>
      <c r="K378" s="11">
        <v>15270</v>
      </c>
      <c r="L378" s="11">
        <v>2051.84</v>
      </c>
    </row>
    <row r="379" spans="1:12">
      <c r="A379" s="70"/>
      <c r="B379" s="24"/>
      <c r="C379" s="9" t="s">
        <v>12</v>
      </c>
      <c r="D379" s="14"/>
      <c r="E379" s="33">
        <v>6.481579</v>
      </c>
      <c r="F379" s="4"/>
      <c r="G379" s="70"/>
      <c r="H379" s="2"/>
      <c r="I379" s="11"/>
      <c r="J379" s="11"/>
      <c r="K379" s="13"/>
      <c r="L379" s="11"/>
    </row>
    <row r="380" spans="1:12" ht="15" customHeight="1">
      <c r="A380" s="71"/>
      <c r="B380" s="25"/>
      <c r="C380" s="3"/>
      <c r="D380" s="17"/>
      <c r="E380" s="17"/>
      <c r="F380" s="4"/>
      <c r="G380" s="71"/>
      <c r="H380" s="3"/>
      <c r="I380" s="12"/>
      <c r="J380" s="12"/>
      <c r="K380" s="19"/>
      <c r="L380" s="12"/>
    </row>
    <row r="381" spans="1:12" ht="15" customHeight="1">
      <c r="A381" s="74">
        <v>42482</v>
      </c>
      <c r="B381" s="26">
        <v>42481</v>
      </c>
      <c r="C381" s="8" t="s">
        <v>21</v>
      </c>
      <c r="D381" s="16"/>
      <c r="E381">
        <v>35.185200000000002</v>
      </c>
      <c r="F381" s="4"/>
      <c r="G381" s="65">
        <v>42482</v>
      </c>
      <c r="H381" s="8" t="s">
        <v>15</v>
      </c>
      <c r="I381" s="10">
        <v>5015.5</v>
      </c>
      <c r="J381" s="10">
        <v>5831.67</v>
      </c>
      <c r="K381" s="10">
        <v>37890</v>
      </c>
      <c r="L381" s="10">
        <v>5177.76</v>
      </c>
    </row>
    <row r="382" spans="1:12">
      <c r="A382" s="70"/>
      <c r="B382" s="24"/>
      <c r="C382" s="9" t="s">
        <v>22</v>
      </c>
      <c r="D382" s="32">
        <v>32.283999999999999</v>
      </c>
      <c r="E382" s="14">
        <f>ROUNDDOWN(100/D382,4)</f>
        <v>3.0975000000000001</v>
      </c>
      <c r="F382" s="4"/>
      <c r="G382" s="70"/>
      <c r="H382" s="9" t="s">
        <v>16</v>
      </c>
      <c r="I382" s="11">
        <v>1635</v>
      </c>
      <c r="J382" s="11">
        <v>1967.75</v>
      </c>
      <c r="K382" s="11">
        <v>12785</v>
      </c>
      <c r="L382" s="11">
        <v>1713.17</v>
      </c>
    </row>
    <row r="383" spans="1:12">
      <c r="A383" s="70"/>
      <c r="B383" s="24"/>
      <c r="C383" s="9" t="s">
        <v>23</v>
      </c>
      <c r="D383" s="32">
        <v>5.4764999999999997</v>
      </c>
      <c r="E383" s="14">
        <f>ROUNDDOWN(1/D383,4)</f>
        <v>0.1825</v>
      </c>
      <c r="F383" s="4"/>
      <c r="G383" s="70"/>
      <c r="H383" s="9" t="s">
        <v>17</v>
      </c>
      <c r="I383" s="11">
        <v>1905</v>
      </c>
      <c r="J383" s="20">
        <v>2310.1999999999998</v>
      </c>
      <c r="K383" s="11">
        <v>15010</v>
      </c>
      <c r="L383" s="11">
        <v>2011.32</v>
      </c>
    </row>
    <row r="384" spans="1:12">
      <c r="A384" s="70"/>
      <c r="B384" s="24"/>
      <c r="C384" s="9" t="s">
        <v>12</v>
      </c>
      <c r="D384" s="14"/>
      <c r="E384" s="33">
        <v>6.4885190000000001</v>
      </c>
      <c r="F384" s="4"/>
      <c r="G384" s="70"/>
      <c r="H384" s="2"/>
      <c r="I384" s="11"/>
      <c r="J384" s="11"/>
      <c r="K384" s="13"/>
      <c r="L384" s="11"/>
    </row>
    <row r="385" spans="1:12" ht="15" customHeight="1">
      <c r="A385" s="71"/>
      <c r="B385" s="25"/>
      <c r="C385" s="3"/>
      <c r="D385" s="17"/>
      <c r="E385" s="17"/>
      <c r="F385" s="4"/>
      <c r="G385" s="71"/>
      <c r="H385" s="3"/>
      <c r="I385" s="12"/>
      <c r="J385" s="12"/>
      <c r="K385" s="19"/>
      <c r="L385" s="12"/>
    </row>
    <row r="386" spans="1:12" ht="15" customHeight="1">
      <c r="A386" s="65">
        <v>42483</v>
      </c>
      <c r="B386" s="26">
        <v>42482</v>
      </c>
      <c r="C386" s="8" t="s">
        <v>21</v>
      </c>
      <c r="D386" s="16"/>
      <c r="E386">
        <v>35.221200000000003</v>
      </c>
      <c r="F386" s="4"/>
      <c r="G386" s="65">
        <v>42485</v>
      </c>
      <c r="H386" s="8" t="s">
        <v>15</v>
      </c>
      <c r="I386" s="10">
        <v>5000.5</v>
      </c>
      <c r="J386" s="10">
        <v>5852.29</v>
      </c>
      <c r="K386" s="10">
        <v>38000</v>
      </c>
      <c r="L386" s="10">
        <v>5192.59</v>
      </c>
    </row>
    <row r="387" spans="1:12">
      <c r="A387" s="70"/>
      <c r="B387" s="24"/>
      <c r="C387" s="9" t="s">
        <v>22</v>
      </c>
      <c r="D387" s="32">
        <v>32.376399999999997</v>
      </c>
      <c r="E387" s="14">
        <f>ROUNDDOWN(100/D387,4)</f>
        <v>3.0886</v>
      </c>
      <c r="F387" s="4"/>
      <c r="G387" s="70"/>
      <c r="H387" s="9" t="s">
        <v>16</v>
      </c>
      <c r="I387" s="11">
        <v>1641</v>
      </c>
      <c r="J387" s="11">
        <v>1975.92</v>
      </c>
      <c r="K387" s="11">
        <v>12830</v>
      </c>
      <c r="L387" s="11">
        <v>1719.47</v>
      </c>
    </row>
    <row r="388" spans="1:12">
      <c r="A388" s="70"/>
      <c r="B388" s="24"/>
      <c r="C388" s="9" t="s">
        <v>23</v>
      </c>
      <c r="D388" s="32">
        <v>5.4733000000000001</v>
      </c>
      <c r="E388" s="14">
        <f>ROUNDDOWN(1/D388,4)</f>
        <v>0.1827</v>
      </c>
      <c r="F388" s="4"/>
      <c r="G388" s="70"/>
      <c r="H388" s="9" t="s">
        <v>17</v>
      </c>
      <c r="I388" s="11">
        <v>1880</v>
      </c>
      <c r="J388" s="20">
        <v>2318.58</v>
      </c>
      <c r="K388" s="11">
        <v>15055</v>
      </c>
      <c r="L388" s="11">
        <v>2017.66</v>
      </c>
    </row>
    <row r="389" spans="1:12">
      <c r="A389" s="70"/>
      <c r="B389" s="24"/>
      <c r="C389" s="9" t="s">
        <v>12</v>
      </c>
      <c r="D389" s="14"/>
      <c r="E389" s="33">
        <v>6.5061090000000004</v>
      </c>
      <c r="F389" s="4"/>
      <c r="G389" s="70"/>
      <c r="H389" s="2"/>
      <c r="I389" s="11"/>
      <c r="J389" s="11"/>
      <c r="K389" s="13"/>
      <c r="L389" s="11"/>
    </row>
    <row r="390" spans="1:12" ht="15" customHeight="1">
      <c r="A390" s="71"/>
      <c r="B390" s="25"/>
      <c r="C390" s="3"/>
      <c r="D390" s="17"/>
      <c r="E390" s="17"/>
      <c r="F390" s="4"/>
      <c r="G390" s="71"/>
      <c r="H390" s="3"/>
      <c r="I390" s="12"/>
      <c r="J390" s="12"/>
      <c r="K390" s="19"/>
      <c r="L390" s="12"/>
    </row>
    <row r="391" spans="1:12" ht="15" customHeight="1">
      <c r="A391" s="65">
        <v>42486</v>
      </c>
      <c r="B391" s="26">
        <v>42485</v>
      </c>
      <c r="C391" s="8" t="s">
        <v>21</v>
      </c>
      <c r="D391" s="16"/>
      <c r="E391">
        <v>35.288499999999999</v>
      </c>
      <c r="F391" s="4"/>
      <c r="G391" s="65">
        <v>42486</v>
      </c>
      <c r="H391" s="8" t="s">
        <v>15</v>
      </c>
      <c r="I391" s="10">
        <v>4935.5</v>
      </c>
      <c r="J391" s="10">
        <v>5795.2</v>
      </c>
      <c r="K391" s="10">
        <v>37650</v>
      </c>
      <c r="L391" s="10">
        <v>5147.93</v>
      </c>
    </row>
    <row r="392" spans="1:12">
      <c r="A392" s="70"/>
      <c r="B392" s="24"/>
      <c r="C392" s="9" t="s">
        <v>22</v>
      </c>
      <c r="D392" s="32">
        <v>31.927199999999999</v>
      </c>
      <c r="E392" s="14">
        <f>ROUNDDOWN(100/D392,4)</f>
        <v>3.1320999999999999</v>
      </c>
      <c r="F392" s="4"/>
      <c r="G392" s="70"/>
      <c r="H392" s="9" t="s">
        <v>16</v>
      </c>
      <c r="I392" s="11">
        <v>1632</v>
      </c>
      <c r="J392" s="11">
        <v>1966.37</v>
      </c>
      <c r="K392" s="11">
        <v>12775</v>
      </c>
      <c r="L392" s="11">
        <v>1713.15</v>
      </c>
    </row>
    <row r="393" spans="1:12">
      <c r="A393" s="70"/>
      <c r="B393" s="24"/>
      <c r="C393" s="9" t="s">
        <v>23</v>
      </c>
      <c r="D393" s="32">
        <v>5.4654999999999996</v>
      </c>
      <c r="E393" s="14">
        <f>ROUNDDOWN(1/D393,4)</f>
        <v>0.18290000000000001</v>
      </c>
      <c r="F393" s="4"/>
      <c r="G393" s="70"/>
      <c r="H393" s="9" t="s">
        <v>17</v>
      </c>
      <c r="I393" s="11">
        <v>1871</v>
      </c>
      <c r="J393" s="20">
        <v>2269.6</v>
      </c>
      <c r="K393" s="11">
        <v>14745</v>
      </c>
      <c r="L393" s="11">
        <v>1977.33</v>
      </c>
    </row>
    <row r="394" spans="1:12">
      <c r="A394" s="70"/>
      <c r="B394" s="24"/>
      <c r="C394" s="9" t="s">
        <v>12</v>
      </c>
      <c r="D394" s="14"/>
      <c r="E394" s="33">
        <v>6.5059269999999998</v>
      </c>
      <c r="F394" s="4"/>
      <c r="G394" s="70"/>
      <c r="H394" s="2"/>
      <c r="I394" s="11"/>
      <c r="J394" s="11"/>
      <c r="K394" s="13"/>
      <c r="L394" s="11"/>
    </row>
    <row r="395" spans="1:12" ht="15" customHeight="1">
      <c r="A395" s="71"/>
      <c r="B395" s="25"/>
      <c r="C395" s="3"/>
      <c r="D395" s="17"/>
      <c r="E395" s="17"/>
      <c r="F395" s="4"/>
      <c r="G395" s="71"/>
      <c r="H395" s="3"/>
      <c r="I395" s="12"/>
      <c r="J395" s="12"/>
      <c r="K395" s="19"/>
      <c r="L395" s="12"/>
    </row>
    <row r="396" spans="1:12" ht="15" customHeight="1">
      <c r="A396" s="65">
        <v>42487</v>
      </c>
      <c r="B396" s="26">
        <v>42486</v>
      </c>
      <c r="C396" s="8" t="s">
        <v>21</v>
      </c>
      <c r="D396" s="16"/>
      <c r="E396" s="77">
        <v>35.322499999999998</v>
      </c>
      <c r="F396" s="4"/>
      <c r="G396" s="65">
        <v>42487</v>
      </c>
      <c r="H396" s="8" t="s">
        <v>15</v>
      </c>
      <c r="I396" s="10">
        <v>4932</v>
      </c>
      <c r="J396" s="10">
        <v>5783.29</v>
      </c>
      <c r="K396" s="10">
        <v>37550</v>
      </c>
      <c r="L396" s="10">
        <v>5131.1000000000004</v>
      </c>
    </row>
    <row r="397" spans="1:12">
      <c r="A397" s="70"/>
      <c r="B397" s="24"/>
      <c r="C397" s="9" t="s">
        <v>22</v>
      </c>
      <c r="D397" s="32">
        <v>32.005800000000001</v>
      </c>
      <c r="E397" s="14">
        <f>ROUNDDOWN(100/D397,4)</f>
        <v>3.1244000000000001</v>
      </c>
      <c r="F397" s="4"/>
      <c r="G397" s="70"/>
      <c r="H397" s="9" t="s">
        <v>16</v>
      </c>
      <c r="I397" s="11">
        <v>1642.5</v>
      </c>
      <c r="J397" s="11">
        <v>1971.4</v>
      </c>
      <c r="K397" s="11">
        <v>12800</v>
      </c>
      <c r="L397" s="11">
        <v>1415.45</v>
      </c>
    </row>
    <row r="398" spans="1:12">
      <c r="A398" s="70"/>
      <c r="B398" s="24"/>
      <c r="C398" s="9" t="s">
        <v>23</v>
      </c>
      <c r="D398" s="32">
        <v>5.4793000000000003</v>
      </c>
      <c r="E398" s="14">
        <f>ROUNDDOWN(1/D398,4)</f>
        <v>0.1825</v>
      </c>
      <c r="F398" s="4"/>
      <c r="G398" s="70"/>
      <c r="H398" s="9" t="s">
        <v>17</v>
      </c>
      <c r="I398" s="11">
        <v>1881</v>
      </c>
      <c r="J398" s="20">
        <v>2292.5</v>
      </c>
      <c r="K398" s="11">
        <v>14885</v>
      </c>
      <c r="L398" s="11">
        <v>1994.88</v>
      </c>
    </row>
    <row r="399" spans="1:12">
      <c r="A399" s="70"/>
      <c r="B399" s="24"/>
      <c r="C399" s="9" t="s">
        <v>12</v>
      </c>
      <c r="D399" s="14"/>
      <c r="E399" s="33">
        <v>6.5013620000000003</v>
      </c>
      <c r="F399" s="4"/>
      <c r="G399" s="70"/>
      <c r="H399" s="2"/>
      <c r="I399" s="11"/>
      <c r="J399" s="11"/>
      <c r="K399" s="13"/>
      <c r="L399" s="11"/>
    </row>
    <row r="400" spans="1:12" ht="15" customHeight="1">
      <c r="A400" s="71"/>
      <c r="B400" s="25"/>
      <c r="C400" s="3"/>
      <c r="D400" s="17"/>
      <c r="E400" s="17"/>
      <c r="F400" s="4"/>
      <c r="G400" s="71"/>
      <c r="H400" s="3"/>
      <c r="I400" s="12"/>
      <c r="J400" s="12"/>
      <c r="K400" s="19"/>
      <c r="L400" s="12"/>
    </row>
    <row r="401" spans="1:12" ht="15" customHeight="1">
      <c r="A401" s="65">
        <v>42488</v>
      </c>
      <c r="B401" s="26">
        <v>42487</v>
      </c>
      <c r="C401" s="8" t="s">
        <v>21</v>
      </c>
      <c r="D401" s="16"/>
      <c r="E401">
        <v>35.295699999999997</v>
      </c>
      <c r="F401" s="4"/>
      <c r="G401" s="65">
        <v>42488</v>
      </c>
      <c r="H401" s="8" t="s">
        <v>15</v>
      </c>
      <c r="I401" s="10">
        <v>4912.5</v>
      </c>
      <c r="J401" s="10">
        <v>5739.4</v>
      </c>
      <c r="K401" s="10">
        <v>37180</v>
      </c>
      <c r="L401" s="10">
        <v>5096.2</v>
      </c>
    </row>
    <row r="402" spans="1:12">
      <c r="A402" s="70"/>
      <c r="B402" s="24"/>
      <c r="C402" s="9" t="s">
        <v>22</v>
      </c>
      <c r="D402" s="32">
        <v>31.9649</v>
      </c>
      <c r="E402" s="14">
        <f>ROUNDDOWN(100/D402,4)</f>
        <v>3.1284000000000001</v>
      </c>
      <c r="F402" s="4"/>
      <c r="G402" s="70"/>
      <c r="H402" s="9" t="s">
        <v>16</v>
      </c>
      <c r="I402" s="11">
        <v>1649</v>
      </c>
      <c r="J402" s="11">
        <v>1926.51</v>
      </c>
      <c r="K402" s="11">
        <v>12480</v>
      </c>
      <c r="L402" s="11">
        <v>1677.72</v>
      </c>
    </row>
    <row r="403" spans="1:12">
      <c r="A403" s="70"/>
      <c r="B403" s="24"/>
      <c r="C403" s="9" t="s">
        <v>23</v>
      </c>
      <c r="D403" s="32">
        <v>5.4798</v>
      </c>
      <c r="E403" s="14">
        <f>ROUNDDOWN(1/D403,4)</f>
        <v>0.18240000000000001</v>
      </c>
      <c r="F403" s="4"/>
      <c r="G403" s="70"/>
      <c r="H403" s="9" t="s">
        <v>17</v>
      </c>
      <c r="I403" s="11">
        <v>1879</v>
      </c>
      <c r="J403" s="20">
        <v>2293.13</v>
      </c>
      <c r="K403" s="11">
        <v>14855</v>
      </c>
      <c r="L403" s="11">
        <v>1997</v>
      </c>
    </row>
    <row r="404" spans="1:12">
      <c r="A404" s="70"/>
      <c r="B404" s="24"/>
      <c r="C404" s="9" t="s">
        <v>12</v>
      </c>
      <c r="D404" s="14"/>
      <c r="E404" s="33">
        <v>6.5056799999999999</v>
      </c>
      <c r="F404" s="4"/>
      <c r="G404" s="70"/>
      <c r="H404" s="2"/>
      <c r="I404" s="11"/>
      <c r="J404" s="11"/>
      <c r="K404" s="13"/>
      <c r="L404" s="11"/>
    </row>
    <row r="405" spans="1:12" ht="15" customHeight="1">
      <c r="A405" s="71"/>
      <c r="B405" s="25"/>
      <c r="C405" s="3"/>
      <c r="D405" s="17"/>
      <c r="E405" s="17"/>
      <c r="F405" s="4"/>
      <c r="G405" s="71"/>
      <c r="H405" s="3"/>
      <c r="I405" s="12"/>
      <c r="J405" s="12"/>
      <c r="K405" s="19"/>
      <c r="L405" s="12"/>
    </row>
    <row r="406" spans="1:12" ht="15" customHeight="1">
      <c r="A406" s="65">
        <v>42489</v>
      </c>
      <c r="B406" s="26">
        <v>42488</v>
      </c>
      <c r="C406" s="8" t="s">
        <v>21</v>
      </c>
      <c r="D406" s="16"/>
      <c r="E406">
        <v>35.263599999999997</v>
      </c>
      <c r="F406" s="4"/>
      <c r="G406" s="65">
        <v>42489</v>
      </c>
      <c r="H406" s="8" t="s">
        <v>15</v>
      </c>
      <c r="I406" s="10">
        <v>5045</v>
      </c>
      <c r="J406" s="10">
        <v>5794.98</v>
      </c>
      <c r="K406" s="10">
        <v>37590</v>
      </c>
      <c r="L406" s="10">
        <v>5151.6099999999997</v>
      </c>
    </row>
    <row r="407" spans="1:12">
      <c r="A407" s="70"/>
      <c r="B407" s="24"/>
      <c r="C407" s="9" t="s">
        <v>22</v>
      </c>
      <c r="D407" s="32">
        <v>32.147199999999998</v>
      </c>
      <c r="E407" s="14">
        <f>ROUNDDOWN(100/D407,4)</f>
        <v>3.1105999999999998</v>
      </c>
      <c r="F407" s="4"/>
      <c r="G407" s="70"/>
      <c r="H407" s="9" t="s">
        <v>16</v>
      </c>
      <c r="I407" s="11">
        <v>1673</v>
      </c>
      <c r="J407" s="11">
        <v>1964.03</v>
      </c>
      <c r="K407" s="11">
        <v>12740</v>
      </c>
      <c r="L407" s="11">
        <v>1712.41</v>
      </c>
    </row>
    <row r="408" spans="1:12">
      <c r="A408" s="70"/>
      <c r="B408" s="24"/>
      <c r="C408" s="9" t="s">
        <v>23</v>
      </c>
      <c r="D408" s="32">
        <v>5.4661999999999997</v>
      </c>
      <c r="E408" s="14">
        <f>ROUNDDOWN(1/D408,4)</f>
        <v>0.18290000000000001</v>
      </c>
      <c r="F408" s="4"/>
      <c r="G408" s="70"/>
      <c r="H408" s="9" t="s">
        <v>17</v>
      </c>
      <c r="I408" s="11">
        <v>1943</v>
      </c>
      <c r="J408" s="20">
        <v>2349.44</v>
      </c>
      <c r="K408" s="11">
        <v>15240</v>
      </c>
      <c r="L408" s="11">
        <v>2048.44</v>
      </c>
    </row>
    <row r="409" spans="1:12">
      <c r="A409" s="70"/>
      <c r="B409" s="24"/>
      <c r="C409" s="9" t="s">
        <v>12</v>
      </c>
      <c r="D409" s="14"/>
      <c r="E409" s="33">
        <v>6.485862</v>
      </c>
      <c r="F409" s="4"/>
      <c r="G409" s="70"/>
      <c r="H409" s="2"/>
      <c r="I409" s="11"/>
      <c r="J409" s="11"/>
      <c r="K409" s="13"/>
      <c r="L409" s="11"/>
    </row>
    <row r="410" spans="1:12" ht="15" customHeight="1">
      <c r="A410" s="71"/>
      <c r="B410" s="25"/>
      <c r="C410" s="3"/>
      <c r="D410" s="17"/>
      <c r="E410" s="17"/>
      <c r="F410" s="4"/>
      <c r="G410" s="71"/>
      <c r="H410" s="3"/>
      <c r="I410" s="12"/>
      <c r="J410" s="12"/>
      <c r="K410" s="19"/>
      <c r="L410" s="12"/>
    </row>
    <row r="411" spans="1:12" ht="15" customHeight="1">
      <c r="A411" s="65">
        <v>42493</v>
      </c>
      <c r="B411" s="26">
        <v>42489</v>
      </c>
      <c r="C411" s="8" t="s">
        <v>21</v>
      </c>
      <c r="D411" s="16"/>
      <c r="E411">
        <v>35.109299999999998</v>
      </c>
      <c r="F411" s="4"/>
      <c r="G411" s="65">
        <v>42493</v>
      </c>
      <c r="H411" s="8" t="s">
        <v>15</v>
      </c>
      <c r="I411" s="10">
        <v>4960</v>
      </c>
      <c r="J411" s="10">
        <v>5821.68</v>
      </c>
      <c r="K411" s="10">
        <v>37730</v>
      </c>
      <c r="L411" s="10">
        <v>5156.4799999999996</v>
      </c>
    </row>
    <row r="412" spans="1:12">
      <c r="A412" s="70"/>
      <c r="B412" s="24"/>
      <c r="C412" s="9" t="s">
        <v>22</v>
      </c>
      <c r="D412" s="32">
        <v>32.838000000000001</v>
      </c>
      <c r="E412" s="14">
        <f>ROUNDDOWN(100/D412,4)</f>
        <v>3.0451999999999999</v>
      </c>
      <c r="F412" s="4"/>
      <c r="G412" s="70"/>
      <c r="H412" s="9" t="s">
        <v>16</v>
      </c>
      <c r="I412" s="11">
        <v>1629</v>
      </c>
      <c r="J412" s="11">
        <v>1976.56</v>
      </c>
      <c r="K412" s="11">
        <v>12810</v>
      </c>
      <c r="L412" s="11">
        <v>1717.05</v>
      </c>
    </row>
    <row r="413" spans="1:12">
      <c r="A413" s="70"/>
      <c r="B413" s="24"/>
      <c r="C413" s="9" t="s">
        <v>23</v>
      </c>
      <c r="D413" s="32">
        <v>5.4608999999999996</v>
      </c>
      <c r="E413" s="14">
        <f>ROUNDDOWN(1/D413,4)</f>
        <v>0.18310000000000001</v>
      </c>
      <c r="F413" s="4"/>
      <c r="G413" s="70"/>
      <c r="H413" s="9" t="s">
        <v>17</v>
      </c>
      <c r="I413" s="11">
        <v>1893</v>
      </c>
      <c r="J413" s="20">
        <v>2347.65</v>
      </c>
      <c r="K413" s="11">
        <v>15215</v>
      </c>
      <c r="L413" s="11">
        <v>2039.42</v>
      </c>
    </row>
    <row r="414" spans="1:12">
      <c r="A414" s="70"/>
      <c r="B414" s="24"/>
      <c r="C414" s="9" t="s">
        <v>12</v>
      </c>
      <c r="D414" s="14"/>
      <c r="E414" s="33">
        <v>6.4867590000000002</v>
      </c>
      <c r="F414" s="4"/>
      <c r="G414" s="70"/>
      <c r="H414" s="2"/>
      <c r="I414" s="11"/>
      <c r="J414" s="11"/>
      <c r="K414" s="13"/>
      <c r="L414" s="11"/>
    </row>
    <row r="415" spans="1:12" ht="15" customHeight="1">
      <c r="A415" s="71"/>
      <c r="B415" s="25"/>
      <c r="C415" s="3"/>
      <c r="D415" s="17"/>
      <c r="E415" s="17"/>
      <c r="F415" s="4"/>
      <c r="G415" s="71"/>
      <c r="H415" s="3"/>
      <c r="I415" s="12"/>
      <c r="J415" s="12"/>
      <c r="K415" s="19"/>
      <c r="L415" s="12"/>
    </row>
    <row r="416" spans="1:12" ht="15" customHeight="1">
      <c r="A416" s="65">
        <v>42494</v>
      </c>
      <c r="B416" s="26">
        <v>42493</v>
      </c>
      <c r="C416" s="8" t="s">
        <v>21</v>
      </c>
      <c r="D416" s="16"/>
      <c r="E416">
        <v>35.0291</v>
      </c>
      <c r="F416" s="4"/>
      <c r="G416" s="65">
        <v>42494</v>
      </c>
      <c r="H416" s="8" t="s">
        <v>15</v>
      </c>
      <c r="I416" s="10">
        <v>4892</v>
      </c>
      <c r="J416" s="10">
        <v>5709.42</v>
      </c>
      <c r="K416" s="10">
        <v>37100</v>
      </c>
      <c r="L416" s="10">
        <v>5060.2700000000004</v>
      </c>
    </row>
    <row r="417" spans="1:13">
      <c r="A417" s="70"/>
      <c r="B417" s="24"/>
      <c r="C417" s="9" t="s">
        <v>22</v>
      </c>
      <c r="D417" s="32">
        <v>33.206800000000001</v>
      </c>
      <c r="E417" s="14">
        <f>ROUNDDOWN(100/D417,4)</f>
        <v>3.0114000000000001</v>
      </c>
      <c r="F417" s="4"/>
      <c r="G417" s="70"/>
      <c r="H417" s="9" t="s">
        <v>16</v>
      </c>
      <c r="I417" s="11">
        <v>1611</v>
      </c>
      <c r="J417" s="11">
        <v>1935.2</v>
      </c>
      <c r="K417" s="11">
        <v>12575</v>
      </c>
      <c r="L417" s="11">
        <v>1682.19</v>
      </c>
    </row>
    <row r="418" spans="1:13">
      <c r="A418" s="70"/>
      <c r="B418" s="24"/>
      <c r="C418" s="9" t="s">
        <v>23</v>
      </c>
      <c r="D418" s="32">
        <v>5.4541000000000004</v>
      </c>
      <c r="E418" s="14">
        <f>ROUNDDOWN(1/D418,4)</f>
        <v>0.18329999999999999</v>
      </c>
      <c r="F418" s="4"/>
      <c r="G418" s="70"/>
      <c r="H418" s="9" t="s">
        <v>17</v>
      </c>
      <c r="I418" s="11">
        <v>1875</v>
      </c>
      <c r="J418" s="20">
        <v>2282.23</v>
      </c>
      <c r="K418" s="11">
        <v>14830</v>
      </c>
      <c r="L418" s="11">
        <v>1935.85</v>
      </c>
    </row>
    <row r="419" spans="1:13">
      <c r="A419" s="70"/>
      <c r="B419" s="24"/>
      <c r="C419" s="9" t="s">
        <v>12</v>
      </c>
      <c r="D419" s="14"/>
      <c r="E419" s="33">
        <v>6.5046249999999999</v>
      </c>
      <c r="F419" s="4"/>
      <c r="G419" s="70"/>
      <c r="H419" s="2"/>
      <c r="I419" s="11"/>
      <c r="J419" s="11"/>
      <c r="K419" s="13"/>
      <c r="L419" s="11"/>
    </row>
    <row r="420" spans="1:13" ht="15" customHeight="1">
      <c r="A420" s="71"/>
      <c r="B420" s="25"/>
      <c r="C420" s="3"/>
      <c r="D420" s="17"/>
      <c r="E420" s="17"/>
      <c r="F420" s="4"/>
      <c r="G420" s="71"/>
      <c r="H420" s="3"/>
      <c r="I420" s="12"/>
      <c r="J420" s="12"/>
      <c r="K420" s="19"/>
      <c r="L420" s="12"/>
    </row>
    <row r="421" spans="1:13" ht="15" customHeight="1">
      <c r="A421" s="65">
        <v>42495</v>
      </c>
      <c r="B421" s="26">
        <v>42494</v>
      </c>
      <c r="C421" s="8" t="s">
        <v>21</v>
      </c>
      <c r="D421" s="16"/>
      <c r="E421">
        <v>35.276299999999999</v>
      </c>
      <c r="F421" s="4"/>
      <c r="G421" s="65">
        <v>42495</v>
      </c>
      <c r="H421" s="8" t="s">
        <v>15</v>
      </c>
      <c r="I421" s="10">
        <v>4826</v>
      </c>
      <c r="J421" s="10">
        <v>5654.17</v>
      </c>
      <c r="K421" s="75">
        <v>36760</v>
      </c>
      <c r="L421" s="79">
        <v>5013.8999999999996</v>
      </c>
      <c r="M421" s="78"/>
    </row>
    <row r="422" spans="1:13">
      <c r="A422" s="70"/>
      <c r="B422" s="24"/>
      <c r="C422" s="9" t="s">
        <v>22</v>
      </c>
      <c r="D422" s="32">
        <v>33.182099999999998</v>
      </c>
      <c r="E422" s="14">
        <f>ROUNDDOWN(100/D422,4)</f>
        <v>3.0135999999999998</v>
      </c>
      <c r="F422" s="4"/>
      <c r="G422" s="70"/>
      <c r="H422" s="9" t="s">
        <v>16</v>
      </c>
      <c r="I422" s="11">
        <v>1601.5</v>
      </c>
      <c r="J422" s="11">
        <v>1931.12</v>
      </c>
      <c r="K422" s="11">
        <v>12555</v>
      </c>
      <c r="L422" s="80">
        <v>1679.51</v>
      </c>
    </row>
    <row r="423" spans="1:13">
      <c r="A423" s="70"/>
      <c r="B423" s="24"/>
      <c r="C423" s="9" t="s">
        <v>23</v>
      </c>
      <c r="D423" s="32">
        <v>5.4661999999999997</v>
      </c>
      <c r="E423" s="14">
        <f>ROUNDDOWN(1/D423,4)</f>
        <v>0.18290000000000001</v>
      </c>
      <c r="F423" s="4"/>
      <c r="G423" s="70"/>
      <c r="H423" s="9" t="s">
        <v>17</v>
      </c>
      <c r="I423" s="11">
        <v>1860.5</v>
      </c>
      <c r="J423" s="20">
        <v>2276.4299999999998</v>
      </c>
      <c r="K423" s="11">
        <v>14800</v>
      </c>
      <c r="L423" s="80">
        <v>1979.83</v>
      </c>
    </row>
    <row r="424" spans="1:13">
      <c r="A424" s="70"/>
      <c r="B424" s="24"/>
      <c r="C424" s="9" t="s">
        <v>12</v>
      </c>
      <c r="D424" s="14"/>
      <c r="E424" s="33">
        <v>6.5178979999999997</v>
      </c>
      <c r="F424" s="4"/>
      <c r="G424" s="70"/>
      <c r="H424" s="2"/>
      <c r="I424" s="11"/>
      <c r="J424" s="11"/>
      <c r="K424" s="13"/>
      <c r="L424" s="80"/>
    </row>
    <row r="425" spans="1:13" ht="15" customHeight="1">
      <c r="A425" s="71"/>
      <c r="B425" s="25"/>
      <c r="C425" s="3"/>
      <c r="D425" s="17"/>
      <c r="E425" s="17"/>
      <c r="F425" s="4"/>
      <c r="G425" s="71"/>
      <c r="H425" s="3"/>
      <c r="I425" s="12"/>
      <c r="J425" s="12"/>
      <c r="K425" s="19"/>
      <c r="L425" s="81"/>
    </row>
    <row r="426" spans="1:13" ht="15" customHeight="1">
      <c r="A426" s="65">
        <v>42500</v>
      </c>
      <c r="B426" s="26">
        <v>42499</v>
      </c>
      <c r="C426" s="8" t="s">
        <v>21</v>
      </c>
      <c r="D426" s="16"/>
      <c r="E426">
        <v>35.284999999999997</v>
      </c>
      <c r="F426" s="4"/>
      <c r="G426" s="65">
        <v>42496</v>
      </c>
      <c r="H426" s="8" t="s">
        <v>15</v>
      </c>
      <c r="I426" s="10">
        <v>4810</v>
      </c>
      <c r="J426" s="10">
        <v>5615.07</v>
      </c>
      <c r="K426" s="10">
        <v>36510</v>
      </c>
      <c r="L426" s="79">
        <v>4979.8</v>
      </c>
    </row>
    <row r="427" spans="1:13">
      <c r="A427" s="70"/>
      <c r="B427" s="24"/>
      <c r="C427" s="9" t="s">
        <v>22</v>
      </c>
      <c r="D427" s="32">
        <v>33.055199999999999</v>
      </c>
      <c r="E427" s="14">
        <f>ROUNDDOWN(100/D427,4)</f>
        <v>3.0251999999999999</v>
      </c>
      <c r="F427" s="4"/>
      <c r="G427" s="70"/>
      <c r="H427" s="9" t="s">
        <v>16</v>
      </c>
      <c r="I427" s="11">
        <v>1599</v>
      </c>
      <c r="J427" s="11">
        <v>1913.21</v>
      </c>
      <c r="K427" s="11">
        <v>12440</v>
      </c>
      <c r="L427" s="80">
        <v>1664.13</v>
      </c>
    </row>
    <row r="428" spans="1:13">
      <c r="A428" s="70"/>
      <c r="B428" s="24"/>
      <c r="C428" s="9" t="s">
        <v>23</v>
      </c>
      <c r="D428" s="32">
        <v>5.4660000000000002</v>
      </c>
      <c r="E428" s="14">
        <f>ROUNDDOWN(1/D428,4)</f>
        <v>0.18290000000000001</v>
      </c>
      <c r="F428" s="4"/>
      <c r="G428" s="70"/>
      <c r="H428" s="9" t="s">
        <v>17</v>
      </c>
      <c r="I428" s="11">
        <v>1865.5</v>
      </c>
      <c r="J428" s="20">
        <v>2275.4</v>
      </c>
      <c r="K428" s="11">
        <v>14795</v>
      </c>
      <c r="L428" s="80">
        <v>1979.16</v>
      </c>
    </row>
    <row r="429" spans="1:13">
      <c r="A429" s="70"/>
      <c r="B429" s="24"/>
      <c r="C429" s="9" t="s">
        <v>12</v>
      </c>
      <c r="D429" s="14"/>
      <c r="E429" s="33">
        <v>6.5404410000000004</v>
      </c>
      <c r="F429" s="4"/>
      <c r="G429" s="70"/>
      <c r="H429" s="2"/>
      <c r="I429" s="11"/>
      <c r="J429" s="11"/>
      <c r="K429" s="13"/>
      <c r="L429" s="80"/>
    </row>
    <row r="430" spans="1:13" ht="15" customHeight="1">
      <c r="A430" s="71"/>
      <c r="B430" s="25"/>
      <c r="C430" s="3"/>
      <c r="D430" s="17"/>
      <c r="E430" s="17"/>
      <c r="F430" s="4"/>
      <c r="G430" s="71"/>
      <c r="H430" s="3"/>
      <c r="I430" s="12"/>
      <c r="J430" s="12"/>
      <c r="K430" s="19"/>
      <c r="L430" s="81"/>
    </row>
    <row r="431" spans="1:13" ht="15" customHeight="1">
      <c r="A431" s="65">
        <v>42501</v>
      </c>
      <c r="B431" s="26">
        <v>42500</v>
      </c>
      <c r="C431" s="8" t="s">
        <v>21</v>
      </c>
      <c r="D431" s="16"/>
      <c r="E431">
        <v>35.412199999999999</v>
      </c>
      <c r="F431" s="4"/>
      <c r="G431" s="65">
        <v>42499</v>
      </c>
      <c r="H431" s="8" t="s">
        <v>15</v>
      </c>
      <c r="I431" s="10">
        <v>4739.5</v>
      </c>
      <c r="J431" s="10">
        <v>5495.39</v>
      </c>
      <c r="K431" s="10">
        <v>35760</v>
      </c>
      <c r="L431" s="79">
        <v>4860.0200000000004</v>
      </c>
    </row>
    <row r="432" spans="1:13">
      <c r="A432" s="70"/>
      <c r="B432" s="24"/>
      <c r="C432" s="9" t="s">
        <v>22</v>
      </c>
      <c r="D432" s="32">
        <v>32.823399999999999</v>
      </c>
      <c r="E432" s="14">
        <f>ROUNDDOWN(100/D432,4)</f>
        <v>3.0466000000000002</v>
      </c>
      <c r="F432" s="4"/>
      <c r="G432" s="70"/>
      <c r="H432" s="9" t="s">
        <v>16</v>
      </c>
      <c r="I432" s="11">
        <v>1556.5</v>
      </c>
      <c r="J432" s="11">
        <v>1869.45</v>
      </c>
      <c r="K432" s="11">
        <v>12165</v>
      </c>
      <c r="L432" s="11">
        <v>1621.51</v>
      </c>
    </row>
    <row r="433" spans="1:12">
      <c r="A433" s="70"/>
      <c r="B433" s="24"/>
      <c r="C433" s="9" t="s">
        <v>23</v>
      </c>
      <c r="D433" s="32">
        <v>5.4714999999999998</v>
      </c>
      <c r="E433" s="14">
        <f>ROUNDDOWN(1/D433,4)</f>
        <v>0.1827</v>
      </c>
      <c r="F433" s="4"/>
      <c r="G433" s="70"/>
      <c r="H433" s="9" t="s">
        <v>17</v>
      </c>
      <c r="I433" s="11">
        <v>1860</v>
      </c>
      <c r="J433" s="20">
        <v>2254.4</v>
      </c>
      <c r="K433" s="11">
        <v>14670</v>
      </c>
      <c r="L433" s="11">
        <v>1955.41</v>
      </c>
    </row>
    <row r="434" spans="1:12">
      <c r="A434" s="70"/>
      <c r="B434" s="24"/>
      <c r="C434" s="9" t="s">
        <v>12</v>
      </c>
      <c r="D434" s="14"/>
      <c r="E434" s="33">
        <v>6.5361479999999998</v>
      </c>
      <c r="F434" s="4"/>
      <c r="G434" s="70"/>
      <c r="H434" s="2"/>
      <c r="I434" s="11"/>
      <c r="J434" s="11"/>
      <c r="K434" s="13"/>
      <c r="L434" s="11"/>
    </row>
    <row r="435" spans="1:12" ht="15" customHeight="1">
      <c r="A435" s="71"/>
      <c r="B435" s="25"/>
      <c r="C435" s="3"/>
      <c r="D435" s="17"/>
      <c r="E435" s="17"/>
      <c r="F435" s="4"/>
      <c r="G435" s="71"/>
      <c r="H435" s="3"/>
      <c r="I435" s="12"/>
      <c r="J435" s="12"/>
      <c r="K435" s="19"/>
      <c r="L435" s="12"/>
    </row>
    <row r="436" spans="1:12" ht="15" customHeight="1">
      <c r="A436" s="65">
        <v>42502</v>
      </c>
      <c r="B436" s="26">
        <v>42501</v>
      </c>
      <c r="C436" s="8" t="s">
        <v>21</v>
      </c>
      <c r="D436" s="28"/>
      <c r="E436" s="84">
        <v>35.3825</v>
      </c>
      <c r="F436" s="4"/>
      <c r="G436" s="65">
        <v>42500</v>
      </c>
      <c r="H436" s="8" t="s">
        <v>15</v>
      </c>
      <c r="I436" s="10">
        <v>4710</v>
      </c>
      <c r="J436" s="10">
        <v>5499.3</v>
      </c>
      <c r="K436" s="10">
        <v>35850</v>
      </c>
      <c r="L436" s="10">
        <v>4875.5600000000004</v>
      </c>
    </row>
    <row r="437" spans="1:12">
      <c r="A437" s="70"/>
      <c r="B437" s="24"/>
      <c r="C437" s="9" t="s">
        <v>22</v>
      </c>
      <c r="D437" s="32">
        <v>32.673999999999999</v>
      </c>
      <c r="E437" s="32">
        <f>ROUNDDOWN(100/D437,4)</f>
        <v>3.0605000000000002</v>
      </c>
      <c r="F437" s="4"/>
      <c r="G437" s="70"/>
      <c r="H437" s="9" t="s">
        <v>16</v>
      </c>
      <c r="I437" s="11">
        <v>1542.5</v>
      </c>
      <c r="J437" s="11">
        <v>1836.17</v>
      </c>
      <c r="K437" s="11">
        <v>11970</v>
      </c>
      <c r="L437" s="11">
        <v>1596.6</v>
      </c>
    </row>
    <row r="438" spans="1:12">
      <c r="A438" s="70"/>
      <c r="B438" s="24"/>
      <c r="C438" s="9" t="s">
        <v>23</v>
      </c>
      <c r="D438" s="32">
        <v>5.4688999999999997</v>
      </c>
      <c r="E438" s="32">
        <f>ROUNDDOWN(1/D438,4)</f>
        <v>0.18279999999999999</v>
      </c>
      <c r="F438" s="4"/>
      <c r="G438" s="70"/>
      <c r="H438" s="9" t="s">
        <v>17</v>
      </c>
      <c r="I438" s="11">
        <v>1848.5</v>
      </c>
      <c r="J438" s="20">
        <v>2244.1999999999998</v>
      </c>
      <c r="K438" s="11">
        <v>14630</v>
      </c>
      <c r="L438" s="11">
        <v>1951.4</v>
      </c>
    </row>
    <row r="439" spans="1:12">
      <c r="A439" s="70"/>
      <c r="B439" s="24"/>
      <c r="C439" s="9" t="s">
        <v>12</v>
      </c>
      <c r="D439" s="82"/>
      <c r="E439" s="33">
        <v>6.531479</v>
      </c>
      <c r="F439" s="4"/>
      <c r="G439" s="70"/>
      <c r="H439" s="2"/>
      <c r="I439" s="11"/>
      <c r="J439" s="11"/>
      <c r="K439" s="13"/>
      <c r="L439" s="11"/>
    </row>
    <row r="440" spans="1:12" ht="15" customHeight="1">
      <c r="A440" s="71"/>
      <c r="B440" s="25"/>
      <c r="C440" s="3"/>
      <c r="D440" s="83"/>
      <c r="E440" s="83"/>
      <c r="F440" s="4"/>
      <c r="G440" s="71"/>
      <c r="H440" s="3"/>
      <c r="I440" s="12"/>
      <c r="J440" s="12"/>
      <c r="K440" s="19"/>
      <c r="L440" s="12"/>
    </row>
    <row r="441" spans="1:12" ht="15" customHeight="1">
      <c r="A441" s="65">
        <v>42503</v>
      </c>
      <c r="B441" s="26">
        <v>42502</v>
      </c>
      <c r="C441" s="8" t="s">
        <v>21</v>
      </c>
      <c r="D441" s="28"/>
      <c r="E441" s="84">
        <v>35.414999999999999</v>
      </c>
      <c r="F441" s="4"/>
      <c r="G441" s="65">
        <v>42501</v>
      </c>
      <c r="H441" s="8" t="s">
        <v>15</v>
      </c>
      <c r="I441" s="87">
        <v>4748</v>
      </c>
      <c r="J441" s="86">
        <v>5507.99</v>
      </c>
      <c r="K441" s="85">
        <v>35820</v>
      </c>
      <c r="L441" s="85">
        <v>4875.21</v>
      </c>
    </row>
    <row r="442" spans="1:12">
      <c r="A442" s="70"/>
      <c r="B442" s="24"/>
      <c r="C442" s="9" t="s">
        <v>22</v>
      </c>
      <c r="D442" s="32">
        <v>32.801200000000001</v>
      </c>
      <c r="E442" s="32">
        <f>ROUNDDOWN(100/D442,4)</f>
        <v>3.0486</v>
      </c>
      <c r="F442" s="4"/>
      <c r="G442" s="70"/>
      <c r="H442" s="9" t="s">
        <v>16</v>
      </c>
      <c r="I442" s="88">
        <v>1560</v>
      </c>
      <c r="J442" s="86">
        <v>1864.44</v>
      </c>
      <c r="K442" s="86">
        <v>12125</v>
      </c>
      <c r="L442" s="86">
        <v>1618.51</v>
      </c>
    </row>
    <row r="443" spans="1:12">
      <c r="A443" s="70"/>
      <c r="B443" s="24"/>
      <c r="C443" s="9" t="s">
        <v>23</v>
      </c>
      <c r="D443" s="32">
        <v>5.4790999999999999</v>
      </c>
      <c r="E443" s="32">
        <f>ROUNDDOWN(1/D443,4)</f>
        <v>0.1825</v>
      </c>
      <c r="F443" s="4"/>
      <c r="G443" s="70"/>
      <c r="H443" s="9" t="s">
        <v>17</v>
      </c>
      <c r="I443" s="88">
        <v>1890.5</v>
      </c>
      <c r="J443" s="89">
        <v>2281.92</v>
      </c>
      <c r="K443" s="86">
        <v>14840</v>
      </c>
      <c r="L443" s="86">
        <v>1980.93</v>
      </c>
    </row>
    <row r="444" spans="1:12">
      <c r="A444" s="70"/>
      <c r="B444" s="24"/>
      <c r="C444" s="9" t="s">
        <v>12</v>
      </c>
      <c r="D444" s="82"/>
      <c r="E444" s="33">
        <v>6.5491330000000003</v>
      </c>
      <c r="F444" s="4"/>
      <c r="G444" s="70"/>
      <c r="H444" s="2"/>
      <c r="I444" s="86"/>
      <c r="J444" s="86"/>
      <c r="K444" s="86"/>
      <c r="L444" s="86"/>
    </row>
    <row r="445" spans="1:12" ht="15" customHeight="1">
      <c r="A445" s="71"/>
      <c r="B445" s="25"/>
      <c r="C445" s="3"/>
      <c r="D445" s="83"/>
      <c r="E445" s="83"/>
      <c r="F445" s="4"/>
      <c r="G445" s="71"/>
      <c r="H445" s="3"/>
      <c r="I445" s="90"/>
      <c r="J445" s="90"/>
      <c r="K445" s="90"/>
      <c r="L445" s="90"/>
    </row>
    <row r="446" spans="1:12" ht="15" customHeight="1">
      <c r="A446" s="65">
        <v>42506</v>
      </c>
      <c r="B446" s="26">
        <v>42503</v>
      </c>
      <c r="C446" s="8" t="s">
        <v>21</v>
      </c>
      <c r="D446" s="91"/>
      <c r="E446" s="84">
        <v>35.537100000000002</v>
      </c>
      <c r="F446" s="4"/>
      <c r="G446" s="65">
        <v>42502</v>
      </c>
      <c r="H446" s="27" t="s">
        <v>15</v>
      </c>
      <c r="I446" s="94">
        <v>4744</v>
      </c>
      <c r="J446" s="39">
        <v>5535.94</v>
      </c>
      <c r="K446" s="38">
        <v>36090</v>
      </c>
      <c r="L446" s="38">
        <v>4898.46</v>
      </c>
    </row>
    <row r="447" spans="1:12">
      <c r="A447" s="70"/>
      <c r="B447" s="24"/>
      <c r="C447" s="9" t="s">
        <v>22</v>
      </c>
      <c r="D447" s="32">
        <v>32.834000000000003</v>
      </c>
      <c r="E447" s="32">
        <f>ROUNDDOWN(100/D447,4)</f>
        <v>3.0455999999999999</v>
      </c>
      <c r="F447" s="4"/>
      <c r="G447" s="70"/>
      <c r="H447" s="31" t="s">
        <v>16</v>
      </c>
      <c r="I447" s="95">
        <v>1545</v>
      </c>
      <c r="J447" s="39">
        <v>1871.39</v>
      </c>
      <c r="K447" s="39">
        <v>12200</v>
      </c>
      <c r="L447" s="39">
        <v>1624.05</v>
      </c>
    </row>
    <row r="448" spans="1:12">
      <c r="A448" s="70"/>
      <c r="B448" s="24"/>
      <c r="C448" s="9" t="s">
        <v>23</v>
      </c>
      <c r="D448" s="32">
        <v>5.4824000000000002</v>
      </c>
      <c r="E448" s="32">
        <f>ROUNDDOWN(1/D448,4)</f>
        <v>0.18240000000000001</v>
      </c>
      <c r="F448" s="4"/>
      <c r="G448" s="70"/>
      <c r="H448" s="31" t="s">
        <v>17</v>
      </c>
      <c r="I448" s="95">
        <v>1909.5</v>
      </c>
      <c r="J448" s="40">
        <v>2316.23</v>
      </c>
      <c r="K448" s="39">
        <v>15100</v>
      </c>
      <c r="L448" s="39">
        <v>2010.09</v>
      </c>
    </row>
    <row r="449" spans="1:12">
      <c r="A449" s="70"/>
      <c r="B449" s="24"/>
      <c r="C449" s="9" t="s">
        <v>12</v>
      </c>
      <c r="D449" s="82"/>
      <c r="E449" s="33">
        <v>6.5528259999999996</v>
      </c>
      <c r="F449" s="4"/>
      <c r="G449" s="70"/>
      <c r="H449" s="34"/>
      <c r="I449" s="39"/>
      <c r="J449" s="39"/>
      <c r="K449" s="39"/>
      <c r="L449" s="39"/>
    </row>
    <row r="450" spans="1:12" ht="15" customHeight="1">
      <c r="A450" s="71"/>
      <c r="B450" s="25"/>
      <c r="C450" s="3"/>
      <c r="D450" s="83"/>
      <c r="E450" s="83"/>
      <c r="F450" s="4"/>
      <c r="G450" s="71"/>
      <c r="H450" s="36"/>
      <c r="I450" s="42"/>
      <c r="J450" s="42"/>
      <c r="K450" s="42"/>
      <c r="L450" s="42"/>
    </row>
    <row r="451" spans="1:12" ht="15" customHeight="1">
      <c r="A451" s="65">
        <v>42507</v>
      </c>
      <c r="B451" s="26">
        <v>42506</v>
      </c>
      <c r="C451" s="8" t="s">
        <v>21</v>
      </c>
      <c r="D451" s="91"/>
      <c r="E451" s="84">
        <v>35.591299999999997</v>
      </c>
      <c r="F451" s="4"/>
      <c r="G451" s="65">
        <v>42503</v>
      </c>
      <c r="H451" s="27" t="s">
        <v>15</v>
      </c>
      <c r="I451" s="94">
        <v>4660</v>
      </c>
      <c r="J451" s="39">
        <v>5411.67</v>
      </c>
      <c r="K451" s="38">
        <v>35300</v>
      </c>
      <c r="L451" s="38">
        <v>4789.04</v>
      </c>
    </row>
    <row r="452" spans="1:12">
      <c r="A452" s="70"/>
      <c r="B452" s="24"/>
      <c r="C452" s="9" t="s">
        <v>22</v>
      </c>
      <c r="D452" s="32">
        <v>32.885599999999997</v>
      </c>
      <c r="E452" s="32">
        <f>ROUNDDOWN(100/D452,4)</f>
        <v>3.0407999999999999</v>
      </c>
      <c r="F452" s="4"/>
      <c r="G452" s="70"/>
      <c r="H452" s="31" t="s">
        <v>16</v>
      </c>
      <c r="I452" s="95">
        <v>1529</v>
      </c>
      <c r="J452" s="39">
        <v>1868.02</v>
      </c>
      <c r="K452" s="39">
        <v>12185</v>
      </c>
      <c r="L452" s="39">
        <v>1621.31</v>
      </c>
    </row>
    <row r="453" spans="1:12">
      <c r="A453" s="70"/>
      <c r="B453" s="24"/>
      <c r="C453" s="9" t="s">
        <v>23</v>
      </c>
      <c r="D453" s="32">
        <v>5.4919000000000002</v>
      </c>
      <c r="E453" s="32">
        <f>ROUNDDOWN(1/D453,4)</f>
        <v>0.182</v>
      </c>
      <c r="F453" s="4"/>
      <c r="G453" s="70"/>
      <c r="H453" s="31" t="s">
        <v>17</v>
      </c>
      <c r="I453" s="95">
        <v>1871</v>
      </c>
      <c r="J453" s="40">
        <v>2290.38</v>
      </c>
      <c r="K453" s="39">
        <v>14940</v>
      </c>
      <c r="L453" s="39">
        <v>1987.88</v>
      </c>
    </row>
    <row r="454" spans="1:12">
      <c r="A454" s="70"/>
      <c r="B454" s="24"/>
      <c r="C454" s="9" t="s">
        <v>12</v>
      </c>
      <c r="D454" s="82"/>
      <c r="E454" s="33">
        <v>6.539034</v>
      </c>
      <c r="F454" s="4"/>
      <c r="G454" s="70"/>
      <c r="H454" s="2"/>
      <c r="I454" s="92"/>
      <c r="J454" s="92"/>
      <c r="K454" s="92"/>
      <c r="L454" s="92"/>
    </row>
    <row r="455" spans="1:12" ht="15" customHeight="1">
      <c r="A455" s="71"/>
      <c r="B455" s="25"/>
      <c r="C455" s="3"/>
      <c r="D455" s="83"/>
      <c r="E455" s="83"/>
      <c r="F455" s="4"/>
      <c r="G455" s="71"/>
      <c r="H455" s="3"/>
      <c r="I455" s="93"/>
      <c r="J455" s="93"/>
      <c r="K455" s="93"/>
      <c r="L455" s="93"/>
    </row>
    <row r="456" spans="1:12">
      <c r="A456" s="65">
        <v>42508</v>
      </c>
      <c r="B456" s="26">
        <v>42507</v>
      </c>
      <c r="C456" s="8" t="s">
        <v>21</v>
      </c>
      <c r="D456" s="91"/>
      <c r="E456" s="96">
        <v>35.533799999999999</v>
      </c>
      <c r="G456" s="65">
        <v>42506</v>
      </c>
      <c r="H456" s="27" t="s">
        <v>15</v>
      </c>
      <c r="I456" s="94">
        <v>4640.5</v>
      </c>
      <c r="J456" s="39">
        <v>5454.75</v>
      </c>
      <c r="K456" s="38">
        <v>35570</v>
      </c>
      <c r="L456" s="38">
        <v>4835.26</v>
      </c>
    </row>
    <row r="457" spans="1:12">
      <c r="A457" s="70"/>
      <c r="B457" s="24"/>
      <c r="C457" s="9" t="s">
        <v>22</v>
      </c>
      <c r="D457" s="32">
        <v>32.786099999999998</v>
      </c>
      <c r="E457" s="32">
        <f>ROUNDDOWN(100/D457,4)</f>
        <v>3.05</v>
      </c>
      <c r="G457" s="66"/>
      <c r="H457" s="31" t="s">
        <v>16</v>
      </c>
      <c r="I457" s="95">
        <v>1525.5</v>
      </c>
      <c r="J457" s="39">
        <v>1884.7</v>
      </c>
      <c r="K457" s="39">
        <v>12290</v>
      </c>
      <c r="L457" s="39">
        <v>1638.53</v>
      </c>
    </row>
    <row r="458" spans="1:12">
      <c r="A458" s="70"/>
      <c r="B458" s="24"/>
      <c r="C458" s="9" t="s">
        <v>23</v>
      </c>
      <c r="D458" s="32">
        <v>5.4861000000000004</v>
      </c>
      <c r="E458" s="32">
        <f>ROUNDDOWN(1/D458,4)</f>
        <v>0.1822</v>
      </c>
      <c r="G458" s="66"/>
      <c r="H458" s="31" t="s">
        <v>17</v>
      </c>
      <c r="I458" s="95">
        <v>1870.5</v>
      </c>
      <c r="J458" s="40">
        <v>2310.2600000000002</v>
      </c>
      <c r="K458" s="39">
        <v>15065</v>
      </c>
      <c r="L458" s="39">
        <v>2008.5</v>
      </c>
    </row>
    <row r="459" spans="1:12">
      <c r="A459" s="70"/>
      <c r="B459" s="24"/>
      <c r="C459" s="9" t="s">
        <v>12</v>
      </c>
      <c r="D459" s="82"/>
      <c r="E459" s="33">
        <v>6.5487359999999999</v>
      </c>
      <c r="G459" s="66"/>
      <c r="H459" s="34"/>
      <c r="I459" s="39"/>
      <c r="J459" s="39"/>
      <c r="K459" s="39"/>
      <c r="L459" s="39"/>
    </row>
    <row r="460" spans="1:12">
      <c r="A460" s="71"/>
      <c r="B460" s="25"/>
      <c r="C460" s="3"/>
      <c r="D460" s="83"/>
      <c r="E460" s="83"/>
      <c r="G460" s="73"/>
      <c r="H460" s="36"/>
      <c r="I460" s="42"/>
      <c r="J460" s="42"/>
      <c r="K460" s="42"/>
      <c r="L460" s="42"/>
    </row>
    <row r="461" spans="1:12">
      <c r="A461" s="65">
        <v>42509</v>
      </c>
      <c r="B461" s="26">
        <v>42508</v>
      </c>
      <c r="C461" s="8" t="s">
        <v>21</v>
      </c>
      <c r="D461" s="91"/>
      <c r="E461" s="97">
        <v>35.753999999999998</v>
      </c>
      <c r="G461" s="65">
        <v>42507</v>
      </c>
      <c r="H461" s="27" t="s">
        <v>15</v>
      </c>
      <c r="I461" s="94">
        <v>4634</v>
      </c>
      <c r="J461" s="39">
        <v>5490.65</v>
      </c>
      <c r="K461" s="38">
        <v>35850</v>
      </c>
      <c r="L461" s="38">
        <v>4866.63</v>
      </c>
    </row>
    <row r="462" spans="1:12">
      <c r="A462" s="70"/>
      <c r="B462" s="24"/>
      <c r="C462" s="9" t="s">
        <v>22</v>
      </c>
      <c r="D462" s="32">
        <v>32.978200000000001</v>
      </c>
      <c r="E462" s="32">
        <f>ROUNDDOWN(100/D462,4)</f>
        <v>3.0323000000000002</v>
      </c>
      <c r="G462" s="66"/>
      <c r="H462" s="31" t="s">
        <v>16</v>
      </c>
      <c r="I462" s="95">
        <v>1532</v>
      </c>
      <c r="J462" s="39">
        <v>1913.69</v>
      </c>
      <c r="K462" s="39">
        <v>12495</v>
      </c>
      <c r="L462" s="39">
        <v>1663.57</v>
      </c>
    </row>
    <row r="463" spans="1:12">
      <c r="A463" s="70"/>
      <c r="B463" s="24"/>
      <c r="C463" s="9" t="s">
        <v>23</v>
      </c>
      <c r="D463" s="32">
        <v>5.5134999999999996</v>
      </c>
      <c r="E463" s="32">
        <f>ROUNDDOWN(1/D463,4)</f>
        <v>0.18129999999999999</v>
      </c>
      <c r="G463" s="66"/>
      <c r="H463" s="31" t="s">
        <v>17</v>
      </c>
      <c r="I463" s="95">
        <v>1877.5</v>
      </c>
      <c r="J463" s="40">
        <v>2318.7800000000002</v>
      </c>
      <c r="K463" s="39">
        <v>15140</v>
      </c>
      <c r="L463" s="39">
        <v>2015.73</v>
      </c>
    </row>
    <row r="464" spans="1:12">
      <c r="A464" s="70"/>
      <c r="B464" s="24"/>
      <c r="C464" s="9" t="s">
        <v>12</v>
      </c>
      <c r="D464" s="82"/>
      <c r="E464" s="33">
        <v>6.571625</v>
      </c>
      <c r="G464" s="66"/>
      <c r="H464" s="34"/>
      <c r="I464" s="39"/>
      <c r="J464" s="39"/>
      <c r="K464" s="39"/>
      <c r="L464" s="39"/>
    </row>
    <row r="465" spans="1:12">
      <c r="A465" s="71"/>
      <c r="B465" s="25"/>
      <c r="C465" s="3"/>
      <c r="D465" s="83"/>
      <c r="E465" s="83"/>
      <c r="G465" s="73"/>
      <c r="H465" s="36"/>
      <c r="I465" s="42"/>
      <c r="J465" s="42"/>
      <c r="K465" s="42"/>
      <c r="L465" s="42"/>
    </row>
    <row r="466" spans="1:12">
      <c r="A466" s="65">
        <v>42513</v>
      </c>
      <c r="B466" s="26">
        <v>42509</v>
      </c>
      <c r="C466" s="8" t="s">
        <v>21</v>
      </c>
      <c r="D466" s="91"/>
      <c r="E466" s="97">
        <v>35.866700000000002</v>
      </c>
      <c r="G466" s="65">
        <v>42509</v>
      </c>
      <c r="H466" s="27" t="s">
        <v>15</v>
      </c>
      <c r="I466" s="94">
        <v>4596</v>
      </c>
      <c r="J466" s="39">
        <v>5369.99</v>
      </c>
      <c r="K466" s="38">
        <v>35170</v>
      </c>
      <c r="L466" s="38">
        <v>4764.13</v>
      </c>
    </row>
    <row r="467" spans="1:12">
      <c r="A467" s="70"/>
      <c r="B467" s="24"/>
      <c r="C467" s="9" t="s">
        <v>22</v>
      </c>
      <c r="D467" s="32">
        <v>32.819499999999998</v>
      </c>
      <c r="E467" s="32">
        <f>ROUNDDOWN(100/D467,4)</f>
        <v>3.0468999999999999</v>
      </c>
      <c r="G467" s="66"/>
      <c r="H467" s="31" t="s">
        <v>16</v>
      </c>
      <c r="I467" s="95">
        <v>1536</v>
      </c>
      <c r="J467" s="39">
        <v>1891.79</v>
      </c>
      <c r="K467" s="39">
        <v>12390</v>
      </c>
      <c r="L467" s="39">
        <v>1646.07</v>
      </c>
    </row>
    <row r="468" spans="1:12">
      <c r="A468" s="70"/>
      <c r="B468" s="24"/>
      <c r="C468" s="9" t="s">
        <v>23</v>
      </c>
      <c r="D468" s="32">
        <v>5.5228000000000002</v>
      </c>
      <c r="E468" s="32">
        <f>ROUNDDOWN(1/D468,4)</f>
        <v>0.18099999999999999</v>
      </c>
      <c r="G468" s="66"/>
      <c r="H468" s="31" t="s">
        <v>17</v>
      </c>
      <c r="I468" s="95">
        <v>1858</v>
      </c>
      <c r="J468" s="40">
        <v>2278.85</v>
      </c>
      <c r="K468" s="39">
        <v>14925</v>
      </c>
      <c r="L468" s="39">
        <v>1982.86</v>
      </c>
    </row>
    <row r="469" spans="1:12">
      <c r="A469" s="70"/>
      <c r="B469" s="24"/>
      <c r="C469" s="9" t="s">
        <v>12</v>
      </c>
      <c r="D469" s="32"/>
      <c r="E469" s="33">
        <v>6.562837</v>
      </c>
      <c r="G469" s="66"/>
      <c r="H469" s="34"/>
      <c r="I469" s="39"/>
      <c r="J469" s="39"/>
      <c r="K469" s="39"/>
      <c r="L469" s="39"/>
    </row>
    <row r="470" spans="1:12">
      <c r="A470" s="71"/>
      <c r="B470" s="25"/>
      <c r="C470" s="3"/>
      <c r="D470" s="83"/>
      <c r="E470" s="83"/>
      <c r="G470" s="73"/>
      <c r="H470" s="36"/>
      <c r="I470" s="42"/>
      <c r="J470" s="42"/>
      <c r="K470" s="42"/>
      <c r="L470" s="42"/>
    </row>
    <row r="471" spans="1:12">
      <c r="A471" s="65">
        <v>42514</v>
      </c>
      <c r="B471" s="26">
        <v>42513</v>
      </c>
      <c r="C471" s="8" t="s">
        <v>21</v>
      </c>
      <c r="D471" s="28"/>
      <c r="E471" s="97">
        <v>35.785200000000003</v>
      </c>
      <c r="F471" s="99"/>
      <c r="G471" s="65">
        <v>42510</v>
      </c>
      <c r="H471" s="27" t="s">
        <v>15</v>
      </c>
      <c r="I471" s="94">
        <v>4630.5</v>
      </c>
      <c r="J471" s="39">
        <v>5393.91</v>
      </c>
      <c r="K471" s="38">
        <v>35310</v>
      </c>
      <c r="L471" s="38">
        <v>4783.09</v>
      </c>
    </row>
    <row r="472" spans="1:12">
      <c r="A472" s="70"/>
      <c r="B472" s="24"/>
      <c r="C472" s="9" t="s">
        <v>22</v>
      </c>
      <c r="D472" s="32">
        <v>32.821800000000003</v>
      </c>
      <c r="E472" s="32">
        <f>ROUNDDOWN(100/D472,4)</f>
        <v>3.0467</v>
      </c>
      <c r="F472" s="99"/>
      <c r="G472" s="66"/>
      <c r="H472" s="31" t="s">
        <v>16</v>
      </c>
      <c r="I472" s="95">
        <v>1559</v>
      </c>
      <c r="J472" s="39">
        <v>1911.01</v>
      </c>
      <c r="K472" s="39">
        <v>12510</v>
      </c>
      <c r="L472" s="39">
        <v>1662.02</v>
      </c>
    </row>
    <row r="473" spans="1:12">
      <c r="A473" s="70"/>
      <c r="B473" s="24"/>
      <c r="C473" s="9" t="s">
        <v>23</v>
      </c>
      <c r="D473" s="32">
        <v>5.5035999999999996</v>
      </c>
      <c r="E473" s="32">
        <f>ROUNDDOWN(1/D473,4)</f>
        <v>0.18160000000000001</v>
      </c>
      <c r="F473" s="99"/>
      <c r="G473" s="66"/>
      <c r="H473" s="31" t="s">
        <v>17</v>
      </c>
      <c r="I473" s="95">
        <v>1877</v>
      </c>
      <c r="J473" s="40">
        <v>2287.56</v>
      </c>
      <c r="K473" s="39">
        <v>14975</v>
      </c>
      <c r="L473" s="39">
        <v>1989.5</v>
      </c>
    </row>
    <row r="474" spans="1:12">
      <c r="A474" s="70"/>
      <c r="B474" s="24"/>
      <c r="C474" s="9" t="s">
        <v>12</v>
      </c>
      <c r="D474" s="32"/>
      <c r="E474" s="33">
        <v>6.5619630000000004</v>
      </c>
      <c r="F474" s="99"/>
      <c r="G474" s="66"/>
      <c r="H474" s="34"/>
      <c r="I474" s="39"/>
      <c r="J474" s="39"/>
      <c r="K474" s="39"/>
      <c r="L474" s="39"/>
    </row>
    <row r="475" spans="1:12">
      <c r="A475" s="71"/>
      <c r="B475" s="25"/>
      <c r="C475" s="3"/>
      <c r="D475" s="83"/>
      <c r="E475" s="83"/>
      <c r="F475" s="99"/>
      <c r="G475" s="73"/>
      <c r="H475" s="36"/>
      <c r="I475" s="42"/>
      <c r="J475" s="42"/>
      <c r="K475" s="42"/>
      <c r="L475" s="42"/>
    </row>
    <row r="476" spans="1:12">
      <c r="A476" s="65">
        <v>42515</v>
      </c>
      <c r="B476" s="26" t="s">
        <v>26</v>
      </c>
      <c r="C476" s="8" t="s">
        <v>21</v>
      </c>
      <c r="D476" s="28"/>
      <c r="E476" s="97">
        <v>35.8919</v>
      </c>
      <c r="F476" s="99"/>
      <c r="G476" s="65">
        <v>42513</v>
      </c>
      <c r="H476" s="27" t="s">
        <v>15</v>
      </c>
      <c r="I476" s="94">
        <v>4572</v>
      </c>
      <c r="J476" s="39">
        <v>5365.73</v>
      </c>
      <c r="K476" s="38">
        <v>35170</v>
      </c>
      <c r="L476" s="38">
        <v>4764.8599999999997</v>
      </c>
    </row>
    <row r="477" spans="1:12">
      <c r="A477" s="70"/>
      <c r="B477" s="24"/>
      <c r="C477" s="9" t="s">
        <v>22</v>
      </c>
      <c r="D477" s="32">
        <v>33.009500000000003</v>
      </c>
      <c r="E477" s="32">
        <f>ROUNDDOWN(100/D477,4)</f>
        <v>3.0293999999999999</v>
      </c>
      <c r="F477" s="99"/>
      <c r="G477" s="66"/>
      <c r="H477" s="31" t="s">
        <v>16</v>
      </c>
      <c r="I477" s="95">
        <v>1526</v>
      </c>
      <c r="J477" s="39">
        <v>1888.76</v>
      </c>
      <c r="K477" s="39">
        <v>12380</v>
      </c>
      <c r="L477" s="39">
        <v>1645</v>
      </c>
    </row>
    <row r="478" spans="1:12">
      <c r="A478" s="70"/>
      <c r="B478" s="24"/>
      <c r="C478" s="9" t="s">
        <v>23</v>
      </c>
      <c r="D478" s="32">
        <v>5.5175000000000001</v>
      </c>
      <c r="E478" s="32">
        <f>ROUNDDOWN(1/D478,4)</f>
        <v>0.1812</v>
      </c>
      <c r="F478" s="99"/>
      <c r="G478" s="66"/>
      <c r="H478" s="31" t="s">
        <v>17</v>
      </c>
      <c r="I478" s="95">
        <v>1832</v>
      </c>
      <c r="J478" s="40">
        <v>2254.92</v>
      </c>
      <c r="K478" s="39">
        <v>14780</v>
      </c>
      <c r="L478" s="39">
        <v>1963.9</v>
      </c>
    </row>
    <row r="479" spans="1:12">
      <c r="A479" s="70"/>
      <c r="B479" s="24"/>
      <c r="C479" s="9" t="s">
        <v>12</v>
      </c>
      <c r="D479" s="32"/>
      <c r="E479" s="33">
        <v>6.5670760000000001</v>
      </c>
      <c r="F479" s="99"/>
      <c r="G479" s="66"/>
      <c r="H479" s="34"/>
      <c r="I479" s="92"/>
      <c r="J479" s="92"/>
      <c r="K479" s="92"/>
      <c r="L479" s="92"/>
    </row>
    <row r="480" spans="1:12">
      <c r="A480" s="71"/>
      <c r="B480" s="25"/>
      <c r="C480" s="3"/>
      <c r="D480" s="83"/>
      <c r="E480" s="83"/>
      <c r="F480" s="99"/>
      <c r="G480" s="73"/>
      <c r="H480" s="36"/>
      <c r="I480" s="93"/>
      <c r="J480" s="93"/>
      <c r="K480" s="93"/>
      <c r="L480" s="93"/>
    </row>
    <row r="481" spans="1:13">
      <c r="A481" s="65">
        <v>42516</v>
      </c>
      <c r="B481" s="100" t="s">
        <v>27</v>
      </c>
      <c r="C481" s="101" t="s">
        <v>21</v>
      </c>
      <c r="D481" s="91"/>
      <c r="E481" s="102">
        <v>35.8919</v>
      </c>
      <c r="F481" s="99"/>
      <c r="G481" s="65">
        <v>42514</v>
      </c>
      <c r="H481" s="27" t="s">
        <v>15</v>
      </c>
      <c r="I481" s="94">
        <v>4637</v>
      </c>
      <c r="J481" s="39">
        <v>5367.53</v>
      </c>
      <c r="K481" s="38">
        <v>35190</v>
      </c>
      <c r="L481" s="38">
        <v>4763.21</v>
      </c>
      <c r="M481" s="84"/>
    </row>
    <row r="482" spans="1:13">
      <c r="A482" s="70"/>
      <c r="B482" s="24"/>
      <c r="C482" s="103" t="s">
        <v>22</v>
      </c>
      <c r="D482" s="82">
        <v>33.009500000000003</v>
      </c>
      <c r="E482" s="82">
        <f>ROUNDDOWN(100/D482,4)</f>
        <v>3.0293999999999999</v>
      </c>
      <c r="G482" s="66"/>
      <c r="H482" s="31" t="s">
        <v>16</v>
      </c>
      <c r="I482" s="95">
        <v>1553</v>
      </c>
      <c r="J482" s="39">
        <v>1886.03</v>
      </c>
      <c r="K482" s="39">
        <v>12365</v>
      </c>
      <c r="L482" s="39">
        <v>1641.5</v>
      </c>
      <c r="M482" s="84"/>
    </row>
    <row r="483" spans="1:13">
      <c r="A483" s="70"/>
      <c r="B483" s="24"/>
      <c r="C483" s="103" t="s">
        <v>23</v>
      </c>
      <c r="D483" s="82">
        <v>5.5175000000000001</v>
      </c>
      <c r="E483" s="82">
        <f>ROUNDDOWN(1/D483,4)</f>
        <v>0.1812</v>
      </c>
      <c r="G483" s="66"/>
      <c r="H483" s="31" t="s">
        <v>17</v>
      </c>
      <c r="I483" s="95">
        <v>1827</v>
      </c>
      <c r="J483" s="40">
        <v>2201.77</v>
      </c>
      <c r="K483" s="39">
        <v>14435</v>
      </c>
      <c r="L483" s="39">
        <v>1916.3</v>
      </c>
      <c r="M483" s="84"/>
    </row>
    <row r="484" spans="1:13">
      <c r="A484" s="70"/>
      <c r="B484" s="24"/>
      <c r="C484" s="103" t="s">
        <v>12</v>
      </c>
      <c r="D484" s="82"/>
      <c r="E484" s="104">
        <v>6.5670760000000001</v>
      </c>
      <c r="G484" s="66"/>
      <c r="H484" s="34"/>
      <c r="I484" s="39"/>
      <c r="J484" s="39"/>
      <c r="K484" s="39"/>
      <c r="L484" s="39"/>
      <c r="M484" s="84"/>
    </row>
    <row r="485" spans="1:13">
      <c r="A485" s="71"/>
      <c r="B485" s="25"/>
      <c r="C485" s="98"/>
      <c r="D485" s="83"/>
      <c r="E485" s="83"/>
      <c r="G485" s="73"/>
      <c r="H485" s="36"/>
      <c r="I485" s="42"/>
      <c r="J485" s="42"/>
      <c r="K485" s="42"/>
      <c r="L485" s="42"/>
      <c r="M485" s="84"/>
    </row>
    <row r="486" spans="1:13">
      <c r="A486" s="65">
        <v>42517</v>
      </c>
      <c r="B486" s="26">
        <v>42516</v>
      </c>
      <c r="C486" s="8" t="s">
        <v>21</v>
      </c>
      <c r="D486" s="28"/>
      <c r="E486" s="97">
        <v>35.7896</v>
      </c>
      <c r="G486" s="65">
        <v>42515</v>
      </c>
      <c r="H486" s="27" t="s">
        <v>15</v>
      </c>
      <c r="I486" s="94">
        <v>4636</v>
      </c>
      <c r="J486" s="39">
        <v>5405.69</v>
      </c>
      <c r="K486" s="38">
        <v>35460</v>
      </c>
      <c r="L486" s="38">
        <v>4799.76</v>
      </c>
      <c r="M486" s="84"/>
    </row>
    <row r="487" spans="1:13">
      <c r="A487" s="70"/>
      <c r="B487" s="24"/>
      <c r="C487" s="9" t="s">
        <v>22</v>
      </c>
      <c r="D487" s="32">
        <v>32.861800000000002</v>
      </c>
      <c r="E487" s="32">
        <f>ROUNDDOWN(100/D487,4)</f>
        <v>3.0430000000000001</v>
      </c>
      <c r="G487" s="66"/>
      <c r="H487" s="31" t="s">
        <v>16</v>
      </c>
      <c r="I487" s="95">
        <v>1539</v>
      </c>
      <c r="J487" s="39">
        <v>1852.97</v>
      </c>
      <c r="K487" s="39">
        <v>12155</v>
      </c>
      <c r="L487" s="39">
        <v>1613.62</v>
      </c>
      <c r="M487" s="84"/>
    </row>
    <row r="488" spans="1:13">
      <c r="A488" s="70"/>
      <c r="B488" s="24"/>
      <c r="C488" s="9" t="s">
        <v>23</v>
      </c>
      <c r="D488" s="32">
        <v>5.508</v>
      </c>
      <c r="E488" s="32">
        <f>ROUNDDOWN(1/D488,4)</f>
        <v>0.18149999999999999</v>
      </c>
      <c r="G488" s="66"/>
      <c r="H488" s="31" t="s">
        <v>17</v>
      </c>
      <c r="I488" s="95">
        <v>1821</v>
      </c>
      <c r="J488" s="40">
        <v>2206.64</v>
      </c>
      <c r="K488" s="39">
        <v>14475</v>
      </c>
      <c r="L488" s="39">
        <v>1921.61</v>
      </c>
      <c r="M488" s="84"/>
    </row>
    <row r="489" spans="1:13">
      <c r="A489" s="70"/>
      <c r="B489" s="24"/>
      <c r="C489" s="9" t="s">
        <v>12</v>
      </c>
      <c r="D489" s="32"/>
      <c r="E489" s="33">
        <v>6.5682960000000001</v>
      </c>
      <c r="G489" s="66"/>
      <c r="H489" s="34"/>
      <c r="I489" s="39"/>
      <c r="J489" s="39"/>
      <c r="K489" s="39"/>
      <c r="L489" s="39"/>
      <c r="M489" s="84"/>
    </row>
    <row r="490" spans="1:13">
      <c r="A490" s="71"/>
      <c r="B490" s="25"/>
      <c r="C490" s="3"/>
      <c r="D490" s="83"/>
      <c r="E490" s="83"/>
      <c r="G490" s="73"/>
      <c r="H490" s="36"/>
      <c r="I490" s="42"/>
      <c r="J490" s="42"/>
      <c r="K490" s="42"/>
      <c r="L490" s="42"/>
      <c r="M490" s="84"/>
    </row>
    <row r="491" spans="1:13">
      <c r="A491" s="65">
        <v>42520</v>
      </c>
      <c r="B491" s="26">
        <v>42517</v>
      </c>
      <c r="C491" s="8" t="s">
        <v>21</v>
      </c>
      <c r="D491" s="28"/>
      <c r="E491" s="97">
        <v>35.782299999999999</v>
      </c>
      <c r="G491" s="65">
        <v>42516</v>
      </c>
      <c r="H491" s="27" t="s">
        <v>15</v>
      </c>
      <c r="I491" s="94">
        <v>4705.5</v>
      </c>
      <c r="J491" s="39">
        <v>5488.14</v>
      </c>
      <c r="K491" s="38">
        <v>36000</v>
      </c>
      <c r="L491" s="38">
        <v>4872.1099999999997</v>
      </c>
    </row>
    <row r="492" spans="1:13">
      <c r="A492" s="70"/>
      <c r="B492" s="24"/>
      <c r="C492" s="9" t="s">
        <v>22</v>
      </c>
      <c r="D492" s="32">
        <v>32.781799999999997</v>
      </c>
      <c r="E492" s="32">
        <f>ROUNDDOWN(100/D492,4)</f>
        <v>3.0503999999999998</v>
      </c>
      <c r="G492" s="66"/>
      <c r="H492" s="31" t="s">
        <v>16</v>
      </c>
      <c r="I492" s="95">
        <v>1553</v>
      </c>
      <c r="J492" s="39">
        <v>1877.4</v>
      </c>
      <c r="K492" s="39">
        <v>12315</v>
      </c>
      <c r="L492" s="39">
        <v>1634.62</v>
      </c>
    </row>
    <row r="493" spans="1:13">
      <c r="A493" s="70"/>
      <c r="B493" s="24"/>
      <c r="C493" s="9" t="s">
        <v>23</v>
      </c>
      <c r="D493" s="32">
        <v>5.5004</v>
      </c>
      <c r="E493" s="32">
        <f>ROUNDDOWN(1/D493,4)</f>
        <v>0.18179999999999999</v>
      </c>
      <c r="G493" s="66"/>
      <c r="H493" s="31" t="s">
        <v>17</v>
      </c>
      <c r="I493" s="95">
        <v>1882.5</v>
      </c>
      <c r="J493" s="40">
        <v>2266.91</v>
      </c>
      <c r="K493" s="39">
        <v>14870</v>
      </c>
      <c r="L493" s="39">
        <v>1973.75</v>
      </c>
    </row>
    <row r="494" spans="1:13">
      <c r="A494" s="70"/>
      <c r="B494" s="24"/>
      <c r="C494" s="9" t="s">
        <v>12</v>
      </c>
      <c r="D494" s="32"/>
      <c r="E494" s="33">
        <v>6.5826570000000002</v>
      </c>
      <c r="G494" s="66"/>
      <c r="H494" s="34"/>
      <c r="I494" s="39"/>
      <c r="J494" s="39"/>
      <c r="K494" s="39"/>
      <c r="L494" s="39"/>
    </row>
    <row r="495" spans="1:13">
      <c r="A495" s="71"/>
      <c r="B495" s="25"/>
      <c r="C495" s="3"/>
      <c r="D495" s="83"/>
      <c r="E495" s="83"/>
      <c r="G495" s="73"/>
      <c r="H495" s="36"/>
      <c r="I495" s="42"/>
      <c r="J495" s="42"/>
      <c r="K495" s="42"/>
      <c r="L495" s="42"/>
    </row>
    <row r="496" spans="1:13">
      <c r="A496" s="65">
        <v>42521</v>
      </c>
      <c r="B496" s="26">
        <v>42520</v>
      </c>
      <c r="C496" s="8" t="s">
        <v>21</v>
      </c>
      <c r="D496" s="28"/>
      <c r="E496" s="97">
        <v>35.939799999999998</v>
      </c>
      <c r="G496" s="65">
        <v>42517</v>
      </c>
      <c r="H496" s="27" t="s">
        <v>15</v>
      </c>
      <c r="I496" s="94">
        <v>4725.5</v>
      </c>
      <c r="J496" s="39">
        <v>5467.05</v>
      </c>
      <c r="K496" s="38">
        <v>35870</v>
      </c>
      <c r="L496" s="38">
        <v>4844.1899999999996</v>
      </c>
    </row>
    <row r="497" spans="1:12">
      <c r="A497" s="70"/>
      <c r="B497" s="24"/>
      <c r="C497" s="9" t="s">
        <v>22</v>
      </c>
      <c r="D497" s="32">
        <v>32.615900000000003</v>
      </c>
      <c r="E497" s="32">
        <f>ROUNDDOWN(100/D497,4)</f>
        <v>3.0659000000000001</v>
      </c>
      <c r="G497" s="66"/>
      <c r="H497" s="31" t="s">
        <v>16</v>
      </c>
      <c r="I497" s="95">
        <v>1552</v>
      </c>
      <c r="J497" s="39">
        <v>1891.44</v>
      </c>
      <c r="K497" s="39">
        <v>12410</v>
      </c>
      <c r="L497" s="39">
        <v>1643.72</v>
      </c>
    </row>
    <row r="498" spans="1:12">
      <c r="A498" s="70"/>
      <c r="B498" s="24"/>
      <c r="C498" s="9" t="s">
        <v>23</v>
      </c>
      <c r="D498" s="32">
        <v>5.5124000000000004</v>
      </c>
      <c r="E498" s="32">
        <f>ROUNDDOWN(1/D498,4)</f>
        <v>0.18140000000000001</v>
      </c>
      <c r="G498" s="66"/>
      <c r="H498" s="31" t="s">
        <v>17</v>
      </c>
      <c r="I498" s="95">
        <v>1902.5</v>
      </c>
      <c r="J498" s="40">
        <v>2283.15</v>
      </c>
      <c r="K498" s="39">
        <v>14980</v>
      </c>
      <c r="L498" s="39">
        <v>1984.12</v>
      </c>
    </row>
    <row r="499" spans="1:12">
      <c r="A499" s="70"/>
      <c r="B499" s="24"/>
      <c r="C499" s="9" t="s">
        <v>12</v>
      </c>
      <c r="D499" s="32"/>
      <c r="E499" s="33">
        <v>6.5887479999999998</v>
      </c>
      <c r="G499" s="66"/>
      <c r="H499" s="34"/>
      <c r="I499" s="39"/>
      <c r="J499" s="39"/>
      <c r="K499" s="39"/>
      <c r="L499" s="39"/>
    </row>
    <row r="500" spans="1:12">
      <c r="A500" s="71"/>
      <c r="B500" s="25"/>
      <c r="C500" s="3"/>
      <c r="D500" s="37"/>
      <c r="E500" s="37"/>
      <c r="G500" s="73"/>
      <c r="H500" s="36"/>
      <c r="I500" s="42"/>
      <c r="J500" s="42"/>
      <c r="K500" s="42"/>
      <c r="L500" s="42"/>
    </row>
    <row r="501" spans="1:12">
      <c r="A501" s="65">
        <v>42522</v>
      </c>
      <c r="B501" s="26">
        <v>42521</v>
      </c>
      <c r="C501" s="8" t="s">
        <v>21</v>
      </c>
      <c r="D501" s="28"/>
      <c r="E501" s="97">
        <v>35.892899999999997</v>
      </c>
      <c r="G501" s="65">
        <v>42520</v>
      </c>
      <c r="H501" s="27" t="s">
        <v>15</v>
      </c>
      <c r="I501" s="105">
        <v>4725.5</v>
      </c>
      <c r="J501" s="39">
        <v>5416.97</v>
      </c>
      <c r="K501" s="38">
        <v>35660</v>
      </c>
      <c r="L501" s="38">
        <v>4811.4399999999996</v>
      </c>
    </row>
    <row r="502" spans="1:12">
      <c r="A502" s="70"/>
      <c r="B502" s="24"/>
      <c r="C502" s="9" t="s">
        <v>22</v>
      </c>
      <c r="D502" s="32">
        <v>32.509799999999998</v>
      </c>
      <c r="E502" s="32">
        <f>ROUNDDOWN(100/D502,4)</f>
        <v>3.0758999999999999</v>
      </c>
      <c r="G502" s="66"/>
      <c r="H502" s="31" t="s">
        <v>16</v>
      </c>
      <c r="I502" s="106">
        <v>1552</v>
      </c>
      <c r="J502" s="39">
        <v>1899.58</v>
      </c>
      <c r="K502" s="39">
        <v>12505</v>
      </c>
      <c r="L502" s="39">
        <v>1654.8</v>
      </c>
    </row>
    <row r="503" spans="1:12">
      <c r="A503" s="70"/>
      <c r="B503" s="24"/>
      <c r="C503" s="9" t="s">
        <v>23</v>
      </c>
      <c r="D503" s="32">
        <v>5.5011000000000001</v>
      </c>
      <c r="E503" s="32">
        <f>ROUNDDOWN(1/D503,4)</f>
        <v>0.1817</v>
      </c>
      <c r="G503" s="66"/>
      <c r="H503" s="31" t="s">
        <v>17</v>
      </c>
      <c r="I503" s="106">
        <v>1902.5</v>
      </c>
      <c r="J503" s="40">
        <v>2276.31</v>
      </c>
      <c r="K503" s="39">
        <v>14985</v>
      </c>
      <c r="L503" s="39">
        <v>1982.98</v>
      </c>
    </row>
    <row r="504" spans="1:12">
      <c r="A504" s="70"/>
      <c r="B504" s="24"/>
      <c r="C504" s="9" t="s">
        <v>12</v>
      </c>
      <c r="D504" s="32"/>
      <c r="E504" s="33">
        <v>6.5900319999999999</v>
      </c>
      <c r="G504" s="66"/>
      <c r="H504" s="34"/>
      <c r="I504" s="107" t="s">
        <v>28</v>
      </c>
      <c r="J504" s="39"/>
      <c r="K504" s="39"/>
      <c r="L504" s="39"/>
    </row>
    <row r="505" spans="1:12">
      <c r="A505" s="71"/>
      <c r="B505" s="25"/>
      <c r="C505" s="3"/>
      <c r="D505" s="37"/>
      <c r="E505" s="37"/>
      <c r="G505" s="73"/>
      <c r="H505" s="36"/>
      <c r="I505" s="42"/>
      <c r="J505" s="42"/>
      <c r="K505" s="42"/>
      <c r="L505" s="42"/>
    </row>
    <row r="506" spans="1:12">
      <c r="A506" s="65">
        <v>42523</v>
      </c>
      <c r="B506" s="26">
        <v>42522</v>
      </c>
      <c r="C506" s="8" t="s">
        <v>21</v>
      </c>
      <c r="D506" s="28"/>
      <c r="E506" s="97">
        <v>35.8703</v>
      </c>
      <c r="G506" s="65">
        <v>42521</v>
      </c>
      <c r="H506" s="27" t="s">
        <v>15</v>
      </c>
      <c r="I506" s="94">
        <v>4700</v>
      </c>
      <c r="J506" s="39">
        <v>5438.39</v>
      </c>
      <c r="K506" s="38">
        <v>35770</v>
      </c>
      <c r="L506" s="38">
        <v>4824.82</v>
      </c>
    </row>
    <row r="507" spans="1:12">
      <c r="A507" s="70"/>
      <c r="B507" s="24"/>
      <c r="C507" s="9" t="s">
        <v>22</v>
      </c>
      <c r="D507" s="32">
        <v>32.6449</v>
      </c>
      <c r="E507" s="32">
        <f>ROUNDDOWN(100/D507,4)</f>
        <v>3.0632000000000001</v>
      </c>
      <c r="G507" s="66"/>
      <c r="H507" s="31" t="s">
        <v>16</v>
      </c>
      <c r="I507" s="95">
        <v>1548</v>
      </c>
      <c r="J507" s="39">
        <v>1900.47</v>
      </c>
      <c r="K507" s="39">
        <v>12500</v>
      </c>
      <c r="L507" s="39">
        <v>1653.63</v>
      </c>
    </row>
    <row r="508" spans="1:12">
      <c r="A508" s="70"/>
      <c r="B508" s="24"/>
      <c r="C508" s="9" t="s">
        <v>23</v>
      </c>
      <c r="D508" s="32">
        <v>5.4932999999999996</v>
      </c>
      <c r="E508" s="32">
        <f>ROUNDDOWN(1/D508,4)</f>
        <v>0.182</v>
      </c>
      <c r="G508" s="66"/>
      <c r="H508" s="31" t="s">
        <v>17</v>
      </c>
      <c r="I508" s="95">
        <v>1924</v>
      </c>
      <c r="J508" s="40">
        <v>2285.13</v>
      </c>
      <c r="K508" s="39">
        <v>15030</v>
      </c>
      <c r="L508" s="39">
        <v>1988.33</v>
      </c>
    </row>
    <row r="509" spans="1:12">
      <c r="A509" s="70"/>
      <c r="B509" s="24"/>
      <c r="C509" s="9" t="s">
        <v>12</v>
      </c>
      <c r="D509" s="32"/>
      <c r="E509" s="33">
        <v>6.5865999999999998</v>
      </c>
      <c r="G509" s="66"/>
      <c r="H509" s="34"/>
      <c r="I509" s="39"/>
      <c r="J509" s="39"/>
      <c r="K509" s="39"/>
      <c r="L509" s="39"/>
    </row>
    <row r="510" spans="1:12">
      <c r="A510" s="71"/>
      <c r="B510" s="25"/>
      <c r="C510" s="3"/>
      <c r="D510" s="37"/>
      <c r="E510" s="37"/>
      <c r="G510" s="73"/>
      <c r="H510" s="36"/>
      <c r="I510" s="42"/>
      <c r="J510" s="42"/>
      <c r="K510" s="42"/>
      <c r="L510" s="42"/>
    </row>
    <row r="511" spans="1:12">
      <c r="A511" s="65">
        <v>42524</v>
      </c>
      <c r="B511" s="26">
        <v>42523</v>
      </c>
      <c r="C511" s="8" t="s">
        <v>21</v>
      </c>
      <c r="D511" s="28"/>
      <c r="E511" s="97">
        <v>35.8063</v>
      </c>
      <c r="G511" s="65">
        <v>42522</v>
      </c>
      <c r="H511" s="27" t="s">
        <v>15</v>
      </c>
      <c r="I511" s="94">
        <v>4610</v>
      </c>
      <c r="J511" s="39">
        <v>5355.77</v>
      </c>
      <c r="K511" s="38">
        <v>35230</v>
      </c>
      <c r="L511" s="38">
        <v>4754.87</v>
      </c>
    </row>
    <row r="512" spans="1:12">
      <c r="A512" s="70"/>
      <c r="B512" s="24"/>
      <c r="C512" s="9" t="s">
        <v>22</v>
      </c>
      <c r="D512" s="32">
        <v>32.971699999999998</v>
      </c>
      <c r="E512" s="32">
        <f>ROUNDDOWN(100/D512,4)</f>
        <v>3.0329000000000002</v>
      </c>
      <c r="G512" s="66"/>
      <c r="H512" s="31" t="s">
        <v>16</v>
      </c>
      <c r="I512" s="95">
        <v>1544</v>
      </c>
      <c r="J512" s="39">
        <v>1879</v>
      </c>
      <c r="K512" s="39">
        <v>12360</v>
      </c>
      <c r="L512" s="39">
        <v>1636.1</v>
      </c>
    </row>
    <row r="513" spans="1:12">
      <c r="A513" s="70"/>
      <c r="B513" s="24"/>
      <c r="C513" s="9" t="s">
        <v>23</v>
      </c>
      <c r="D513" s="32">
        <v>5.4866000000000001</v>
      </c>
      <c r="E513" s="32">
        <f>ROUNDDOWN(1/D513,4)</f>
        <v>0.1822</v>
      </c>
      <c r="G513" s="66"/>
      <c r="H513" s="31" t="s">
        <v>17</v>
      </c>
      <c r="I513" s="95">
        <v>1906.5</v>
      </c>
      <c r="J513" s="40">
        <v>2262.1</v>
      </c>
      <c r="K513" s="39">
        <v>14880</v>
      </c>
      <c r="L513" s="39">
        <v>1969.68</v>
      </c>
    </row>
    <row r="514" spans="1:12">
      <c r="A514" s="70"/>
      <c r="B514" s="24"/>
      <c r="C514" s="9" t="s">
        <v>12</v>
      </c>
      <c r="D514" s="32"/>
      <c r="E514" s="33">
        <v>6.5893420000000003</v>
      </c>
      <c r="G514" s="66"/>
      <c r="H514" s="34"/>
      <c r="I514" s="39"/>
      <c r="J514" s="39"/>
      <c r="K514" s="39"/>
      <c r="L514" s="39"/>
    </row>
    <row r="515" spans="1:12">
      <c r="A515" s="71"/>
      <c r="B515" s="25"/>
      <c r="C515" s="3"/>
      <c r="D515" s="37"/>
      <c r="E515" s="37"/>
      <c r="G515" s="73"/>
      <c r="H515" s="36"/>
      <c r="I515" s="42"/>
      <c r="J515" s="42"/>
      <c r="K515" s="42"/>
      <c r="L515" s="42"/>
    </row>
    <row r="516" spans="1:12">
      <c r="A516" s="65">
        <v>42527</v>
      </c>
      <c r="B516" s="26">
        <v>42524</v>
      </c>
      <c r="C516" s="8" t="s">
        <v>21</v>
      </c>
      <c r="D516" s="28"/>
      <c r="E516" s="97">
        <v>35.742199999999997</v>
      </c>
      <c r="G516" s="65">
        <v>42523</v>
      </c>
      <c r="H516" s="27" t="s">
        <v>15</v>
      </c>
      <c r="I516" s="94">
        <v>4600</v>
      </c>
      <c r="J516" s="39">
        <v>5365.99</v>
      </c>
      <c r="K516" s="38">
        <v>35340</v>
      </c>
      <c r="L516" s="38">
        <v>4767.54</v>
      </c>
    </row>
    <row r="517" spans="1:12">
      <c r="A517" s="70"/>
      <c r="B517" s="24"/>
      <c r="C517" s="9" t="s">
        <v>22</v>
      </c>
      <c r="D517" s="32">
        <v>33.004899999999999</v>
      </c>
      <c r="E517" s="32">
        <f>ROUNDDOWN(100/D517,4)</f>
        <v>3.0297999999999998</v>
      </c>
      <c r="G517" s="66"/>
      <c r="H517" s="31" t="s">
        <v>16</v>
      </c>
      <c r="I517" s="95">
        <v>1559</v>
      </c>
      <c r="J517" s="39">
        <v>1894.95</v>
      </c>
      <c r="K517" s="39">
        <v>12480</v>
      </c>
      <c r="L517" s="39">
        <v>1651.24</v>
      </c>
    </row>
    <row r="518" spans="1:12">
      <c r="A518" s="70"/>
      <c r="B518" s="24"/>
      <c r="C518" s="9" t="s">
        <v>23</v>
      </c>
      <c r="D518" s="32">
        <v>5.4756999999999998</v>
      </c>
      <c r="E518" s="32">
        <f>ROUNDDOWN(1/D518,4)</f>
        <v>0.18260000000000001</v>
      </c>
      <c r="G518" s="66"/>
      <c r="H518" s="31" t="s">
        <v>17</v>
      </c>
      <c r="I518" s="95">
        <v>1994</v>
      </c>
      <c r="J518" s="40">
        <v>2350.4699999999998</v>
      </c>
      <c r="K518" s="39">
        <v>15480</v>
      </c>
      <c r="L518" s="39">
        <v>2048.17</v>
      </c>
    </row>
    <row r="519" spans="1:12">
      <c r="A519" s="70"/>
      <c r="B519" s="24"/>
      <c r="C519" s="9" t="s">
        <v>12</v>
      </c>
      <c r="D519" s="32"/>
      <c r="E519" s="33">
        <v>6.5604139999999997</v>
      </c>
      <c r="G519" s="66"/>
      <c r="H519" s="34"/>
      <c r="I519" s="39"/>
      <c r="J519" s="39"/>
      <c r="K519" s="39"/>
      <c r="L519" s="39"/>
    </row>
    <row r="520" spans="1:12">
      <c r="A520" s="71"/>
      <c r="B520" s="25"/>
      <c r="C520" s="3"/>
      <c r="D520" s="37"/>
      <c r="E520" s="37"/>
      <c r="G520" s="73"/>
      <c r="H520" s="36"/>
      <c r="I520" s="42"/>
      <c r="J520" s="42"/>
      <c r="K520" s="42"/>
      <c r="L520" s="42"/>
    </row>
    <row r="521" spans="1:12">
      <c r="A521" s="65">
        <v>42528</v>
      </c>
      <c r="B521" s="26">
        <v>42527</v>
      </c>
      <c r="C521" s="8" t="s">
        <v>21</v>
      </c>
      <c r="D521" s="28"/>
      <c r="E521" s="97">
        <v>35.526200000000003</v>
      </c>
      <c r="G521" s="65">
        <v>42524</v>
      </c>
      <c r="H521" s="27" t="s">
        <v>15</v>
      </c>
      <c r="I521" s="94">
        <v>4688</v>
      </c>
      <c r="J521" s="39">
        <v>5434.74</v>
      </c>
      <c r="K521" s="38">
        <v>35790</v>
      </c>
      <c r="L521" s="38">
        <v>4849.59</v>
      </c>
    </row>
    <row r="522" spans="1:12">
      <c r="A522" s="70"/>
      <c r="B522" s="24"/>
      <c r="C522" s="9" t="s">
        <v>22</v>
      </c>
      <c r="D522" s="32">
        <v>33.421399999999998</v>
      </c>
      <c r="E522" s="32">
        <f>ROUNDDOWN(100/D522,4)</f>
        <v>2.992</v>
      </c>
      <c r="G522" s="66"/>
      <c r="H522" s="31" t="s">
        <v>16</v>
      </c>
      <c r="I522" s="95">
        <v>1543</v>
      </c>
      <c r="J522" s="39">
        <v>1878.39</v>
      </c>
      <c r="K522" s="39">
        <v>12370</v>
      </c>
      <c r="L522" s="39">
        <v>1643.92</v>
      </c>
    </row>
    <row r="523" spans="1:12">
      <c r="A523" s="70"/>
      <c r="B523" s="24"/>
      <c r="C523" s="9" t="s">
        <v>23</v>
      </c>
      <c r="D523" s="32">
        <v>5.4606000000000003</v>
      </c>
      <c r="E523" s="32">
        <f>ROUNDDOWN(1/D523,4)</f>
        <v>0.18310000000000001</v>
      </c>
      <c r="G523" s="66"/>
      <c r="H523" s="31" t="s">
        <v>17</v>
      </c>
      <c r="I523" s="95">
        <v>1994.5</v>
      </c>
      <c r="J523" s="40">
        <v>2355.21</v>
      </c>
      <c r="K523" s="39">
        <v>15510</v>
      </c>
      <c r="L523" s="39">
        <v>2061.21</v>
      </c>
    </row>
    <row r="524" spans="1:12">
      <c r="A524" s="70"/>
      <c r="B524" s="24"/>
      <c r="C524" s="9" t="s">
        <v>12</v>
      </c>
      <c r="D524" s="32"/>
      <c r="E524" s="33">
        <v>6.5767879999999996</v>
      </c>
      <c r="G524" s="66"/>
      <c r="H524" s="34"/>
      <c r="I524" s="39"/>
      <c r="J524" s="39"/>
      <c r="K524" s="39"/>
      <c r="L524" s="39"/>
    </row>
    <row r="525" spans="1:12">
      <c r="A525" s="71"/>
      <c r="B525" s="25"/>
      <c r="C525" s="3"/>
      <c r="D525" s="37"/>
      <c r="E525" s="37"/>
      <c r="G525" s="73"/>
      <c r="H525" s="36"/>
      <c r="I525" s="42"/>
      <c r="J525" s="42"/>
      <c r="K525" s="42"/>
      <c r="L525" s="42"/>
    </row>
    <row r="526" spans="1:12">
      <c r="A526" s="65">
        <v>42529</v>
      </c>
      <c r="B526" s="26">
        <v>42528</v>
      </c>
      <c r="C526" s="8" t="s">
        <v>21</v>
      </c>
      <c r="D526" s="28"/>
      <c r="E526" s="97">
        <v>35.4512</v>
      </c>
      <c r="G526" s="65">
        <v>42527</v>
      </c>
      <c r="H526" s="27" t="s">
        <v>15</v>
      </c>
      <c r="I526" s="94">
        <v>4706</v>
      </c>
      <c r="J526" s="39">
        <v>5528.84</v>
      </c>
      <c r="K526" s="38">
        <v>36300</v>
      </c>
      <c r="L526" s="38">
        <v>4906.7299999999996</v>
      </c>
    </row>
    <row r="527" spans="1:12">
      <c r="A527" s="70"/>
      <c r="B527" s="24"/>
      <c r="C527" s="9" t="s">
        <v>22</v>
      </c>
      <c r="D527" s="32">
        <v>33.152900000000002</v>
      </c>
      <c r="E527" s="32">
        <f>ROUNDDOWN(100/D527,4)</f>
        <v>3.0163000000000002</v>
      </c>
      <c r="G527" s="66"/>
      <c r="H527" s="31" t="s">
        <v>16</v>
      </c>
      <c r="I527" s="95">
        <v>1548</v>
      </c>
      <c r="J527" s="39">
        <v>1864.27</v>
      </c>
      <c r="K527" s="39">
        <v>12240</v>
      </c>
      <c r="L527" s="39">
        <v>1622.68</v>
      </c>
    </row>
    <row r="528" spans="1:12">
      <c r="A528" s="70"/>
      <c r="B528" s="24"/>
      <c r="C528" s="9" t="s">
        <v>23</v>
      </c>
      <c r="D528" s="32">
        <v>5.4436</v>
      </c>
      <c r="E528" s="32">
        <f>ROUNDDOWN(1/D528,4)</f>
        <v>0.1837</v>
      </c>
      <c r="G528" s="66"/>
      <c r="H528" s="31" t="s">
        <v>17</v>
      </c>
      <c r="I528" s="95">
        <v>2016</v>
      </c>
      <c r="J528" s="40">
        <v>2385.9299999999998</v>
      </c>
      <c r="K528" s="39">
        <v>15665</v>
      </c>
      <c r="L528" s="39">
        <v>2076.7399999999998</v>
      </c>
    </row>
    <row r="529" spans="1:12">
      <c r="A529" s="70"/>
      <c r="B529" s="24"/>
      <c r="C529" s="9" t="s">
        <v>12</v>
      </c>
      <c r="D529" s="32"/>
      <c r="E529" s="33">
        <v>6.5747140000000002</v>
      </c>
      <c r="G529" s="66"/>
      <c r="H529" s="34"/>
      <c r="I529" s="39"/>
      <c r="J529" s="39"/>
      <c r="K529" s="39"/>
      <c r="L529" s="39"/>
    </row>
    <row r="530" spans="1:12">
      <c r="A530" s="71"/>
      <c r="B530" s="25"/>
      <c r="C530" s="3"/>
      <c r="D530" s="37"/>
      <c r="E530" s="37"/>
      <c r="G530" s="73"/>
      <c r="H530" s="36"/>
      <c r="I530" s="42"/>
      <c r="J530" s="42"/>
      <c r="K530" s="42"/>
      <c r="L530" s="42"/>
    </row>
    <row r="531" spans="1:12">
      <c r="A531" s="65">
        <v>42530</v>
      </c>
      <c r="B531" s="26">
        <v>42529</v>
      </c>
      <c r="C531" s="8" t="s">
        <v>21</v>
      </c>
      <c r="D531" s="28"/>
      <c r="E531" s="97">
        <v>35.397100000000002</v>
      </c>
      <c r="G531" s="65">
        <v>42528</v>
      </c>
      <c r="H531" s="27" t="s">
        <v>15</v>
      </c>
      <c r="I531" s="94">
        <v>4589</v>
      </c>
      <c r="J531" s="39">
        <v>5468.84</v>
      </c>
      <c r="K531" s="38">
        <v>35940</v>
      </c>
      <c r="L531" s="38">
        <v>4859.55</v>
      </c>
    </row>
    <row r="532" spans="1:12">
      <c r="A532" s="70"/>
      <c r="B532" s="24"/>
      <c r="C532" s="9" t="s">
        <v>22</v>
      </c>
      <c r="D532" s="32">
        <v>33.290799999999997</v>
      </c>
      <c r="E532" s="32">
        <f>ROUNDDOWN(100/D532,4)</f>
        <v>3.0038</v>
      </c>
      <c r="G532" s="66"/>
      <c r="H532" s="31" t="s">
        <v>16</v>
      </c>
      <c r="I532" s="95">
        <v>1541</v>
      </c>
      <c r="J532" s="39">
        <v>1874.29</v>
      </c>
      <c r="K532" s="39">
        <v>12140</v>
      </c>
      <c r="L532" s="39">
        <v>1609.92</v>
      </c>
    </row>
    <row r="533" spans="1:12">
      <c r="A533" s="70"/>
      <c r="B533" s="24"/>
      <c r="C533" s="9" t="s">
        <v>23</v>
      </c>
      <c r="D533" s="32">
        <v>5.4260999999999999</v>
      </c>
      <c r="E533" s="32">
        <f>ROUNDDOWN(1/D533,4)</f>
        <v>0.1842</v>
      </c>
      <c r="G533" s="66"/>
      <c r="H533" s="31" t="s">
        <v>17</v>
      </c>
      <c r="I533" s="95">
        <v>2024</v>
      </c>
      <c r="J533" s="40">
        <v>2382.92</v>
      </c>
      <c r="K533" s="39">
        <v>15660</v>
      </c>
      <c r="L533" s="39">
        <v>2076.71</v>
      </c>
    </row>
    <row r="534" spans="1:12">
      <c r="A534" s="70"/>
      <c r="B534" s="24"/>
      <c r="C534" s="9" t="s">
        <v>12</v>
      </c>
      <c r="D534" s="32"/>
      <c r="E534" s="33">
        <v>6.5666180000000001</v>
      </c>
      <c r="G534" s="66"/>
      <c r="H534" s="34"/>
      <c r="I534" s="39"/>
      <c r="J534" s="39"/>
      <c r="K534" s="39"/>
      <c r="L534" s="39"/>
    </row>
    <row r="535" spans="1:12">
      <c r="A535" s="71"/>
      <c r="B535" s="25"/>
      <c r="C535" s="3"/>
      <c r="D535" s="37"/>
      <c r="E535" s="37"/>
      <c r="G535" s="73"/>
      <c r="H535" s="36"/>
      <c r="I535" s="42"/>
      <c r="J535" s="42"/>
      <c r="K535" s="42"/>
      <c r="L535" s="42"/>
    </row>
    <row r="536" spans="1:12">
      <c r="A536" s="65">
        <v>42531</v>
      </c>
      <c r="B536" s="26">
        <v>42530</v>
      </c>
      <c r="C536" s="8" t="s">
        <v>21</v>
      </c>
      <c r="D536" s="28"/>
      <c r="E536" s="97">
        <v>35.280799999999999</v>
      </c>
      <c r="G536" s="65">
        <v>42529</v>
      </c>
      <c r="H536" s="27" t="s">
        <v>15</v>
      </c>
      <c r="I536" s="94">
        <v>4590.5</v>
      </c>
      <c r="J536" s="39">
        <v>5398.46</v>
      </c>
      <c r="K536" s="38">
        <v>35450</v>
      </c>
      <c r="L536" s="111">
        <v>4799.13</v>
      </c>
    </row>
    <row r="537" spans="1:12">
      <c r="A537" s="70"/>
      <c r="B537" s="24"/>
      <c r="C537" s="9" t="s">
        <v>22</v>
      </c>
      <c r="D537" s="32">
        <v>33.2956</v>
      </c>
      <c r="E537" s="32">
        <f>ROUNDDOWN(100/D537,4)</f>
        <v>3.0032999999999999</v>
      </c>
      <c r="G537" s="66"/>
      <c r="H537" s="31" t="s">
        <v>16</v>
      </c>
      <c r="I537" s="95">
        <v>1596</v>
      </c>
      <c r="J537" s="39">
        <v>1866.24</v>
      </c>
      <c r="K537" s="39">
        <v>12255</v>
      </c>
      <c r="L537" s="113">
        <v>1666.98</v>
      </c>
    </row>
    <row r="538" spans="1:12">
      <c r="A538" s="70"/>
      <c r="B538" s="24"/>
      <c r="C538" s="9" t="s">
        <v>23</v>
      </c>
      <c r="D538" s="32">
        <v>5.4241999999999999</v>
      </c>
      <c r="E538" s="32">
        <f>ROUNDDOWN(1/D538,4)</f>
        <v>0.18429999999999999</v>
      </c>
      <c r="G538" s="66"/>
      <c r="H538" s="31" t="s">
        <v>17</v>
      </c>
      <c r="I538" s="95">
        <v>2049</v>
      </c>
      <c r="J538" s="40">
        <v>2358.88</v>
      </c>
      <c r="K538" s="39">
        <v>15490</v>
      </c>
      <c r="L538" s="112">
        <v>2056.67</v>
      </c>
    </row>
    <row r="539" spans="1:12">
      <c r="A539" s="70"/>
      <c r="B539" s="24"/>
      <c r="C539" s="9" t="s">
        <v>12</v>
      </c>
      <c r="D539" s="32"/>
      <c r="E539" s="33">
        <v>6.584911</v>
      </c>
      <c r="G539" s="66"/>
      <c r="H539" s="34"/>
      <c r="I539" s="39"/>
      <c r="J539" s="39"/>
      <c r="K539" s="39"/>
      <c r="L539" s="39"/>
    </row>
    <row r="540" spans="1:12">
      <c r="A540" s="71"/>
      <c r="B540" s="25"/>
      <c r="C540" s="3"/>
      <c r="D540" s="37"/>
      <c r="E540" s="37"/>
      <c r="G540" s="73"/>
      <c r="H540" s="36"/>
      <c r="I540" s="42"/>
      <c r="J540" s="42"/>
      <c r="K540" s="42"/>
      <c r="L540" s="42"/>
    </row>
    <row r="541" spans="1:12">
      <c r="A541" s="65">
        <v>42534</v>
      </c>
      <c r="B541" s="26">
        <v>42531</v>
      </c>
      <c r="C541" s="8" t="s">
        <v>21</v>
      </c>
      <c r="D541" s="28"/>
      <c r="E541" s="97">
        <v>35.405700000000003</v>
      </c>
      <c r="G541" s="65">
        <v>42530</v>
      </c>
      <c r="H541" s="27" t="s">
        <v>15</v>
      </c>
      <c r="I541" s="94">
        <v>4546</v>
      </c>
      <c r="J541" s="117">
        <v>5398.46</v>
      </c>
      <c r="K541" s="108">
        <v>35450</v>
      </c>
      <c r="L541" s="114">
        <v>4786.01</v>
      </c>
    </row>
    <row r="542" spans="1:12">
      <c r="A542" s="70"/>
      <c r="B542" s="24"/>
      <c r="C542" s="9" t="s">
        <v>22</v>
      </c>
      <c r="D542" s="32">
        <v>33.252499999999998</v>
      </c>
      <c r="E542" s="32">
        <f>ROUNDDOWN(100/D542,4)</f>
        <v>3.0072000000000001</v>
      </c>
      <c r="G542" s="66"/>
      <c r="H542" s="31" t="s">
        <v>16</v>
      </c>
      <c r="I542" s="95">
        <v>1591.5</v>
      </c>
      <c r="J542" s="109">
        <v>1866.24</v>
      </c>
      <c r="K542" s="109">
        <v>12255</v>
      </c>
      <c r="L542" s="115">
        <v>1662.42</v>
      </c>
    </row>
    <row r="543" spans="1:12">
      <c r="A543" s="70"/>
      <c r="B543" s="24"/>
      <c r="C543" s="9" t="s">
        <v>23</v>
      </c>
      <c r="D543" s="32">
        <v>5.4325999999999999</v>
      </c>
      <c r="E543" s="32">
        <f>ROUNDDOWN(1/D543,4)</f>
        <v>0.184</v>
      </c>
      <c r="G543" s="66"/>
      <c r="H543" s="31" t="s">
        <v>17</v>
      </c>
      <c r="I543" s="95">
        <v>2067.5</v>
      </c>
      <c r="J543" s="110">
        <v>2358.88</v>
      </c>
      <c r="K543" s="109">
        <v>15490</v>
      </c>
      <c r="L543" s="115">
        <v>2051.0500000000002</v>
      </c>
    </row>
    <row r="544" spans="1:12">
      <c r="A544" s="70"/>
      <c r="B544" s="24"/>
      <c r="C544" s="9" t="s">
        <v>12</v>
      </c>
      <c r="D544" s="32"/>
      <c r="E544" s="33">
        <v>6.597855</v>
      </c>
      <c r="G544" s="66"/>
      <c r="H544" s="34"/>
      <c r="I544" s="39"/>
      <c r="J544" s="39"/>
      <c r="K544" s="39"/>
      <c r="L544" s="39"/>
    </row>
    <row r="545" spans="1:12">
      <c r="A545" s="71"/>
      <c r="B545" s="25"/>
      <c r="C545" s="3"/>
      <c r="D545" s="37"/>
      <c r="E545" s="37"/>
      <c r="G545" s="73"/>
      <c r="H545" s="36"/>
      <c r="I545" s="42"/>
      <c r="J545" s="42"/>
      <c r="K545" s="42"/>
      <c r="L545" s="42"/>
    </row>
    <row r="546" spans="1:12">
      <c r="A546" s="65">
        <v>42535</v>
      </c>
      <c r="B546" s="26">
        <v>42534</v>
      </c>
      <c r="C546" s="8" t="s">
        <v>21</v>
      </c>
      <c r="D546" s="28"/>
      <c r="E546" s="97">
        <v>35.401000000000003</v>
      </c>
      <c r="G546" s="65">
        <v>42531</v>
      </c>
      <c r="H546" s="27" t="s">
        <v>15</v>
      </c>
      <c r="I546" s="94">
        <v>4504</v>
      </c>
      <c r="J546" s="116">
        <v>5398.46</v>
      </c>
      <c r="K546" s="108">
        <v>35450</v>
      </c>
      <c r="L546" s="114">
        <v>4776.58</v>
      </c>
    </row>
    <row r="547" spans="1:12">
      <c r="A547" s="70"/>
      <c r="B547" s="24"/>
      <c r="C547" s="9" t="s">
        <v>22</v>
      </c>
      <c r="D547" s="32">
        <v>33.524799999999999</v>
      </c>
      <c r="E547" s="32">
        <f>ROUNDDOWN(100/D547,4)</f>
        <v>2.9828000000000001</v>
      </c>
      <c r="G547" s="66"/>
      <c r="H547" s="31" t="s">
        <v>16</v>
      </c>
      <c r="I547" s="95">
        <v>1584</v>
      </c>
      <c r="J547" s="109">
        <v>1866.24</v>
      </c>
      <c r="K547" s="109">
        <v>12255</v>
      </c>
      <c r="L547" s="115">
        <v>1659.15</v>
      </c>
    </row>
    <row r="548" spans="1:12">
      <c r="A548" s="70"/>
      <c r="B548" s="24"/>
      <c r="C548" s="9" t="s">
        <v>23</v>
      </c>
      <c r="D548" s="32">
        <v>5.4321999999999999</v>
      </c>
      <c r="E548" s="32">
        <f>ROUNDDOWN(1/D548,4)</f>
        <v>0.184</v>
      </c>
      <c r="G548" s="66"/>
      <c r="H548" s="31" t="s">
        <v>17</v>
      </c>
      <c r="I548" s="95">
        <v>2076</v>
      </c>
      <c r="J548" s="110">
        <v>2358.88</v>
      </c>
      <c r="K548" s="109">
        <v>15490</v>
      </c>
      <c r="L548" s="115">
        <v>2047.01</v>
      </c>
    </row>
    <row r="549" spans="1:12">
      <c r="A549" s="70"/>
      <c r="B549" s="24"/>
      <c r="C549" s="9" t="s">
        <v>12</v>
      </c>
      <c r="D549" s="32"/>
      <c r="E549" s="33">
        <v>6.5960380000000001</v>
      </c>
      <c r="G549" s="66"/>
      <c r="H549" s="34"/>
      <c r="I549" s="39"/>
      <c r="J549" s="39"/>
      <c r="K549" s="39"/>
      <c r="L549" s="39"/>
    </row>
    <row r="550" spans="1:12">
      <c r="A550" s="71"/>
      <c r="B550" s="25"/>
      <c r="C550" s="3"/>
      <c r="D550" s="37"/>
      <c r="E550" s="37"/>
      <c r="G550" s="73"/>
      <c r="H550" s="36"/>
      <c r="I550" s="42"/>
      <c r="J550" s="42"/>
      <c r="K550" s="42"/>
      <c r="L550" s="42"/>
    </row>
    <row r="551" spans="1:12">
      <c r="A551" s="65">
        <v>42536</v>
      </c>
      <c r="B551" s="26">
        <v>42535</v>
      </c>
      <c r="C551" s="8" t="s">
        <v>21</v>
      </c>
      <c r="D551" s="28"/>
      <c r="E551" s="97">
        <v>35.334899999999998</v>
      </c>
      <c r="G551" s="65">
        <v>42534</v>
      </c>
      <c r="H551" s="27" t="s">
        <v>15</v>
      </c>
      <c r="I551" s="94">
        <v>4515</v>
      </c>
      <c r="J551" s="39">
        <v>5386.07</v>
      </c>
      <c r="K551" s="38">
        <v>35470</v>
      </c>
      <c r="L551" s="38">
        <v>4780</v>
      </c>
    </row>
    <row r="552" spans="1:12">
      <c r="A552" s="70"/>
      <c r="B552" s="24"/>
      <c r="C552" s="9" t="s">
        <v>22</v>
      </c>
      <c r="D552" s="32">
        <v>33.540900000000001</v>
      </c>
      <c r="E552" s="32">
        <f>ROUNDDOWN(100/D552,4)</f>
        <v>2.9813999999999998</v>
      </c>
      <c r="G552" s="66"/>
      <c r="H552" s="31" t="s">
        <v>16</v>
      </c>
      <c r="I552" s="95">
        <v>1581.5</v>
      </c>
      <c r="J552" s="39">
        <v>1851.79</v>
      </c>
      <c r="K552" s="39">
        <v>12195</v>
      </c>
      <c r="L552" s="39">
        <v>1611.82</v>
      </c>
    </row>
    <row r="553" spans="1:12">
      <c r="A553" s="70"/>
      <c r="B553" s="24"/>
      <c r="C553" s="9" t="s">
        <v>23</v>
      </c>
      <c r="D553" s="32">
        <v>5.4039000000000001</v>
      </c>
      <c r="E553" s="32">
        <f>ROUNDDOWN(1/D553,4)</f>
        <v>0.185</v>
      </c>
      <c r="G553" s="66"/>
      <c r="H553" s="31" t="s">
        <v>17</v>
      </c>
      <c r="I553" s="95">
        <v>2061</v>
      </c>
      <c r="J553" s="40">
        <v>2403.7600000000002</v>
      </c>
      <c r="K553" s="39">
        <v>15830</v>
      </c>
      <c r="L553" s="39">
        <v>2092.25</v>
      </c>
    </row>
    <row r="554" spans="1:12">
      <c r="A554" s="70"/>
      <c r="B554" s="24"/>
      <c r="C554" s="9" t="s">
        <v>12</v>
      </c>
      <c r="D554" s="32"/>
      <c r="E554" s="33">
        <v>6.6062349999999999</v>
      </c>
      <c r="G554" s="66"/>
      <c r="H554" s="34"/>
      <c r="I554" s="39"/>
      <c r="J554" s="39"/>
      <c r="K554" s="39"/>
      <c r="L554" s="39"/>
    </row>
    <row r="555" spans="1:12">
      <c r="A555" s="71"/>
      <c r="B555" s="25"/>
      <c r="C555" s="3"/>
      <c r="D555" s="37"/>
      <c r="E555" s="37"/>
      <c r="G555" s="73"/>
      <c r="H555" s="36"/>
      <c r="I555" s="42"/>
      <c r="J555" s="42"/>
      <c r="K555" s="42"/>
      <c r="L555" s="42"/>
    </row>
    <row r="556" spans="1:12">
      <c r="A556" s="65">
        <v>42537</v>
      </c>
      <c r="B556" s="26">
        <v>42536</v>
      </c>
      <c r="C556" s="8" t="s">
        <v>21</v>
      </c>
      <c r="D556" s="28"/>
      <c r="E556" s="97">
        <v>35.508099999999999</v>
      </c>
      <c r="G556" s="65">
        <v>42535</v>
      </c>
      <c r="H556" s="27" t="s">
        <v>15</v>
      </c>
      <c r="I556" s="94">
        <v>4510.5</v>
      </c>
      <c r="J556" s="39">
        <v>5353.47</v>
      </c>
      <c r="K556" s="38">
        <v>35320</v>
      </c>
      <c r="L556" s="38">
        <v>4752.58</v>
      </c>
    </row>
    <row r="557" spans="1:12">
      <c r="A557" s="70"/>
      <c r="B557" s="24"/>
      <c r="C557" s="9" t="s">
        <v>22</v>
      </c>
      <c r="D557" s="32">
        <v>33.654600000000002</v>
      </c>
      <c r="E557" s="32">
        <f>ROUNDDOWN(100/D557,4)</f>
        <v>2.9712999999999998</v>
      </c>
      <c r="G557" s="66"/>
      <c r="H557" s="31" t="s">
        <v>16</v>
      </c>
      <c r="I557" s="95">
        <v>1605</v>
      </c>
      <c r="J557" s="39">
        <v>1846.89</v>
      </c>
      <c r="K557" s="39">
        <v>12185</v>
      </c>
      <c r="L557" s="39">
        <v>1608.06</v>
      </c>
    </row>
    <row r="558" spans="1:12">
      <c r="A558" s="70"/>
      <c r="B558" s="24"/>
      <c r="C558" s="9" t="s">
        <v>23</v>
      </c>
      <c r="D558" s="32">
        <v>5.4275000000000002</v>
      </c>
      <c r="E558" s="32">
        <f>ROUNDDOWN(1/D558,4)</f>
        <v>0.1842</v>
      </c>
      <c r="G558" s="66"/>
      <c r="H558" s="31" t="s">
        <v>17</v>
      </c>
      <c r="I558" s="95">
        <v>2019.5</v>
      </c>
      <c r="J558" s="40">
        <v>2362.9899999999998</v>
      </c>
      <c r="K558" s="39">
        <v>15590</v>
      </c>
      <c r="L558" s="39">
        <v>2057.41</v>
      </c>
    </row>
    <row r="559" spans="1:12">
      <c r="A559" s="70"/>
      <c r="B559" s="24"/>
      <c r="C559" s="9" t="s">
        <v>12</v>
      </c>
      <c r="D559" s="32"/>
      <c r="E559" s="33">
        <v>6.5957710000000001</v>
      </c>
      <c r="G559" s="66"/>
      <c r="H559" s="34"/>
      <c r="I559" s="39"/>
      <c r="J559" s="39"/>
      <c r="K559" s="39"/>
      <c r="L559" s="39"/>
    </row>
    <row r="560" spans="1:12">
      <c r="A560" s="71"/>
      <c r="B560" s="25"/>
      <c r="C560" s="3"/>
      <c r="D560" s="37"/>
      <c r="E560" s="37"/>
      <c r="G560" s="73"/>
      <c r="H560" s="36"/>
      <c r="I560" s="42"/>
      <c r="J560" s="42"/>
      <c r="K560" s="42"/>
      <c r="L560" s="42"/>
    </row>
    <row r="561" spans="1:12">
      <c r="A561" s="65">
        <v>42538</v>
      </c>
      <c r="B561" s="26">
        <v>42537</v>
      </c>
      <c r="C561" s="8" t="s">
        <v>21</v>
      </c>
      <c r="D561" s="28"/>
      <c r="E561" s="97">
        <v>35.3645</v>
      </c>
      <c r="G561" s="65">
        <v>42536</v>
      </c>
      <c r="H561" s="27" t="s">
        <v>15</v>
      </c>
      <c r="I561" s="94">
        <v>4632</v>
      </c>
      <c r="J561" s="39">
        <v>5385.59</v>
      </c>
      <c r="K561" s="38">
        <v>35430</v>
      </c>
      <c r="L561" s="38">
        <v>4775.33</v>
      </c>
    </row>
    <row r="562" spans="1:12">
      <c r="A562" s="70"/>
      <c r="B562" s="24"/>
      <c r="C562" s="9" t="s">
        <v>22</v>
      </c>
      <c r="D562" s="32">
        <v>33.929699999999997</v>
      </c>
      <c r="E562" s="32">
        <f>ROUNDDOWN(100/D562,4)</f>
        <v>2.9472</v>
      </c>
      <c r="G562" s="66"/>
      <c r="H562" s="31" t="s">
        <v>16</v>
      </c>
      <c r="I562" s="95">
        <v>1613.5</v>
      </c>
      <c r="J562" s="39">
        <v>1843.84</v>
      </c>
      <c r="K562" s="39">
        <v>12130</v>
      </c>
      <c r="L562" s="39">
        <v>1603.47</v>
      </c>
    </row>
    <row r="563" spans="1:12">
      <c r="A563" s="70"/>
      <c r="B563" s="24"/>
      <c r="C563" s="9" t="s">
        <v>23</v>
      </c>
      <c r="D563" s="32">
        <v>5.4245000000000001</v>
      </c>
      <c r="E563" s="32">
        <f>ROUNDDOWN(1/D563,4)</f>
        <v>0.18429999999999999</v>
      </c>
      <c r="G563" s="66"/>
      <c r="H563" s="31" t="s">
        <v>17</v>
      </c>
      <c r="I563" s="95">
        <v>2043</v>
      </c>
      <c r="J563" s="40">
        <v>2370.54</v>
      </c>
      <c r="K563" s="39">
        <v>15595</v>
      </c>
      <c r="L563" s="39">
        <v>2061.5100000000002</v>
      </c>
    </row>
    <row r="564" spans="1:12">
      <c r="A564" s="70"/>
      <c r="B564" s="24"/>
      <c r="C564" s="9" t="s">
        <v>12</v>
      </c>
      <c r="D564" s="32"/>
      <c r="E564" s="33">
        <v>6.5910070000000003</v>
      </c>
      <c r="G564" s="66"/>
      <c r="H564" s="34"/>
      <c r="I564" s="39"/>
      <c r="J564" s="39"/>
      <c r="K564" s="39"/>
      <c r="L564" s="39"/>
    </row>
    <row r="565" spans="1:12">
      <c r="A565" s="71"/>
      <c r="B565" s="25"/>
      <c r="C565" s="3"/>
      <c r="D565" s="37"/>
      <c r="E565" s="37"/>
      <c r="G565" s="73"/>
      <c r="H565" s="36"/>
      <c r="I565" s="42"/>
      <c r="J565" s="42"/>
      <c r="K565" s="42"/>
      <c r="L565" s="42"/>
    </row>
    <row r="566" spans="1:12">
      <c r="A566" s="65">
        <v>42541</v>
      </c>
      <c r="B566" s="26">
        <v>42538</v>
      </c>
      <c r="C566" s="8" t="s">
        <v>21</v>
      </c>
      <c r="D566" s="28"/>
      <c r="E566" s="97">
        <v>35.4452</v>
      </c>
      <c r="G566" s="65">
        <v>42537</v>
      </c>
      <c r="H566" s="27" t="s">
        <v>15</v>
      </c>
      <c r="I566" s="94">
        <v>4524.5</v>
      </c>
      <c r="J566" s="39">
        <v>5377.84</v>
      </c>
      <c r="K566" s="38">
        <v>35440</v>
      </c>
      <c r="L566" s="38">
        <v>4779.58</v>
      </c>
    </row>
    <row r="567" spans="1:12">
      <c r="A567" s="70"/>
      <c r="B567" s="24"/>
      <c r="C567" s="9" t="s">
        <v>22</v>
      </c>
      <c r="D567" s="32">
        <v>34.115099999999998</v>
      </c>
      <c r="E567" s="32">
        <f>ROUNDDOWN(100/D567,4)</f>
        <v>2.9312</v>
      </c>
      <c r="G567" s="66"/>
      <c r="H567" s="31" t="s">
        <v>16</v>
      </c>
      <c r="I567" s="95">
        <v>1592.5</v>
      </c>
      <c r="J567" s="39">
        <v>1830.8</v>
      </c>
      <c r="K567" s="39">
        <v>12065</v>
      </c>
      <c r="L567" s="39">
        <v>1595.84</v>
      </c>
    </row>
    <row r="568" spans="1:12">
      <c r="A568" s="70"/>
      <c r="B568" s="24"/>
      <c r="C568" s="9" t="s">
        <v>23</v>
      </c>
      <c r="D568" s="32">
        <v>5.4189999999999996</v>
      </c>
      <c r="E568" s="32">
        <f>ROUNDDOWN(1/D568,4)</f>
        <v>0.1845</v>
      </c>
      <c r="G568" s="66"/>
      <c r="H568" s="31" t="s">
        <v>17</v>
      </c>
      <c r="I568" s="95">
        <v>1998</v>
      </c>
      <c r="J568" s="40">
        <v>2358.12</v>
      </c>
      <c r="K568" s="39">
        <v>15540</v>
      </c>
      <c r="L568" s="39">
        <v>2055.48</v>
      </c>
    </row>
    <row r="569" spans="1:12">
      <c r="A569" s="70"/>
      <c r="B569" s="24"/>
      <c r="C569" s="9" t="s">
        <v>12</v>
      </c>
      <c r="D569" s="32"/>
      <c r="E569" s="33">
        <v>6.586182</v>
      </c>
      <c r="G569" s="66"/>
      <c r="H569" s="34"/>
      <c r="I569" s="39"/>
      <c r="J569" s="39"/>
      <c r="K569" s="39"/>
      <c r="L569" s="39"/>
    </row>
    <row r="570" spans="1:12">
      <c r="A570" s="71"/>
      <c r="B570" s="25"/>
      <c r="C570" s="3"/>
      <c r="D570" s="37"/>
      <c r="E570" s="37"/>
      <c r="G570" s="73"/>
      <c r="H570" s="36"/>
      <c r="I570" s="42"/>
      <c r="J570" s="42"/>
      <c r="K570" s="42"/>
      <c r="L570" s="42"/>
    </row>
    <row r="571" spans="1:12">
      <c r="A571" s="65">
        <v>42542</v>
      </c>
      <c r="B571" s="26">
        <v>42541</v>
      </c>
      <c r="C571" s="8" t="s">
        <v>21</v>
      </c>
      <c r="D571" s="28"/>
      <c r="E571" s="97">
        <v>35.379100000000001</v>
      </c>
      <c r="G571" s="65">
        <v>42538</v>
      </c>
      <c r="H571" s="27" t="s">
        <v>15</v>
      </c>
      <c r="I571" s="94">
        <v>4521.5</v>
      </c>
      <c r="J571" s="39">
        <v>5404.15</v>
      </c>
      <c r="K571" s="38">
        <v>35610</v>
      </c>
      <c r="L571" s="38">
        <v>4806.1499999999996</v>
      </c>
    </row>
    <row r="572" spans="1:12">
      <c r="A572" s="70"/>
      <c r="B572" s="24"/>
      <c r="C572" s="9" t="s">
        <v>22</v>
      </c>
      <c r="D572" s="32">
        <v>33.999400000000001</v>
      </c>
      <c r="E572" s="32">
        <f>ROUNDDOWN(100/D572,4)</f>
        <v>2.9411999999999998</v>
      </c>
      <c r="G572" s="66"/>
      <c r="H572" s="31" t="s">
        <v>16</v>
      </c>
      <c r="I572" s="95">
        <v>1602.5</v>
      </c>
      <c r="J572" s="39">
        <v>1841.6</v>
      </c>
      <c r="K572" s="39">
        <v>12135</v>
      </c>
      <c r="L572" s="39">
        <v>1606.32</v>
      </c>
    </row>
    <row r="573" spans="1:12">
      <c r="A573" s="70"/>
      <c r="B573" s="24"/>
      <c r="C573" s="9" t="s">
        <v>23</v>
      </c>
      <c r="D573" s="32">
        <v>5.4108000000000001</v>
      </c>
      <c r="E573" s="32">
        <f>ROUNDDOWN(1/D573,4)</f>
        <v>0.18479999999999999</v>
      </c>
      <c r="G573" s="66"/>
      <c r="H573" s="31" t="s">
        <v>17</v>
      </c>
      <c r="I573" s="95">
        <v>1981</v>
      </c>
      <c r="J573" s="40">
        <v>2369.7199999999998</v>
      </c>
      <c r="K573" s="39">
        <v>15615</v>
      </c>
      <c r="L573" s="39">
        <v>2066.9699999999998</v>
      </c>
    </row>
    <row r="574" spans="1:12">
      <c r="A574" s="70"/>
      <c r="B574" s="24"/>
      <c r="C574" s="9" t="s">
        <v>12</v>
      </c>
      <c r="D574" s="32"/>
      <c r="E574" s="33">
        <v>6.5846390000000001</v>
      </c>
      <c r="G574" s="66"/>
      <c r="H574" s="34"/>
      <c r="I574" s="39"/>
      <c r="J574" s="39"/>
      <c r="K574" s="39"/>
      <c r="L574" s="39"/>
    </row>
    <row r="575" spans="1:12">
      <c r="A575" s="71"/>
      <c r="B575" s="25"/>
      <c r="C575" s="3"/>
      <c r="D575" s="37"/>
      <c r="E575" s="37"/>
      <c r="G575" s="73"/>
      <c r="H575" s="36"/>
      <c r="I575" s="42"/>
      <c r="J575" s="42"/>
      <c r="K575" s="42"/>
      <c r="L575" s="42"/>
    </row>
    <row r="576" spans="1:12">
      <c r="A576" s="65">
        <v>42543</v>
      </c>
      <c r="B576" s="26">
        <v>42542</v>
      </c>
      <c r="C576" s="8" t="s">
        <v>21</v>
      </c>
      <c r="D576" s="28"/>
      <c r="E576" s="97">
        <v>35.380400000000002</v>
      </c>
      <c r="G576" s="65">
        <v>42541</v>
      </c>
      <c r="H576" s="27" t="s">
        <v>15</v>
      </c>
      <c r="I576" s="94">
        <v>4585</v>
      </c>
      <c r="J576" s="39">
        <v>5393.27</v>
      </c>
      <c r="K576" s="38">
        <v>35490</v>
      </c>
      <c r="L576" s="38">
        <v>4791.41</v>
      </c>
    </row>
    <row r="577" spans="1:12">
      <c r="A577" s="70"/>
      <c r="B577" s="24"/>
      <c r="C577" s="9" t="s">
        <v>22</v>
      </c>
      <c r="D577" s="32">
        <v>34.210099999999997</v>
      </c>
      <c r="E577" s="32">
        <f>ROUNDDOWN(100/D577,4)</f>
        <v>2.9230999999999998</v>
      </c>
      <c r="G577" s="66"/>
      <c r="H577" s="31" t="s">
        <v>16</v>
      </c>
      <c r="I577" s="95">
        <v>1607.5</v>
      </c>
      <c r="J577" s="39">
        <v>1863.86</v>
      </c>
      <c r="K577" s="39">
        <v>12265</v>
      </c>
      <c r="L577" s="39">
        <v>1624.02</v>
      </c>
    </row>
    <row r="578" spans="1:12">
      <c r="A578" s="70"/>
      <c r="B578" s="24"/>
      <c r="C578" s="9" t="s">
        <v>23</v>
      </c>
      <c r="D578" s="32">
        <v>5.4169</v>
      </c>
      <c r="E578" s="32">
        <f>ROUNDDOWN(1/D578,4)</f>
        <v>0.18459999999999999</v>
      </c>
      <c r="G578" s="66"/>
      <c r="H578" s="31" t="s">
        <v>17</v>
      </c>
      <c r="I578" s="95">
        <v>1989.5</v>
      </c>
      <c r="J578" s="40">
        <v>2363.0700000000002</v>
      </c>
      <c r="K578" s="39">
        <v>15550</v>
      </c>
      <c r="L578" s="39">
        <v>2058.9899999999998</v>
      </c>
    </row>
    <row r="579" spans="1:12">
      <c r="A579" s="70"/>
      <c r="B579" s="24"/>
      <c r="C579" s="9" t="s">
        <v>12</v>
      </c>
      <c r="D579" s="32"/>
      <c r="E579" s="33">
        <v>6.5932510000000004</v>
      </c>
      <c r="G579" s="66"/>
      <c r="H579" s="34"/>
      <c r="I579" s="39"/>
      <c r="J579" s="39"/>
      <c r="K579" s="39"/>
      <c r="L579" s="39"/>
    </row>
    <row r="580" spans="1:12" ht="14.25" customHeight="1">
      <c r="A580" s="71"/>
      <c r="B580" s="25"/>
      <c r="C580" s="3"/>
      <c r="D580" s="37"/>
      <c r="E580" s="37"/>
      <c r="G580" s="73"/>
      <c r="H580" s="36"/>
      <c r="I580" s="42"/>
      <c r="J580" s="42"/>
      <c r="K580" s="42"/>
      <c r="L580" s="42"/>
    </row>
    <row r="581" spans="1:12">
      <c r="A581" s="65">
        <v>42543</v>
      </c>
      <c r="B581" s="118">
        <v>42543</v>
      </c>
      <c r="C581" s="8" t="s">
        <v>21</v>
      </c>
      <c r="D581" s="28"/>
      <c r="E581" s="119">
        <v>35.417700000000004</v>
      </c>
      <c r="G581" s="65">
        <v>42542</v>
      </c>
      <c r="H581" s="27" t="s">
        <v>15</v>
      </c>
      <c r="I581" s="94">
        <v>4587</v>
      </c>
      <c r="J581" s="39">
        <v>5406.69</v>
      </c>
      <c r="K581" s="38">
        <v>35570</v>
      </c>
      <c r="L581" s="38">
        <v>4795.66</v>
      </c>
    </row>
    <row r="582" spans="1:12">
      <c r="A582" s="70"/>
      <c r="B582" s="24"/>
      <c r="C582" s="9" t="s">
        <v>22</v>
      </c>
      <c r="D582" s="32">
        <v>34.078699999999998</v>
      </c>
      <c r="E582" s="120">
        <f>ROUNDDOWN(100/D582,4)</f>
        <v>2.9342999999999999</v>
      </c>
      <c r="G582" s="66"/>
      <c r="H582" s="31" t="s">
        <v>16</v>
      </c>
      <c r="I582" s="95">
        <v>1623.5</v>
      </c>
      <c r="J582" s="39">
        <v>1886.34</v>
      </c>
      <c r="K582" s="39">
        <v>12410</v>
      </c>
      <c r="L582" s="39">
        <v>1640.98</v>
      </c>
    </row>
    <row r="583" spans="1:12">
      <c r="A583" s="70"/>
      <c r="B583" s="24"/>
      <c r="C583" s="9" t="s">
        <v>23</v>
      </c>
      <c r="D583" s="32">
        <v>5.4127999999999998</v>
      </c>
      <c r="E583" s="120">
        <f>ROUNDDOWN(1/D583,4)</f>
        <v>0.1847</v>
      </c>
      <c r="G583" s="66"/>
      <c r="H583" s="31" t="s">
        <v>17</v>
      </c>
      <c r="I583" s="95">
        <v>1993</v>
      </c>
      <c r="J583" s="40">
        <v>2369.6999999999998</v>
      </c>
      <c r="K583" s="39">
        <v>15590</v>
      </c>
      <c r="L583" s="39">
        <v>2061.4699999999998</v>
      </c>
    </row>
    <row r="584" spans="1:12">
      <c r="A584" s="70"/>
      <c r="B584" s="24"/>
      <c r="C584" s="9" t="s">
        <v>12</v>
      </c>
      <c r="D584" s="32"/>
      <c r="E584" s="121">
        <v>6.5818580000000004</v>
      </c>
      <c r="G584" s="66"/>
      <c r="H584" s="34"/>
      <c r="I584" s="39"/>
      <c r="J584" s="39"/>
      <c r="K584" s="39"/>
      <c r="L584" s="39"/>
    </row>
    <row r="585" spans="1:12">
      <c r="A585" s="71"/>
      <c r="B585" s="25"/>
      <c r="C585" s="3"/>
      <c r="D585" s="37"/>
      <c r="E585" s="37"/>
      <c r="G585" s="73"/>
      <c r="H585" s="36"/>
      <c r="I585" s="42"/>
      <c r="J585" s="42"/>
      <c r="K585" s="42"/>
      <c r="L585" s="42"/>
    </row>
    <row r="586" spans="1:12">
      <c r="A586" s="65">
        <v>42543</v>
      </c>
      <c r="B586" s="26">
        <v>42544</v>
      </c>
      <c r="C586" s="8" t="s">
        <v>21</v>
      </c>
      <c r="D586" s="28"/>
      <c r="E586" s="77">
        <v>35.357799999999997</v>
      </c>
      <c r="G586" s="65">
        <v>42543</v>
      </c>
      <c r="H586" s="27" t="s">
        <v>15</v>
      </c>
      <c r="I586" s="75">
        <v>4687.5</v>
      </c>
      <c r="J586" s="39">
        <v>5505.73</v>
      </c>
      <c r="K586" s="38">
        <v>36230</v>
      </c>
      <c r="L586" s="38">
        <v>4893.55</v>
      </c>
    </row>
    <row r="587" spans="1:12">
      <c r="A587" s="70"/>
      <c r="B587" s="24"/>
      <c r="C587" s="9" t="s">
        <v>22</v>
      </c>
      <c r="D587" s="77">
        <v>34.0062</v>
      </c>
      <c r="E587" s="32">
        <f>ROUNDDOWN(100/D587,4)</f>
        <v>2.9405999999999999</v>
      </c>
      <c r="G587" s="66"/>
      <c r="H587" s="31" t="s">
        <v>16</v>
      </c>
      <c r="I587" s="95">
        <v>1624</v>
      </c>
      <c r="J587" s="39">
        <v>1910.21</v>
      </c>
      <c r="K587" s="39">
        <v>12570</v>
      </c>
      <c r="L587" s="39">
        <v>1665.17</v>
      </c>
    </row>
    <row r="588" spans="1:12">
      <c r="A588" s="70"/>
      <c r="B588" s="24"/>
      <c r="C588" s="9" t="s">
        <v>23</v>
      </c>
      <c r="D588" s="77">
        <v>5.4146000000000001</v>
      </c>
      <c r="E588" s="32">
        <f>ROUNDDOWN(1/D588,4)</f>
        <v>0.18459999999999999</v>
      </c>
      <c r="G588" s="66"/>
      <c r="H588" s="31" t="s">
        <v>17</v>
      </c>
      <c r="I588" s="75">
        <v>2052</v>
      </c>
      <c r="J588" s="40">
        <v>2387.39</v>
      </c>
      <c r="K588" s="39">
        <v>15710</v>
      </c>
      <c r="L588" s="39">
        <v>2081.13</v>
      </c>
    </row>
    <row r="589" spans="1:12">
      <c r="A589" s="70"/>
      <c r="B589" s="24"/>
      <c r="C589" s="9" t="s">
        <v>12</v>
      </c>
      <c r="D589" s="32"/>
      <c r="E589" s="33">
        <v>6.5854879999999998</v>
      </c>
      <c r="G589" s="66"/>
      <c r="H589" s="34"/>
      <c r="I589" s="39"/>
      <c r="J589" s="39"/>
      <c r="K589" s="39"/>
      <c r="L589" s="39"/>
    </row>
    <row r="590" spans="1:12">
      <c r="A590" s="71"/>
      <c r="B590" s="25"/>
      <c r="C590" s="3"/>
      <c r="D590" s="37"/>
      <c r="E590" s="37"/>
      <c r="G590" s="73"/>
      <c r="H590" s="36"/>
      <c r="I590" s="42"/>
      <c r="J590" s="42"/>
      <c r="K590" s="42"/>
      <c r="L590" s="42"/>
    </row>
    <row r="591" spans="1:12">
      <c r="A591" s="65">
        <v>42543</v>
      </c>
      <c r="B591" s="26">
        <v>42545</v>
      </c>
      <c r="C591" s="8" t="s">
        <v>21</v>
      </c>
      <c r="D591" s="28"/>
      <c r="E591" s="77">
        <v>35.569099999999999</v>
      </c>
      <c r="G591" s="65">
        <v>42544</v>
      </c>
      <c r="H591" s="27" t="s">
        <v>15</v>
      </c>
      <c r="I591" s="126">
        <v>4747</v>
      </c>
      <c r="J591" s="126">
        <v>5518.14</v>
      </c>
      <c r="K591" s="128">
        <v>36300</v>
      </c>
      <c r="L591" s="38">
        <v>4900.03</v>
      </c>
    </row>
    <row r="592" spans="1:12">
      <c r="A592" s="70"/>
      <c r="B592" s="24"/>
      <c r="C592" s="9" t="s">
        <v>22</v>
      </c>
      <c r="D592" s="77">
        <v>34.869700000000002</v>
      </c>
      <c r="E592" s="32">
        <f>ROUNDDOWN(100/D592,4)</f>
        <v>2.8677999999999999</v>
      </c>
      <c r="G592" s="66"/>
      <c r="H592" s="31" t="s">
        <v>16</v>
      </c>
      <c r="I592" s="127">
        <v>1628</v>
      </c>
      <c r="J592" s="127">
        <v>1907.79</v>
      </c>
      <c r="K592" s="75">
        <v>12550</v>
      </c>
      <c r="L592" s="39">
        <v>1661.51</v>
      </c>
    </row>
    <row r="593" spans="1:12" ht="15.75">
      <c r="A593" s="70"/>
      <c r="B593" s="24"/>
      <c r="C593" s="9" t="s">
        <v>23</v>
      </c>
      <c r="D593" s="77">
        <v>5.4325999999999999</v>
      </c>
      <c r="E593" s="32">
        <f>ROUNDDOWN(1/D593,4)</f>
        <v>0.184</v>
      </c>
      <c r="G593" s="66"/>
      <c r="H593" s="31" t="s">
        <v>17</v>
      </c>
      <c r="I593" s="127">
        <v>2034</v>
      </c>
      <c r="J593" s="132">
        <v>2395.75</v>
      </c>
      <c r="K593" s="75">
        <v>15760</v>
      </c>
      <c r="L593" s="129">
        <v>2086.4824873936495</v>
      </c>
    </row>
    <row r="594" spans="1:12">
      <c r="A594" s="70"/>
      <c r="B594" s="24"/>
      <c r="C594" s="9" t="s">
        <v>12</v>
      </c>
      <c r="D594" s="32"/>
      <c r="E594" s="33">
        <v>6.6568519999999998</v>
      </c>
      <c r="G594" s="66"/>
      <c r="H594" s="34"/>
      <c r="I594" s="39"/>
      <c r="J594" s="39"/>
      <c r="K594" s="130"/>
      <c r="L594" s="39"/>
    </row>
    <row r="595" spans="1:12">
      <c r="A595" s="71"/>
      <c r="B595" s="25"/>
      <c r="C595" s="3"/>
      <c r="D595" s="37"/>
      <c r="E595" s="37"/>
      <c r="G595" s="73"/>
      <c r="H595" s="36"/>
      <c r="I595" s="42"/>
      <c r="J595" s="42"/>
      <c r="K595" s="131"/>
      <c r="L595" s="42"/>
    </row>
    <row r="596" spans="1:12">
      <c r="A596" s="65">
        <v>42543</v>
      </c>
      <c r="B596" s="26">
        <v>42548</v>
      </c>
      <c r="C596" s="8" t="s">
        <v>21</v>
      </c>
      <c r="E596" s="77">
        <v>35.532800000000002</v>
      </c>
      <c r="G596" s="65">
        <v>42545</v>
      </c>
      <c r="H596" s="27" t="s">
        <v>15</v>
      </c>
      <c r="I596" s="127">
        <v>4663</v>
      </c>
      <c r="J596" s="127">
        <v>5430.57</v>
      </c>
      <c r="K596" s="75">
        <v>35950</v>
      </c>
      <c r="L596" s="38">
        <v>4801.01</v>
      </c>
    </row>
    <row r="597" spans="1:12">
      <c r="A597" s="70"/>
      <c r="B597" s="24"/>
      <c r="C597" s="9" t="s">
        <v>22</v>
      </c>
      <c r="D597" s="77">
        <v>35.154600000000002</v>
      </c>
      <c r="E597" s="32">
        <f>ROUNDDOWN(100/D597,4)</f>
        <v>2.8445</v>
      </c>
      <c r="G597" s="66"/>
      <c r="H597" s="31" t="s">
        <v>16</v>
      </c>
      <c r="I597" s="127">
        <v>1600.5</v>
      </c>
      <c r="J597" s="127">
        <v>1873.89</v>
      </c>
      <c r="K597" s="75">
        <v>12405</v>
      </c>
      <c r="L597" s="39">
        <v>1630.59</v>
      </c>
    </row>
    <row r="598" spans="1:12" ht="15.75">
      <c r="A598" s="70"/>
      <c r="B598" s="24"/>
      <c r="C598" s="9" t="s">
        <v>23</v>
      </c>
      <c r="D598" s="77">
        <v>5.4006999999999996</v>
      </c>
      <c r="E598" s="32">
        <f>ROUNDDOWN(1/D598,4)</f>
        <v>0.18509999999999999</v>
      </c>
      <c r="G598" s="66"/>
      <c r="H598" s="31" t="s">
        <v>17</v>
      </c>
      <c r="I598" s="127">
        <v>1998</v>
      </c>
      <c r="J598" s="132">
        <v>2330.84</v>
      </c>
      <c r="K598" s="75">
        <v>15430</v>
      </c>
      <c r="L598" s="129">
        <v>2049.02</v>
      </c>
    </row>
    <row r="599" spans="1:12">
      <c r="A599" s="70"/>
      <c r="B599" s="24"/>
      <c r="C599" s="9" t="s">
        <v>12</v>
      </c>
      <c r="D599" s="32"/>
      <c r="E599" s="33">
        <v>6.6815829999999998</v>
      </c>
      <c r="G599" s="66"/>
      <c r="H599" s="34"/>
      <c r="I599" s="39"/>
      <c r="J599" s="39"/>
      <c r="K599" s="130"/>
      <c r="L599" s="39"/>
    </row>
    <row r="600" spans="1:12">
      <c r="A600" s="71"/>
      <c r="B600" s="25"/>
      <c r="C600" s="3"/>
      <c r="D600" s="37"/>
      <c r="E600" s="37"/>
      <c r="G600" s="73"/>
      <c r="H600" s="36"/>
      <c r="I600" s="42"/>
      <c r="J600" s="42"/>
      <c r="K600" s="131"/>
      <c r="L600" s="42"/>
    </row>
    <row r="601" spans="1:12">
      <c r="A601" s="65">
        <v>42543</v>
      </c>
      <c r="B601" s="26">
        <v>42549</v>
      </c>
      <c r="C601" s="8" t="s">
        <v>21</v>
      </c>
      <c r="D601" s="28"/>
      <c r="E601" s="97">
        <v>35.468299999999999</v>
      </c>
      <c r="G601" s="65">
        <v>42548</v>
      </c>
      <c r="H601" s="27" t="s">
        <v>15</v>
      </c>
      <c r="I601" s="127">
        <v>4692</v>
      </c>
      <c r="J601" s="127">
        <v>5511.66</v>
      </c>
      <c r="K601" s="75">
        <v>36660</v>
      </c>
      <c r="L601" s="38">
        <v>4877.51</v>
      </c>
    </row>
    <row r="602" spans="1:12">
      <c r="A602" s="70"/>
      <c r="B602" s="24"/>
      <c r="C602" s="9" t="s">
        <v>22</v>
      </c>
      <c r="D602" s="77">
        <v>35.055900000000001</v>
      </c>
      <c r="E602" s="32">
        <f>ROUNDDOWN(100/D602,4)</f>
        <v>2.8525</v>
      </c>
      <c r="G602" s="66"/>
      <c r="H602" s="31" t="s">
        <v>16</v>
      </c>
      <c r="I602" s="127">
        <v>1592</v>
      </c>
      <c r="J602" s="127">
        <v>1889.09</v>
      </c>
      <c r="K602" s="75">
        <v>12565</v>
      </c>
      <c r="L602" s="134">
        <v>1639.59</v>
      </c>
    </row>
    <row r="603" spans="1:12">
      <c r="A603" s="70"/>
      <c r="B603" s="24"/>
      <c r="C603" s="9" t="s">
        <v>23</v>
      </c>
      <c r="D603" s="77">
        <v>5.3734999999999999</v>
      </c>
      <c r="E603" s="32">
        <f>ROUNDDOWN(1/D603,4)</f>
        <v>0.186</v>
      </c>
      <c r="G603" s="66"/>
      <c r="H603" s="31" t="s">
        <v>17</v>
      </c>
      <c r="I603" s="127">
        <v>2001</v>
      </c>
      <c r="J603" s="132">
        <v>2351.4</v>
      </c>
      <c r="K603" s="75">
        <v>15640</v>
      </c>
      <c r="L603" s="134">
        <v>2040.84</v>
      </c>
    </row>
    <row r="604" spans="1:12">
      <c r="A604" s="70"/>
      <c r="B604" s="24"/>
      <c r="C604" s="9" t="s">
        <v>12</v>
      </c>
      <c r="D604" s="32"/>
      <c r="E604" s="33">
        <v>6.6864499999999998</v>
      </c>
      <c r="G604" s="66"/>
      <c r="H604" s="34"/>
      <c r="I604" s="39"/>
      <c r="J604" s="39"/>
      <c r="K604" s="130"/>
      <c r="L604" s="134"/>
    </row>
    <row r="605" spans="1:12">
      <c r="A605" s="71"/>
      <c r="B605" s="25"/>
      <c r="C605" s="3"/>
      <c r="D605" s="37"/>
      <c r="E605" s="37"/>
      <c r="G605" s="73"/>
      <c r="H605" s="36"/>
      <c r="I605" s="42"/>
      <c r="J605" s="42"/>
      <c r="K605" s="131"/>
      <c r="L605" s="135"/>
    </row>
    <row r="606" spans="1:12">
      <c r="A606" s="65">
        <v>42543</v>
      </c>
      <c r="B606" s="26">
        <v>42550</v>
      </c>
      <c r="C606" s="8" t="s">
        <v>21</v>
      </c>
      <c r="D606" s="28"/>
      <c r="E606" s="122">
        <v>35.429200000000002</v>
      </c>
      <c r="G606" s="65">
        <v>42549</v>
      </c>
      <c r="H606" s="27" t="s">
        <v>15</v>
      </c>
      <c r="I606" s="127">
        <v>4777.5</v>
      </c>
      <c r="J606" s="127">
        <v>5588.84</v>
      </c>
      <c r="K606" s="75">
        <v>37140</v>
      </c>
      <c r="L606" s="133">
        <v>4937.68</v>
      </c>
    </row>
    <row r="607" spans="1:12">
      <c r="A607" s="70"/>
      <c r="B607" s="24"/>
      <c r="C607" s="9" t="s">
        <v>22</v>
      </c>
      <c r="D607" s="77">
        <v>34.828800000000001</v>
      </c>
      <c r="E607" s="32">
        <f>ROUNDDOWN(100/D607,4)</f>
        <v>2.8711000000000002</v>
      </c>
      <c r="G607" s="66"/>
      <c r="H607" s="31" t="s">
        <v>16</v>
      </c>
      <c r="I607" s="127">
        <v>1602.5</v>
      </c>
      <c r="J607" s="127">
        <v>1889.28</v>
      </c>
      <c r="K607" s="75">
        <v>12555</v>
      </c>
      <c r="L607" s="134">
        <v>1638.06</v>
      </c>
    </row>
    <row r="608" spans="1:12">
      <c r="A608" s="70"/>
      <c r="B608" s="24"/>
      <c r="C608" s="9" t="s">
        <v>23</v>
      </c>
      <c r="D608" s="77">
        <v>5.3666</v>
      </c>
      <c r="E608" s="32">
        <f>ROUNDDOWN(1/D608,4)</f>
        <v>0.18629999999999999</v>
      </c>
      <c r="G608" s="66"/>
      <c r="H608" s="31" t="s">
        <v>17</v>
      </c>
      <c r="I608" s="127">
        <v>2047</v>
      </c>
      <c r="J608" s="132">
        <v>2390.38</v>
      </c>
      <c r="K608" s="75">
        <v>15885</v>
      </c>
      <c r="L608" s="134">
        <v>2071.2600000000002</v>
      </c>
    </row>
    <row r="609" spans="1:12">
      <c r="A609" s="70"/>
      <c r="B609" s="24"/>
      <c r="C609" s="9" t="s">
        <v>12</v>
      </c>
      <c r="D609" s="32"/>
      <c r="E609" s="33">
        <v>6.655386</v>
      </c>
      <c r="G609" s="66"/>
      <c r="H609" s="34"/>
      <c r="I609" s="39"/>
      <c r="J609" s="39"/>
      <c r="K609" s="130"/>
      <c r="L609" s="134"/>
    </row>
    <row r="610" spans="1:12">
      <c r="A610" s="71"/>
      <c r="B610" s="25"/>
      <c r="C610" s="3"/>
      <c r="D610" s="37"/>
      <c r="E610" s="37"/>
      <c r="G610" s="73"/>
      <c r="H610" s="36"/>
      <c r="I610" s="42"/>
      <c r="J610" s="42"/>
      <c r="K610" s="131"/>
      <c r="L610" s="135"/>
    </row>
    <row r="611" spans="1:12">
      <c r="B611" s="26">
        <v>42551</v>
      </c>
      <c r="C611" s="8" t="s">
        <v>21</v>
      </c>
      <c r="D611" s="28"/>
      <c r="E611" s="122">
        <v>35.343600000000002</v>
      </c>
      <c r="G611" s="65">
        <v>42550</v>
      </c>
      <c r="H611" s="27" t="s">
        <v>15</v>
      </c>
      <c r="I611" s="126">
        <v>4779.5</v>
      </c>
      <c r="J611" s="126">
        <v>5588.08</v>
      </c>
      <c r="K611" s="75">
        <v>37120</v>
      </c>
      <c r="L611" s="133">
        <v>4958.01</v>
      </c>
    </row>
    <row r="612" spans="1:12">
      <c r="B612" s="24"/>
      <c r="C612" s="9" t="s">
        <v>22</v>
      </c>
      <c r="D612" s="77">
        <v>34.609000000000002</v>
      </c>
      <c r="E612" s="32">
        <v>2.8525</v>
      </c>
      <c r="G612" s="66"/>
      <c r="H612" s="31" t="s">
        <v>16</v>
      </c>
      <c r="I612" s="127">
        <v>1613</v>
      </c>
      <c r="J612" s="127">
        <v>1890.79</v>
      </c>
      <c r="K612" s="75">
        <v>12560</v>
      </c>
      <c r="L612" s="134">
        <v>1645.34</v>
      </c>
    </row>
    <row r="613" spans="1:12">
      <c r="B613" s="24"/>
      <c r="C613" s="9" t="s">
        <v>23</v>
      </c>
      <c r="D613" s="77">
        <v>5.3567999999999998</v>
      </c>
      <c r="E613" s="32">
        <v>0.186</v>
      </c>
      <c r="G613" s="66"/>
      <c r="H613" s="31" t="s">
        <v>17</v>
      </c>
      <c r="I613" s="125">
        <v>2058.5</v>
      </c>
      <c r="J613" s="136">
        <v>2429.73</v>
      </c>
      <c r="K613" s="75">
        <v>16140</v>
      </c>
      <c r="L613" s="134">
        <v>2114.3200000000002</v>
      </c>
    </row>
    <row r="614" spans="1:12">
      <c r="B614" s="24"/>
      <c r="C614" s="9" t="s">
        <v>12</v>
      </c>
      <c r="D614" s="32"/>
      <c r="E614" s="33">
        <v>6.6700330000000001</v>
      </c>
      <c r="G614" s="66"/>
      <c r="H614" s="34"/>
      <c r="I614" s="39"/>
      <c r="J614" s="39"/>
      <c r="K614" s="130"/>
      <c r="L614" s="134"/>
    </row>
    <row r="615" spans="1:12">
      <c r="B615" s="25"/>
      <c r="C615" s="3"/>
      <c r="D615" s="37"/>
      <c r="E615" s="37"/>
      <c r="G615" s="73"/>
      <c r="H615" s="36"/>
      <c r="I615" s="42"/>
      <c r="J615" s="42"/>
      <c r="K615" s="42"/>
      <c r="L615" s="135"/>
    </row>
    <row r="616" spans="1:12">
      <c r="B616" s="26">
        <v>42555</v>
      </c>
      <c r="C616" s="8" t="s">
        <v>21</v>
      </c>
      <c r="D616" s="28"/>
      <c r="E616" s="77">
        <v>35.226799999999997</v>
      </c>
      <c r="G616" s="65">
        <v>42551</v>
      </c>
      <c r="H616" s="27" t="s">
        <v>15</v>
      </c>
      <c r="I616" s="123">
        <v>4824</v>
      </c>
      <c r="J616" s="123">
        <v>5646.26</v>
      </c>
      <c r="K616" s="123">
        <v>37530</v>
      </c>
      <c r="L616" s="38">
        <v>5001.5</v>
      </c>
    </row>
    <row r="617" spans="1:12">
      <c r="B617" s="24"/>
      <c r="C617" s="9" t="s">
        <v>22</v>
      </c>
      <c r="D617" s="77">
        <v>34.548000000000002</v>
      </c>
      <c r="E617" s="32">
        <f>ROUNDDOWN(100/D617,4)</f>
        <v>2.8944999999999999</v>
      </c>
      <c r="G617" s="66"/>
      <c r="H617" s="31" t="s">
        <v>16</v>
      </c>
      <c r="I617" s="124">
        <v>1635</v>
      </c>
      <c r="J617" s="124">
        <v>1913.68</v>
      </c>
      <c r="K617" s="124">
        <v>12720</v>
      </c>
      <c r="L617" s="39">
        <v>1662.55</v>
      </c>
    </row>
    <row r="618" spans="1:12">
      <c r="B618" s="24"/>
      <c r="C618" s="9" t="s">
        <v>23</v>
      </c>
      <c r="D618" s="77">
        <v>5.3341000000000003</v>
      </c>
      <c r="E618" s="32">
        <f>ROUNDDOWN(1/D618,4)</f>
        <v>0.18740000000000001</v>
      </c>
      <c r="G618" s="66"/>
      <c r="H618" s="31" t="s">
        <v>17</v>
      </c>
      <c r="I618" s="124">
        <v>2102.5</v>
      </c>
      <c r="J618" s="137">
        <v>2462.81</v>
      </c>
      <c r="K618" s="124">
        <v>16410</v>
      </c>
      <c r="L618" s="39">
        <v>2144.85</v>
      </c>
    </row>
    <row r="619" spans="1:12">
      <c r="B619" s="24"/>
      <c r="C619" s="9" t="s">
        <v>12</v>
      </c>
      <c r="D619" s="32"/>
      <c r="E619" s="33">
        <v>6.6797599999999999</v>
      </c>
      <c r="G619" s="66"/>
      <c r="H619" s="34"/>
      <c r="I619" s="39"/>
      <c r="J619" s="39"/>
      <c r="K619" s="39"/>
      <c r="L619" s="39"/>
    </row>
    <row r="620" spans="1:12">
      <c r="B620" s="25"/>
      <c r="C620" s="3"/>
      <c r="D620" s="37"/>
      <c r="E620" s="37"/>
      <c r="G620" s="73"/>
      <c r="H620" s="36"/>
      <c r="I620" s="42"/>
      <c r="J620" s="42"/>
      <c r="K620" s="42"/>
      <c r="L620" s="42"/>
    </row>
    <row r="621" spans="1:12">
      <c r="B621" s="26"/>
      <c r="C621" s="8" t="s">
        <v>21</v>
      </c>
      <c r="D621" s="28"/>
      <c r="E621" s="77">
        <v>35.278599999999997</v>
      </c>
      <c r="G621" s="65">
        <v>42552</v>
      </c>
      <c r="H621" s="27" t="s">
        <v>15</v>
      </c>
      <c r="I621" s="125">
        <v>4783.5</v>
      </c>
      <c r="J621" s="125">
        <v>5600.88</v>
      </c>
      <c r="K621" s="125">
        <v>37270</v>
      </c>
      <c r="L621" s="38">
        <v>4966.8500000000004</v>
      </c>
    </row>
    <row r="622" spans="1:12">
      <c r="B622" s="24"/>
      <c r="C622" s="9" t="s">
        <v>22</v>
      </c>
      <c r="D622" s="77">
        <v>34.791699999999999</v>
      </c>
      <c r="E622" s="32">
        <f>ROUNDDOWN(100/D622,4)</f>
        <v>2.8742000000000001</v>
      </c>
      <c r="G622" s="66"/>
      <c r="H622" s="31" t="s">
        <v>16</v>
      </c>
      <c r="I622" s="124">
        <v>1654</v>
      </c>
      <c r="J622" s="124">
        <v>1946.11</v>
      </c>
      <c r="K622" s="124">
        <v>12950</v>
      </c>
      <c r="L622" s="39">
        <v>1692.62</v>
      </c>
    </row>
    <row r="623" spans="1:12">
      <c r="B623" s="138">
        <v>42556</v>
      </c>
      <c r="C623" s="9" t="s">
        <v>23</v>
      </c>
      <c r="D623" s="77">
        <v>5.3278999999999996</v>
      </c>
      <c r="E623" s="32">
        <f>ROUNDDOWN(1/D623,4)</f>
        <v>0.18759999999999999</v>
      </c>
      <c r="G623" s="66"/>
      <c r="H623" s="31" t="s">
        <v>17</v>
      </c>
      <c r="I623" s="124">
        <v>2116.5</v>
      </c>
      <c r="J623" s="137">
        <v>2473.58</v>
      </c>
      <c r="K623" s="124">
        <v>16485</v>
      </c>
      <c r="L623" s="39">
        <v>2154.65</v>
      </c>
    </row>
    <row r="624" spans="1:12">
      <c r="B624" s="24"/>
      <c r="C624" s="9" t="s">
        <v>12</v>
      </c>
      <c r="D624" s="32"/>
      <c r="E624" s="33">
        <v>6.6894390000000001</v>
      </c>
      <c r="G624" s="66"/>
      <c r="H624" s="34"/>
      <c r="I624" s="39"/>
      <c r="J624" s="39"/>
      <c r="K624" s="39"/>
      <c r="L624" s="39"/>
    </row>
    <row r="625" spans="2:12">
      <c r="B625" s="25"/>
      <c r="C625" s="3"/>
      <c r="D625" s="37"/>
      <c r="E625" s="37"/>
      <c r="G625" s="73"/>
      <c r="H625" s="36"/>
      <c r="I625" s="42"/>
      <c r="J625" s="42"/>
      <c r="K625" s="42"/>
      <c r="L625" s="42"/>
    </row>
    <row r="626" spans="2:12">
      <c r="B626" s="26"/>
      <c r="C626" s="8" t="s">
        <v>21</v>
      </c>
      <c r="D626" s="28"/>
      <c r="E626" s="77">
        <v>35.404699999999998</v>
      </c>
      <c r="G626" s="65">
        <v>42553</v>
      </c>
      <c r="H626" s="27" t="s">
        <v>15</v>
      </c>
      <c r="I626" s="125">
        <v>4783.5</v>
      </c>
      <c r="J626" s="125">
        <v>5600.88</v>
      </c>
      <c r="K626" s="125">
        <v>37270</v>
      </c>
      <c r="L626" s="38">
        <v>4966.8500000000004</v>
      </c>
    </row>
    <row r="627" spans="2:12">
      <c r="B627" s="24"/>
      <c r="C627" s="9" t="s">
        <v>22</v>
      </c>
      <c r="D627" s="77">
        <v>35.339100000000002</v>
      </c>
      <c r="E627" s="32">
        <f>ROUNDDOWN(100/D627,4)</f>
        <v>2.8296999999999999</v>
      </c>
      <c r="G627" s="66"/>
      <c r="H627" s="31" t="s">
        <v>16</v>
      </c>
      <c r="I627" s="124">
        <v>1654</v>
      </c>
      <c r="J627" s="124">
        <v>1946.11</v>
      </c>
      <c r="K627" s="124">
        <v>12950</v>
      </c>
      <c r="L627" s="39">
        <v>1692.62</v>
      </c>
    </row>
    <row r="628" spans="2:12">
      <c r="B628" s="138">
        <v>42557</v>
      </c>
      <c r="C628" s="9" t="s">
        <v>23</v>
      </c>
      <c r="D628" s="77">
        <v>5.3437999999999999</v>
      </c>
      <c r="E628" s="32">
        <f>ROUNDDOWN(1/D628,4)</f>
        <v>0.18709999999999999</v>
      </c>
      <c r="G628" s="66"/>
      <c r="H628" s="31" t="s">
        <v>17</v>
      </c>
      <c r="I628" s="124">
        <v>2116.5</v>
      </c>
      <c r="J628" s="137">
        <v>2473.58</v>
      </c>
      <c r="K628" s="124">
        <v>16485</v>
      </c>
      <c r="L628" s="39">
        <v>2154.65</v>
      </c>
    </row>
    <row r="629" spans="2:12">
      <c r="B629" s="24"/>
      <c r="C629" s="9" t="s">
        <v>12</v>
      </c>
      <c r="D629" s="32"/>
      <c r="E629" s="33">
        <v>6.6998239999999996</v>
      </c>
      <c r="G629" s="66"/>
      <c r="H629" s="34"/>
      <c r="I629" s="39"/>
      <c r="J629" s="39"/>
      <c r="K629" s="39"/>
      <c r="L629" s="39"/>
    </row>
    <row r="630" spans="2:12">
      <c r="B630" s="25"/>
      <c r="C630" s="3"/>
      <c r="D630" s="37"/>
      <c r="E630" s="37"/>
      <c r="G630" s="73"/>
      <c r="H630" s="36"/>
      <c r="I630" s="42"/>
      <c r="J630" s="42"/>
      <c r="K630" s="42"/>
      <c r="L630" s="42"/>
    </row>
    <row r="631" spans="2:12">
      <c r="B631" s="26"/>
      <c r="C631" s="8" t="s">
        <v>21</v>
      </c>
      <c r="D631" s="28"/>
      <c r="E631" s="77">
        <v>35.3553</v>
      </c>
      <c r="G631" s="65">
        <v>42554</v>
      </c>
      <c r="H631" s="27" t="s">
        <v>15</v>
      </c>
      <c r="I631" s="125">
        <v>4783.5</v>
      </c>
      <c r="J631" s="125">
        <v>5600.88</v>
      </c>
      <c r="K631" s="125">
        <v>37270</v>
      </c>
      <c r="L631" s="38">
        <v>4966.8500000000004</v>
      </c>
    </row>
    <row r="632" spans="2:12">
      <c r="B632" s="138">
        <v>42558</v>
      </c>
      <c r="C632" s="9" t="s">
        <v>22</v>
      </c>
      <c r="D632" s="77">
        <v>35.245699999999999</v>
      </c>
      <c r="E632" s="32">
        <f>ROUNDDOWN(100/D632,4)</f>
        <v>2.8372000000000002</v>
      </c>
      <c r="G632" s="66"/>
      <c r="H632" s="31" t="s">
        <v>16</v>
      </c>
      <c r="I632" s="124">
        <v>1654</v>
      </c>
      <c r="J632" s="124">
        <v>1946.11</v>
      </c>
      <c r="K632" s="124">
        <v>12950</v>
      </c>
      <c r="L632" s="39">
        <v>1692.62</v>
      </c>
    </row>
    <row r="633" spans="2:12">
      <c r="B633" s="24"/>
      <c r="C633" s="9" t="s">
        <v>23</v>
      </c>
      <c r="D633" s="77">
        <v>5.3281000000000001</v>
      </c>
      <c r="E633" s="32">
        <f>ROUNDDOWN(1/D633,4)</f>
        <v>0.18759999999999999</v>
      </c>
      <c r="G633" s="66"/>
      <c r="H633" s="31" t="s">
        <v>17</v>
      </c>
      <c r="I633" s="124">
        <v>2116.5</v>
      </c>
      <c r="J633" s="137">
        <v>2473.58</v>
      </c>
      <c r="K633" s="124">
        <v>16485</v>
      </c>
      <c r="L633" s="39">
        <v>2154.65</v>
      </c>
    </row>
    <row r="634" spans="2:12">
      <c r="B634" s="24"/>
      <c r="C634" s="9" t="s">
        <v>12</v>
      </c>
      <c r="D634" s="32"/>
      <c r="E634" s="33">
        <v>6.6984490000000001</v>
      </c>
      <c r="G634" s="66"/>
      <c r="H634" s="34"/>
      <c r="I634" s="39"/>
      <c r="J634" s="39"/>
      <c r="K634" s="39"/>
      <c r="L634" s="39"/>
    </row>
    <row r="635" spans="2:12">
      <c r="B635" s="25"/>
      <c r="C635" s="3"/>
      <c r="D635" s="37"/>
      <c r="E635" s="37"/>
      <c r="G635" s="73"/>
      <c r="H635" s="36"/>
      <c r="I635" s="42"/>
      <c r="J635" s="42"/>
      <c r="K635" s="42"/>
      <c r="L635" s="42"/>
    </row>
    <row r="636" spans="2:12">
      <c r="B636" s="26">
        <v>42559</v>
      </c>
      <c r="C636" s="8" t="s">
        <v>21</v>
      </c>
      <c r="D636" s="28"/>
      <c r="E636" s="77">
        <v>35.375999999999998</v>
      </c>
      <c r="G636" s="65">
        <v>42555</v>
      </c>
      <c r="H636" s="27" t="s">
        <v>15</v>
      </c>
      <c r="I636" s="75">
        <v>4920</v>
      </c>
      <c r="J636" s="75">
        <v>5737.4</v>
      </c>
      <c r="K636" s="75">
        <v>38260</v>
      </c>
      <c r="L636" s="38">
        <v>5080</v>
      </c>
    </row>
    <row r="637" spans="2:12">
      <c r="B637" s="24"/>
      <c r="C637" s="9" t="s">
        <v>22</v>
      </c>
      <c r="D637" s="77">
        <v>35.339300000000001</v>
      </c>
      <c r="E637" s="32">
        <f>ROUNDDOWN(100/D637,4)</f>
        <v>2.8296999999999999</v>
      </c>
      <c r="G637" s="66"/>
      <c r="H637" s="31" t="s">
        <v>16</v>
      </c>
      <c r="I637" s="75">
        <v>1653</v>
      </c>
      <c r="J637" s="75">
        <v>1931.46</v>
      </c>
      <c r="K637" s="75">
        <v>12880</v>
      </c>
      <c r="L637" s="39">
        <v>1653</v>
      </c>
    </row>
    <row r="638" spans="2:12">
      <c r="B638" s="24"/>
      <c r="C638" s="9" t="s">
        <v>23</v>
      </c>
      <c r="D638" s="77">
        <v>5.3296999999999999</v>
      </c>
      <c r="E638" s="32">
        <f>ROUNDDOWN(1/D638,4)</f>
        <v>0.18759999999999999</v>
      </c>
      <c r="G638" s="66"/>
      <c r="H638" s="31" t="s">
        <v>17</v>
      </c>
      <c r="I638" s="75">
        <v>2143</v>
      </c>
      <c r="J638" s="139">
        <v>2496.8000000000002</v>
      </c>
      <c r="K638" s="75">
        <v>16650</v>
      </c>
      <c r="L638" s="39">
        <v>2143</v>
      </c>
    </row>
    <row r="639" spans="2:12">
      <c r="B639" s="24"/>
      <c r="C639" s="9" t="s">
        <v>12</v>
      </c>
      <c r="D639" s="32"/>
      <c r="E639" s="33">
        <v>6.7040470000000001</v>
      </c>
      <c r="G639" s="66"/>
      <c r="H639" s="34"/>
      <c r="I639" s="39"/>
      <c r="J639" s="39"/>
      <c r="K639" s="39"/>
      <c r="L639" s="39"/>
    </row>
    <row r="640" spans="2:12">
      <c r="B640" s="25"/>
      <c r="C640" s="3"/>
      <c r="D640" s="37"/>
      <c r="E640" s="37"/>
      <c r="G640" s="73"/>
      <c r="H640" s="36"/>
      <c r="I640" s="42"/>
      <c r="J640" s="42"/>
      <c r="K640" s="42"/>
      <c r="L640" s="42"/>
    </row>
    <row r="641" spans="2:12">
      <c r="B641" s="65">
        <v>42562</v>
      </c>
      <c r="C641" s="8" t="s">
        <v>21</v>
      </c>
      <c r="D641" s="28"/>
      <c r="E641" s="77">
        <v>35.305999999999997</v>
      </c>
      <c r="G641" s="65">
        <v>42556</v>
      </c>
      <c r="H641" s="27" t="s">
        <v>15</v>
      </c>
      <c r="I641" s="75">
        <v>4840.5</v>
      </c>
      <c r="J641" s="75">
        <v>5647.35</v>
      </c>
      <c r="K641" s="75">
        <v>37700</v>
      </c>
      <c r="L641" s="38">
        <v>5002.41</v>
      </c>
    </row>
    <row r="642" spans="2:12">
      <c r="B642" s="24"/>
      <c r="C642" s="9" t="s">
        <v>22</v>
      </c>
      <c r="D642" s="77">
        <v>35.225099999999998</v>
      </c>
      <c r="E642" s="32">
        <f>ROUNDDOWN(100/D642,4)</f>
        <v>2.8388</v>
      </c>
      <c r="G642" s="66"/>
      <c r="H642" s="31" t="s">
        <v>16</v>
      </c>
      <c r="I642" s="75">
        <v>1624</v>
      </c>
      <c r="J642" s="75">
        <v>1915.9</v>
      </c>
      <c r="K642" s="75">
        <v>12790</v>
      </c>
      <c r="L642" s="39">
        <v>1664.47</v>
      </c>
    </row>
    <row r="643" spans="2:12">
      <c r="B643" s="24"/>
      <c r="C643" s="9" t="s">
        <v>23</v>
      </c>
      <c r="D643" s="77">
        <v>5.3193999999999999</v>
      </c>
      <c r="E643" s="32">
        <f>ROUNDDOWN(1/D643,4)</f>
        <v>0.18790000000000001</v>
      </c>
      <c r="G643" s="66"/>
      <c r="H643" s="31" t="s">
        <v>17</v>
      </c>
      <c r="I643" s="75">
        <v>2112</v>
      </c>
      <c r="J643" s="139">
        <v>2447.6799999999998</v>
      </c>
      <c r="K643" s="75">
        <v>16340</v>
      </c>
      <c r="L643" s="39">
        <v>2126.46</v>
      </c>
    </row>
    <row r="644" spans="2:12">
      <c r="B644" s="24"/>
      <c r="C644" s="9" t="s">
        <v>12</v>
      </c>
      <c r="D644" s="32"/>
      <c r="E644" s="33">
        <v>6.7003149999999998</v>
      </c>
      <c r="G644" s="66"/>
      <c r="H644" s="34"/>
      <c r="I644" s="39"/>
      <c r="J644" s="39"/>
      <c r="K644" s="39"/>
      <c r="L644" s="39"/>
    </row>
    <row r="645" spans="2:12">
      <c r="B645" s="25"/>
      <c r="C645" s="3"/>
      <c r="D645" s="37"/>
      <c r="E645" s="37"/>
      <c r="G645" s="73"/>
      <c r="H645" s="36"/>
      <c r="I645" s="42"/>
      <c r="J645" s="42"/>
      <c r="K645" s="42"/>
      <c r="L645" s="42"/>
    </row>
    <row r="646" spans="2:12">
      <c r="B646" s="26"/>
      <c r="C646" s="8" t="s">
        <v>21</v>
      </c>
      <c r="D646" s="28"/>
      <c r="E646" s="77">
        <v>35.320999999999998</v>
      </c>
      <c r="G646" s="65">
        <v>42557</v>
      </c>
      <c r="H646" s="27" t="s">
        <v>15</v>
      </c>
      <c r="I646" s="75">
        <v>4706</v>
      </c>
      <c r="J646" s="75">
        <v>5581.91</v>
      </c>
      <c r="K646" s="75">
        <v>37360</v>
      </c>
      <c r="L646" s="38">
        <v>4958.03</v>
      </c>
    </row>
    <row r="647" spans="2:12">
      <c r="B647" s="138">
        <v>42563</v>
      </c>
      <c r="C647" s="9" t="s">
        <v>22</v>
      </c>
      <c r="D647" s="77">
        <v>34.521000000000001</v>
      </c>
      <c r="E647" s="32">
        <f>ROUNDDOWN(100/D647,4)</f>
        <v>2.8967000000000001</v>
      </c>
      <c r="G647" s="66"/>
      <c r="H647" s="31" t="s">
        <v>16</v>
      </c>
      <c r="I647" s="75">
        <v>1623.5</v>
      </c>
      <c r="J647" s="75">
        <v>1925.13</v>
      </c>
      <c r="K647" s="75">
        <v>12885</v>
      </c>
      <c r="L647" s="39">
        <v>1677.08</v>
      </c>
    </row>
    <row r="648" spans="2:12">
      <c r="B648" s="24"/>
      <c r="C648" s="9" t="s">
        <v>23</v>
      </c>
      <c r="D648" s="77">
        <v>5.3188000000000004</v>
      </c>
      <c r="E648" s="32">
        <f>ROUNDDOWN(1/D648,4)</f>
        <v>0.188</v>
      </c>
      <c r="G648" s="66"/>
      <c r="H648" s="31" t="s">
        <v>17</v>
      </c>
      <c r="I648" s="75">
        <v>2061.5</v>
      </c>
      <c r="J648" s="139">
        <v>2438.35</v>
      </c>
      <c r="K648" s="75">
        <v>16320</v>
      </c>
      <c r="L648" s="39">
        <v>2124.17</v>
      </c>
    </row>
    <row r="649" spans="2:12">
      <c r="B649" s="24"/>
      <c r="C649" s="9" t="s">
        <v>12</v>
      </c>
      <c r="D649" s="32"/>
      <c r="E649" s="33">
        <v>6.6807550000000004</v>
      </c>
      <c r="G649" s="66"/>
      <c r="H649" s="34"/>
      <c r="I649" s="39"/>
      <c r="J649" s="39"/>
      <c r="K649" s="39"/>
      <c r="L649" s="39"/>
    </row>
    <row r="650" spans="2:12">
      <c r="B650" s="25"/>
      <c r="C650" s="3"/>
      <c r="D650" s="37"/>
      <c r="E650" s="37"/>
      <c r="G650" s="73"/>
      <c r="H650" s="36"/>
      <c r="I650" s="42"/>
      <c r="J650" s="42"/>
      <c r="K650" s="42"/>
      <c r="L650" s="42"/>
    </row>
    <row r="651" spans="2:12">
      <c r="B651" s="26"/>
      <c r="C651" s="8" t="s">
        <v>21</v>
      </c>
      <c r="D651" s="28"/>
      <c r="E651" s="77">
        <v>35.368099999999998</v>
      </c>
      <c r="G651" s="65">
        <v>42559</v>
      </c>
      <c r="H651" s="27" t="s">
        <v>15</v>
      </c>
      <c r="I651" s="75">
        <v>4709</v>
      </c>
      <c r="J651" s="75">
        <v>5480.75</v>
      </c>
      <c r="K651" s="75">
        <v>36620</v>
      </c>
      <c r="L651" s="38">
        <v>4855.4799999999996</v>
      </c>
    </row>
    <row r="652" spans="2:12">
      <c r="B652" s="138">
        <v>42564</v>
      </c>
      <c r="C652" s="9" t="s">
        <v>22</v>
      </c>
      <c r="D652" s="77">
        <v>34.102499999999999</v>
      </c>
      <c r="E652" s="32">
        <f>ROUNDDOWN(100/D652,4)</f>
        <v>2.9323000000000001</v>
      </c>
      <c r="G652" s="66"/>
      <c r="H652" s="31" t="s">
        <v>16</v>
      </c>
      <c r="I652" s="75">
        <v>1640.5</v>
      </c>
      <c r="J652" s="75">
        <v>1947.9</v>
      </c>
      <c r="K652" s="75">
        <v>13015</v>
      </c>
      <c r="L652" s="39">
        <v>1692.48</v>
      </c>
    </row>
    <row r="653" spans="2:12">
      <c r="B653" s="24"/>
      <c r="C653" s="9" t="s">
        <v>23</v>
      </c>
      <c r="D653" s="77">
        <v>5.3281999999999998</v>
      </c>
      <c r="E653" s="32">
        <f>ROUNDDOWN(1/D653,4)</f>
        <v>0.18759999999999999</v>
      </c>
      <c r="G653" s="66"/>
      <c r="H653" s="31" t="s">
        <v>17</v>
      </c>
      <c r="I653" s="75">
        <v>2122</v>
      </c>
      <c r="J653" s="139">
        <v>2447.7800000000002</v>
      </c>
      <c r="K653" s="75">
        <v>16355</v>
      </c>
      <c r="L653" s="39">
        <v>2126.8200000000002</v>
      </c>
    </row>
    <row r="654" spans="2:12">
      <c r="B654" s="24"/>
      <c r="C654" s="9" t="s">
        <v>12</v>
      </c>
      <c r="D654" s="32"/>
      <c r="E654" s="33">
        <v>6.6945240000000004</v>
      </c>
      <c r="G654" s="66"/>
      <c r="H654" s="34"/>
      <c r="I654" s="39"/>
      <c r="J654" s="39"/>
      <c r="K654" s="39"/>
      <c r="L654" s="39"/>
    </row>
    <row r="655" spans="2:12">
      <c r="B655" s="25"/>
      <c r="C655" s="3"/>
      <c r="D655" s="37"/>
      <c r="E655" s="142"/>
      <c r="G655" s="73"/>
      <c r="H655" s="36"/>
      <c r="I655" s="42"/>
      <c r="J655" s="42"/>
      <c r="K655" s="42"/>
      <c r="L655" s="42"/>
    </row>
    <row r="656" spans="2:12">
      <c r="B656" s="26"/>
      <c r="C656" s="8" t="s">
        <v>21</v>
      </c>
      <c r="D656" s="28"/>
      <c r="E656" s="77">
        <v>35.334299999999999</v>
      </c>
      <c r="G656" s="141">
        <v>42562</v>
      </c>
      <c r="H656" s="27" t="s">
        <v>15</v>
      </c>
      <c r="I656" s="75">
        <v>4745.5</v>
      </c>
      <c r="J656" s="75">
        <v>5533.27</v>
      </c>
      <c r="K656" s="75">
        <v>37020</v>
      </c>
      <c r="L656" s="38">
        <v>4926.1499999999996</v>
      </c>
    </row>
    <row r="657" spans="2:12">
      <c r="B657" s="138">
        <v>42565</v>
      </c>
      <c r="C657" s="9" t="s">
        <v>22</v>
      </c>
      <c r="D657" s="77">
        <v>33.983600000000003</v>
      </c>
      <c r="E657" s="32">
        <f>ROUNDDOWN(100/D657,4)</f>
        <v>2.9424999999999999</v>
      </c>
      <c r="G657" s="66"/>
      <c r="H657" s="31" t="s">
        <v>16</v>
      </c>
      <c r="I657" s="75">
        <v>1652.5</v>
      </c>
      <c r="J657" s="75">
        <v>1952.04</v>
      </c>
      <c r="K657" s="75">
        <v>13060</v>
      </c>
      <c r="L657" s="39">
        <v>1704.44</v>
      </c>
    </row>
    <row r="658" spans="2:12">
      <c r="B658" s="24"/>
      <c r="C658" s="9" t="s">
        <v>23</v>
      </c>
      <c r="D658" s="77">
        <v>5.3268000000000004</v>
      </c>
      <c r="E658" s="32">
        <f>ROUNDDOWN(1/D658,4)</f>
        <v>0.18770000000000001</v>
      </c>
      <c r="G658" s="140"/>
      <c r="H658" s="31" t="s">
        <v>17</v>
      </c>
      <c r="I658" s="75">
        <v>2149.5</v>
      </c>
      <c r="J658" s="139">
        <v>2493.86</v>
      </c>
      <c r="K658" s="75">
        <v>16685</v>
      </c>
      <c r="L658" s="75">
        <v>2177.5300000000002</v>
      </c>
    </row>
    <row r="659" spans="2:12">
      <c r="B659" s="24"/>
      <c r="C659" s="9" t="s">
        <v>12</v>
      </c>
      <c r="D659" s="32"/>
      <c r="E659" s="33">
        <v>6.6937629999999997</v>
      </c>
      <c r="G659" s="66"/>
      <c r="H659" s="34"/>
      <c r="I659" s="39"/>
      <c r="J659" s="39"/>
      <c r="K659" s="39"/>
      <c r="L659" s="39"/>
    </row>
    <row r="660" spans="2:12">
      <c r="B660" s="25"/>
      <c r="C660" s="3"/>
      <c r="D660" s="37"/>
      <c r="E660" s="37"/>
      <c r="G660" s="73"/>
      <c r="H660" s="36"/>
      <c r="I660" s="42"/>
      <c r="J660" s="42"/>
      <c r="K660" s="42"/>
      <c r="L660" s="42"/>
    </row>
    <row r="661" spans="2:12">
      <c r="B661" s="26"/>
      <c r="C661" s="8" t="s">
        <v>21</v>
      </c>
      <c r="D661" s="28"/>
      <c r="E661" s="77">
        <v>35.2179</v>
      </c>
      <c r="G661" s="65"/>
      <c r="H661" s="27" t="s">
        <v>15</v>
      </c>
      <c r="I661" s="75">
        <v>4810.5</v>
      </c>
      <c r="J661" s="75">
        <v>5553.27</v>
      </c>
      <c r="K661" s="75">
        <v>37120</v>
      </c>
      <c r="L661" s="38">
        <v>4929.12</v>
      </c>
    </row>
    <row r="662" spans="2:12">
      <c r="B662" s="138">
        <v>42571</v>
      </c>
      <c r="C662" s="9" t="s">
        <v>22</v>
      </c>
      <c r="D662" s="77">
        <v>33.477800000000002</v>
      </c>
      <c r="E662" s="32">
        <f>ROUNDDOWN(100/D662,4)</f>
        <v>2.9870000000000001</v>
      </c>
      <c r="G662" s="140">
        <v>42563</v>
      </c>
      <c r="H662" s="31" t="s">
        <v>16</v>
      </c>
      <c r="I662" s="75">
        <v>1645.5</v>
      </c>
      <c r="J662" s="75">
        <v>1938.11</v>
      </c>
      <c r="K662" s="75">
        <v>12955</v>
      </c>
      <c r="L662" s="39">
        <v>1687.2</v>
      </c>
    </row>
    <row r="663" spans="2:12">
      <c r="B663" s="24"/>
      <c r="C663" s="9" t="s">
        <v>23</v>
      </c>
      <c r="D663" s="77">
        <v>5.3087</v>
      </c>
      <c r="E663" s="32">
        <f>ROUNDDOWN(1/D663,4)</f>
        <v>0.1883</v>
      </c>
      <c r="G663" s="66"/>
      <c r="H663" s="31" t="s">
        <v>17</v>
      </c>
      <c r="I663" s="75">
        <v>2179</v>
      </c>
      <c r="J663" s="139">
        <v>2489.4</v>
      </c>
      <c r="K663" s="75">
        <v>16640</v>
      </c>
      <c r="L663" s="39">
        <v>2167.11</v>
      </c>
    </row>
    <row r="664" spans="2:12">
      <c r="B664" s="24"/>
      <c r="C664" s="9" t="s">
        <v>12</v>
      </c>
      <c r="D664" s="32"/>
      <c r="E664" s="33">
        <v>6.6810239999999999</v>
      </c>
      <c r="G664" s="66"/>
      <c r="H664" s="34"/>
      <c r="I664" s="39"/>
      <c r="J664" s="39"/>
      <c r="K664" s="39"/>
      <c r="L664" s="39"/>
    </row>
    <row r="665" spans="2:12">
      <c r="B665" s="25"/>
      <c r="C665" s="3"/>
      <c r="D665" s="37"/>
      <c r="E665" s="37"/>
      <c r="G665" s="73"/>
      <c r="H665" s="36"/>
      <c r="I665" s="42"/>
      <c r="J665" s="42"/>
      <c r="K665" s="42"/>
      <c r="L665" s="42"/>
    </row>
    <row r="666" spans="2:12">
      <c r="B666" s="26"/>
      <c r="C666" s="8" t="s">
        <v>21</v>
      </c>
      <c r="D666" s="28"/>
      <c r="E666" s="77">
        <v>35.218200000000003</v>
      </c>
      <c r="G666" s="65">
        <v>42534</v>
      </c>
      <c r="H666" s="27" t="s">
        <v>15</v>
      </c>
      <c r="I666" s="75">
        <v>4918</v>
      </c>
      <c r="J666" s="75">
        <v>5757.98</v>
      </c>
      <c r="K666" s="75">
        <v>38530</v>
      </c>
      <c r="L666" s="38">
        <v>5078</v>
      </c>
    </row>
    <row r="667" spans="2:12">
      <c r="B667" s="138">
        <v>42572</v>
      </c>
      <c r="C667" s="9" t="s">
        <v>22</v>
      </c>
      <c r="D667" s="77">
        <v>33.026800000000001</v>
      </c>
      <c r="E667" s="32">
        <f>ROUNDDOWN(100/D667,4)</f>
        <v>3.0278</v>
      </c>
      <c r="G667" s="66"/>
      <c r="H667" s="31" t="s">
        <v>16</v>
      </c>
      <c r="I667" s="75">
        <v>1668.5</v>
      </c>
      <c r="J667" s="75">
        <v>1936.76</v>
      </c>
      <c r="K667" s="75">
        <v>12960</v>
      </c>
      <c r="L667" s="39">
        <v>1688.1</v>
      </c>
    </row>
    <row r="668" spans="2:12">
      <c r="B668" s="24"/>
      <c r="C668" s="9" t="s">
        <v>23</v>
      </c>
      <c r="D668" s="77">
        <v>5.3124000000000002</v>
      </c>
      <c r="E668" s="32">
        <f>ROUNDDOWN(1/D668,4)</f>
        <v>0.18820000000000001</v>
      </c>
      <c r="G668" s="66"/>
      <c r="H668" s="31" t="s">
        <v>17</v>
      </c>
      <c r="I668" s="75">
        <v>2186.5</v>
      </c>
      <c r="J668" s="139">
        <v>2548.7199999999998</v>
      </c>
      <c r="K668" s="75">
        <v>17055</v>
      </c>
      <c r="L668" s="39">
        <v>2221.89</v>
      </c>
    </row>
    <row r="669" spans="2:12">
      <c r="B669" s="24"/>
      <c r="C669" s="9" t="s">
        <v>12</v>
      </c>
      <c r="D669" s="32"/>
      <c r="E669" s="33">
        <v>6.6762160000000002</v>
      </c>
      <c r="G669" s="66"/>
      <c r="H669" s="34"/>
      <c r="I669" s="39"/>
      <c r="J669" s="39"/>
      <c r="K669" s="39"/>
      <c r="L669" s="39"/>
    </row>
    <row r="670" spans="2:12">
      <c r="B670" s="25"/>
      <c r="C670" s="3"/>
      <c r="D670" s="37"/>
      <c r="E670" s="37"/>
      <c r="G670" s="73"/>
      <c r="H670" s="36"/>
      <c r="I670" s="42"/>
      <c r="J670" s="42"/>
      <c r="K670" s="42"/>
      <c r="L670" s="42"/>
    </row>
    <row r="671" spans="2:12">
      <c r="B671" s="26"/>
      <c r="C671" s="8" t="s">
        <v>21</v>
      </c>
      <c r="D671" s="28"/>
      <c r="E671" s="77">
        <v>35.112299999999998</v>
      </c>
      <c r="G671" s="65">
        <v>42570</v>
      </c>
      <c r="H671" s="27" t="s">
        <v>15</v>
      </c>
      <c r="I671" s="75">
        <v>4938</v>
      </c>
      <c r="J671" s="75">
        <v>5708.97</v>
      </c>
      <c r="K671" s="75">
        <v>38220</v>
      </c>
      <c r="L671" s="38">
        <v>5085.07</v>
      </c>
    </row>
    <row r="672" spans="2:12">
      <c r="B672" s="138">
        <v>42573</v>
      </c>
      <c r="C672" s="9" t="s">
        <v>22</v>
      </c>
      <c r="D672" s="77">
        <v>33.418500000000002</v>
      </c>
      <c r="E672" s="32">
        <f>ROUNDDOWN(100/D672,4)</f>
        <v>2.9923000000000002</v>
      </c>
      <c r="G672" s="66"/>
      <c r="H672" s="31" t="s">
        <v>16</v>
      </c>
      <c r="I672" s="75">
        <v>1643</v>
      </c>
      <c r="J672" s="75">
        <v>1852.2</v>
      </c>
      <c r="K672" s="75">
        <v>12400</v>
      </c>
      <c r="L672" s="39">
        <v>1618.06</v>
      </c>
    </row>
    <row r="673" spans="2:12">
      <c r="B673" s="24"/>
      <c r="C673" s="9" t="s">
        <v>23</v>
      </c>
      <c r="D673" s="77">
        <v>5.3032000000000004</v>
      </c>
      <c r="E673" s="32">
        <f>ROUNDDOWN(1/D673,4)</f>
        <v>0.1885</v>
      </c>
      <c r="G673" s="66"/>
      <c r="H673" s="31" t="s">
        <v>17</v>
      </c>
      <c r="I673" s="75">
        <v>2227</v>
      </c>
      <c r="J673" s="139">
        <v>2572.17</v>
      </c>
      <c r="K673" s="75">
        <v>17220</v>
      </c>
      <c r="L673" s="39">
        <v>2247.02</v>
      </c>
    </row>
    <row r="674" spans="2:12">
      <c r="B674" s="24"/>
      <c r="C674" s="9" t="s">
        <v>12</v>
      </c>
      <c r="D674" s="32"/>
      <c r="E674" s="33">
        <v>6.6878169999999999</v>
      </c>
      <c r="G674" s="66"/>
      <c r="H674" s="34"/>
      <c r="I674" s="39"/>
      <c r="J674" s="39"/>
      <c r="K674" s="39"/>
      <c r="L674" s="39"/>
    </row>
    <row r="675" spans="2:12">
      <c r="B675" s="25"/>
      <c r="C675" s="3"/>
      <c r="D675" s="37"/>
      <c r="E675" s="37"/>
      <c r="G675" s="73"/>
      <c r="H675" s="36"/>
      <c r="I675" s="42"/>
      <c r="J675" s="42"/>
      <c r="K675" s="42"/>
      <c r="L675" s="42"/>
    </row>
    <row r="676" spans="2:12">
      <c r="B676" s="26">
        <v>42576</v>
      </c>
      <c r="C676" s="8" t="s">
        <v>21</v>
      </c>
      <c r="D676" s="28"/>
      <c r="E676" s="77">
        <v>35.188499999999998</v>
      </c>
      <c r="G676" s="65">
        <v>42571</v>
      </c>
      <c r="H676" s="27" t="s">
        <v>15</v>
      </c>
      <c r="I676" s="75">
        <v>4900.5</v>
      </c>
      <c r="J676" s="75">
        <v>5727.42</v>
      </c>
      <c r="K676" s="75">
        <v>38240</v>
      </c>
      <c r="L676" s="38">
        <v>5091.54</v>
      </c>
    </row>
    <row r="677" spans="2:12">
      <c r="B677" s="24"/>
      <c r="C677" s="9" t="s">
        <v>22</v>
      </c>
      <c r="D677" s="77">
        <v>33.249099999999999</v>
      </c>
      <c r="E677" s="32">
        <f>ROUNDDOWN(100/D677,4)</f>
        <v>3.0076000000000001</v>
      </c>
      <c r="G677" s="66"/>
      <c r="H677" s="31" t="s">
        <v>16</v>
      </c>
      <c r="I677" s="75">
        <v>1609</v>
      </c>
      <c r="J677" s="75">
        <v>1861.71</v>
      </c>
      <c r="K677" s="75">
        <v>12430</v>
      </c>
      <c r="L677" s="39">
        <v>1623.19</v>
      </c>
    </row>
    <row r="678" spans="2:12">
      <c r="B678" s="24"/>
      <c r="C678" s="9" t="s">
        <v>23</v>
      </c>
      <c r="D678" s="77">
        <v>5.3322000000000003</v>
      </c>
      <c r="E678" s="32">
        <f>ROUNDDOWN(1/D678,4)</f>
        <v>0.1875</v>
      </c>
      <c r="G678" s="66"/>
      <c r="H678" s="31" t="s">
        <v>17</v>
      </c>
      <c r="I678" s="75">
        <v>2232</v>
      </c>
      <c r="J678" s="139">
        <v>2568.65</v>
      </c>
      <c r="K678" s="75">
        <v>17150</v>
      </c>
      <c r="L678" s="39">
        <v>2239.56</v>
      </c>
    </row>
    <row r="679" spans="2:12">
      <c r="B679" s="24"/>
      <c r="C679" s="9" t="s">
        <v>12</v>
      </c>
      <c r="D679" s="32"/>
      <c r="E679" s="33">
        <v>6.683554</v>
      </c>
      <c r="G679" s="66"/>
      <c r="H679" s="34"/>
      <c r="I679" s="39"/>
      <c r="J679" s="39"/>
      <c r="K679" s="39"/>
      <c r="L679" s="39"/>
    </row>
    <row r="680" spans="2:12">
      <c r="B680" s="25"/>
      <c r="C680" s="3"/>
      <c r="D680" s="37"/>
      <c r="E680" s="37"/>
      <c r="G680" s="73"/>
      <c r="H680" s="36"/>
      <c r="I680" s="42"/>
      <c r="J680" s="42"/>
      <c r="K680" s="42"/>
      <c r="L680" s="42"/>
    </row>
    <row r="681" spans="2:12">
      <c r="B681" s="26"/>
      <c r="C681" s="8" t="s">
        <v>21</v>
      </c>
      <c r="D681" s="28"/>
      <c r="E681" s="77">
        <v>35.221800000000002</v>
      </c>
      <c r="G681" s="65">
        <v>42572</v>
      </c>
      <c r="H681" s="27" t="s">
        <v>15</v>
      </c>
      <c r="I681" s="75">
        <v>4956</v>
      </c>
      <c r="J681" s="75">
        <v>5713.22</v>
      </c>
      <c r="K681" s="75">
        <v>38130</v>
      </c>
      <c r="L681" s="38">
        <v>5076.8900000000003</v>
      </c>
    </row>
    <row r="682" spans="2:12">
      <c r="B682" s="138">
        <v>42577</v>
      </c>
      <c r="C682" s="9" t="s">
        <v>22</v>
      </c>
      <c r="D682" s="77">
        <v>33.873199999999997</v>
      </c>
      <c r="E682" s="32">
        <f>ROUNDDOWN(100/D682,4)</f>
        <v>2.9521000000000002</v>
      </c>
      <c r="G682" s="66"/>
      <c r="H682" s="31" t="s">
        <v>16</v>
      </c>
      <c r="I682" s="75">
        <v>1600</v>
      </c>
      <c r="J682" s="75">
        <v>1844.47</v>
      </c>
      <c r="K682" s="75">
        <v>12310</v>
      </c>
      <c r="L682" s="39">
        <v>1607.52</v>
      </c>
    </row>
    <row r="683" spans="2:12">
      <c r="B683" s="24"/>
      <c r="C683" s="9" t="s">
        <v>23</v>
      </c>
      <c r="D683" s="77">
        <v>5.3170999999999999</v>
      </c>
      <c r="E683" s="32">
        <f>ROUNDDOWN(1/D683,4)</f>
        <v>0.188</v>
      </c>
      <c r="G683" s="66"/>
      <c r="H683" s="31" t="s">
        <v>17</v>
      </c>
      <c r="I683" s="75">
        <v>2263</v>
      </c>
      <c r="J683" s="139">
        <v>2583.16</v>
      </c>
      <c r="K683" s="75">
        <v>17240</v>
      </c>
      <c r="L683" s="39">
        <v>2251.31</v>
      </c>
    </row>
    <row r="684" spans="2:12">
      <c r="B684" s="24"/>
      <c r="C684" s="9" t="s">
        <v>12</v>
      </c>
      <c r="D684" s="32"/>
      <c r="E684" s="33">
        <v>6.6845809999999997</v>
      </c>
      <c r="G684" s="66"/>
      <c r="H684" s="34"/>
      <c r="I684" s="39"/>
      <c r="J684" s="39"/>
      <c r="K684" s="39"/>
      <c r="L684" s="39"/>
    </row>
    <row r="685" spans="2:12">
      <c r="B685" s="25"/>
      <c r="C685" s="3"/>
      <c r="D685" s="37"/>
      <c r="E685" s="37"/>
      <c r="G685" s="73"/>
      <c r="H685" s="36"/>
      <c r="I685" s="42"/>
      <c r="J685" s="42"/>
      <c r="K685" s="42"/>
      <c r="L685" s="42"/>
    </row>
    <row r="686" spans="2:12">
      <c r="B686" s="26"/>
      <c r="C686" s="8" t="s">
        <v>21</v>
      </c>
      <c r="D686" s="28"/>
      <c r="E686" s="77">
        <v>35.1798</v>
      </c>
      <c r="G686" s="65">
        <v>42543</v>
      </c>
      <c r="H686" s="27" t="s">
        <v>15</v>
      </c>
      <c r="I686" s="75">
        <v>4953.5</v>
      </c>
      <c r="J686" s="75">
        <v>5779.12</v>
      </c>
      <c r="K686" s="75">
        <v>38580</v>
      </c>
      <c r="L686" s="38">
        <v>5128.3599999999997</v>
      </c>
    </row>
    <row r="687" spans="2:12">
      <c r="B687" s="138">
        <v>42578</v>
      </c>
      <c r="C687" s="9" t="s">
        <v>22</v>
      </c>
      <c r="D687" s="77">
        <v>33.639000000000003</v>
      </c>
      <c r="E687" s="32">
        <f>ROUNDDOWN(100/D687,4)</f>
        <v>2.9727000000000001</v>
      </c>
      <c r="G687" s="66"/>
      <c r="H687" s="31" t="s">
        <v>16</v>
      </c>
      <c r="I687" s="75">
        <v>1594.5</v>
      </c>
      <c r="J687" s="75">
        <v>1876.19</v>
      </c>
      <c r="K687" s="75">
        <v>12525</v>
      </c>
      <c r="L687" s="39">
        <v>1632.9</v>
      </c>
    </row>
    <row r="688" spans="2:12">
      <c r="B688" s="24"/>
      <c r="C688" s="9" t="s">
        <v>23</v>
      </c>
      <c r="D688" s="77">
        <v>5.3140000000000001</v>
      </c>
      <c r="E688" s="32">
        <f>ROUNDDOWN(1/D688,4)</f>
        <v>0.18809999999999999</v>
      </c>
      <c r="G688" s="66"/>
      <c r="H688" s="31" t="s">
        <v>17</v>
      </c>
      <c r="I688" s="75">
        <v>2253</v>
      </c>
      <c r="J688" s="139">
        <v>2595.96</v>
      </c>
      <c r="K688" s="75">
        <v>17330</v>
      </c>
      <c r="L688" s="39">
        <v>2259.34</v>
      </c>
    </row>
    <row r="689" spans="2:12">
      <c r="B689" s="24"/>
      <c r="C689" s="9" t="s">
        <v>12</v>
      </c>
      <c r="D689" s="32"/>
      <c r="E689" s="33">
        <v>6.6719429999999997</v>
      </c>
      <c r="G689" s="66"/>
      <c r="H689" s="34"/>
      <c r="I689" s="39"/>
      <c r="J689" s="39"/>
      <c r="K689" s="39"/>
      <c r="L689" s="39"/>
    </row>
    <row r="690" spans="2:12">
      <c r="B690" s="25"/>
      <c r="C690" s="3"/>
      <c r="D690" s="37"/>
      <c r="E690" s="37"/>
      <c r="G690" s="73"/>
      <c r="H690" s="36"/>
      <c r="I690" s="42"/>
      <c r="J690" s="42"/>
      <c r="K690" s="42"/>
      <c r="L690" s="42"/>
    </row>
    <row r="691" spans="2:12">
      <c r="B691" s="26"/>
      <c r="C691" s="8" t="s">
        <v>21</v>
      </c>
      <c r="D691" s="28"/>
      <c r="E691" s="77">
        <v>35.088500000000003</v>
      </c>
      <c r="G691" s="65">
        <v>42576</v>
      </c>
      <c r="H691" s="27" t="s">
        <v>15</v>
      </c>
      <c r="I691" s="75">
        <v>4920</v>
      </c>
      <c r="J691" s="75">
        <v>5708.13</v>
      </c>
      <c r="K691" s="75">
        <v>38130</v>
      </c>
      <c r="L691" s="38">
        <v>5070.82</v>
      </c>
    </row>
    <row r="692" spans="2:12">
      <c r="B692" s="138">
        <v>42579</v>
      </c>
      <c r="C692" s="9" t="s">
        <v>22</v>
      </c>
      <c r="D692" s="77">
        <v>33.683100000000003</v>
      </c>
      <c r="E692" s="32">
        <f>ROUNDDOWN(100/D692,4)</f>
        <v>2.9687999999999999</v>
      </c>
      <c r="G692" s="66"/>
      <c r="H692" s="31" t="s">
        <v>16</v>
      </c>
      <c r="I692" s="75">
        <v>1601</v>
      </c>
      <c r="J692" s="75">
        <v>1847.32</v>
      </c>
      <c r="K692" s="75">
        <v>12340</v>
      </c>
      <c r="L692" s="39">
        <v>1609.51</v>
      </c>
    </row>
    <row r="693" spans="2:12">
      <c r="B693" s="24"/>
      <c r="C693" s="9" t="s">
        <v>23</v>
      </c>
      <c r="D693" s="77">
        <v>5.3063000000000002</v>
      </c>
      <c r="E693" s="32">
        <f>ROUNDDOWN(1/D693,4)</f>
        <v>0.18840000000000001</v>
      </c>
      <c r="G693" s="66"/>
      <c r="H693" s="31" t="s">
        <v>17</v>
      </c>
      <c r="I693" s="75">
        <v>2254.5</v>
      </c>
      <c r="J693" s="139">
        <v>2602.56</v>
      </c>
      <c r="K693" s="75">
        <v>17385</v>
      </c>
      <c r="L693" s="39">
        <v>2267.5300000000002</v>
      </c>
    </row>
    <row r="694" spans="2:12">
      <c r="B694" s="24"/>
      <c r="C694" s="9" t="s">
        <v>12</v>
      </c>
      <c r="D694" s="32"/>
      <c r="E694" s="33">
        <v>6.6561389999999996</v>
      </c>
      <c r="G694" s="66"/>
      <c r="H694" s="34"/>
      <c r="I694" s="39"/>
      <c r="J694" s="39"/>
      <c r="K694" s="39"/>
      <c r="L694" s="39"/>
    </row>
    <row r="695" spans="2:12">
      <c r="B695" s="25"/>
      <c r="C695" s="3"/>
      <c r="D695" s="37"/>
      <c r="E695" s="37"/>
      <c r="G695" s="73"/>
      <c r="H695" s="36"/>
      <c r="I695" s="42"/>
      <c r="J695" s="42"/>
      <c r="K695" s="42"/>
      <c r="L695" s="42"/>
    </row>
    <row r="696" spans="2:12">
      <c r="B696" s="26"/>
      <c r="C696" s="8" t="s">
        <v>21</v>
      </c>
      <c r="D696" s="28"/>
      <c r="E696" s="77">
        <v>35.041499999999999</v>
      </c>
      <c r="G696" s="65">
        <v>42577</v>
      </c>
      <c r="H696" s="27" t="s">
        <v>15</v>
      </c>
      <c r="I696" s="75">
        <v>4862</v>
      </c>
      <c r="J696" s="75">
        <v>5658.67</v>
      </c>
      <c r="K696" s="75">
        <v>37760</v>
      </c>
      <c r="L696" s="38">
        <v>5031.3999999999996</v>
      </c>
    </row>
    <row r="697" spans="2:12">
      <c r="B697" s="138">
        <v>42580</v>
      </c>
      <c r="C697" s="9" t="s">
        <v>22</v>
      </c>
      <c r="D697" s="77">
        <v>33.937600000000003</v>
      </c>
      <c r="E697" s="32">
        <f>ROUNDDOWN(100/D697,4)</f>
        <v>2.9464999999999999</v>
      </c>
      <c r="G697" s="66"/>
      <c r="H697" s="31" t="s">
        <v>16</v>
      </c>
      <c r="I697" s="75">
        <v>1590.5</v>
      </c>
      <c r="J697" s="75">
        <v>1841.76</v>
      </c>
      <c r="K697" s="75">
        <v>12290</v>
      </c>
      <c r="L697" s="39">
        <v>1606.11</v>
      </c>
    </row>
    <row r="698" spans="2:12">
      <c r="B698" s="24"/>
      <c r="C698" s="9" t="s">
        <v>23</v>
      </c>
      <c r="D698" s="77">
        <v>5.3120000000000003</v>
      </c>
      <c r="E698" s="32">
        <f>ROUNDDOWN(1/D698,4)</f>
        <v>0.18820000000000001</v>
      </c>
      <c r="G698" s="66"/>
      <c r="H698" s="31" t="s">
        <v>17</v>
      </c>
      <c r="I698" s="75">
        <v>2224</v>
      </c>
      <c r="J698" s="139">
        <v>2559.59</v>
      </c>
      <c r="K698" s="75">
        <v>17232.5</v>
      </c>
      <c r="L698" s="39">
        <v>2252.3200000000002</v>
      </c>
    </row>
    <row r="699" spans="2:12">
      <c r="B699" s="24"/>
      <c r="C699" s="9" t="s">
        <v>12</v>
      </c>
      <c r="D699" s="32"/>
      <c r="E699" s="33">
        <v>6.6268260000000003</v>
      </c>
      <c r="G699" s="66"/>
      <c r="H699" s="34"/>
      <c r="I699" s="39"/>
      <c r="J699" s="39"/>
      <c r="K699" s="39"/>
      <c r="L699" s="39"/>
    </row>
    <row r="700" spans="2:12">
      <c r="B700" s="25"/>
      <c r="C700" s="3"/>
      <c r="D700" s="37"/>
      <c r="E700" s="37"/>
      <c r="G700" s="73"/>
      <c r="H700" s="36"/>
      <c r="I700" s="42"/>
      <c r="J700" s="42"/>
      <c r="K700" s="42"/>
      <c r="L700" s="42"/>
    </row>
    <row r="701" spans="2:12">
      <c r="B701" s="26"/>
      <c r="C701" s="8" t="s">
        <v>21</v>
      </c>
      <c r="D701" s="28"/>
      <c r="E701" s="77">
        <v>34.944200000000002</v>
      </c>
      <c r="G701" s="65">
        <v>42578</v>
      </c>
      <c r="H701" s="27" t="s">
        <v>15</v>
      </c>
      <c r="I701" s="75">
        <v>4869.5</v>
      </c>
      <c r="J701" s="75">
        <v>5652.85</v>
      </c>
      <c r="K701" s="75">
        <v>37710</v>
      </c>
      <c r="L701" s="38">
        <v>5036.0600000000004</v>
      </c>
    </row>
    <row r="702" spans="2:12">
      <c r="B702" s="138">
        <v>42583</v>
      </c>
      <c r="C702" s="9" t="s">
        <v>22</v>
      </c>
      <c r="D702" s="77">
        <v>34.283799999999999</v>
      </c>
      <c r="E702" s="32">
        <f>ROUNDDOWN(100/D702,4)</f>
        <v>2.9167999999999998</v>
      </c>
      <c r="G702" s="66"/>
      <c r="H702" s="31" t="s">
        <v>16</v>
      </c>
      <c r="I702" s="75">
        <v>1584</v>
      </c>
      <c r="J702" s="75">
        <v>1836.31</v>
      </c>
      <c r="K702" s="75">
        <v>12250</v>
      </c>
      <c r="L702" s="39">
        <v>1604.49</v>
      </c>
    </row>
    <row r="703" spans="2:12">
      <c r="B703" s="24"/>
      <c r="C703" s="9" t="s">
        <v>23</v>
      </c>
      <c r="D703" s="77">
        <v>5.3095999999999997</v>
      </c>
      <c r="E703" s="32">
        <f>ROUNDDOWN(1/D703,4)</f>
        <v>0.1883</v>
      </c>
      <c r="G703" s="66"/>
      <c r="H703" s="31" t="s">
        <v>17</v>
      </c>
      <c r="I703" s="75">
        <v>2212</v>
      </c>
      <c r="J703" s="139">
        <v>2534.86</v>
      </c>
      <c r="K703" s="75">
        <v>16910</v>
      </c>
      <c r="L703" s="39">
        <v>2214.85</v>
      </c>
    </row>
    <row r="704" spans="2:12">
      <c r="B704" s="24"/>
      <c r="C704" s="9" t="s">
        <v>12</v>
      </c>
      <c r="D704" s="32"/>
      <c r="E704" s="33">
        <v>6.6567629999999998</v>
      </c>
      <c r="G704" s="66"/>
      <c r="H704" s="34"/>
      <c r="I704" s="39"/>
      <c r="J704" s="39"/>
      <c r="K704" s="39"/>
      <c r="L704" s="39"/>
    </row>
    <row r="705" spans="2:12">
      <c r="B705" s="25"/>
      <c r="C705" s="3"/>
      <c r="D705" s="37"/>
      <c r="E705" s="37"/>
      <c r="G705" s="73"/>
      <c r="H705" s="36"/>
      <c r="I705" s="42"/>
      <c r="J705" s="42"/>
      <c r="K705" s="42"/>
      <c r="L705" s="42"/>
    </row>
    <row r="706" spans="2:12">
      <c r="B706" s="26"/>
      <c r="C706" s="8" t="s">
        <v>21</v>
      </c>
      <c r="D706" s="28"/>
      <c r="E706" s="77">
        <v>34.954900000000002</v>
      </c>
      <c r="G706" s="65">
        <v>42579</v>
      </c>
      <c r="H706" s="27" t="s">
        <v>15</v>
      </c>
      <c r="I706" s="75">
        <v>4853</v>
      </c>
      <c r="J706" s="75">
        <v>5633.86</v>
      </c>
      <c r="K706" s="75">
        <v>37490</v>
      </c>
      <c r="L706" s="38">
        <v>5029.3500000000004</v>
      </c>
    </row>
    <row r="707" spans="2:12">
      <c r="B707" s="138">
        <v>42584</v>
      </c>
      <c r="C707" s="9" t="s">
        <v>22</v>
      </c>
      <c r="D707" s="77">
        <v>34.365400000000001</v>
      </c>
      <c r="E707" s="32">
        <f>ROUNDDOWN(100/D707,4)</f>
        <v>2.9098999999999999</v>
      </c>
      <c r="G707" s="66"/>
      <c r="H707" s="31" t="s">
        <v>16</v>
      </c>
      <c r="I707" s="75">
        <v>1616</v>
      </c>
      <c r="J707" s="75">
        <v>1863.43</v>
      </c>
      <c r="K707" s="75">
        <v>12400</v>
      </c>
      <c r="L707" s="39">
        <v>1631.49</v>
      </c>
    </row>
    <row r="708" spans="2:12">
      <c r="B708" s="24"/>
      <c r="C708" s="9" t="s">
        <v>23</v>
      </c>
      <c r="D708" s="77">
        <v>5.2957000000000001</v>
      </c>
      <c r="E708" s="32">
        <f>ROUNDDOWN(1/D708,4)</f>
        <v>0.1888</v>
      </c>
      <c r="G708" s="66"/>
      <c r="H708" s="31" t="s">
        <v>17</v>
      </c>
      <c r="I708" s="75">
        <v>2220</v>
      </c>
      <c r="J708" s="139">
        <v>2524.64</v>
      </c>
      <c r="K708" s="75">
        <v>16800</v>
      </c>
      <c r="L708" s="39">
        <v>2524.64</v>
      </c>
    </row>
    <row r="709" spans="2:12">
      <c r="B709" s="24"/>
      <c r="C709" s="9" t="s">
        <v>12</v>
      </c>
      <c r="D709" s="32"/>
      <c r="E709" s="33">
        <v>6.6340620000000001</v>
      </c>
      <c r="G709" s="66"/>
      <c r="H709" s="34"/>
      <c r="I709" s="39"/>
      <c r="J709" s="39"/>
      <c r="K709" s="39"/>
      <c r="L709" s="39"/>
    </row>
    <row r="710" spans="2:12">
      <c r="B710" s="25"/>
      <c r="C710" s="3"/>
      <c r="D710" s="37"/>
      <c r="E710" s="37"/>
      <c r="G710" s="73"/>
      <c r="H710" s="36"/>
      <c r="I710" s="42"/>
      <c r="J710" s="42"/>
      <c r="K710" s="42"/>
      <c r="L710" s="42"/>
    </row>
    <row r="711" spans="2:12">
      <c r="B711" s="26"/>
      <c r="C711" s="8" t="s">
        <v>21</v>
      </c>
      <c r="D711" s="28"/>
      <c r="E711" s="77">
        <v>34.974600000000002</v>
      </c>
      <c r="G711" s="65">
        <v>42583</v>
      </c>
      <c r="H711" s="27" t="s">
        <v>15</v>
      </c>
      <c r="I711" s="75">
        <v>4907</v>
      </c>
      <c r="J711" s="75">
        <v>5739.83</v>
      </c>
      <c r="K711" s="75">
        <v>38120</v>
      </c>
      <c r="L711" s="38">
        <v>5107.6899999999996</v>
      </c>
    </row>
    <row r="712" spans="2:12">
      <c r="B712" s="138">
        <v>42585</v>
      </c>
      <c r="C712" s="9" t="s">
        <v>22</v>
      </c>
      <c r="D712" s="77">
        <v>34.815100000000001</v>
      </c>
      <c r="E712" s="32">
        <f>ROUNDDOWN(100/D712,4)</f>
        <v>2.8723000000000001</v>
      </c>
      <c r="G712" s="66"/>
      <c r="H712" s="31" t="s">
        <v>16</v>
      </c>
      <c r="I712" s="75">
        <v>1645.5</v>
      </c>
      <c r="J712" s="75">
        <v>1880.65</v>
      </c>
      <c r="K712" s="75">
        <v>12490</v>
      </c>
      <c r="L712" s="39">
        <v>1641.35</v>
      </c>
    </row>
    <row r="713" spans="2:12">
      <c r="B713" s="24"/>
      <c r="C713" s="9" t="s">
        <v>23</v>
      </c>
      <c r="D713" s="77">
        <v>5.3140999999999998</v>
      </c>
      <c r="E713" s="32">
        <f>ROUNDDOWN(1/D713,4)</f>
        <v>0.18809999999999999</v>
      </c>
      <c r="G713" s="66"/>
      <c r="H713" s="31" t="s">
        <v>17</v>
      </c>
      <c r="I713" s="75">
        <v>2273.5</v>
      </c>
      <c r="J713" s="139">
        <v>2604.16</v>
      </c>
      <c r="K713" s="75">
        <v>17295</v>
      </c>
      <c r="L713" s="39">
        <v>2604.16</v>
      </c>
    </row>
    <row r="714" spans="2:12">
      <c r="B714" s="24"/>
      <c r="C714" s="9" t="s">
        <v>12</v>
      </c>
      <c r="D714" s="32"/>
      <c r="E714" s="33">
        <v>6.6384759999999998</v>
      </c>
      <c r="G714" s="66"/>
      <c r="H714" s="34"/>
      <c r="I714" s="39"/>
      <c r="J714" s="39"/>
      <c r="K714" s="39"/>
      <c r="L714" s="39"/>
    </row>
    <row r="715" spans="2:12">
      <c r="B715" s="25"/>
      <c r="C715" s="3"/>
      <c r="D715" s="37"/>
      <c r="E715" s="37"/>
      <c r="G715" s="73"/>
      <c r="H715" s="36"/>
      <c r="I715" s="42"/>
      <c r="J715" s="42"/>
      <c r="K715" s="42"/>
      <c r="L715" s="42"/>
    </row>
    <row r="716" spans="2:12">
      <c r="B716" s="26"/>
      <c r="C716" s="8" t="s">
        <v>21</v>
      </c>
      <c r="D716" s="28"/>
      <c r="E716" s="77">
        <v>35.114400000000003</v>
      </c>
      <c r="G716" s="65"/>
      <c r="H716" s="145" t="s">
        <v>15</v>
      </c>
      <c r="I716" s="146">
        <v>4885.5</v>
      </c>
      <c r="J716" s="146">
        <v>5704.55</v>
      </c>
      <c r="K716" s="146">
        <v>37840</v>
      </c>
      <c r="L716" s="38">
        <v>5067.12</v>
      </c>
    </row>
    <row r="717" spans="2:12">
      <c r="B717" s="138">
        <v>42586</v>
      </c>
      <c r="C717" s="9" t="s">
        <v>22</v>
      </c>
      <c r="D717" s="77">
        <v>34.952100000000002</v>
      </c>
      <c r="E717" s="32">
        <f>ROUNDDOWN(100/D717,4)</f>
        <v>2.8610000000000002</v>
      </c>
      <c r="G717" s="140">
        <v>42584</v>
      </c>
      <c r="H717" s="145" t="s">
        <v>16</v>
      </c>
      <c r="I717" s="146">
        <v>1635.5</v>
      </c>
      <c r="J717">
        <v>1880.66</v>
      </c>
      <c r="K717" s="146">
        <v>12475</v>
      </c>
      <c r="L717" s="39">
        <v>1638.39</v>
      </c>
    </row>
    <row r="718" spans="2:12">
      <c r="B718" s="24"/>
      <c r="C718" s="9" t="s">
        <v>23</v>
      </c>
      <c r="D718" s="77">
        <v>5.3295000000000003</v>
      </c>
      <c r="E718" s="32">
        <f>ROUNDDOWN(1/D718,4)</f>
        <v>0.18759999999999999</v>
      </c>
      <c r="G718" s="66"/>
      <c r="H718" s="145" t="s">
        <v>17</v>
      </c>
      <c r="I718" s="146">
        <v>2281</v>
      </c>
      <c r="J718" s="150">
        <v>2611.0700000000002</v>
      </c>
      <c r="K718" s="146">
        <v>17320</v>
      </c>
      <c r="L718" s="39">
        <v>2274.6999999999998</v>
      </c>
    </row>
    <row r="719" spans="2:12">
      <c r="B719" s="24"/>
      <c r="C719" s="9" t="s">
        <v>12</v>
      </c>
      <c r="D719" s="32"/>
      <c r="E719" s="33">
        <v>6.643948</v>
      </c>
      <c r="G719" s="66"/>
      <c r="H719" s="147"/>
      <c r="I719" s="148"/>
      <c r="J719" s="148"/>
      <c r="K719" s="148"/>
      <c r="L719" s="39"/>
    </row>
    <row r="720" spans="2:12">
      <c r="B720" s="25"/>
      <c r="C720" s="3"/>
      <c r="D720" s="37"/>
      <c r="E720" s="37"/>
      <c r="G720" s="73"/>
      <c r="H720" s="143"/>
      <c r="I720" s="144"/>
      <c r="J720" s="144"/>
      <c r="K720" s="144"/>
      <c r="L720" s="42"/>
    </row>
    <row r="721" spans="2:12">
      <c r="B721" s="26"/>
      <c r="C721" s="8" t="s">
        <v>21</v>
      </c>
      <c r="D721" s="28"/>
      <c r="E721" s="77">
        <v>35.043100000000003</v>
      </c>
      <c r="G721" s="65"/>
      <c r="H721" s="27" t="s">
        <v>15</v>
      </c>
      <c r="I721" s="75">
        <v>4844.5</v>
      </c>
      <c r="J721" s="75">
        <v>5683.29</v>
      </c>
      <c r="K721" s="75">
        <v>37680</v>
      </c>
      <c r="L721" s="38">
        <v>5041.8999999999996</v>
      </c>
    </row>
    <row r="722" spans="2:12">
      <c r="B722" s="138">
        <v>42587</v>
      </c>
      <c r="C722" s="9" t="s">
        <v>22</v>
      </c>
      <c r="D722" s="77">
        <v>34.863100000000003</v>
      </c>
      <c r="E722" s="32">
        <f>ROUNDDOWN(100/D722,4)</f>
        <v>2.8683000000000001</v>
      </c>
      <c r="G722" s="140">
        <v>42585</v>
      </c>
      <c r="H722" s="31" t="s">
        <v>16</v>
      </c>
      <c r="I722" s="75">
        <v>1620</v>
      </c>
      <c r="J722" s="75">
        <v>1858.23</v>
      </c>
      <c r="K722" s="75">
        <v>12320</v>
      </c>
      <c r="L722" s="39">
        <v>1605.01</v>
      </c>
    </row>
    <row r="723" spans="2:12">
      <c r="B723" s="24"/>
      <c r="C723" s="9" t="s">
        <v>23</v>
      </c>
      <c r="D723" s="77">
        <v>5.3159000000000001</v>
      </c>
      <c r="E723" s="32">
        <f>ROUNDDOWN(1/D723,4)</f>
        <v>0.18809999999999999</v>
      </c>
      <c r="G723" s="66"/>
      <c r="H723" s="31" t="s">
        <v>17</v>
      </c>
      <c r="I723" s="75">
        <v>2266</v>
      </c>
      <c r="J723" s="139">
        <v>2593.5300000000002</v>
      </c>
      <c r="K723" s="75">
        <v>17195</v>
      </c>
      <c r="L723" s="39">
        <v>2593.5300000000002</v>
      </c>
    </row>
    <row r="724" spans="2:12">
      <c r="B724" s="24"/>
      <c r="C724" s="9" t="s">
        <v>12</v>
      </c>
      <c r="D724" s="32"/>
      <c r="E724" s="33">
        <v>6.669994</v>
      </c>
      <c r="G724" s="66"/>
      <c r="H724" s="34"/>
      <c r="I724" s="39"/>
      <c r="J724" s="39"/>
      <c r="K724" s="39"/>
      <c r="L724" s="39"/>
    </row>
    <row r="725" spans="2:12">
      <c r="B725" s="25"/>
      <c r="C725" s="3"/>
      <c r="D725" s="37"/>
      <c r="E725" s="37"/>
      <c r="G725" s="73"/>
      <c r="H725" s="36"/>
      <c r="I725" s="42"/>
      <c r="J725" s="42"/>
      <c r="K725" s="42"/>
      <c r="L725" s="42"/>
    </row>
    <row r="726" spans="2:12">
      <c r="B726" s="26"/>
      <c r="C726" s="8" t="s">
        <v>21</v>
      </c>
      <c r="D726" s="28"/>
      <c r="E726" s="77">
        <v>35.150799999999997</v>
      </c>
      <c r="G726" s="65"/>
      <c r="H726" s="27" t="s">
        <v>15</v>
      </c>
      <c r="I726" s="75">
        <v>4787</v>
      </c>
      <c r="J726" s="75">
        <v>5654.21</v>
      </c>
      <c r="K726" s="75">
        <v>37570</v>
      </c>
      <c r="L726" s="38">
        <v>5027.18</v>
      </c>
    </row>
    <row r="727" spans="2:12">
      <c r="B727" s="138">
        <v>42590</v>
      </c>
      <c r="C727" s="9" t="s">
        <v>22</v>
      </c>
      <c r="D727" s="77">
        <v>34.686199999999999</v>
      </c>
      <c r="E727" s="32">
        <f>ROUNDDOWN(100/D727,4)</f>
        <v>2.8828999999999998</v>
      </c>
      <c r="G727" s="140">
        <v>42586</v>
      </c>
      <c r="H727" s="31" t="s">
        <v>16</v>
      </c>
      <c r="I727" s="75">
        <v>1616</v>
      </c>
      <c r="J727" s="75">
        <v>1859.4</v>
      </c>
      <c r="K727" s="124">
        <v>12355</v>
      </c>
      <c r="L727" s="39">
        <v>1621.41</v>
      </c>
    </row>
    <row r="728" spans="2:12">
      <c r="B728" s="24"/>
      <c r="C728" s="9" t="s">
        <v>23</v>
      </c>
      <c r="D728" s="77">
        <v>5.3204000000000002</v>
      </c>
      <c r="E728" s="32">
        <f>ROUNDDOWN(1/D728,4)</f>
        <v>0.18790000000000001</v>
      </c>
      <c r="G728" s="66"/>
      <c r="H728" s="31" t="s">
        <v>17</v>
      </c>
      <c r="I728" s="75">
        <v>2258</v>
      </c>
      <c r="J728" s="139">
        <v>2588.5700000000002</v>
      </c>
      <c r="K728" s="124">
        <v>17200</v>
      </c>
      <c r="L728" s="39">
        <v>2588.5700000000002</v>
      </c>
    </row>
    <row r="729" spans="2:12">
      <c r="B729" s="24"/>
      <c r="C729" s="9" t="s">
        <v>12</v>
      </c>
      <c r="D729" s="32"/>
      <c r="E729" s="33">
        <v>6.6707429999999999</v>
      </c>
      <c r="G729" s="66"/>
      <c r="H729" s="34"/>
      <c r="I729" s="39"/>
      <c r="J729" s="39"/>
      <c r="K729" s="39"/>
      <c r="L729" s="39"/>
    </row>
    <row r="730" spans="2:12">
      <c r="B730" s="25"/>
      <c r="C730" s="3"/>
      <c r="D730" s="37"/>
      <c r="E730" s="37"/>
      <c r="G730" s="73"/>
      <c r="H730" s="36"/>
      <c r="I730" s="42"/>
      <c r="J730" s="42"/>
      <c r="K730" s="42"/>
      <c r="L730" s="42"/>
    </row>
    <row r="731" spans="2:12">
      <c r="B731" s="26"/>
      <c r="C731" s="8" t="s">
        <v>21</v>
      </c>
      <c r="D731" s="28"/>
      <c r="E731" s="77">
        <v>35.1524</v>
      </c>
      <c r="G731" s="65"/>
      <c r="H731" s="27" t="s">
        <v>15</v>
      </c>
      <c r="I731" s="75">
        <v>4792.5</v>
      </c>
      <c r="J731" s="75">
        <v>5646.62</v>
      </c>
      <c r="K731" s="75">
        <v>37500</v>
      </c>
      <c r="L731" s="38">
        <v>4998.25</v>
      </c>
    </row>
    <row r="732" spans="2:12">
      <c r="B732" s="138">
        <v>42591</v>
      </c>
      <c r="C732" s="9" t="s">
        <v>22</v>
      </c>
      <c r="D732" s="77">
        <v>34.543399999999998</v>
      </c>
      <c r="E732" s="32">
        <f>ROUNDDOWN(100/D732,4)</f>
        <v>2.8948999999999998</v>
      </c>
      <c r="G732" s="140">
        <v>42587</v>
      </c>
      <c r="H732" s="31" t="s">
        <v>16</v>
      </c>
      <c r="I732" s="75">
        <v>1628</v>
      </c>
      <c r="J732" s="75">
        <v>1882.21</v>
      </c>
      <c r="K732" s="124">
        <v>12500</v>
      </c>
      <c r="L732" s="39">
        <v>1634.04</v>
      </c>
    </row>
    <row r="733" spans="2:12">
      <c r="B733" s="24"/>
      <c r="C733" s="9" t="s">
        <v>23</v>
      </c>
      <c r="D733" s="77">
        <v>5.3226000000000004</v>
      </c>
      <c r="E733" s="32">
        <f>ROUNDDOWN(1/D733,4)</f>
        <v>0.18779999999999999</v>
      </c>
      <c r="G733" s="66"/>
      <c r="H733" s="31" t="s">
        <v>17</v>
      </c>
      <c r="I733" s="75">
        <v>2271</v>
      </c>
      <c r="J733" s="139">
        <v>2610.25</v>
      </c>
      <c r="K733" s="124">
        <v>17355</v>
      </c>
      <c r="L733" s="39">
        <v>2610.25</v>
      </c>
    </row>
    <row r="734" spans="2:12">
      <c r="B734" s="24"/>
      <c r="C734" s="9" t="s">
        <v>12</v>
      </c>
      <c r="D734" s="32"/>
      <c r="E734" s="33">
        <v>6.6490390000000001</v>
      </c>
      <c r="G734" s="66"/>
      <c r="H734" s="34"/>
      <c r="I734" s="39"/>
      <c r="J734" s="39"/>
      <c r="K734" s="39"/>
      <c r="L734" s="39"/>
    </row>
    <row r="735" spans="2:12">
      <c r="B735" s="25"/>
      <c r="C735" s="3"/>
      <c r="D735" s="37"/>
      <c r="E735" s="37"/>
      <c r="G735" s="73"/>
      <c r="H735" s="36"/>
      <c r="I735" s="42"/>
      <c r="J735" s="42"/>
      <c r="K735" s="42"/>
      <c r="L735" s="42"/>
    </row>
    <row r="736" spans="2:12">
      <c r="B736" s="26"/>
      <c r="C736" s="8" t="s">
        <v>21</v>
      </c>
      <c r="D736" s="28"/>
      <c r="E736" s="77">
        <v>34.770299999999999</v>
      </c>
      <c r="G736" s="65"/>
      <c r="H736" s="27" t="s">
        <v>15</v>
      </c>
      <c r="I736" s="75">
        <v>4796</v>
      </c>
      <c r="J736" s="75">
        <v>5621.66</v>
      </c>
      <c r="K736" s="75">
        <v>37440</v>
      </c>
      <c r="L736" s="38">
        <v>4989.51</v>
      </c>
    </row>
    <row r="737" spans="2:12">
      <c r="B737" s="138">
        <v>42598</v>
      </c>
      <c r="C737" s="9" t="s">
        <v>22</v>
      </c>
      <c r="D737" s="77">
        <v>34.7624</v>
      </c>
      <c r="E737" s="32">
        <f>ROUNDDOWN(100/D737,4)</f>
        <v>2.8765999999999998</v>
      </c>
      <c r="G737" s="140">
        <v>42590</v>
      </c>
      <c r="H737" s="31" t="s">
        <v>16</v>
      </c>
      <c r="I737" s="75">
        <v>1645</v>
      </c>
      <c r="J737" s="75">
        <v>1892.66</v>
      </c>
      <c r="K737" s="75">
        <v>12605</v>
      </c>
      <c r="L737" s="39">
        <v>1647.52</v>
      </c>
    </row>
    <row r="738" spans="2:12">
      <c r="B738" s="24"/>
      <c r="C738" s="9" t="s">
        <v>23</v>
      </c>
      <c r="D738" s="77">
        <v>5.2832999999999997</v>
      </c>
      <c r="E738" s="32">
        <f>ROUNDDOWN(1/D738,4)</f>
        <v>0.18920000000000001</v>
      </c>
      <c r="G738" s="66"/>
      <c r="H738" s="31" t="s">
        <v>17</v>
      </c>
      <c r="I738" s="75">
        <v>2280</v>
      </c>
      <c r="J738" s="139">
        <v>2614.13</v>
      </c>
      <c r="K738" s="75">
        <v>17410</v>
      </c>
      <c r="L738" s="39">
        <v>2275.5500000000002</v>
      </c>
    </row>
    <row r="739" spans="2:12">
      <c r="B739" s="24"/>
      <c r="C739" s="9" t="s">
        <v>12</v>
      </c>
      <c r="D739" s="32"/>
      <c r="E739" s="33">
        <v>6.6358689999999996</v>
      </c>
      <c r="G739" s="66"/>
      <c r="H739" s="34"/>
      <c r="I739" s="39"/>
      <c r="J739" s="39"/>
      <c r="K739" s="39"/>
      <c r="L739" s="39"/>
    </row>
    <row r="740" spans="2:12">
      <c r="B740" s="25"/>
      <c r="C740" s="3"/>
      <c r="D740" s="37"/>
      <c r="E740" s="37"/>
      <c r="G740" s="73"/>
      <c r="H740" s="36"/>
      <c r="I740" s="42"/>
      <c r="J740" s="42"/>
      <c r="K740" s="42"/>
      <c r="L740" s="42"/>
    </row>
    <row r="741" spans="2:12">
      <c r="B741" s="26"/>
      <c r="C741" s="8" t="s">
        <v>21</v>
      </c>
      <c r="D741" s="28"/>
      <c r="E741" s="77">
        <v>34.819299999999998</v>
      </c>
      <c r="G741" s="65">
        <v>42597</v>
      </c>
      <c r="H741" s="27" t="s">
        <v>15</v>
      </c>
      <c r="I741" s="75">
        <v>4746</v>
      </c>
      <c r="J741" s="125">
        <v>5575.16</v>
      </c>
      <c r="K741" s="125">
        <v>37610</v>
      </c>
      <c r="L741" s="38">
        <v>5027.99</v>
      </c>
    </row>
    <row r="742" spans="2:12">
      <c r="B742" s="138">
        <v>42599</v>
      </c>
      <c r="C742" s="9" t="s">
        <v>22</v>
      </c>
      <c r="D742" s="77">
        <v>34.851399999999998</v>
      </c>
      <c r="E742" s="32">
        <f>ROUNDDOWN(100/D742,4)</f>
        <v>2.8693</v>
      </c>
      <c r="G742" s="66"/>
      <c r="H742" s="31" t="s">
        <v>16</v>
      </c>
      <c r="I742" s="75">
        <v>1644.5</v>
      </c>
      <c r="J742" s="124">
        <v>1900.83</v>
      </c>
      <c r="K742" s="75">
        <v>12615</v>
      </c>
      <c r="L742" s="39">
        <v>1654.04</v>
      </c>
    </row>
    <row r="743" spans="2:12">
      <c r="B743" s="24"/>
      <c r="C743" s="9" t="s">
        <v>23</v>
      </c>
      <c r="D743" s="77">
        <v>5.2972999999999999</v>
      </c>
      <c r="E743" s="32">
        <f>ROUNDDOWN(1/D743,4)</f>
        <v>0.18870000000000001</v>
      </c>
      <c r="G743" s="66"/>
      <c r="H743" s="31" t="s">
        <v>17</v>
      </c>
      <c r="I743" s="75">
        <v>2219.5</v>
      </c>
      <c r="J743" s="139">
        <v>2577.38</v>
      </c>
      <c r="K743" s="149">
        <v>17105</v>
      </c>
      <c r="L743" s="39">
        <v>2242.75</v>
      </c>
    </row>
    <row r="744" spans="2:12">
      <c r="B744" s="24"/>
      <c r="C744" s="9" t="s">
        <v>12</v>
      </c>
      <c r="D744" s="32"/>
      <c r="E744" s="33">
        <v>6.6355149999999998</v>
      </c>
      <c r="G744" s="66"/>
      <c r="H744" s="34"/>
      <c r="I744" s="39"/>
      <c r="J744" s="39"/>
      <c r="K744" s="39"/>
      <c r="L744" s="39"/>
    </row>
    <row r="745" spans="2:12">
      <c r="B745" s="25"/>
      <c r="C745" s="3"/>
      <c r="D745" s="37"/>
      <c r="E745" s="37"/>
      <c r="G745" s="73"/>
      <c r="H745" s="36"/>
      <c r="I745" s="42"/>
      <c r="J745" s="42"/>
      <c r="K745" s="42"/>
      <c r="L745" s="42"/>
    </row>
    <row r="746" spans="2:12">
      <c r="B746" s="26"/>
      <c r="C746" s="8" t="s">
        <v>21</v>
      </c>
      <c r="D746" s="28"/>
      <c r="E746" s="77">
        <v>34.756999999999998</v>
      </c>
      <c r="G746" s="65"/>
      <c r="H746" s="27" t="s">
        <v>15</v>
      </c>
      <c r="I746" s="75">
        <v>4798</v>
      </c>
      <c r="J746" s="125">
        <v>5609.64</v>
      </c>
      <c r="K746" s="125">
        <v>37000</v>
      </c>
      <c r="L746" s="38">
        <v>4956.88</v>
      </c>
    </row>
    <row r="747" spans="2:12">
      <c r="B747" s="138">
        <v>42600</v>
      </c>
      <c r="C747" s="9" t="s">
        <v>22</v>
      </c>
      <c r="D747" s="77">
        <v>35.051499999999997</v>
      </c>
      <c r="E747" s="32">
        <f>ROUNDDOWN(100/D747,4)</f>
        <v>2.8529</v>
      </c>
      <c r="G747" s="140">
        <v>42598</v>
      </c>
      <c r="H747" s="31" t="s">
        <v>16</v>
      </c>
      <c r="I747" s="75">
        <v>1676</v>
      </c>
      <c r="J747" s="75">
        <v>1888.53</v>
      </c>
      <c r="K747" s="75">
        <v>12510</v>
      </c>
      <c r="L747" s="39">
        <v>1643.73</v>
      </c>
    </row>
    <row r="748" spans="2:12">
      <c r="B748" s="24"/>
      <c r="C748" s="9" t="s">
        <v>23</v>
      </c>
      <c r="D748" s="77">
        <v>5.2782</v>
      </c>
      <c r="E748" s="32">
        <f>ROUNDDOWN(1/D748,4)</f>
        <v>0.18940000000000001</v>
      </c>
      <c r="G748" s="66"/>
      <c r="H748" s="31" t="s">
        <v>17</v>
      </c>
      <c r="I748" s="75">
        <v>2263.5</v>
      </c>
      <c r="J748" s="139">
        <v>2610.88</v>
      </c>
      <c r="K748" s="149">
        <v>17295</v>
      </c>
      <c r="L748" s="39">
        <v>2272.4499999999998</v>
      </c>
    </row>
    <row r="749" spans="2:12">
      <c r="B749" s="24"/>
      <c r="C749" s="9" t="s">
        <v>12</v>
      </c>
      <c r="D749" s="32"/>
      <c r="E749" s="33">
        <v>6.632917</v>
      </c>
      <c r="G749" s="66"/>
      <c r="H749" s="34"/>
      <c r="I749" s="39"/>
      <c r="J749" s="39"/>
      <c r="K749" s="39"/>
      <c r="L749" s="39"/>
    </row>
    <row r="750" spans="2:12">
      <c r="B750" s="25"/>
      <c r="C750" s="3"/>
      <c r="D750" s="37"/>
      <c r="E750" s="37"/>
      <c r="G750" s="73"/>
      <c r="H750" s="36"/>
      <c r="I750" s="42"/>
      <c r="J750" s="42"/>
      <c r="K750" s="42"/>
      <c r="L750" s="42"/>
    </row>
    <row r="751" spans="2:12">
      <c r="B751" s="26"/>
      <c r="C751" s="8" t="s">
        <v>21</v>
      </c>
      <c r="D751" s="28"/>
      <c r="E751" s="77">
        <v>34.781199999999998</v>
      </c>
      <c r="G751" s="65"/>
      <c r="H751" s="27" t="s">
        <v>15</v>
      </c>
      <c r="I751" s="75">
        <v>4755.5</v>
      </c>
      <c r="J751" s="75">
        <v>5602.81</v>
      </c>
      <c r="K751" s="75">
        <v>37160</v>
      </c>
      <c r="L751" s="38">
        <v>4980.57</v>
      </c>
    </row>
    <row r="752" spans="2:12">
      <c r="B752" s="138">
        <v>42601</v>
      </c>
      <c r="C752" s="9" t="s">
        <v>22</v>
      </c>
      <c r="D752" s="77">
        <v>34.923099999999998</v>
      </c>
      <c r="E752" s="32">
        <f>ROUNDDOWN(100/D752,4)</f>
        <v>2.8633999999999999</v>
      </c>
      <c r="G752" s="140">
        <v>42599</v>
      </c>
      <c r="H752" s="31" t="s">
        <v>16</v>
      </c>
      <c r="I752" s="75">
        <v>1685.5</v>
      </c>
      <c r="J752" s="75">
        <v>1892.23</v>
      </c>
      <c r="K752" s="75">
        <v>12550</v>
      </c>
      <c r="L752" s="39">
        <v>1649.73</v>
      </c>
    </row>
    <row r="753" spans="2:12">
      <c r="B753" s="24"/>
      <c r="C753" s="9" t="s">
        <v>23</v>
      </c>
      <c r="D753" s="77">
        <v>5.2786</v>
      </c>
      <c r="E753" s="32">
        <f>ROUNDDOWN(1/D753,4)</f>
        <v>0.18940000000000001</v>
      </c>
      <c r="G753" s="66"/>
      <c r="H753" s="31" t="s">
        <v>17</v>
      </c>
      <c r="I753" s="75">
        <v>2260.5</v>
      </c>
      <c r="J753" s="139">
        <v>2595.6</v>
      </c>
      <c r="K753" s="124">
        <v>17215</v>
      </c>
      <c r="L753" s="39">
        <v>2262.96</v>
      </c>
    </row>
    <row r="754" spans="2:12">
      <c r="B754" s="24"/>
      <c r="C754" s="9" t="s">
        <v>12</v>
      </c>
      <c r="D754" s="32"/>
      <c r="E754" s="33">
        <v>6.6658229999999996</v>
      </c>
      <c r="G754" s="66"/>
      <c r="H754" s="34"/>
      <c r="I754" s="39"/>
      <c r="J754" s="39"/>
      <c r="K754" s="39"/>
      <c r="L754" s="39"/>
    </row>
    <row r="755" spans="2:12">
      <c r="B755" s="25"/>
      <c r="C755" s="3"/>
      <c r="D755" s="37"/>
      <c r="E755" s="37"/>
      <c r="G755" s="73"/>
      <c r="H755" s="36"/>
      <c r="I755" s="42"/>
      <c r="J755" s="42"/>
      <c r="K755" s="42"/>
      <c r="L755" s="42"/>
    </row>
    <row r="756" spans="2:12">
      <c r="B756" s="26"/>
      <c r="C756" s="8" t="s">
        <v>21</v>
      </c>
      <c r="D756" s="28"/>
      <c r="E756" s="77">
        <v>34.861400000000003</v>
      </c>
      <c r="G756" s="65"/>
      <c r="H756" s="27" t="s">
        <v>15</v>
      </c>
      <c r="I756" s="75">
        <v>4774</v>
      </c>
      <c r="J756" s="125">
        <v>5627.6</v>
      </c>
      <c r="K756" s="125">
        <v>37310</v>
      </c>
      <c r="L756" s="38">
        <v>5000.67</v>
      </c>
    </row>
    <row r="757" spans="2:12">
      <c r="B757" s="138">
        <v>42604</v>
      </c>
      <c r="C757" s="9" t="s">
        <v>22</v>
      </c>
      <c r="D757" s="77">
        <v>34.889400000000002</v>
      </c>
      <c r="E757" s="32">
        <f>ROUNDDOWN(100/D757,4)</f>
        <v>2.8662000000000001</v>
      </c>
      <c r="G757" s="140">
        <v>42600</v>
      </c>
      <c r="H757" s="31" t="s">
        <v>16</v>
      </c>
      <c r="I757" s="75">
        <v>1690</v>
      </c>
      <c r="J757" s="124">
        <v>1914.15</v>
      </c>
      <c r="K757" s="124">
        <v>12745</v>
      </c>
      <c r="L757" s="39">
        <v>1675.14</v>
      </c>
    </row>
    <row r="758" spans="2:12">
      <c r="B758" s="24"/>
      <c r="C758" s="9" t="s">
        <v>23</v>
      </c>
      <c r="D758" s="77">
        <v>5.2752999999999997</v>
      </c>
      <c r="E758" s="32">
        <f>ROUNDDOWN(1/D758,4)</f>
        <v>0.1895</v>
      </c>
      <c r="G758" s="66"/>
      <c r="H758" s="31" t="s">
        <v>17</v>
      </c>
      <c r="I758" s="75">
        <v>2287</v>
      </c>
      <c r="J758" s="139">
        <v>2639.59</v>
      </c>
      <c r="K758" s="124">
        <v>17450</v>
      </c>
      <c r="L758" s="39">
        <v>2293.85</v>
      </c>
    </row>
    <row r="759" spans="2:12">
      <c r="B759" s="24"/>
      <c r="C759" s="9" t="s">
        <v>12</v>
      </c>
      <c r="D759" s="32"/>
      <c r="E759" s="33">
        <v>6.6581570000000001</v>
      </c>
      <c r="G759" s="66"/>
      <c r="H759" s="34"/>
      <c r="I759" s="39"/>
      <c r="J759" s="39"/>
      <c r="K759" s="39"/>
      <c r="L759" s="39"/>
    </row>
    <row r="760" spans="2:12">
      <c r="B760" s="25"/>
      <c r="C760" s="3"/>
      <c r="D760" s="37"/>
      <c r="E760" s="37"/>
      <c r="G760" s="73"/>
      <c r="H760" s="36"/>
      <c r="I760" s="42"/>
      <c r="J760" s="42"/>
      <c r="K760" s="42"/>
      <c r="L760" s="42"/>
    </row>
    <row r="761" spans="2:12">
      <c r="B761" s="26"/>
      <c r="C761" s="8" t="s">
        <v>21</v>
      </c>
      <c r="D761" s="28"/>
      <c r="E761" s="77">
        <v>34.790900000000001</v>
      </c>
      <c r="G761" s="65"/>
      <c r="H761" s="27" t="s">
        <v>15</v>
      </c>
      <c r="I761" s="75">
        <v>4802.5</v>
      </c>
      <c r="J761" s="125">
        <v>5608.73</v>
      </c>
      <c r="K761" s="125">
        <v>37330</v>
      </c>
      <c r="L761" s="38">
        <v>4978.58</v>
      </c>
    </row>
    <row r="762" spans="2:12">
      <c r="B762" s="138">
        <v>42605</v>
      </c>
      <c r="C762" s="9" t="s">
        <v>22</v>
      </c>
      <c r="D762" s="77">
        <v>34.979500000000002</v>
      </c>
      <c r="E762" s="32">
        <f>ROUNDDOWN(100/D762,4)</f>
        <v>2.8588</v>
      </c>
      <c r="G762" s="140">
        <v>42601</v>
      </c>
      <c r="H762" s="31" t="s">
        <v>16</v>
      </c>
      <c r="I762" s="75">
        <v>1648.5</v>
      </c>
      <c r="J762" s="124">
        <v>1922.37</v>
      </c>
      <c r="K762" s="149">
        <v>12740</v>
      </c>
      <c r="L762" s="39">
        <v>1666.42</v>
      </c>
    </row>
    <row r="763" spans="2:12">
      <c r="B763" s="24"/>
      <c r="C763" s="9" t="s">
        <v>23</v>
      </c>
      <c r="D763" s="77">
        <v>5.2697000000000003</v>
      </c>
      <c r="E763" s="32">
        <f>ROUNDDOWN(1/D763,4)</f>
        <v>0.18970000000000001</v>
      </c>
      <c r="G763" s="66"/>
      <c r="H763" s="31" t="s">
        <v>17</v>
      </c>
      <c r="I763" s="75">
        <v>2302</v>
      </c>
      <c r="J763" s="139">
        <v>2621.82</v>
      </c>
      <c r="K763" s="124">
        <v>17500</v>
      </c>
      <c r="L763" s="39">
        <v>2289.0300000000002</v>
      </c>
    </row>
    <row r="764" spans="2:12">
      <c r="B764" s="24"/>
      <c r="C764" s="9" t="s">
        <v>12</v>
      </c>
      <c r="D764" s="32"/>
      <c r="E764" s="33">
        <v>6.6605109999999996</v>
      </c>
      <c r="G764" s="66"/>
      <c r="H764" s="34"/>
      <c r="I764" s="39"/>
      <c r="J764" s="39"/>
      <c r="K764" s="39"/>
      <c r="L764" s="39"/>
    </row>
    <row r="765" spans="2:12">
      <c r="B765" s="25"/>
      <c r="C765" s="3"/>
      <c r="D765" s="37"/>
      <c r="E765" s="37"/>
      <c r="G765" s="73"/>
      <c r="H765" s="36"/>
      <c r="I765" s="42"/>
      <c r="J765" s="42"/>
      <c r="K765" s="42"/>
      <c r="L765" s="42"/>
    </row>
    <row r="766" spans="2:12">
      <c r="B766" s="26"/>
      <c r="C766" s="8" t="s">
        <v>21</v>
      </c>
      <c r="D766" s="28"/>
      <c r="E766" s="77">
        <v>34.821100000000001</v>
      </c>
      <c r="G766" s="65"/>
      <c r="H766" s="27" t="s">
        <v>15</v>
      </c>
      <c r="I766" s="75">
        <v>4732</v>
      </c>
      <c r="J766" s="125">
        <v>5572.22</v>
      </c>
      <c r="K766" s="125">
        <v>37070</v>
      </c>
      <c r="L766" s="38">
        <v>4949.1000000000004</v>
      </c>
    </row>
    <row r="767" spans="2:12">
      <c r="B767" s="138">
        <v>42606</v>
      </c>
      <c r="C767" s="9" t="s">
        <v>22</v>
      </c>
      <c r="D767" s="77">
        <v>34.943800000000003</v>
      </c>
      <c r="E767" s="32">
        <f>ROUNDDOWN(100/D767,4)</f>
        <v>2.8616999999999999</v>
      </c>
      <c r="G767" s="140">
        <v>42604</v>
      </c>
      <c r="H767" s="31" t="s">
        <v>16</v>
      </c>
      <c r="I767" s="75">
        <v>1652</v>
      </c>
      <c r="J767" s="124">
        <v>1874.44</v>
      </c>
      <c r="K767" s="124">
        <v>12470</v>
      </c>
      <c r="L767" s="39">
        <v>1632.81</v>
      </c>
    </row>
    <row r="768" spans="2:12">
      <c r="B768" s="24"/>
      <c r="C768" s="9" t="s">
        <v>23</v>
      </c>
      <c r="D768" s="77">
        <v>5.2717000000000001</v>
      </c>
      <c r="E768" s="32">
        <f>ROUNDDOWN(1/D768,4)</f>
        <v>0.18959999999999999</v>
      </c>
      <c r="G768" s="66"/>
      <c r="H768" s="31" t="s">
        <v>17</v>
      </c>
      <c r="I768" s="75">
        <v>2285</v>
      </c>
      <c r="J768" s="139">
        <v>2610.2399999999998</v>
      </c>
      <c r="K768" s="124">
        <v>17365</v>
      </c>
      <c r="L768" s="39">
        <v>2273.7600000000002</v>
      </c>
    </row>
    <row r="769" spans="2:12">
      <c r="B769" s="24"/>
      <c r="C769" s="9" t="s">
        <v>12</v>
      </c>
      <c r="D769" s="32"/>
      <c r="E769" s="33">
        <v>6.6690969999999998</v>
      </c>
      <c r="G769" s="66"/>
      <c r="H769" s="34"/>
      <c r="I769" s="39"/>
      <c r="J769" s="39"/>
      <c r="K769" s="39"/>
      <c r="L769" s="39"/>
    </row>
    <row r="770" spans="2:12">
      <c r="B770" s="25"/>
      <c r="C770" s="3"/>
      <c r="D770" s="37"/>
      <c r="E770" s="37"/>
      <c r="G770" s="73"/>
      <c r="H770" s="36"/>
      <c r="I770" s="42"/>
      <c r="J770" s="42"/>
      <c r="K770" s="42"/>
      <c r="L770" s="42"/>
    </row>
    <row r="771" spans="2:12">
      <c r="B771" s="26"/>
      <c r="C771" s="8" t="s">
        <v>21</v>
      </c>
      <c r="D771" s="28"/>
      <c r="E771" s="77">
        <v>34.7821</v>
      </c>
      <c r="G771" s="65"/>
      <c r="H771" s="27" t="s">
        <v>15</v>
      </c>
      <c r="I771" s="123">
        <v>4719</v>
      </c>
      <c r="J771" s="151">
        <v>5585.09</v>
      </c>
      <c r="K771" s="125">
        <v>37090</v>
      </c>
      <c r="L771" s="38">
        <v>4950.28</v>
      </c>
    </row>
    <row r="772" spans="2:12">
      <c r="B772" s="138">
        <v>42607</v>
      </c>
      <c r="C772" s="9" t="s">
        <v>22</v>
      </c>
      <c r="D772" s="77">
        <v>34.872</v>
      </c>
      <c r="E772" s="32">
        <f>ROUNDDOWN(100/D772,4)</f>
        <v>2.8675999999999999</v>
      </c>
      <c r="G772" s="140">
        <v>42605</v>
      </c>
      <c r="H772" s="31" t="s">
        <v>16</v>
      </c>
      <c r="I772" s="124">
        <v>1653</v>
      </c>
      <c r="J772" s="152">
        <v>1887.55</v>
      </c>
      <c r="K772" s="124">
        <v>12535</v>
      </c>
      <c r="L772" s="39">
        <v>1640.83</v>
      </c>
    </row>
    <row r="773" spans="2:12">
      <c r="B773" s="24"/>
      <c r="C773" s="9" t="s">
        <v>23</v>
      </c>
      <c r="D773" s="77">
        <v>5.2609000000000004</v>
      </c>
      <c r="E773" s="32">
        <f>ROUNDDOWN(1/D773,4)</f>
        <v>0.19</v>
      </c>
      <c r="G773" s="66"/>
      <c r="H773" s="31" t="s">
        <v>17</v>
      </c>
      <c r="I773" s="124">
        <v>2306</v>
      </c>
      <c r="J773" s="139">
        <v>2640.46</v>
      </c>
      <c r="K773" s="124">
        <v>17535</v>
      </c>
      <c r="L773" s="39">
        <v>2295.33</v>
      </c>
    </row>
    <row r="774" spans="2:12">
      <c r="B774" s="24"/>
      <c r="C774" s="9" t="s">
        <v>12</v>
      </c>
      <c r="D774" s="32"/>
      <c r="E774" s="33">
        <v>6.6680619999999999</v>
      </c>
      <c r="G774" s="66"/>
      <c r="H774" s="34"/>
      <c r="I774" s="39"/>
      <c r="J774" s="39"/>
      <c r="K774" s="39"/>
      <c r="L774" s="39"/>
    </row>
    <row r="775" spans="2:12">
      <c r="B775" s="25"/>
      <c r="C775" s="3"/>
      <c r="D775" s="37"/>
      <c r="E775" s="37"/>
      <c r="G775" s="73"/>
      <c r="H775" s="36"/>
      <c r="I775" s="42"/>
      <c r="J775" s="42"/>
      <c r="K775" s="42"/>
      <c r="L775" s="42"/>
    </row>
    <row r="776" spans="2:12">
      <c r="B776" s="26"/>
      <c r="C776" s="8" t="s">
        <v>21</v>
      </c>
      <c r="D776" s="28"/>
      <c r="E776" s="77">
        <v>34.721400000000003</v>
      </c>
      <c r="G776" s="65"/>
      <c r="H776" s="27" t="s">
        <v>15</v>
      </c>
      <c r="I776" s="123">
        <v>4658.5</v>
      </c>
      <c r="J776" s="125">
        <v>5504.43</v>
      </c>
      <c r="K776" s="125">
        <v>36640</v>
      </c>
      <c r="L776" s="38">
        <v>4883.62</v>
      </c>
    </row>
    <row r="777" spans="2:12">
      <c r="B777" s="138">
        <v>42608</v>
      </c>
      <c r="C777" s="9" t="s">
        <v>22</v>
      </c>
      <c r="D777" s="77">
        <v>34.802199999999999</v>
      </c>
      <c r="E777" s="32">
        <f>ROUNDDOWN(100/D777,4)</f>
        <v>2.8733</v>
      </c>
      <c r="G777" s="140">
        <v>42606</v>
      </c>
      <c r="H777" s="31" t="s">
        <v>16</v>
      </c>
      <c r="I777" s="124">
        <v>1656.5</v>
      </c>
      <c r="J777" s="124">
        <v>1883.13</v>
      </c>
      <c r="K777" s="124">
        <v>12535</v>
      </c>
      <c r="L777" s="39">
        <v>1638.62</v>
      </c>
    </row>
    <row r="778" spans="2:12">
      <c r="B778" s="24"/>
      <c r="C778" s="9" t="s">
        <v>23</v>
      </c>
      <c r="D778" s="77">
        <v>5.2492999999999999</v>
      </c>
      <c r="E778" s="32">
        <f>ROUNDDOWN(1/D778,4)</f>
        <v>0.1905</v>
      </c>
      <c r="G778" s="66"/>
      <c r="H778" s="31" t="s">
        <v>17</v>
      </c>
      <c r="I778" s="124">
        <v>2312.5</v>
      </c>
      <c r="J778" s="139">
        <v>2637.29</v>
      </c>
      <c r="K778" s="124">
        <v>17555</v>
      </c>
      <c r="L778" s="39">
        <v>2294.85</v>
      </c>
    </row>
    <row r="779" spans="2:12">
      <c r="B779" s="24"/>
      <c r="C779" s="9" t="s">
        <v>12</v>
      </c>
      <c r="D779" s="32"/>
      <c r="E779" s="33">
        <v>6.6954510000000003</v>
      </c>
      <c r="G779" s="66"/>
      <c r="H779" s="34"/>
      <c r="I779" s="39"/>
      <c r="J779" s="39"/>
      <c r="K779" s="39"/>
      <c r="L779" s="39"/>
    </row>
    <row r="780" spans="2:12">
      <c r="B780" s="25"/>
      <c r="C780" s="3"/>
      <c r="D780" s="37"/>
      <c r="E780" s="37"/>
      <c r="G780" s="73"/>
      <c r="H780" s="36"/>
      <c r="I780" s="42"/>
      <c r="J780" s="42"/>
      <c r="K780" s="42"/>
      <c r="L780" s="42"/>
    </row>
    <row r="781" spans="2:12">
      <c r="B781" s="26"/>
      <c r="C781" s="8" t="s">
        <v>21</v>
      </c>
      <c r="D781" s="28"/>
      <c r="E781" s="77">
        <v>34.836300000000001</v>
      </c>
      <c r="G781" s="65"/>
      <c r="H781" s="27" t="s">
        <v>15</v>
      </c>
      <c r="I781" s="123">
        <v>4622</v>
      </c>
      <c r="J781" s="125">
        <v>5455.42</v>
      </c>
      <c r="K781" s="125">
        <v>36330</v>
      </c>
      <c r="L781" s="38">
        <v>4843.03</v>
      </c>
    </row>
    <row r="782" spans="2:12">
      <c r="B782" s="138">
        <v>42611</v>
      </c>
      <c r="C782" s="9" t="s">
        <v>22</v>
      </c>
      <c r="D782" s="77">
        <v>34.412399999999998</v>
      </c>
      <c r="E782" s="32">
        <f>ROUNDDOWN(100/D782,4)</f>
        <v>2.9058999999999999</v>
      </c>
      <c r="G782" s="140">
        <v>42607</v>
      </c>
      <c r="H782" s="31" t="s">
        <v>16</v>
      </c>
      <c r="I782" s="124">
        <v>1627.5</v>
      </c>
      <c r="J782" s="124">
        <v>1869.54</v>
      </c>
      <c r="K782" s="124">
        <v>12450</v>
      </c>
      <c r="L782" s="39">
        <v>1634.94</v>
      </c>
    </row>
    <row r="783" spans="2:12">
      <c r="B783" s="24"/>
      <c r="C783" s="9" t="s">
        <v>23</v>
      </c>
      <c r="D783" s="77">
        <v>5.2586000000000004</v>
      </c>
      <c r="E783" s="32">
        <f>ROUNDDOWN(1/D783,4)</f>
        <v>0.19009999999999999</v>
      </c>
      <c r="G783" s="66"/>
      <c r="H783" s="31" t="s">
        <v>17</v>
      </c>
      <c r="I783" s="124">
        <v>2286</v>
      </c>
      <c r="J783" s="139">
        <v>2629.37</v>
      </c>
      <c r="K783" s="124">
        <v>17510</v>
      </c>
      <c r="L783" s="39">
        <v>2289.31</v>
      </c>
    </row>
    <row r="784" spans="2:12">
      <c r="B784" s="24"/>
      <c r="C784" s="9" t="s">
        <v>12</v>
      </c>
      <c r="D784" s="32"/>
      <c r="E784" s="33">
        <v>6.6908770000000004</v>
      </c>
      <c r="G784" s="66"/>
      <c r="H784" s="34"/>
      <c r="I784" s="39"/>
      <c r="J784" s="39"/>
      <c r="K784" s="39"/>
      <c r="L784" s="39"/>
    </row>
    <row r="785" spans="2:12">
      <c r="B785" s="25"/>
      <c r="C785" s="3"/>
      <c r="D785" s="37"/>
      <c r="E785" s="37"/>
      <c r="G785" s="73"/>
      <c r="H785" s="36"/>
      <c r="I785" s="42"/>
      <c r="J785" s="42"/>
      <c r="K785" s="42"/>
      <c r="L785" s="42"/>
    </row>
    <row r="786" spans="2:12">
      <c r="B786" s="26"/>
      <c r="C786" s="8" t="s">
        <v>21</v>
      </c>
      <c r="D786" s="28"/>
      <c r="E786" s="77">
        <v>34.760599999999997</v>
      </c>
      <c r="G786" s="65"/>
      <c r="H786" s="27" t="s">
        <v>15</v>
      </c>
      <c r="I786" s="123">
        <v>4622</v>
      </c>
      <c r="J786" s="125">
        <v>5461.42</v>
      </c>
      <c r="K786" s="125">
        <v>36430</v>
      </c>
      <c r="L786" s="38">
        <v>4837.5</v>
      </c>
    </row>
    <row r="787" spans="2:12">
      <c r="B787" s="138">
        <v>42612</v>
      </c>
      <c r="C787" s="9" t="s">
        <v>22</v>
      </c>
      <c r="D787" s="77">
        <v>34.269399999999997</v>
      </c>
      <c r="E787" s="32">
        <f>ROUNDDOWN(100/D787,4)</f>
        <v>2.9180000000000001</v>
      </c>
      <c r="G787" s="140">
        <v>42608</v>
      </c>
      <c r="H787" s="31" t="s">
        <v>16</v>
      </c>
      <c r="I787" s="124">
        <v>1627.56</v>
      </c>
      <c r="J787" s="124">
        <v>1874.69</v>
      </c>
      <c r="K787" s="124">
        <v>12505</v>
      </c>
      <c r="L787" s="39">
        <v>1628.59</v>
      </c>
    </row>
    <row r="788" spans="2:12">
      <c r="B788" s="24"/>
      <c r="C788" s="9" t="s">
        <v>23</v>
      </c>
      <c r="D788" s="77">
        <v>5.2416999999999998</v>
      </c>
      <c r="E788" s="32">
        <f>ROUNDDOWN(1/D788,4)</f>
        <v>0.19070000000000001</v>
      </c>
      <c r="G788" s="66"/>
      <c r="H788" s="31" t="s">
        <v>17</v>
      </c>
      <c r="I788" s="124">
        <v>2325</v>
      </c>
      <c r="J788" s="139">
        <v>2688.73</v>
      </c>
      <c r="K788" s="124">
        <v>17935</v>
      </c>
      <c r="L788" s="39">
        <v>2335.77</v>
      </c>
    </row>
    <row r="789" spans="2:12">
      <c r="B789" s="24"/>
      <c r="C789" s="9" t="s">
        <v>12</v>
      </c>
      <c r="D789" s="32"/>
      <c r="E789" s="33">
        <v>6.6942630000000003</v>
      </c>
      <c r="G789" s="66"/>
      <c r="H789" s="34"/>
      <c r="I789" s="39"/>
      <c r="J789" s="39"/>
      <c r="K789" s="39"/>
      <c r="L789" s="39"/>
    </row>
    <row r="790" spans="2:12">
      <c r="B790" s="25"/>
      <c r="C790" s="3"/>
      <c r="D790" s="37"/>
      <c r="E790" s="37"/>
      <c r="G790" s="73"/>
      <c r="H790" s="36"/>
      <c r="I790" s="42"/>
      <c r="J790" s="42"/>
      <c r="K790" s="42"/>
      <c r="L790" s="42"/>
    </row>
    <row r="791" spans="2:12">
      <c r="B791" s="26"/>
      <c r="C791" s="8" t="s">
        <v>21</v>
      </c>
      <c r="D791" s="28"/>
      <c r="E791" s="77">
        <v>34.807899999999997</v>
      </c>
      <c r="G791" s="65"/>
      <c r="H791" s="27" t="s">
        <v>15</v>
      </c>
      <c r="I791" s="123">
        <v>4609</v>
      </c>
      <c r="J791" s="75">
        <v>5428.64</v>
      </c>
      <c r="K791" s="153">
        <v>36250</v>
      </c>
      <c r="L791" s="38">
        <v>4813.6000000000004</v>
      </c>
    </row>
    <row r="792" spans="2:12">
      <c r="B792" s="138">
        <v>42613</v>
      </c>
      <c r="C792" s="9" t="s">
        <v>22</v>
      </c>
      <c r="D792" s="77">
        <v>34.031199999999998</v>
      </c>
      <c r="E792" s="32">
        <f>ROUNDDOWN(100/D792,4)</f>
        <v>2.9384000000000001</v>
      </c>
      <c r="G792" s="140">
        <v>42612</v>
      </c>
      <c r="H792" s="31" t="s">
        <v>16</v>
      </c>
      <c r="I792" s="75">
        <v>1627.5</v>
      </c>
      <c r="J792" s="75">
        <v>1869.7</v>
      </c>
      <c r="K792" s="75">
        <v>12485</v>
      </c>
      <c r="L792" s="39">
        <v>1625.99</v>
      </c>
    </row>
    <row r="793" spans="2:12">
      <c r="B793" s="24"/>
      <c r="C793" s="9" t="s">
        <v>23</v>
      </c>
      <c r="D793" s="77">
        <v>5.2496999999999998</v>
      </c>
      <c r="E793" s="32">
        <f>ROUNDDOWN(1/D793,4)</f>
        <v>0.19040000000000001</v>
      </c>
      <c r="G793" s="66"/>
      <c r="H793" s="31" t="s">
        <v>17</v>
      </c>
      <c r="I793" s="75">
        <v>2318</v>
      </c>
      <c r="J793" s="139">
        <v>2676.88</v>
      </c>
      <c r="K793" s="75">
        <v>17875</v>
      </c>
      <c r="L793" s="39">
        <v>2327.96</v>
      </c>
    </row>
    <row r="794" spans="2:12">
      <c r="B794" s="24"/>
      <c r="C794" s="9" t="s">
        <v>12</v>
      </c>
      <c r="D794" s="32"/>
      <c r="E794" s="33">
        <v>6.6902010000000001</v>
      </c>
      <c r="G794" s="66"/>
      <c r="H794" s="34"/>
      <c r="I794" s="39"/>
      <c r="J794" s="39"/>
      <c r="K794" s="39"/>
      <c r="L794" s="39"/>
    </row>
    <row r="795" spans="2:12">
      <c r="B795" s="25"/>
      <c r="C795" s="3"/>
      <c r="D795" s="37"/>
      <c r="E795" s="37"/>
      <c r="G795" s="73"/>
      <c r="H795" s="36"/>
      <c r="I795" s="42"/>
      <c r="J795" s="42"/>
      <c r="K795" s="42"/>
      <c r="L795" s="42"/>
    </row>
    <row r="796" spans="2:12">
      <c r="B796" s="26"/>
      <c r="C796" s="8" t="s">
        <v>21</v>
      </c>
      <c r="D796" s="28"/>
      <c r="E796" s="77">
        <v>34.798400000000001</v>
      </c>
      <c r="G796" s="65">
        <v>42613</v>
      </c>
      <c r="H796" s="27" t="s">
        <v>15</v>
      </c>
      <c r="I796" s="75">
        <v>4602.5</v>
      </c>
      <c r="J796" s="125">
        <v>5436.7</v>
      </c>
      <c r="K796" s="125">
        <v>36320</v>
      </c>
      <c r="L796" s="38">
        <v>4825.78</v>
      </c>
    </row>
    <row r="797" spans="2:12">
      <c r="B797" s="138">
        <v>42614</v>
      </c>
      <c r="C797" s="9" t="s">
        <v>22</v>
      </c>
      <c r="D797" s="77">
        <v>33.930300000000003</v>
      </c>
      <c r="E797" s="32">
        <f>ROUNDDOWN(100/D797,4)</f>
        <v>2.9472</v>
      </c>
      <c r="G797" s="66"/>
      <c r="H797" s="31" t="s">
        <v>16</v>
      </c>
      <c r="I797" s="75">
        <v>1601</v>
      </c>
      <c r="J797" s="75">
        <v>1860.63</v>
      </c>
      <c r="K797" s="124">
        <v>12430</v>
      </c>
      <c r="L797" s="39">
        <v>1619.79</v>
      </c>
    </row>
    <row r="798" spans="2:12">
      <c r="B798" s="24"/>
      <c r="C798" s="9" t="s">
        <v>23</v>
      </c>
      <c r="D798" s="77">
        <v>5.2451999999999996</v>
      </c>
      <c r="E798" s="32">
        <f>ROUNDDOWN(1/D798,4)</f>
        <v>0.19059999999999999</v>
      </c>
      <c r="G798" s="66"/>
      <c r="H798" s="31" t="s">
        <v>17</v>
      </c>
      <c r="I798" s="75">
        <v>2327.5</v>
      </c>
      <c r="J798" s="139">
        <v>2700.39</v>
      </c>
      <c r="K798" s="75">
        <v>18040</v>
      </c>
      <c r="L798" s="39">
        <v>2350.85</v>
      </c>
    </row>
    <row r="799" spans="2:12">
      <c r="B799" s="24"/>
      <c r="C799" s="9" t="s">
        <v>12</v>
      </c>
      <c r="D799" s="32"/>
      <c r="E799" s="33">
        <v>6.6870510000000003</v>
      </c>
      <c r="G799" s="66"/>
      <c r="H799" s="34"/>
      <c r="I799" s="39"/>
      <c r="J799" s="39"/>
      <c r="K799" s="39"/>
      <c r="L799" s="39"/>
    </row>
    <row r="800" spans="2:12">
      <c r="B800" s="25"/>
      <c r="C800" s="3"/>
      <c r="D800" s="37"/>
      <c r="E800" s="37"/>
      <c r="G800" s="73"/>
      <c r="H800" s="36"/>
      <c r="I800" s="42"/>
      <c r="J800" s="42"/>
      <c r="K800" s="42"/>
      <c r="L800" s="42"/>
    </row>
    <row r="801" spans="2:12">
      <c r="B801" s="26"/>
      <c r="C801" s="8" t="s">
        <v>21</v>
      </c>
      <c r="D801" s="28"/>
      <c r="E801" s="77">
        <v>34.7791</v>
      </c>
      <c r="G801" s="65"/>
      <c r="H801" s="27" t="s">
        <v>15</v>
      </c>
      <c r="I801" s="75">
        <v>4620</v>
      </c>
      <c r="J801" s="125">
        <v>5478.59</v>
      </c>
      <c r="K801" s="125">
        <v>36500</v>
      </c>
      <c r="L801" s="38">
        <v>4851.87</v>
      </c>
    </row>
    <row r="802" spans="2:12">
      <c r="B802" s="138">
        <v>42615</v>
      </c>
      <c r="C802" s="9" t="s">
        <v>22</v>
      </c>
      <c r="D802" s="77">
        <v>33.876899999999999</v>
      </c>
      <c r="E802" s="32">
        <f>ROUNDDOWN(100/D802,4)</f>
        <v>2.9518</v>
      </c>
      <c r="G802" s="140">
        <v>42614</v>
      </c>
      <c r="H802" s="31" t="s">
        <v>16</v>
      </c>
      <c r="I802" s="75">
        <v>1587</v>
      </c>
      <c r="J802">
        <v>1857.59</v>
      </c>
      <c r="K802" s="124">
        <v>12410</v>
      </c>
      <c r="L802" s="39">
        <v>1617.91</v>
      </c>
    </row>
    <row r="803" spans="2:12">
      <c r="B803" s="24"/>
      <c r="C803" s="9" t="s">
        <v>23</v>
      </c>
      <c r="D803" s="77">
        <v>5.2443999999999997</v>
      </c>
      <c r="E803" s="32">
        <f>ROUNDDOWN(1/D803,4)</f>
        <v>0.19059999999999999</v>
      </c>
      <c r="G803" s="66"/>
      <c r="H803" s="31" t="s">
        <v>17</v>
      </c>
      <c r="I803" s="75">
        <v>2348.5</v>
      </c>
      <c r="J803" s="139">
        <v>2750.45</v>
      </c>
      <c r="K803" s="124">
        <v>18375</v>
      </c>
      <c r="L803" s="39">
        <v>2395.58</v>
      </c>
    </row>
    <row r="804" spans="2:12">
      <c r="B804" s="24"/>
      <c r="C804" s="9" t="s">
        <v>12</v>
      </c>
      <c r="D804" s="32"/>
      <c r="E804" s="33">
        <v>6.689038</v>
      </c>
      <c r="G804" s="66"/>
      <c r="H804" s="34"/>
      <c r="I804" s="39"/>
      <c r="J804" s="39"/>
      <c r="K804" s="39"/>
      <c r="L804" s="39"/>
    </row>
    <row r="805" spans="2:12">
      <c r="B805" s="25"/>
      <c r="C805" s="3"/>
      <c r="D805" s="37"/>
      <c r="E805" s="37"/>
      <c r="G805" s="73"/>
      <c r="H805" s="36"/>
      <c r="I805" s="42"/>
      <c r="J805" s="42"/>
      <c r="K805" s="42"/>
      <c r="L805" s="42"/>
    </row>
    <row r="806" spans="2:12">
      <c r="B806" s="26"/>
      <c r="C806" s="8" t="s">
        <v>21</v>
      </c>
      <c r="D806" s="28"/>
      <c r="E806" s="77">
        <v>34.830599999999997</v>
      </c>
      <c r="G806" s="65"/>
      <c r="H806" s="27" t="s">
        <v>15</v>
      </c>
      <c r="I806" s="75">
        <v>4607</v>
      </c>
      <c r="J806">
        <v>5463.49</v>
      </c>
      <c r="K806" s="125">
        <v>36600</v>
      </c>
      <c r="L806" s="38">
        <v>4863.71</v>
      </c>
    </row>
    <row r="807" spans="2:12">
      <c r="B807" s="138">
        <v>42618</v>
      </c>
      <c r="C807" s="9" t="s">
        <v>22</v>
      </c>
      <c r="D807" s="77">
        <v>33.806399999999996</v>
      </c>
      <c r="E807" s="32">
        <f>ROUNDDOWN(100/D807,4)</f>
        <v>2.9580000000000002</v>
      </c>
      <c r="G807" s="140">
        <v>42615</v>
      </c>
      <c r="H807" s="31" t="s">
        <v>16</v>
      </c>
      <c r="I807" s="75">
        <v>1592</v>
      </c>
      <c r="J807" s="124">
        <v>1875.59</v>
      </c>
      <c r="K807" s="124">
        <v>12530</v>
      </c>
      <c r="L807" s="39">
        <v>1633.07</v>
      </c>
    </row>
    <row r="808" spans="2:12">
      <c r="B808" s="24"/>
      <c r="C808" s="9" t="s">
        <v>23</v>
      </c>
      <c r="D808" s="77">
        <v>5.2492999999999999</v>
      </c>
      <c r="E808" s="32">
        <f>ROUNDDOWN(1/D808,4)</f>
        <v>0.1905</v>
      </c>
      <c r="G808" s="66"/>
      <c r="H808" s="31" t="s">
        <v>17</v>
      </c>
      <c r="I808" s="75">
        <v>2330</v>
      </c>
      <c r="J808" s="139">
        <v>2750.42</v>
      </c>
      <c r="K808" s="124">
        <v>18540</v>
      </c>
      <c r="L808" s="39">
        <v>2416.37</v>
      </c>
    </row>
    <row r="809" spans="2:12">
      <c r="B809" s="24"/>
      <c r="C809" s="9" t="s">
        <v>12</v>
      </c>
      <c r="D809" s="32"/>
      <c r="E809" s="33">
        <v>6.6907829999999997</v>
      </c>
      <c r="G809" s="66"/>
      <c r="H809" s="34"/>
      <c r="I809" s="39"/>
      <c r="J809" s="39"/>
      <c r="K809" s="39"/>
      <c r="L809" s="39"/>
    </row>
    <row r="810" spans="2:12">
      <c r="B810" s="25"/>
      <c r="C810" s="3"/>
      <c r="D810" s="37"/>
      <c r="E810" s="37"/>
      <c r="G810" s="73"/>
      <c r="H810" s="36"/>
      <c r="I810" s="42"/>
      <c r="J810" s="42"/>
      <c r="K810" s="42"/>
      <c r="L810" s="42"/>
    </row>
    <row r="811" spans="2:12">
      <c r="B811" s="26"/>
      <c r="C811" s="8" t="s">
        <v>21</v>
      </c>
      <c r="D811" s="28"/>
      <c r="E811" s="77">
        <v>34.9467</v>
      </c>
      <c r="G811" s="65"/>
      <c r="H811" s="27" t="s">
        <v>15</v>
      </c>
      <c r="I811" s="123">
        <v>4603</v>
      </c>
      <c r="J811" s="125">
        <v>5466.65</v>
      </c>
      <c r="K811" s="125">
        <v>36500</v>
      </c>
      <c r="L811" s="38">
        <v>4849.6899999999996</v>
      </c>
    </row>
    <row r="812" spans="2:12">
      <c r="B812" s="138">
        <v>42619</v>
      </c>
      <c r="C812" s="9" t="s">
        <v>22</v>
      </c>
      <c r="D812" s="77">
        <v>33.948900000000002</v>
      </c>
      <c r="E812" s="32">
        <f>ROUNDDOWN(100/D812,4)</f>
        <v>2.9456000000000002</v>
      </c>
      <c r="G812" s="140">
        <v>42618</v>
      </c>
      <c r="H812" s="31" t="s">
        <v>16</v>
      </c>
      <c r="I812" s="124">
        <v>1568.5</v>
      </c>
      <c r="J812" s="124">
        <v>1844.36</v>
      </c>
      <c r="K812" s="124">
        <v>12315</v>
      </c>
      <c r="L812" s="39">
        <v>1604.81</v>
      </c>
    </row>
    <row r="813" spans="2:12">
      <c r="B813" s="24"/>
      <c r="C813" s="9" t="s">
        <v>23</v>
      </c>
      <c r="D813" s="77">
        <v>5.2664</v>
      </c>
      <c r="E813" s="32">
        <f>ROUNDDOWN(1/D813,4)</f>
        <v>0.1898</v>
      </c>
      <c r="G813" s="66"/>
      <c r="H813" s="31" t="s">
        <v>17</v>
      </c>
      <c r="I813" s="124">
        <v>2363.5</v>
      </c>
      <c r="J813" s="139">
        <v>2758.68</v>
      </c>
      <c r="K813" s="124">
        <v>18420</v>
      </c>
      <c r="L813" s="39">
        <v>2400.37</v>
      </c>
    </row>
    <row r="814" spans="2:12">
      <c r="B814" s="24"/>
      <c r="C814" s="9" t="s">
        <v>12</v>
      </c>
      <c r="D814" s="32"/>
      <c r="E814" s="33">
        <v>6.6756209999999996</v>
      </c>
      <c r="G814" s="66"/>
      <c r="H814" s="34"/>
      <c r="I814" s="39"/>
      <c r="J814" s="39"/>
      <c r="K814" s="39"/>
      <c r="L814" s="39"/>
    </row>
    <row r="815" spans="2:12">
      <c r="B815" s="25"/>
      <c r="C815" s="3"/>
      <c r="D815" s="37"/>
      <c r="E815" s="37"/>
      <c r="G815" s="73"/>
      <c r="H815" s="36"/>
      <c r="I815" s="42"/>
      <c r="J815" s="42"/>
      <c r="K815" s="42"/>
      <c r="L815" s="42"/>
    </row>
    <row r="816" spans="2:12">
      <c r="B816" s="26"/>
      <c r="C816" s="8" t="s">
        <v>21</v>
      </c>
      <c r="D816" s="28"/>
      <c r="E816" s="77">
        <v>34.761400000000002</v>
      </c>
      <c r="G816" s="65"/>
      <c r="H816" s="27" t="s">
        <v>15</v>
      </c>
      <c r="I816" s="123">
        <v>4623</v>
      </c>
      <c r="J816" s="125">
        <v>5470.1</v>
      </c>
      <c r="K816" s="125">
        <v>36530</v>
      </c>
      <c r="L816" s="38">
        <v>4864.59</v>
      </c>
    </row>
    <row r="817" spans="2:12">
      <c r="B817" s="138">
        <v>42620</v>
      </c>
      <c r="C817" s="9" t="s">
        <v>22</v>
      </c>
      <c r="D817" s="77">
        <v>34.460500000000003</v>
      </c>
      <c r="E817" s="32">
        <f>ROUNDDOWN(100/D817,4)</f>
        <v>2.9018000000000002</v>
      </c>
      <c r="G817" s="140">
        <v>42619</v>
      </c>
      <c r="H817" s="31" t="s">
        <v>16</v>
      </c>
      <c r="I817" s="124">
        <v>1573.5</v>
      </c>
      <c r="J817" s="124">
        <v>1849.32</v>
      </c>
      <c r="K817" s="124">
        <v>12350</v>
      </c>
      <c r="L817" s="39">
        <v>1612.93</v>
      </c>
    </row>
    <row r="818" spans="2:12">
      <c r="B818" s="24"/>
      <c r="C818" s="9" t="s">
        <v>23</v>
      </c>
      <c r="D818" s="77">
        <v>5.2458999999999998</v>
      </c>
      <c r="E818" s="32">
        <f>ROUNDDOWN(1/D818,4)</f>
        <v>0.19059999999999999</v>
      </c>
      <c r="G818" s="66"/>
      <c r="H818" s="31" t="s">
        <v>17</v>
      </c>
      <c r="I818" s="124">
        <v>2335.5</v>
      </c>
      <c r="J818" s="139">
        <v>2741.04</v>
      </c>
      <c r="K818" s="124">
        <v>18305</v>
      </c>
      <c r="L818" s="39">
        <v>2390.7399999999998</v>
      </c>
    </row>
    <row r="819" spans="2:12">
      <c r="B819" s="24"/>
      <c r="C819" s="9" t="s">
        <v>12</v>
      </c>
      <c r="D819" s="32"/>
      <c r="E819" s="33">
        <v>6.6718250000000001</v>
      </c>
      <c r="G819" s="66"/>
      <c r="H819" s="34"/>
      <c r="I819" s="39"/>
      <c r="J819" s="39"/>
      <c r="K819" s="39"/>
      <c r="L819" s="39"/>
    </row>
    <row r="820" spans="2:12">
      <c r="B820" s="25"/>
      <c r="C820" s="3"/>
      <c r="D820" s="37"/>
      <c r="E820" s="37"/>
      <c r="G820" s="73"/>
      <c r="H820" s="36"/>
      <c r="I820" s="42"/>
      <c r="J820" s="42"/>
      <c r="K820" s="42"/>
      <c r="L820" s="42"/>
    </row>
    <row r="821" spans="2:12">
      <c r="B821" s="26"/>
      <c r="C821" s="8" t="s">
        <v>21</v>
      </c>
      <c r="D821" s="28"/>
      <c r="E821" s="77">
        <v>34.816800000000001</v>
      </c>
      <c r="G821" s="65"/>
      <c r="H821" s="27" t="s">
        <v>15</v>
      </c>
      <c r="I821" s="123">
        <v>4640</v>
      </c>
      <c r="J821" s="125">
        <v>5509.39</v>
      </c>
      <c r="K821" s="125">
        <v>36700</v>
      </c>
      <c r="L821" s="38">
        <v>4890.1499999999996</v>
      </c>
    </row>
    <row r="822" spans="2:12">
      <c r="B822" s="138">
        <v>42621</v>
      </c>
      <c r="C822" s="9" t="s">
        <v>22</v>
      </c>
      <c r="D822" s="77">
        <v>34.473999999999997</v>
      </c>
      <c r="E822" s="32">
        <f>ROUNDDOWN(100/D822,4)</f>
        <v>2.9007000000000001</v>
      </c>
      <c r="G822" s="140">
        <v>42620</v>
      </c>
      <c r="H822" s="31" t="s">
        <v>16</v>
      </c>
      <c r="I822" s="124">
        <v>1582</v>
      </c>
      <c r="J822" s="124">
        <v>1869.74</v>
      </c>
      <c r="K822" s="124">
        <v>12455</v>
      </c>
      <c r="L822" s="39">
        <v>1627.67</v>
      </c>
    </row>
    <row r="823" spans="2:12">
      <c r="B823" s="24"/>
      <c r="C823" s="9" t="s">
        <v>23</v>
      </c>
      <c r="D823" s="77">
        <v>5.2590000000000003</v>
      </c>
      <c r="E823" s="32">
        <f>ROUNDDOWN(1/D823,4)</f>
        <v>0.19009999999999999</v>
      </c>
      <c r="G823" s="66"/>
      <c r="H823" s="31" t="s">
        <v>17</v>
      </c>
      <c r="I823" s="124">
        <v>2333.5</v>
      </c>
      <c r="J823" s="139">
        <v>2744.19</v>
      </c>
      <c r="K823" s="124">
        <v>18280</v>
      </c>
      <c r="L823" s="39">
        <v>2388.91</v>
      </c>
    </row>
    <row r="824" spans="2:12">
      <c r="B824" s="24"/>
      <c r="C824" s="9" t="s">
        <v>12</v>
      </c>
      <c r="D824" s="32"/>
      <c r="E824" s="33">
        <v>6.6791429999999998</v>
      </c>
      <c r="G824" s="66"/>
      <c r="H824" s="34"/>
      <c r="I824" s="39"/>
      <c r="J824" s="39"/>
      <c r="K824" s="39"/>
      <c r="L824" s="39"/>
    </row>
    <row r="825" spans="2:12">
      <c r="B825" s="25"/>
      <c r="C825" s="3"/>
      <c r="D825" s="37"/>
      <c r="E825" s="37"/>
      <c r="G825" s="73"/>
      <c r="H825" s="36"/>
      <c r="I825" s="42"/>
      <c r="J825" s="42"/>
      <c r="K825" s="42"/>
      <c r="L825" s="42"/>
    </row>
    <row r="826" spans="2:12">
      <c r="B826" s="26"/>
      <c r="C826" s="8" t="s">
        <v>21</v>
      </c>
      <c r="D826" s="28"/>
      <c r="E826" s="37">
        <v>34.929200000000002</v>
      </c>
      <c r="G826" s="65"/>
      <c r="H826" s="27" t="s">
        <v>15</v>
      </c>
      <c r="I826" s="127">
        <v>4617.5</v>
      </c>
      <c r="J826" s="125">
        <v>5485.71</v>
      </c>
      <c r="K826" s="125">
        <v>36610</v>
      </c>
      <c r="L826" s="38">
        <v>4872.32</v>
      </c>
    </row>
    <row r="827" spans="2:12">
      <c r="B827" s="140">
        <v>42622</v>
      </c>
      <c r="C827" s="9" t="s">
        <v>22</v>
      </c>
      <c r="D827" s="77">
        <v>34.421700000000001</v>
      </c>
      <c r="E827" s="32">
        <f>ROUNDDOWN(100/D827,4)</f>
        <v>2.9051</v>
      </c>
      <c r="G827" s="141">
        <v>42621</v>
      </c>
      <c r="H827" s="31" t="s">
        <v>16</v>
      </c>
      <c r="I827" s="124">
        <v>1566</v>
      </c>
      <c r="J827" s="124">
        <v>1876.1</v>
      </c>
      <c r="K827" s="124">
        <v>12500</v>
      </c>
      <c r="L827" s="39">
        <v>1631.61</v>
      </c>
    </row>
    <row r="828" spans="2:12">
      <c r="B828" s="24"/>
      <c r="C828" s="9" t="s">
        <v>23</v>
      </c>
      <c r="D828" s="77">
        <v>5.2697000000000003</v>
      </c>
      <c r="E828" s="32">
        <f>ROUNDDOWN(1/D828,4)</f>
        <v>0.18970000000000001</v>
      </c>
      <c r="G828" s="66"/>
      <c r="H828" s="31" t="s">
        <v>17</v>
      </c>
      <c r="I828" s="124">
        <v>2290.5</v>
      </c>
      <c r="J828" s="154">
        <v>2711.34</v>
      </c>
      <c r="K828" s="127">
        <v>18065</v>
      </c>
      <c r="L828" s="39">
        <v>2357.9</v>
      </c>
    </row>
    <row r="829" spans="2:12">
      <c r="B829" s="24"/>
      <c r="C829" s="9" t="s">
        <v>12</v>
      </c>
      <c r="D829" s="32"/>
      <c r="E829" s="33">
        <v>6.6903009999999998</v>
      </c>
      <c r="G829" s="66"/>
      <c r="H829" s="34"/>
      <c r="I829" s="39"/>
      <c r="J829" s="39"/>
      <c r="K829" s="39"/>
      <c r="L829" s="39"/>
    </row>
    <row r="830" spans="2:12">
      <c r="B830" s="25"/>
      <c r="C830" s="3"/>
      <c r="D830" s="37"/>
      <c r="E830" s="37"/>
      <c r="G830" s="73"/>
      <c r="H830" s="36"/>
      <c r="I830" s="42"/>
      <c r="J830" s="42"/>
      <c r="K830" s="42"/>
      <c r="L830" s="42"/>
    </row>
    <row r="831" spans="2:12">
      <c r="B831" s="26"/>
      <c r="C831" s="8" t="s">
        <v>21</v>
      </c>
      <c r="D831" s="28"/>
      <c r="E831" s="77">
        <v>35.035499999999999</v>
      </c>
      <c r="G831" s="65"/>
      <c r="H831" s="27" t="s">
        <v>15</v>
      </c>
      <c r="I831" s="123">
        <v>4622.5</v>
      </c>
      <c r="J831" s="125">
        <v>5480.39</v>
      </c>
      <c r="K831" s="125">
        <v>36550</v>
      </c>
      <c r="L831" s="38">
        <v>4856.34</v>
      </c>
    </row>
    <row r="832" spans="2:12">
      <c r="B832" s="138">
        <v>42625</v>
      </c>
      <c r="C832" s="9" t="s">
        <v>22</v>
      </c>
      <c r="D832" s="77">
        <v>34.413699999999999</v>
      </c>
      <c r="E832" s="32">
        <f>ROUNDDOWN(100/D832,4)</f>
        <v>2.9058000000000002</v>
      </c>
      <c r="G832" s="140">
        <v>42622</v>
      </c>
      <c r="H832" s="31" t="s">
        <v>16</v>
      </c>
      <c r="I832" s="124">
        <v>1567.5</v>
      </c>
      <c r="J832" s="124">
        <v>1880.19</v>
      </c>
      <c r="K832" s="124">
        <v>12560</v>
      </c>
      <c r="L832" s="39">
        <v>1636.73</v>
      </c>
    </row>
    <row r="833" spans="2:12">
      <c r="B833" s="24"/>
      <c r="C833" s="9" t="s">
        <v>23</v>
      </c>
      <c r="D833" s="77">
        <v>5.2824999999999998</v>
      </c>
      <c r="E833" s="32">
        <f>ROUNDDOWN(1/D833,4)</f>
        <v>0.1893</v>
      </c>
      <c r="G833" s="66"/>
      <c r="H833" s="31" t="s">
        <v>17</v>
      </c>
      <c r="I833" s="124">
        <v>2300</v>
      </c>
      <c r="J833" s="139">
        <v>2718.49</v>
      </c>
      <c r="K833" s="127">
        <v>18160</v>
      </c>
      <c r="L833" s="39">
        <v>2366.4899999999998</v>
      </c>
    </row>
    <row r="834" spans="2:12">
      <c r="B834" s="24"/>
      <c r="C834" s="9" t="s">
        <v>12</v>
      </c>
      <c r="D834" s="32"/>
      <c r="E834" s="33">
        <v>6.6906059999999998</v>
      </c>
      <c r="G834" s="66"/>
      <c r="H834" s="34"/>
      <c r="I834" s="39"/>
      <c r="J834" s="39"/>
      <c r="K834" s="39"/>
      <c r="L834" s="39"/>
    </row>
    <row r="835" spans="2:12">
      <c r="B835" s="25"/>
      <c r="C835" s="3"/>
      <c r="D835" s="37"/>
      <c r="E835" s="37"/>
      <c r="G835" s="73"/>
      <c r="H835" s="36"/>
      <c r="I835" s="42"/>
      <c r="J835" s="42"/>
      <c r="K835" s="42"/>
      <c r="L835" s="42"/>
    </row>
    <row r="836" spans="2:12">
      <c r="B836" s="26"/>
      <c r="C836" s="8" t="s">
        <v>21</v>
      </c>
      <c r="D836" s="28"/>
      <c r="E836" s="77">
        <v>35.028799999999997</v>
      </c>
      <c r="G836" s="65">
        <v>42625</v>
      </c>
      <c r="H836" s="27" t="s">
        <v>15</v>
      </c>
      <c r="I836" s="123">
        <v>4573</v>
      </c>
      <c r="J836" s="125">
        <v>5419.65</v>
      </c>
      <c r="K836" s="125">
        <v>36200</v>
      </c>
      <c r="L836" s="38">
        <v>4809.3999999999996</v>
      </c>
    </row>
    <row r="837" spans="2:12">
      <c r="B837" s="138">
        <v>42626</v>
      </c>
      <c r="C837" s="9" t="s">
        <v>22</v>
      </c>
      <c r="D837" s="77">
        <v>34.681199999999997</v>
      </c>
      <c r="E837" s="32">
        <f>ROUNDDOWN(100/D837,4)</f>
        <v>2.8834</v>
      </c>
      <c r="G837" s="66"/>
      <c r="H837" s="31" t="s">
        <v>16</v>
      </c>
      <c r="I837" s="124">
        <v>1545.5</v>
      </c>
      <c r="J837" s="124">
        <v>1877.41</v>
      </c>
      <c r="K837" s="124">
        <v>12540</v>
      </c>
      <c r="L837" s="39">
        <v>1633.98</v>
      </c>
    </row>
    <row r="838" spans="2:12">
      <c r="B838" s="24"/>
      <c r="C838" s="9" t="s">
        <v>23</v>
      </c>
      <c r="D838" s="77">
        <v>5.2817999999999996</v>
      </c>
      <c r="E838" s="32">
        <f>ROUNDDOWN(1/D838,4)</f>
        <v>0.1893</v>
      </c>
      <c r="G838" s="66"/>
      <c r="H838" s="31" t="s">
        <v>17</v>
      </c>
      <c r="I838" s="124">
        <v>2250</v>
      </c>
      <c r="J838" s="139">
        <v>2662.66</v>
      </c>
      <c r="K838" s="124">
        <v>17785</v>
      </c>
      <c r="L838" s="39">
        <v>2317.41</v>
      </c>
    </row>
    <row r="839" spans="2:12">
      <c r="B839" s="24"/>
      <c r="C839" s="9" t="s">
        <v>12</v>
      </c>
      <c r="D839" s="32"/>
      <c r="E839" s="33">
        <v>6.6803759999999999</v>
      </c>
      <c r="G839" s="66"/>
      <c r="H839" s="34"/>
      <c r="I839" s="39"/>
      <c r="J839" s="39"/>
      <c r="K839" s="39"/>
      <c r="L839" s="39"/>
    </row>
    <row r="840" spans="2:12">
      <c r="B840" s="25"/>
      <c r="C840" s="3"/>
      <c r="D840" s="37"/>
      <c r="E840" s="37"/>
      <c r="G840" s="73"/>
      <c r="H840" s="36"/>
      <c r="I840" s="42"/>
      <c r="J840" s="42"/>
      <c r="K840" s="42"/>
      <c r="L840" s="42"/>
    </row>
    <row r="841" spans="2:12">
      <c r="B841" s="26">
        <v>42627</v>
      </c>
      <c r="C841" s="8" t="s">
        <v>21</v>
      </c>
      <c r="D841" s="28"/>
      <c r="E841" s="77">
        <v>35.1158</v>
      </c>
      <c r="G841" s="65">
        <v>42626</v>
      </c>
      <c r="H841" s="27" t="s">
        <v>15</v>
      </c>
      <c r="I841" s="123">
        <v>4641.5</v>
      </c>
      <c r="J841" s="125">
        <v>5476.53</v>
      </c>
      <c r="K841" s="125">
        <v>36590</v>
      </c>
      <c r="L841" s="38">
        <v>4868.6499999999996</v>
      </c>
    </row>
    <row r="842" spans="2:12">
      <c r="B842" s="24"/>
      <c r="C842" s="9" t="s">
        <v>22</v>
      </c>
      <c r="D842" s="77">
        <v>34.342500000000001</v>
      </c>
      <c r="E842" s="32">
        <f>ROUNDDOWN(100/D842,4)</f>
        <v>2.9117999999999999</v>
      </c>
      <c r="G842" s="66"/>
      <c r="H842" s="31" t="s">
        <v>16</v>
      </c>
      <c r="I842" s="124">
        <v>1556.5</v>
      </c>
      <c r="J842" s="124">
        <v>1885.88</v>
      </c>
      <c r="K842" s="124">
        <v>12600</v>
      </c>
      <c r="L842" s="39">
        <v>1644.31</v>
      </c>
    </row>
    <row r="843" spans="2:12">
      <c r="B843" s="24"/>
      <c r="C843" s="9" t="s">
        <v>23</v>
      </c>
      <c r="D843" s="77">
        <v>5.2942999999999998</v>
      </c>
      <c r="E843" s="32">
        <f>ROUNDDOWN(1/D843,4)</f>
        <v>0.1888</v>
      </c>
      <c r="G843" s="66"/>
      <c r="H843" s="31" t="s">
        <v>17</v>
      </c>
      <c r="I843" s="124">
        <v>2260</v>
      </c>
      <c r="J843" s="139">
        <v>2657.44</v>
      </c>
      <c r="K843" s="124">
        <v>17755</v>
      </c>
      <c r="L843" s="39">
        <v>2317.04</v>
      </c>
    </row>
    <row r="844" spans="2:12">
      <c r="B844" s="24"/>
      <c r="C844" s="9" t="s">
        <v>12</v>
      </c>
      <c r="D844" s="32"/>
      <c r="E844" s="33">
        <v>6.6603969999999997</v>
      </c>
      <c r="G844" s="66"/>
      <c r="H844" s="34"/>
      <c r="I844" s="39"/>
      <c r="J844" s="39"/>
      <c r="K844" s="39"/>
      <c r="L844" s="39"/>
    </row>
    <row r="845" spans="2:12">
      <c r="B845" s="25"/>
      <c r="C845" s="3"/>
      <c r="D845" s="37"/>
      <c r="E845" s="37"/>
      <c r="G845" s="73"/>
      <c r="H845" s="36"/>
      <c r="I845" s="42"/>
      <c r="J845" s="42"/>
      <c r="K845" s="42"/>
      <c r="L845" s="42"/>
    </row>
    <row r="846" spans="2:12">
      <c r="B846" s="26">
        <v>42628</v>
      </c>
      <c r="C846" s="8" t="s">
        <v>21</v>
      </c>
      <c r="D846" s="28"/>
      <c r="E846" s="77">
        <v>35.054400000000001</v>
      </c>
      <c r="G846" s="65">
        <v>42627</v>
      </c>
      <c r="H846" s="27" t="s">
        <v>15</v>
      </c>
      <c r="I846" s="123">
        <v>4694.5</v>
      </c>
      <c r="J846" s="125">
        <v>5508.78</v>
      </c>
      <c r="K846" s="125">
        <v>36770</v>
      </c>
      <c r="L846" s="38">
        <v>4907.57</v>
      </c>
    </row>
    <row r="847" spans="2:12">
      <c r="B847" s="24"/>
      <c r="C847" s="9" t="s">
        <v>22</v>
      </c>
      <c r="D847" s="77">
        <v>34.514899999999997</v>
      </c>
      <c r="E847" s="32">
        <f>ROUNDDOWN(100/D847,4)</f>
        <v>2.8972000000000002</v>
      </c>
      <c r="G847" s="66"/>
      <c r="H847" s="31" t="s">
        <v>16</v>
      </c>
      <c r="I847" s="124">
        <v>1552.5</v>
      </c>
      <c r="J847" s="124">
        <v>1872.72</v>
      </c>
      <c r="K847" s="124">
        <v>12500</v>
      </c>
      <c r="L847" s="39">
        <v>1636.25</v>
      </c>
    </row>
    <row r="848" spans="2:12">
      <c r="B848" s="24"/>
      <c r="C848" s="9" t="s">
        <v>23</v>
      </c>
      <c r="D848" s="77">
        <v>5.2882999999999996</v>
      </c>
      <c r="E848" s="32">
        <f>ROUNDDOWN(1/D848,4)</f>
        <v>0.189</v>
      </c>
      <c r="G848" s="66"/>
      <c r="H848" s="31" t="s">
        <v>17</v>
      </c>
      <c r="I848" s="124">
        <v>2232</v>
      </c>
      <c r="J848" s="139">
        <v>2627.8</v>
      </c>
      <c r="K848" s="124">
        <v>17540</v>
      </c>
      <c r="L848" s="39">
        <v>2295.9899999999998</v>
      </c>
    </row>
    <row r="849" spans="2:12">
      <c r="B849" s="24"/>
      <c r="C849" s="9" t="s">
        <v>12</v>
      </c>
      <c r="D849" s="32"/>
      <c r="E849" s="33">
        <v>6.6535000000000002</v>
      </c>
      <c r="G849" s="66"/>
      <c r="H849" s="34"/>
      <c r="I849" s="39"/>
      <c r="J849" s="39"/>
      <c r="K849" s="39"/>
      <c r="L849" s="39"/>
    </row>
    <row r="850" spans="2:12">
      <c r="B850" s="25"/>
      <c r="C850" s="3"/>
      <c r="D850" s="37"/>
      <c r="E850" s="37"/>
      <c r="G850" s="73"/>
      <c r="H850" s="36"/>
      <c r="I850" s="42"/>
      <c r="J850" s="42"/>
      <c r="K850" s="42"/>
      <c r="L850" s="42"/>
    </row>
    <row r="851" spans="2:12">
      <c r="B851" s="26">
        <v>42629</v>
      </c>
      <c r="C851" s="8" t="s">
        <v>21</v>
      </c>
      <c r="D851" s="28"/>
      <c r="E851" s="77">
        <v>35.000399999999999</v>
      </c>
      <c r="G851" s="65"/>
      <c r="H851" s="27" t="s">
        <v>15</v>
      </c>
      <c r="I851" s="123">
        <v>4725</v>
      </c>
      <c r="J851" s="125">
        <v>5508.78</v>
      </c>
      <c r="K851" s="125">
        <v>36770</v>
      </c>
      <c r="L851" s="38">
        <v>4912.74</v>
      </c>
    </row>
    <row r="852" spans="2:12">
      <c r="B852" s="24"/>
      <c r="C852" s="9" t="s">
        <v>22</v>
      </c>
      <c r="D852" s="77">
        <v>34.546999999999997</v>
      </c>
      <c r="E852" s="32">
        <f>ROUNDDOWN(100/D852,4)</f>
        <v>2.8946000000000001</v>
      </c>
      <c r="G852" s="140">
        <v>42628</v>
      </c>
      <c r="H852" s="31" t="s">
        <v>16</v>
      </c>
      <c r="I852" s="124">
        <v>1559.5</v>
      </c>
      <c r="J852" s="124">
        <v>1872.72</v>
      </c>
      <c r="K852" s="124">
        <v>12500</v>
      </c>
      <c r="L852" s="39">
        <v>1637.97</v>
      </c>
    </row>
    <row r="853" spans="2:12">
      <c r="B853" s="24"/>
      <c r="C853" s="9" t="s">
        <v>23</v>
      </c>
      <c r="D853" s="77">
        <v>5.2927999999999997</v>
      </c>
      <c r="E853" s="32">
        <f>ROUNDDOWN(1/D853,4)</f>
        <v>0.18890000000000001</v>
      </c>
      <c r="G853" s="66"/>
      <c r="H853" s="31" t="s">
        <v>17</v>
      </c>
      <c r="I853" s="124">
        <v>2245.5</v>
      </c>
      <c r="J853" s="139">
        <v>2657.44</v>
      </c>
      <c r="K853" s="124">
        <v>17540</v>
      </c>
      <c r="L853" s="39">
        <v>2298.4</v>
      </c>
    </row>
    <row r="854" spans="2:12">
      <c r="B854" s="24"/>
      <c r="C854" s="9" t="s">
        <v>12</v>
      </c>
      <c r="D854" s="32"/>
      <c r="E854" s="33">
        <v>6.668056</v>
      </c>
      <c r="G854" s="66"/>
      <c r="H854" s="34"/>
      <c r="I854" s="39"/>
      <c r="J854" s="39"/>
      <c r="K854" s="39"/>
      <c r="L854" s="39"/>
    </row>
    <row r="855" spans="2:12">
      <c r="B855" s="25"/>
      <c r="C855" s="3"/>
      <c r="D855" s="37"/>
      <c r="E855" s="37"/>
      <c r="G855" s="73"/>
      <c r="H855" s="36"/>
      <c r="I855" s="42"/>
      <c r="J855" s="42"/>
      <c r="K855" s="42"/>
      <c r="L855" s="42"/>
    </row>
    <row r="856" spans="2:12">
      <c r="B856" s="26"/>
      <c r="C856" s="8" t="s">
        <v>21</v>
      </c>
      <c r="D856" s="28"/>
      <c r="E856" s="77">
        <v>35.043199999999999</v>
      </c>
      <c r="G856" s="65"/>
      <c r="H856" s="27" t="s">
        <v>15</v>
      </c>
      <c r="I856" s="123">
        <v>4733</v>
      </c>
      <c r="J856" s="125">
        <v>5476.53</v>
      </c>
      <c r="K856" s="125">
        <v>36590</v>
      </c>
      <c r="L856" s="38">
        <v>4897.6899999999996</v>
      </c>
    </row>
    <row r="857" spans="2:12">
      <c r="B857" s="138">
        <v>42632</v>
      </c>
      <c r="C857" s="9" t="s">
        <v>22</v>
      </c>
      <c r="D857" s="77">
        <v>34.542200000000001</v>
      </c>
      <c r="E857" s="32">
        <f>ROUNDDOWN(100/D857,4)</f>
        <v>2.895</v>
      </c>
      <c r="G857" s="140">
        <v>42629</v>
      </c>
      <c r="H857" s="31" t="s">
        <v>16</v>
      </c>
      <c r="I857" s="124">
        <v>1559</v>
      </c>
      <c r="J857" s="124">
        <v>1885.88</v>
      </c>
      <c r="K857" s="124">
        <v>12600</v>
      </c>
      <c r="L857" s="39">
        <v>1647.36</v>
      </c>
    </row>
    <row r="858" spans="2:12">
      <c r="B858" s="24"/>
      <c r="C858" s="9" t="s">
        <v>23</v>
      </c>
      <c r="D858" s="77">
        <v>5.3</v>
      </c>
      <c r="E858" s="32">
        <f>ROUNDDOWN(1/D858,4)</f>
        <v>0.18859999999999999</v>
      </c>
      <c r="G858" s="66"/>
      <c r="H858" s="31" t="s">
        <v>17</v>
      </c>
      <c r="I858" s="124">
        <v>2202.5</v>
      </c>
      <c r="J858" s="139">
        <v>2627.8</v>
      </c>
      <c r="K858" s="124">
        <v>17550</v>
      </c>
      <c r="L858" s="39">
        <v>2294.54</v>
      </c>
    </row>
    <row r="859" spans="2:12">
      <c r="B859" s="24"/>
      <c r="C859" s="9" t="s">
        <v>12</v>
      </c>
      <c r="D859" s="32"/>
      <c r="E859" s="33">
        <v>6.6819090000000001</v>
      </c>
      <c r="G859" s="66"/>
      <c r="H859" s="34"/>
      <c r="I859" s="39"/>
      <c r="J859" s="39"/>
      <c r="K859" s="39"/>
      <c r="L859" s="39"/>
    </row>
    <row r="860" spans="2:12">
      <c r="B860" s="25"/>
      <c r="C860" s="3"/>
      <c r="D860" s="37"/>
      <c r="E860" s="37"/>
      <c r="G860" s="73"/>
      <c r="H860" s="36"/>
      <c r="I860" s="42"/>
      <c r="J860" s="42"/>
      <c r="K860" s="42"/>
      <c r="L860" s="42"/>
    </row>
    <row r="861" spans="2:12">
      <c r="B861" s="26"/>
      <c r="C861" s="8" t="s">
        <v>21</v>
      </c>
      <c r="D861" s="28"/>
      <c r="E861" s="77">
        <v>35.000399999999999</v>
      </c>
      <c r="G861" s="65"/>
      <c r="H861" s="27" t="s">
        <v>15</v>
      </c>
      <c r="I861" s="123">
        <v>4731.5</v>
      </c>
      <c r="J861" s="125">
        <v>5575.33</v>
      </c>
      <c r="K861" s="125">
        <v>37200</v>
      </c>
      <c r="L861" s="38">
        <v>4949.3599999999997</v>
      </c>
    </row>
    <row r="862" spans="2:12">
      <c r="B862" s="138">
        <v>42633</v>
      </c>
      <c r="C862" s="9" t="s">
        <v>22</v>
      </c>
      <c r="D862" s="77">
        <v>34.577300000000001</v>
      </c>
      <c r="E862" s="32">
        <f>ROUNDDOWN(100/D862,4)</f>
        <v>2.8919999999999999</v>
      </c>
      <c r="G862" s="140">
        <v>42632</v>
      </c>
      <c r="H862" s="31" t="s">
        <v>16</v>
      </c>
      <c r="I862" s="124">
        <v>1558.5</v>
      </c>
      <c r="J862" s="124">
        <v>1828.47</v>
      </c>
      <c r="K862" s="124">
        <v>12200</v>
      </c>
      <c r="L862" s="39">
        <v>1591.96</v>
      </c>
    </row>
    <row r="863" spans="2:12">
      <c r="B863" s="24"/>
      <c r="C863" s="9" t="s">
        <v>23</v>
      </c>
      <c r="D863" s="77">
        <v>5.2858000000000001</v>
      </c>
      <c r="E863" s="32">
        <f>ROUNDDOWN(1/D863,4)</f>
        <v>0.18909999999999999</v>
      </c>
      <c r="G863" s="66"/>
      <c r="H863" s="31" t="s">
        <v>17</v>
      </c>
      <c r="I863" s="124">
        <v>2215.5</v>
      </c>
      <c r="J863" s="139">
        <v>2628.05</v>
      </c>
      <c r="K863" s="124">
        <v>1735</v>
      </c>
      <c r="L863" s="39">
        <v>2288.12</v>
      </c>
    </row>
    <row r="864" spans="2:12">
      <c r="B864" s="24"/>
      <c r="C864" s="9" t="s">
        <v>12</v>
      </c>
      <c r="D864" s="32"/>
      <c r="E864" s="33">
        <v>6.6854170000000002</v>
      </c>
      <c r="G864" s="66"/>
      <c r="H864" s="34"/>
      <c r="I864" s="39"/>
      <c r="J864" s="39"/>
      <c r="K864" s="39"/>
      <c r="L864" s="39"/>
    </row>
    <row r="865" spans="2:12">
      <c r="B865" s="25"/>
      <c r="C865" s="3"/>
      <c r="D865" s="37"/>
      <c r="E865" s="37"/>
      <c r="G865" s="73"/>
      <c r="H865" s="36"/>
      <c r="I865" s="42"/>
      <c r="J865" s="42"/>
      <c r="K865" s="42"/>
      <c r="L865" s="42"/>
    </row>
    <row r="866" spans="2:12">
      <c r="B866" s="26"/>
      <c r="C866" s="8" t="s">
        <v>21</v>
      </c>
      <c r="D866" s="28"/>
      <c r="E866" s="77">
        <v>34.951500000000003</v>
      </c>
      <c r="G866" s="65"/>
      <c r="H866" s="27" t="s">
        <v>15</v>
      </c>
      <c r="I866" s="123">
        <v>4732.5</v>
      </c>
      <c r="J866" s="125">
        <v>5522.08</v>
      </c>
      <c r="K866" s="125">
        <v>37240</v>
      </c>
      <c r="L866" s="38">
        <v>4951.72</v>
      </c>
    </row>
    <row r="867" spans="2:12">
      <c r="B867" s="138">
        <v>42634</v>
      </c>
      <c r="C867" s="9" t="s">
        <v>22</v>
      </c>
      <c r="D867" s="77">
        <v>34.544899999999998</v>
      </c>
      <c r="E867" s="32">
        <f>ROUNDDOWN(100/D867,4)</f>
        <v>2.8946999999999998</v>
      </c>
      <c r="G867" s="140">
        <v>42633</v>
      </c>
      <c r="H867" s="31" t="s">
        <v>16</v>
      </c>
      <c r="I867" s="124">
        <v>1563</v>
      </c>
      <c r="J867" s="124">
        <v>1842.21</v>
      </c>
      <c r="K867" s="124">
        <v>12290</v>
      </c>
      <c r="L867" s="39">
        <v>1602.75</v>
      </c>
    </row>
    <row r="868" spans="2:12">
      <c r="B868" s="24"/>
      <c r="C868" s="9" t="s">
        <v>23</v>
      </c>
      <c r="D868" s="77">
        <v>5.2835999999999999</v>
      </c>
      <c r="E868" s="32">
        <f>ROUNDDOWN(1/D868,4)</f>
        <v>0.18920000000000001</v>
      </c>
      <c r="G868" s="66"/>
      <c r="H868" s="31" t="s">
        <v>17</v>
      </c>
      <c r="I868" s="124">
        <v>2274</v>
      </c>
      <c r="J868" s="139">
        <v>2689.11</v>
      </c>
      <c r="K868" s="124">
        <v>17940</v>
      </c>
      <c r="L868" s="39">
        <v>2339.5700000000002</v>
      </c>
    </row>
    <row r="869" spans="2:12">
      <c r="B869" s="24"/>
      <c r="C869" s="9" t="s">
        <v>12</v>
      </c>
      <c r="D869" s="32"/>
      <c r="E869" s="33">
        <v>6.673387</v>
      </c>
      <c r="G869" s="66"/>
      <c r="H869" s="34"/>
      <c r="I869" s="39"/>
      <c r="J869" s="39"/>
      <c r="K869" s="39"/>
      <c r="L869" s="39"/>
    </row>
    <row r="870" spans="2:12">
      <c r="B870" s="25"/>
      <c r="C870" s="3"/>
      <c r="D870" s="37"/>
      <c r="E870" s="37"/>
      <c r="G870" s="73"/>
      <c r="H870" s="36"/>
      <c r="I870" s="42"/>
      <c r="J870" s="42"/>
      <c r="K870" s="42"/>
      <c r="L870" s="42"/>
    </row>
    <row r="871" spans="2:12">
      <c r="B871" s="26"/>
      <c r="C871" s="8" t="s">
        <v>21</v>
      </c>
      <c r="D871" s="28"/>
      <c r="E871" s="77">
        <v>34.833300000000001</v>
      </c>
      <c r="G871" s="65"/>
      <c r="H871" s="27" t="s">
        <v>15</v>
      </c>
      <c r="I871" s="123">
        <v>4733</v>
      </c>
      <c r="J871" s="125">
        <v>5593.66</v>
      </c>
      <c r="K871" s="125">
        <v>37320</v>
      </c>
      <c r="L871" s="38">
        <v>4971.28</v>
      </c>
    </row>
    <row r="872" spans="2:12">
      <c r="B872" s="138">
        <v>42635</v>
      </c>
      <c r="C872" s="9" t="s">
        <v>22</v>
      </c>
      <c r="D872" s="77">
        <v>34.956800000000001</v>
      </c>
      <c r="E872" s="32">
        <f>ROUNDDOWN(100/D872,4)</f>
        <v>2.8605999999999998</v>
      </c>
      <c r="G872" s="140">
        <v>42634</v>
      </c>
      <c r="H872" s="31" t="s">
        <v>16</v>
      </c>
      <c r="I872" s="124">
        <v>1570</v>
      </c>
      <c r="J872" s="124">
        <v>1852.56</v>
      </c>
      <c r="K872" s="124">
        <v>12360</v>
      </c>
      <c r="L872" s="39">
        <v>1614.77</v>
      </c>
    </row>
    <row r="873" spans="2:12">
      <c r="B873" s="24"/>
      <c r="C873" s="9" t="s">
        <v>23</v>
      </c>
      <c r="D873" s="77">
        <v>5.2606999999999999</v>
      </c>
      <c r="E873" s="32">
        <f>ROUNDDOWN(1/D873,4)</f>
        <v>0.19</v>
      </c>
      <c r="G873" s="66"/>
      <c r="H873" s="31" t="s">
        <v>17</v>
      </c>
      <c r="I873" s="124">
        <v>2278.5</v>
      </c>
      <c r="J873" s="139">
        <v>2691.16</v>
      </c>
      <c r="K873" s="124">
        <v>17955</v>
      </c>
      <c r="L873" s="39">
        <v>2345.73</v>
      </c>
    </row>
    <row r="874" spans="2:12">
      <c r="B874" s="24"/>
      <c r="C874" s="9" t="s">
        <v>12</v>
      </c>
      <c r="D874" s="32"/>
      <c r="E874" s="33">
        <v>6.6747959999999997</v>
      </c>
      <c r="G874" s="66"/>
      <c r="H874" s="34"/>
      <c r="I874" s="39"/>
      <c r="J874" s="39"/>
      <c r="K874" s="39"/>
      <c r="L874" s="39"/>
    </row>
    <row r="875" spans="2:12">
      <c r="B875" s="25"/>
      <c r="C875" s="3"/>
      <c r="D875" s="37"/>
      <c r="E875" s="37"/>
      <c r="G875" s="73"/>
      <c r="H875" s="36"/>
      <c r="I875" s="42"/>
      <c r="J875" s="42"/>
      <c r="K875" s="42"/>
      <c r="L875" s="42"/>
    </row>
    <row r="876" spans="2:12">
      <c r="B876" s="26"/>
      <c r="C876" s="8" t="s">
        <v>21</v>
      </c>
      <c r="D876" s="28"/>
      <c r="E876" s="77">
        <v>34.838099999999997</v>
      </c>
      <c r="G876" s="65"/>
      <c r="H876" s="27" t="s">
        <v>15</v>
      </c>
      <c r="I876" s="123">
        <v>4815.5</v>
      </c>
      <c r="J876" s="125">
        <v>5638.5</v>
      </c>
      <c r="K876" s="125">
        <v>37600</v>
      </c>
      <c r="L876" s="38">
        <v>5007.82</v>
      </c>
    </row>
    <row r="877" spans="2:12">
      <c r="B877" s="24"/>
      <c r="C877" s="9" t="s">
        <v>22</v>
      </c>
      <c r="D877" s="77">
        <v>34.697699999999998</v>
      </c>
      <c r="E877" s="32">
        <f>ROUNDDOWN(100/D877,4)</f>
        <v>2.8820000000000001</v>
      </c>
      <c r="G877" s="140">
        <v>42635</v>
      </c>
      <c r="H877" s="31" t="s">
        <v>16</v>
      </c>
      <c r="I877" s="124">
        <v>1611.5</v>
      </c>
      <c r="J877" s="124">
        <v>1882.75</v>
      </c>
      <c r="K877" s="124">
        <v>12555</v>
      </c>
      <c r="L877" s="39">
        <v>1640</v>
      </c>
    </row>
    <row r="878" spans="2:12">
      <c r="B878" s="138">
        <v>42636</v>
      </c>
      <c r="C878" s="9" t="s">
        <v>23</v>
      </c>
      <c r="D878" s="77">
        <v>5.2618999999999998</v>
      </c>
      <c r="E878" s="32">
        <f>ROUNDDOWN(1/D878,4)</f>
        <v>0.19</v>
      </c>
      <c r="G878" s="66"/>
      <c r="H878" s="31" t="s">
        <v>17</v>
      </c>
      <c r="I878" s="124">
        <v>2294.5</v>
      </c>
      <c r="J878" s="139">
        <v>2685.78</v>
      </c>
      <c r="K878" s="124">
        <v>37820</v>
      </c>
      <c r="L878" s="39">
        <v>2339.5</v>
      </c>
    </row>
    <row r="879" spans="2:12">
      <c r="B879" s="24"/>
      <c r="C879" s="9" t="s">
        <v>12</v>
      </c>
      <c r="D879" s="32"/>
      <c r="E879" s="33">
        <v>6.6815790000000002</v>
      </c>
      <c r="G879" s="66"/>
      <c r="H879" s="34"/>
      <c r="I879" s="39"/>
      <c r="J879" s="39"/>
      <c r="K879" s="39"/>
      <c r="L879" s="39"/>
    </row>
    <row r="880" spans="2:12">
      <c r="B880" s="25"/>
      <c r="C880" s="3"/>
      <c r="D880" s="37"/>
      <c r="E880" s="37"/>
      <c r="G880" s="73"/>
      <c r="H880" s="36"/>
      <c r="I880" s="42"/>
      <c r="J880" s="42"/>
      <c r="K880" s="42"/>
      <c r="L880" s="42"/>
    </row>
    <row r="881" spans="2:12">
      <c r="B881" s="26"/>
      <c r="C881" s="8" t="s">
        <v>21</v>
      </c>
      <c r="D881" s="28"/>
      <c r="E881">
        <v>34.829500000000003</v>
      </c>
      <c r="G881" s="65">
        <v>42636</v>
      </c>
      <c r="H881" s="27" t="s">
        <v>15</v>
      </c>
      <c r="I881" s="123">
        <v>4815</v>
      </c>
      <c r="J881" s="125">
        <v>5670.73</v>
      </c>
      <c r="K881" s="125">
        <v>37820</v>
      </c>
      <c r="L881" s="38">
        <v>5031.8500000000004</v>
      </c>
    </row>
    <row r="882" spans="2:12">
      <c r="B882" s="138">
        <v>42639</v>
      </c>
      <c r="C882" s="9" t="s">
        <v>22</v>
      </c>
      <c r="D882" s="77">
        <v>34.808199999999999</v>
      </c>
      <c r="E882" s="32">
        <f>ROUNDDOWN(100/D882,4)</f>
        <v>2.8727999999999998</v>
      </c>
      <c r="G882" s="140"/>
      <c r="H882" s="31" t="s">
        <v>16</v>
      </c>
      <c r="I882" s="124">
        <v>1637.5</v>
      </c>
      <c r="J882" s="124">
        <v>1910.98</v>
      </c>
      <c r="K882" s="124">
        <v>12745</v>
      </c>
      <c r="L882" s="39">
        <v>1663.08</v>
      </c>
    </row>
    <row r="883" spans="2:12">
      <c r="B883" s="24"/>
      <c r="C883" s="9" t="s">
        <v>23</v>
      </c>
      <c r="D883" s="77">
        <v>5.2628000000000004</v>
      </c>
      <c r="E883" s="32">
        <f>ROUNDDOWN(1/D883,4)</f>
        <v>0.19</v>
      </c>
      <c r="G883" s="66"/>
      <c r="H883" s="31" t="s">
        <v>17</v>
      </c>
      <c r="I883" s="124">
        <v>2271.5</v>
      </c>
      <c r="J883" s="139">
        <v>2689.92</v>
      </c>
      <c r="K883" s="124">
        <v>37600</v>
      </c>
      <c r="L883" s="39">
        <v>2340.9699999999998</v>
      </c>
    </row>
    <row r="884" spans="2:12">
      <c r="B884" s="24"/>
      <c r="C884" s="9" t="s">
        <v>12</v>
      </c>
      <c r="D884" s="32"/>
      <c r="E884" s="33">
        <v>6.6804490000000003</v>
      </c>
      <c r="G884" s="66"/>
      <c r="H884" s="34"/>
      <c r="I884" s="39"/>
      <c r="J884" s="39"/>
      <c r="K884" s="39" t="s">
        <v>29</v>
      </c>
      <c r="L884" s="39"/>
    </row>
    <row r="885" spans="2:12">
      <c r="B885" s="25"/>
      <c r="C885" s="3"/>
      <c r="D885" s="37"/>
      <c r="E885" s="37"/>
      <c r="G885" s="73"/>
      <c r="H885" s="36"/>
      <c r="I885" s="42"/>
      <c r="J885" s="42"/>
      <c r="K885" s="42"/>
      <c r="L885" s="42"/>
    </row>
    <row r="886" spans="2:12">
      <c r="B886" s="26"/>
      <c r="C886" s="8" t="s">
        <v>21</v>
      </c>
      <c r="D886" s="28"/>
      <c r="E886" s="77">
        <v>34.7911</v>
      </c>
      <c r="G886" s="65">
        <v>42639</v>
      </c>
      <c r="H886" s="27" t="s">
        <v>15</v>
      </c>
      <c r="I886" s="123">
        <v>4794</v>
      </c>
      <c r="J886" s="125">
        <v>5654.83</v>
      </c>
      <c r="K886" s="125">
        <v>37720</v>
      </c>
      <c r="L886" s="38">
        <v>5019.29</v>
      </c>
    </row>
    <row r="887" spans="2:12">
      <c r="B887" s="138">
        <v>42640</v>
      </c>
      <c r="C887" s="9" t="s">
        <v>22</v>
      </c>
      <c r="D887" s="77">
        <v>34.834299999999999</v>
      </c>
      <c r="E887" s="32">
        <f>ROUNDDOWN(100/D887,4)</f>
        <v>2.8706999999999998</v>
      </c>
      <c r="G887" s="140"/>
      <c r="H887" s="31" t="s">
        <v>16</v>
      </c>
      <c r="I887" s="124">
        <v>1620</v>
      </c>
      <c r="J887" s="124">
        <v>1900.93</v>
      </c>
      <c r="K887" s="124">
        <v>12680</v>
      </c>
      <c r="L887" s="39">
        <v>1654.84</v>
      </c>
    </row>
    <row r="888" spans="2:12">
      <c r="B888" s="24"/>
      <c r="C888" s="9" t="s">
        <v>23</v>
      </c>
      <c r="D888" s="77">
        <v>5.2573999999999996</v>
      </c>
      <c r="E888" s="32">
        <f>ROUNDDOWN(1/D888,4)</f>
        <v>0.19020000000000001</v>
      </c>
      <c r="G888" s="66"/>
      <c r="H888" s="31" t="s">
        <v>17</v>
      </c>
      <c r="I888" s="124">
        <v>2248.5</v>
      </c>
      <c r="J888" s="139">
        <v>2646.77</v>
      </c>
      <c r="K888" s="124">
        <v>17655</v>
      </c>
      <c r="L888" s="39">
        <v>2304.12</v>
      </c>
    </row>
    <row r="889" spans="2:12">
      <c r="B889" s="24"/>
      <c r="C889" s="9" t="s">
        <v>12</v>
      </c>
      <c r="D889" s="32"/>
      <c r="E889" s="33">
        <v>6.6817830000000002</v>
      </c>
      <c r="G889" s="66"/>
      <c r="H889" s="34"/>
      <c r="I889" s="39"/>
      <c r="J889" s="39"/>
      <c r="K889" s="39"/>
      <c r="L889" s="39"/>
    </row>
    <row r="890" spans="2:12">
      <c r="B890" s="25"/>
      <c r="C890" s="3"/>
      <c r="D890" s="37"/>
      <c r="E890" s="37"/>
      <c r="G890" s="73"/>
      <c r="H890" s="36"/>
      <c r="I890" s="42"/>
      <c r="J890" s="42"/>
      <c r="K890" s="42"/>
      <c r="L890" s="42"/>
    </row>
    <row r="891" spans="2:12">
      <c r="B891" s="26"/>
      <c r="C891" s="8" t="s">
        <v>21</v>
      </c>
      <c r="D891" s="28"/>
      <c r="E891" s="77">
        <v>34.7911</v>
      </c>
      <c r="G891" s="65"/>
      <c r="H891" s="27" t="s">
        <v>15</v>
      </c>
      <c r="I891" s="123">
        <v>4775</v>
      </c>
      <c r="J891" s="125">
        <v>5643.52</v>
      </c>
      <c r="K891" s="125">
        <v>37650</v>
      </c>
      <c r="L891" s="38">
        <v>5009.2299999999996</v>
      </c>
    </row>
    <row r="892" spans="2:12">
      <c r="B892" s="24"/>
      <c r="C892" s="9" t="s">
        <v>22</v>
      </c>
      <c r="D892" s="77">
        <v>34.845500000000001</v>
      </c>
      <c r="E892" s="32">
        <f>ROUNDDOWN(100/D892,4)</f>
        <v>2.8698000000000001</v>
      </c>
      <c r="G892" s="140">
        <v>42640</v>
      </c>
      <c r="H892" s="31" t="s">
        <v>16</v>
      </c>
      <c r="I892" s="124">
        <v>1648</v>
      </c>
      <c r="J892" s="124">
        <v>1905.91</v>
      </c>
      <c r="K892" s="124">
        <v>12715</v>
      </c>
      <c r="L892" s="39">
        <v>1659.16</v>
      </c>
    </row>
    <row r="893" spans="2:12">
      <c r="B893" s="138">
        <v>42641</v>
      </c>
      <c r="C893" s="9" t="s">
        <v>23</v>
      </c>
      <c r="D893" s="77">
        <v>5.2554999999999996</v>
      </c>
      <c r="E893" s="32">
        <f>ROUNDDOWN(1/D893,4)</f>
        <v>0.19020000000000001</v>
      </c>
      <c r="G893" s="66"/>
      <c r="H893" s="31" t="s">
        <v>17</v>
      </c>
      <c r="I893" s="124">
        <v>2321</v>
      </c>
      <c r="J893" s="139">
        <v>2702.59</v>
      </c>
      <c r="K893" s="124">
        <v>18030</v>
      </c>
      <c r="L893" s="39">
        <v>2352.71</v>
      </c>
    </row>
    <row r="894" spans="2:12">
      <c r="B894" s="24"/>
      <c r="C894" s="9" t="s">
        <v>12</v>
      </c>
      <c r="D894" s="32"/>
      <c r="E894" s="33">
        <v>6.683516</v>
      </c>
      <c r="G894" s="66"/>
      <c r="H894" s="34"/>
      <c r="I894" s="39"/>
      <c r="J894" s="39"/>
      <c r="K894" s="39"/>
      <c r="L894" s="39"/>
    </row>
    <row r="895" spans="2:12">
      <c r="B895" s="25"/>
      <c r="C895" s="3"/>
      <c r="D895" s="37"/>
      <c r="E895" s="37"/>
      <c r="G895" s="73"/>
      <c r="H895" s="36"/>
      <c r="I895" s="42"/>
      <c r="J895" s="42"/>
      <c r="K895" s="42"/>
      <c r="L895" s="42"/>
    </row>
    <row r="896" spans="2:12">
      <c r="B896" s="26"/>
      <c r="C896" s="8" t="s">
        <v>21</v>
      </c>
      <c r="D896" s="28"/>
      <c r="E896" s="77">
        <v>34.781999999999996</v>
      </c>
      <c r="G896" s="65"/>
      <c r="H896" s="27" t="s">
        <v>15</v>
      </c>
      <c r="I896" s="123">
        <v>4807.5</v>
      </c>
      <c r="J896" s="125">
        <v>5621.34</v>
      </c>
      <c r="K896" s="125">
        <v>37490</v>
      </c>
      <c r="L896" s="38">
        <v>4986.45</v>
      </c>
    </row>
    <row r="897" spans="2:12">
      <c r="B897" s="138">
        <v>42642</v>
      </c>
      <c r="C897" s="9" t="s">
        <v>22</v>
      </c>
      <c r="D897" s="77">
        <v>34.576000000000001</v>
      </c>
      <c r="E897" s="32">
        <f>ROUNDDOWN(100/D897,4)</f>
        <v>2.8921000000000001</v>
      </c>
      <c r="G897" s="140">
        <v>42641</v>
      </c>
      <c r="H897" s="31" t="s">
        <v>16</v>
      </c>
      <c r="I897" s="124">
        <v>1648.5</v>
      </c>
      <c r="J897" s="124">
        <v>1901.27</v>
      </c>
      <c r="K897" s="124">
        <v>12680</v>
      </c>
      <c r="L897" s="39">
        <v>1654.1</v>
      </c>
    </row>
    <row r="898" spans="2:12">
      <c r="B898" s="24"/>
      <c r="C898" s="9" t="s">
        <v>23</v>
      </c>
      <c r="D898" s="77">
        <v>5.2515000000000001</v>
      </c>
      <c r="E898" s="32">
        <f>ROUNDDOWN(1/D898,4)</f>
        <v>0.19040000000000001</v>
      </c>
      <c r="G898" s="66"/>
      <c r="H898" s="31" t="s">
        <v>17</v>
      </c>
      <c r="I898" s="124">
        <v>2313</v>
      </c>
      <c r="J898" s="139">
        <v>2706.46</v>
      </c>
      <c r="K898" s="124">
        <v>18050</v>
      </c>
      <c r="L898" s="39">
        <v>2354.62</v>
      </c>
    </row>
    <row r="899" spans="2:12">
      <c r="B899" s="24"/>
      <c r="C899" s="9" t="s">
        <v>12</v>
      </c>
      <c r="D899" s="32"/>
      <c r="E899" s="33">
        <v>6.6787200000000002</v>
      </c>
      <c r="G899" s="66"/>
      <c r="H899" s="34"/>
      <c r="I899" s="39"/>
      <c r="J899" s="39"/>
      <c r="K899" s="39"/>
      <c r="L899" s="39"/>
    </row>
    <row r="900" spans="2:12">
      <c r="B900" s="25"/>
      <c r="C900" s="3"/>
      <c r="D900" s="37"/>
      <c r="E900" s="37"/>
      <c r="G900" s="73"/>
      <c r="H900" s="36"/>
      <c r="I900" s="42"/>
      <c r="J900" s="42"/>
      <c r="K900" s="42"/>
      <c r="L900" s="42"/>
    </row>
    <row r="901" spans="2:12">
      <c r="B901" s="26"/>
      <c r="C901" s="8" t="s">
        <v>21</v>
      </c>
      <c r="D901" s="28"/>
      <c r="E901" s="77">
        <v>34.875500000000002</v>
      </c>
      <c r="G901" s="65"/>
      <c r="H901" s="27" t="s">
        <v>15</v>
      </c>
      <c r="I901" s="123">
        <v>4816.5</v>
      </c>
      <c r="J901" s="125">
        <v>5651.7</v>
      </c>
      <c r="K901" s="125">
        <v>37690</v>
      </c>
      <c r="L901" s="38">
        <v>5016.8</v>
      </c>
    </row>
    <row r="902" spans="2:12">
      <c r="B902" s="138">
        <v>42643</v>
      </c>
      <c r="C902" s="9" t="s">
        <v>22</v>
      </c>
      <c r="D902" s="77">
        <v>34.704099999999997</v>
      </c>
      <c r="E902" s="32">
        <f>ROUNDDOWN(100/D902,4)</f>
        <v>2.8815</v>
      </c>
      <c r="G902" s="140">
        <v>42642</v>
      </c>
      <c r="H902" s="31" t="s">
        <v>16</v>
      </c>
      <c r="I902" s="124">
        <v>1653</v>
      </c>
      <c r="J902" s="124">
        <v>1926.14</v>
      </c>
      <c r="K902" s="124">
        <v>12845</v>
      </c>
      <c r="L902" s="39">
        <v>1676.88</v>
      </c>
    </row>
    <row r="903" spans="2:12">
      <c r="B903" s="24"/>
      <c r="C903" s="9" t="s">
        <v>23</v>
      </c>
      <c r="D903" s="77">
        <v>5.27</v>
      </c>
      <c r="E903" s="32">
        <f>ROUNDDOWN(1/D903,4)</f>
        <v>0.18970000000000001</v>
      </c>
      <c r="G903" s="66"/>
      <c r="H903" s="31" t="s">
        <v>17</v>
      </c>
      <c r="I903" s="124">
        <v>2354</v>
      </c>
      <c r="J903" s="139">
        <v>2723.13</v>
      </c>
      <c r="K903" s="124">
        <v>18160</v>
      </c>
      <c r="L903" s="39">
        <v>2370</v>
      </c>
    </row>
    <row r="904" spans="2:12">
      <c r="B904" s="24"/>
      <c r="C904" s="9" t="s">
        <v>12</v>
      </c>
      <c r="D904" s="32"/>
      <c r="E904" s="33">
        <v>6.6775570000000002</v>
      </c>
      <c r="G904" s="66"/>
      <c r="H904" s="34"/>
      <c r="I904" s="39"/>
      <c r="J904" s="39"/>
      <c r="K904" s="39"/>
      <c r="L904" s="39"/>
    </row>
    <row r="905" spans="2:12">
      <c r="B905" s="25"/>
      <c r="C905" s="3"/>
      <c r="D905" s="37"/>
      <c r="E905" s="37"/>
      <c r="G905" s="73"/>
      <c r="H905" s="36"/>
      <c r="I905" s="42"/>
      <c r="J905" s="42"/>
      <c r="K905" s="42"/>
      <c r="L905" s="42"/>
    </row>
    <row r="906" spans="2:12">
      <c r="B906" s="26"/>
      <c r="C906" s="8" t="s">
        <v>21</v>
      </c>
      <c r="D906" s="28"/>
      <c r="E906" s="77">
        <v>34.782800000000002</v>
      </c>
      <c r="G906" s="65"/>
      <c r="H906" s="27" t="s">
        <v>15</v>
      </c>
      <c r="I906" s="123">
        <v>4832</v>
      </c>
      <c r="J906" s="125">
        <v>5657.54</v>
      </c>
      <c r="K906" s="125">
        <v>37760</v>
      </c>
      <c r="L906" s="38">
        <v>5026.12</v>
      </c>
    </row>
    <row r="907" spans="2:12">
      <c r="B907" s="138">
        <v>42646</v>
      </c>
      <c r="C907" s="9" t="s">
        <v>22</v>
      </c>
      <c r="D907" s="77">
        <v>34.535600000000002</v>
      </c>
      <c r="E907" s="32">
        <f>ROUNDDOWN(100/D907,4)</f>
        <v>2.8955000000000002</v>
      </c>
      <c r="G907" s="140">
        <v>42643</v>
      </c>
      <c r="H907" s="31" t="s">
        <v>16</v>
      </c>
      <c r="I907" s="124">
        <v>1658.5</v>
      </c>
      <c r="J907" s="124">
        <v>1926.8</v>
      </c>
      <c r="K907" s="124">
        <v>12860</v>
      </c>
      <c r="L907" s="39">
        <v>1678.84</v>
      </c>
    </row>
    <row r="908" spans="2:12">
      <c r="B908" s="24"/>
      <c r="C908" s="9" t="s">
        <v>23</v>
      </c>
      <c r="D908" s="77">
        <v>5.2533000000000003</v>
      </c>
      <c r="E908" s="32">
        <f>ROUNDDOWN(1/D908,4)</f>
        <v>0.1903</v>
      </c>
      <c r="G908" s="66"/>
      <c r="H908" s="31" t="s">
        <v>17</v>
      </c>
      <c r="I908" s="124">
        <v>2378</v>
      </c>
      <c r="J908" s="139">
        <v>2741.87</v>
      </c>
      <c r="K908" s="124">
        <v>18300</v>
      </c>
      <c r="L908" s="39">
        <v>2389.02</v>
      </c>
    </row>
    <row r="909" spans="2:12">
      <c r="B909" s="24"/>
      <c r="C909" s="9" t="s">
        <v>12</v>
      </c>
      <c r="D909" s="32"/>
      <c r="E909" s="33">
        <v>6.6843399999999997</v>
      </c>
      <c r="G909" s="66"/>
      <c r="H909" s="34"/>
      <c r="I909" s="39"/>
      <c r="J909" s="39"/>
      <c r="K909" s="39"/>
      <c r="L909" s="39"/>
    </row>
    <row r="910" spans="2:12">
      <c r="B910" s="25"/>
      <c r="C910" s="3"/>
      <c r="D910" s="37"/>
      <c r="E910" s="37"/>
      <c r="G910" s="73"/>
      <c r="H910" s="36"/>
      <c r="I910" s="42"/>
      <c r="J910" s="42"/>
      <c r="K910" s="42"/>
      <c r="L910" s="42"/>
    </row>
    <row r="911" spans="2:12">
      <c r="B911" s="26"/>
      <c r="C911" s="8" t="s">
        <v>21</v>
      </c>
      <c r="D911" s="28"/>
      <c r="E911" s="77">
        <v>34.849299999999999</v>
      </c>
      <c r="G911" s="65"/>
      <c r="H911" s="27" t="s">
        <v>15</v>
      </c>
      <c r="I911" s="123">
        <v>4785</v>
      </c>
      <c r="J911" s="125">
        <v>5646.77</v>
      </c>
      <c r="K911" s="125">
        <v>37660</v>
      </c>
      <c r="L911" s="38">
        <v>4978.5200000000004</v>
      </c>
    </row>
    <row r="912" spans="2:12">
      <c r="B912" s="138">
        <v>42647</v>
      </c>
      <c r="C912" s="9" t="s">
        <v>22</v>
      </c>
      <c r="D912" s="77">
        <v>34.356999999999999</v>
      </c>
      <c r="E912" s="32">
        <f>ROUNDDOWN(100/D912,4)</f>
        <v>2.9106000000000001</v>
      </c>
      <c r="G912" s="140"/>
      <c r="H912" s="31" t="s">
        <v>16</v>
      </c>
      <c r="I912" s="124">
        <v>1677</v>
      </c>
      <c r="J912" s="124">
        <v>1978.4</v>
      </c>
      <c r="K912" s="124">
        <v>13265</v>
      </c>
      <c r="L912" s="39">
        <v>1719.86</v>
      </c>
    </row>
    <row r="913" spans="2:12">
      <c r="B913" s="24"/>
      <c r="C913" s="9" t="s">
        <v>23</v>
      </c>
      <c r="D913" s="77">
        <v>5.2626999999999997</v>
      </c>
      <c r="E913" s="32">
        <f>ROUNDDOWN(1/D913,4)</f>
        <v>0.19</v>
      </c>
      <c r="G913" s="140">
        <v>42653</v>
      </c>
      <c r="H913" s="31" t="s">
        <v>17</v>
      </c>
      <c r="I913" s="124">
        <v>2323</v>
      </c>
      <c r="J913" s="139">
        <v>2738.29</v>
      </c>
      <c r="K913" s="124">
        <v>18360</v>
      </c>
      <c r="L913" s="39">
        <v>2330.4499999999998</v>
      </c>
    </row>
    <row r="914" spans="2:12">
      <c r="B914" s="24"/>
      <c r="C914" s="9" t="s">
        <v>12</v>
      </c>
      <c r="D914" s="32"/>
      <c r="E914" s="33">
        <v>6.6939070000000003</v>
      </c>
      <c r="G914" s="66"/>
      <c r="H914" s="34"/>
      <c r="I914" s="39"/>
      <c r="J914" s="39"/>
      <c r="K914" s="39"/>
      <c r="L914" s="39"/>
    </row>
    <row r="915" spans="2:12">
      <c r="B915" s="25"/>
      <c r="C915" s="3"/>
      <c r="D915" s="37"/>
      <c r="E915" s="37"/>
      <c r="G915" s="73"/>
      <c r="H915" s="36"/>
      <c r="I915" s="42"/>
      <c r="J915" s="42"/>
      <c r="K915" s="42"/>
      <c r="L915" s="42"/>
    </row>
    <row r="916" spans="2:12">
      <c r="B916" s="26"/>
      <c r="C916" s="8" t="s">
        <v>21</v>
      </c>
      <c r="D916" s="28"/>
      <c r="E916" s="77">
        <v>34.945500000000003</v>
      </c>
      <c r="G916" s="140">
        <v>42654</v>
      </c>
      <c r="H916" s="27" t="s">
        <v>15</v>
      </c>
      <c r="I916" s="123">
        <v>4801</v>
      </c>
      <c r="J916" s="125">
        <v>5678.88</v>
      </c>
      <c r="K916" s="125">
        <v>38150</v>
      </c>
      <c r="L916" s="38">
        <v>5042.54</v>
      </c>
    </row>
    <row r="917" spans="2:12">
      <c r="B917" s="138">
        <v>42648</v>
      </c>
      <c r="C917" s="9" t="s">
        <v>22</v>
      </c>
      <c r="D917" s="77">
        <v>34.244999999999997</v>
      </c>
      <c r="E917" s="32">
        <f>ROUNDDOWN(100/D917,4)</f>
        <v>2.9201000000000001</v>
      </c>
      <c r="G917" s="140"/>
      <c r="H917" s="31" t="s">
        <v>16</v>
      </c>
      <c r="I917" s="124">
        <v>1672.5</v>
      </c>
      <c r="J917" s="124">
        <v>1979.79</v>
      </c>
      <c r="K917" s="124">
        <v>13300</v>
      </c>
      <c r="L917" s="39">
        <v>1724.14</v>
      </c>
    </row>
    <row r="918" spans="2:12">
      <c r="B918" s="24"/>
      <c r="C918" s="9" t="s">
        <v>23</v>
      </c>
      <c r="D918" s="77">
        <v>5.2740999999999998</v>
      </c>
      <c r="E918" s="32">
        <f>ROUNDDOWN(1/D918,4)</f>
        <v>0.18959999999999999</v>
      </c>
      <c r="G918" s="140"/>
      <c r="H918" s="31" t="s">
        <v>17</v>
      </c>
      <c r="I918" s="124">
        <v>2265</v>
      </c>
      <c r="J918" s="139">
        <v>2699.51</v>
      </c>
      <c r="K918" s="124">
        <v>18135</v>
      </c>
      <c r="L918" s="39">
        <v>2350.9299999999998</v>
      </c>
    </row>
    <row r="919" spans="2:12">
      <c r="B919" s="24"/>
      <c r="C919" s="9" t="s">
        <v>12</v>
      </c>
      <c r="D919" s="32"/>
      <c r="E919" s="33">
        <v>6.7161799999999996</v>
      </c>
      <c r="G919" s="66"/>
      <c r="H919" s="34"/>
      <c r="I919" s="39"/>
      <c r="J919" s="39"/>
      <c r="K919" s="39"/>
      <c r="L919" s="39"/>
    </row>
    <row r="920" spans="2:12">
      <c r="B920" s="25"/>
      <c r="C920" s="3"/>
      <c r="D920" s="37"/>
      <c r="E920" s="37"/>
      <c r="G920" s="73"/>
      <c r="H920" s="36"/>
      <c r="I920" s="42"/>
      <c r="J920" s="42"/>
      <c r="K920" s="42"/>
      <c r="L920" s="42"/>
    </row>
    <row r="921" spans="2:12">
      <c r="B921" s="26"/>
      <c r="C921" s="8" t="s">
        <v>21</v>
      </c>
      <c r="D921" s="28"/>
      <c r="E921" s="77">
        <v>34.9681</v>
      </c>
      <c r="G921" s="65"/>
      <c r="H921" s="27" t="s">
        <v>15</v>
      </c>
      <c r="I921" s="123">
        <v>4754</v>
      </c>
      <c r="J921" s="125">
        <v>5574.64</v>
      </c>
      <c r="K921" s="125">
        <v>37490</v>
      </c>
      <c r="L921" s="38">
        <v>4948.68</v>
      </c>
    </row>
    <row r="922" spans="2:12">
      <c r="B922" s="138">
        <v>42649</v>
      </c>
      <c r="C922" s="9" t="s">
        <v>22</v>
      </c>
      <c r="D922" s="77">
        <v>34.028300000000002</v>
      </c>
      <c r="E922" s="32">
        <f>ROUNDDOWN(100/D922,4)</f>
        <v>2.9386999999999999</v>
      </c>
      <c r="G922" s="140">
        <v>42656</v>
      </c>
      <c r="H922" s="31" t="s">
        <v>16</v>
      </c>
      <c r="I922" s="124">
        <v>1680</v>
      </c>
      <c r="J922" s="124">
        <v>1997.29</v>
      </c>
      <c r="K922" s="124">
        <v>13440</v>
      </c>
      <c r="L922" s="39">
        <v>1755.77</v>
      </c>
    </row>
    <row r="923" spans="2:12">
      <c r="B923" s="24"/>
      <c r="C923" s="9" t="s">
        <v>23</v>
      </c>
      <c r="D923" s="77">
        <v>5.2689000000000004</v>
      </c>
      <c r="E923" s="32">
        <f>ROUNDDOWN(1/D923,4)</f>
        <v>0.18970000000000001</v>
      </c>
      <c r="G923" s="66"/>
      <c r="H923" s="31" t="s">
        <v>17</v>
      </c>
      <c r="I923" s="124">
        <v>2232</v>
      </c>
      <c r="J923" s="139">
        <v>2640.02</v>
      </c>
      <c r="K923" s="124">
        <v>17765</v>
      </c>
      <c r="L923" s="39">
        <v>2299.89</v>
      </c>
    </row>
    <row r="924" spans="2:12">
      <c r="B924" s="24"/>
      <c r="C924" s="9" t="s">
        <v>12</v>
      </c>
      <c r="D924" s="32"/>
      <c r="E924" s="33">
        <v>6.7073780000000003</v>
      </c>
      <c r="G924" s="66"/>
      <c r="H924" s="34"/>
      <c r="I924" s="39"/>
      <c r="J924" s="39"/>
      <c r="K924" s="39"/>
      <c r="L924" s="39"/>
    </row>
    <row r="925" spans="2:12">
      <c r="B925" s="25"/>
      <c r="C925" s="3"/>
      <c r="D925" s="37"/>
      <c r="E925" s="37"/>
      <c r="G925" s="73"/>
      <c r="H925" s="36"/>
      <c r="I925" s="42"/>
      <c r="J925" s="42"/>
      <c r="K925" s="42"/>
      <c r="L925" s="42"/>
    </row>
    <row r="926" spans="2:12">
      <c r="B926" s="26"/>
      <c r="C926" s="8" t="s">
        <v>21</v>
      </c>
      <c r="D926" s="28"/>
      <c r="E926" s="77">
        <v>35.033099999999997</v>
      </c>
      <c r="G926" s="65"/>
      <c r="H926" s="27" t="s">
        <v>15</v>
      </c>
      <c r="I926" s="123">
        <v>4672</v>
      </c>
      <c r="J926" s="125">
        <v>5604</v>
      </c>
      <c r="K926" s="125">
        <v>37710</v>
      </c>
      <c r="L926" s="38">
        <v>4976.25</v>
      </c>
    </row>
    <row r="927" spans="2:12">
      <c r="B927" s="138">
        <v>42650</v>
      </c>
      <c r="C927" s="9" t="s">
        <v>22</v>
      </c>
      <c r="D927" s="77">
        <v>34.014499999999998</v>
      </c>
      <c r="E927" s="32">
        <f>ROUNDDOWN(100/D927,4)</f>
        <v>2.9399000000000002</v>
      </c>
      <c r="G927" s="140">
        <v>42657</v>
      </c>
      <c r="H927" s="31" t="s">
        <v>16</v>
      </c>
      <c r="I927" s="124">
        <v>1684</v>
      </c>
      <c r="J927" s="124">
        <v>2008.89</v>
      </c>
      <c r="K927" s="124">
        <v>13510</v>
      </c>
      <c r="L927" s="39">
        <v>1748.51</v>
      </c>
    </row>
    <row r="928" spans="2:12">
      <c r="B928" s="24"/>
      <c r="C928" s="9" t="s">
        <v>23</v>
      </c>
      <c r="D928" s="77">
        <v>5.2854999999999999</v>
      </c>
      <c r="E928" s="32">
        <f>ROUNDDOWN(1/D928,4)</f>
        <v>0.18909999999999999</v>
      </c>
      <c r="G928" s="66"/>
      <c r="H928" s="31" t="s">
        <v>17</v>
      </c>
      <c r="I928" s="124">
        <v>2229.5</v>
      </c>
      <c r="J928" s="139">
        <v>2650.52</v>
      </c>
      <c r="K928" s="124">
        <v>17825</v>
      </c>
      <c r="L928" s="39">
        <v>2306.9699999999998</v>
      </c>
    </row>
    <row r="929" spans="2:12">
      <c r="B929" s="24"/>
      <c r="C929" s="9" t="s">
        <v>12</v>
      </c>
      <c r="D929" s="32"/>
      <c r="E929" s="33">
        <v>6.7106170000000001</v>
      </c>
      <c r="G929" s="66"/>
      <c r="H929" s="34"/>
      <c r="I929" s="39"/>
      <c r="J929" s="39"/>
      <c r="K929" s="39"/>
      <c r="L929" s="39"/>
    </row>
    <row r="930" spans="2:12">
      <c r="B930" s="25"/>
      <c r="C930" s="3"/>
      <c r="D930" s="37"/>
      <c r="E930" s="37"/>
      <c r="G930" s="73"/>
      <c r="H930" s="36"/>
      <c r="I930" s="42"/>
      <c r="J930" s="42"/>
      <c r="K930" s="42"/>
      <c r="L930" s="42"/>
    </row>
    <row r="931" spans="2:12">
      <c r="B931" s="26"/>
      <c r="C931" s="8" t="s">
        <v>21</v>
      </c>
      <c r="D931" s="28"/>
      <c r="E931" s="77">
        <v>35.173900000000003</v>
      </c>
      <c r="G931" s="65"/>
      <c r="H931" s="27" t="s">
        <v>15</v>
      </c>
      <c r="I931" s="123">
        <v>4671</v>
      </c>
      <c r="J931" s="125">
        <v>5543.92</v>
      </c>
      <c r="K931" s="125">
        <v>37340</v>
      </c>
      <c r="L931" s="38">
        <v>4921.28</v>
      </c>
    </row>
    <row r="932" spans="2:12">
      <c r="B932" s="138">
        <v>42653</v>
      </c>
      <c r="C932" s="9" t="s">
        <v>22</v>
      </c>
      <c r="D932" s="77">
        <v>34.361600000000003</v>
      </c>
      <c r="E932" s="32">
        <f>ROUNDDOWN(100/D932,4)</f>
        <v>2.9102000000000001</v>
      </c>
      <c r="G932" s="140">
        <v>42660</v>
      </c>
      <c r="H932" s="31" t="s">
        <v>16</v>
      </c>
      <c r="I932" s="124">
        <v>1644.5</v>
      </c>
      <c r="J932" s="124">
        <v>1927.16</v>
      </c>
      <c r="K932" s="124">
        <v>12980</v>
      </c>
      <c r="L932" s="39">
        <v>1677.92</v>
      </c>
    </row>
    <row r="933" spans="2:12">
      <c r="B933" s="24"/>
      <c r="C933" s="9" t="s">
        <v>23</v>
      </c>
      <c r="D933" s="77">
        <v>5.2927</v>
      </c>
      <c r="E933" s="32">
        <f>ROUNDDOWN(1/D933,4)</f>
        <v>0.18890000000000001</v>
      </c>
      <c r="G933" s="66"/>
      <c r="H933" s="31" t="s">
        <v>17</v>
      </c>
      <c r="I933" s="124">
        <v>2260</v>
      </c>
      <c r="J933" s="139">
        <v>2672.48</v>
      </c>
      <c r="K933" s="124">
        <v>18000</v>
      </c>
      <c r="L933" s="39">
        <v>2326.85</v>
      </c>
    </row>
    <row r="934" spans="2:12">
      <c r="B934" s="24"/>
      <c r="C934" s="9" t="s">
        <v>12</v>
      </c>
      <c r="D934" s="32"/>
      <c r="E934" s="33">
        <v>6.7243230000000001</v>
      </c>
      <c r="G934" s="66"/>
      <c r="H934" s="34"/>
      <c r="I934" s="39"/>
      <c r="J934" s="39"/>
      <c r="K934" s="39"/>
      <c r="L934" s="39"/>
    </row>
    <row r="935" spans="2:12">
      <c r="B935" s="25"/>
      <c r="C935" s="3"/>
      <c r="D935" s="37"/>
      <c r="E935" s="37"/>
      <c r="G935" s="73"/>
      <c r="H935" s="36"/>
      <c r="I935" s="42"/>
      <c r="J935" s="42"/>
      <c r="K935" s="42"/>
      <c r="L935" s="42"/>
    </row>
    <row r="936" spans="2:12">
      <c r="B936" s="26"/>
      <c r="C936" s="8" t="s">
        <v>21</v>
      </c>
      <c r="D936" s="28"/>
      <c r="E936" s="77">
        <v>35.3459</v>
      </c>
      <c r="G936" s="65">
        <v>42661</v>
      </c>
      <c r="H936" s="27" t="s">
        <v>15</v>
      </c>
      <c r="I936" s="123">
        <v>4665.5</v>
      </c>
      <c r="J936" s="125">
        <v>5554.1</v>
      </c>
      <c r="K936" s="125">
        <v>37410</v>
      </c>
      <c r="L936" s="38">
        <v>4932.2700000000004</v>
      </c>
    </row>
    <row r="937" spans="2:12">
      <c r="B937" s="138">
        <v>42654</v>
      </c>
      <c r="C937" s="9" t="s">
        <v>22</v>
      </c>
      <c r="D937" s="77">
        <v>34.228700000000003</v>
      </c>
      <c r="E937" s="32">
        <f>ROUNDDOWN(100/D937,4)</f>
        <v>2.9215</v>
      </c>
      <c r="G937" s="140"/>
      <c r="H937" s="31" t="s">
        <v>16</v>
      </c>
      <c r="I937" s="124">
        <v>1663.5</v>
      </c>
      <c r="J937" s="124">
        <v>1931.54</v>
      </c>
      <c r="K937" s="124">
        <v>13010</v>
      </c>
      <c r="L937" s="39">
        <v>1682.3</v>
      </c>
    </row>
    <row r="938" spans="2:12">
      <c r="B938" s="24"/>
      <c r="C938" s="9" t="s">
        <v>23</v>
      </c>
      <c r="D938" s="77">
        <v>5.3089000000000004</v>
      </c>
      <c r="E938" s="32">
        <f>ROUNDDOWN(1/D938,4)</f>
        <v>0.1883</v>
      </c>
      <c r="G938" s="66"/>
      <c r="H938" s="31" t="s">
        <v>17</v>
      </c>
      <c r="I938" s="124">
        <v>2295.5</v>
      </c>
      <c r="J938" s="139">
        <v>2706.53</v>
      </c>
      <c r="K938" s="124">
        <v>18230</v>
      </c>
      <c r="L938" s="39">
        <v>2357.29</v>
      </c>
    </row>
    <row r="939" spans="2:12">
      <c r="B939" s="24"/>
      <c r="C939" s="9" t="s">
        <v>12</v>
      </c>
      <c r="D939" s="32"/>
      <c r="E939" s="33">
        <v>6.7252450000000001</v>
      </c>
      <c r="G939" s="66"/>
      <c r="H939" s="34"/>
      <c r="I939" s="39"/>
      <c r="J939" s="39"/>
      <c r="K939" s="39"/>
      <c r="L939" s="39"/>
    </row>
    <row r="940" spans="2:12">
      <c r="B940" s="25"/>
      <c r="C940" s="3"/>
      <c r="D940" s="37"/>
      <c r="E940" s="37"/>
      <c r="G940" s="73"/>
      <c r="H940" s="36"/>
      <c r="I940" s="42"/>
      <c r="J940" s="42"/>
      <c r="K940" s="42"/>
      <c r="L940" s="42"/>
    </row>
    <row r="941" spans="2:12">
      <c r="B941" s="26"/>
      <c r="C941" s="8" t="s">
        <v>21</v>
      </c>
      <c r="D941" s="28"/>
      <c r="E941" s="77">
        <v>35.626100000000001</v>
      </c>
      <c r="G941" s="65"/>
      <c r="H941" s="27" t="s">
        <v>15</v>
      </c>
      <c r="I941" s="75">
        <v>4642.5</v>
      </c>
      <c r="J941" s="125">
        <v>5522.94</v>
      </c>
      <c r="K941" s="75">
        <v>37210</v>
      </c>
      <c r="L941" s="38">
        <v>4905.17</v>
      </c>
    </row>
    <row r="942" spans="2:12">
      <c r="B942" s="24"/>
      <c r="C942" s="9" t="s">
        <v>22</v>
      </c>
      <c r="D942" s="77">
        <v>34.659599999999998</v>
      </c>
      <c r="E942" s="32">
        <f>ROUNDDOWN(100/D942,4)</f>
        <v>2.8852000000000002</v>
      </c>
      <c r="G942" s="155">
        <v>42662</v>
      </c>
      <c r="H942" s="31" t="s">
        <v>16</v>
      </c>
      <c r="I942" s="124">
        <v>1622</v>
      </c>
      <c r="J942" s="124">
        <v>1909.5</v>
      </c>
      <c r="K942" s="124">
        <v>12865</v>
      </c>
      <c r="L942" s="39">
        <v>1633.3</v>
      </c>
    </row>
    <row r="943" spans="2:12">
      <c r="B943" s="138">
        <v>42655</v>
      </c>
      <c r="C943" s="9" t="s">
        <v>23</v>
      </c>
      <c r="D943" s="77">
        <v>5.3502000000000001</v>
      </c>
      <c r="E943" s="32">
        <f>ROUNDDOWN(1/D943,4)</f>
        <v>0.18690000000000001</v>
      </c>
      <c r="G943" s="66"/>
      <c r="H943" s="31" t="s">
        <v>17</v>
      </c>
      <c r="I943" s="124">
        <v>2270</v>
      </c>
      <c r="J943" s="139">
        <v>2697.65</v>
      </c>
      <c r="K943" s="124">
        <v>18175</v>
      </c>
      <c r="L943" s="39">
        <v>2349.83</v>
      </c>
    </row>
    <row r="944" spans="2:12">
      <c r="B944" s="24"/>
      <c r="C944" s="9" t="s">
        <v>12</v>
      </c>
      <c r="D944" s="32"/>
      <c r="E944" s="33">
        <v>6.7327070000000004</v>
      </c>
      <c r="G944" s="66"/>
      <c r="H944" s="34"/>
      <c r="I944" s="39"/>
      <c r="J944" s="39"/>
      <c r="K944" s="39"/>
      <c r="L944" s="39"/>
    </row>
    <row r="945" spans="2:12">
      <c r="B945" s="25"/>
      <c r="C945" s="3"/>
      <c r="D945" s="37"/>
      <c r="E945" s="37"/>
      <c r="G945" s="73"/>
      <c r="H945" s="36"/>
      <c r="I945" s="42"/>
      <c r="J945" s="42"/>
      <c r="K945" s="42"/>
      <c r="L945" s="42"/>
    </row>
    <row r="946" spans="2:12">
      <c r="B946" s="26"/>
      <c r="C946" s="8" t="s">
        <v>21</v>
      </c>
      <c r="D946" s="28"/>
      <c r="E946" s="77">
        <v>35.881100000000004</v>
      </c>
      <c r="G946" s="65"/>
      <c r="H946" s="27" t="s">
        <v>15</v>
      </c>
      <c r="I946" s="123">
        <v>4633</v>
      </c>
      <c r="J946" s="125">
        <v>5538.35</v>
      </c>
      <c r="K946" s="125">
        <v>37310</v>
      </c>
      <c r="L946" s="38">
        <v>4909.6099999999997</v>
      </c>
    </row>
    <row r="947" spans="2:12">
      <c r="B947" s="138">
        <v>42656</v>
      </c>
      <c r="C947" s="9" t="s">
        <v>22</v>
      </c>
      <c r="D947" s="77">
        <v>34.697200000000002</v>
      </c>
      <c r="E947" s="32">
        <f>ROUNDDOWN(100/D947,4)</f>
        <v>2.8820000000000001</v>
      </c>
      <c r="G947" s="140">
        <v>42663</v>
      </c>
      <c r="H947" s="31" t="s">
        <v>16</v>
      </c>
      <c r="I947" s="124">
        <v>1621</v>
      </c>
      <c r="J947" s="124">
        <v>1908.21</v>
      </c>
      <c r="K947" s="124">
        <v>12895</v>
      </c>
      <c r="L947" s="39">
        <v>1664.22</v>
      </c>
    </row>
    <row r="948" spans="2:12">
      <c r="B948" s="24"/>
      <c r="C948" s="9" t="s">
        <v>23</v>
      </c>
      <c r="D948" s="77">
        <v>5.3753000000000002</v>
      </c>
      <c r="E948" s="32">
        <f>ROUNDDOWN(1/D948,4)</f>
        <v>0.186</v>
      </c>
      <c r="G948" s="66"/>
      <c r="H948" s="31" t="s">
        <v>17</v>
      </c>
      <c r="I948" s="124">
        <v>2281</v>
      </c>
      <c r="J948" s="139">
        <v>2717.22</v>
      </c>
      <c r="K948" s="124">
        <v>18305</v>
      </c>
      <c r="L948" s="39">
        <v>2362.4299999999998</v>
      </c>
    </row>
    <row r="949" spans="2:12">
      <c r="B949" s="24"/>
      <c r="C949" s="9" t="s">
        <v>12</v>
      </c>
      <c r="D949" s="32"/>
      <c r="E949" s="33"/>
      <c r="G949" s="66"/>
      <c r="H949" s="34"/>
      <c r="I949" s="39"/>
      <c r="J949" s="39"/>
      <c r="K949" s="39"/>
      <c r="L949" s="39"/>
    </row>
    <row r="950" spans="2:12">
      <c r="B950" s="25"/>
      <c r="C950" s="3"/>
      <c r="D950" s="37"/>
      <c r="E950" s="37"/>
      <c r="G950" s="73"/>
      <c r="H950" s="36"/>
      <c r="I950" s="42"/>
      <c r="J950" s="42"/>
      <c r="K950" s="42"/>
      <c r="L950" s="42"/>
    </row>
    <row r="951" spans="2:12">
      <c r="B951" s="26"/>
      <c r="C951" s="8" t="s">
        <v>21</v>
      </c>
      <c r="D951" s="28"/>
      <c r="E951" s="77">
        <v>35.394399999999997</v>
      </c>
      <c r="G951" s="65"/>
      <c r="H951" s="27" t="s">
        <v>15</v>
      </c>
      <c r="I951" s="123">
        <v>4636</v>
      </c>
      <c r="J951" s="125">
        <v>5499.73</v>
      </c>
      <c r="K951" s="125">
        <v>37200</v>
      </c>
      <c r="L951" s="38">
        <v>4879.25</v>
      </c>
    </row>
    <row r="952" spans="2:12">
      <c r="B952" s="138">
        <v>42657</v>
      </c>
      <c r="C952" s="9" t="s">
        <v>22</v>
      </c>
      <c r="D952" s="77">
        <v>34.264400000000002</v>
      </c>
      <c r="E952" s="32">
        <f>ROUNDDOWN(100/D952,4)</f>
        <v>2.9184000000000001</v>
      </c>
      <c r="G952" s="140">
        <v>42664</v>
      </c>
      <c r="H952" s="31" t="s">
        <v>16</v>
      </c>
      <c r="I952" s="124">
        <v>1616</v>
      </c>
      <c r="J952" s="124">
        <v>1906.43</v>
      </c>
      <c r="K952" s="124">
        <v>12855</v>
      </c>
      <c r="L952" s="39">
        <v>1653.67</v>
      </c>
    </row>
    <row r="953" spans="2:12">
      <c r="B953" s="24"/>
      <c r="C953" s="9" t="s">
        <v>23</v>
      </c>
      <c r="D953" s="77">
        <v>5.3005000000000004</v>
      </c>
      <c r="E953" s="32">
        <f>ROUNDDOWN(1/D953,4)</f>
        <v>0.18859999999999999</v>
      </c>
      <c r="H953" s="31" t="s">
        <v>17</v>
      </c>
      <c r="I953" s="124">
        <v>2249</v>
      </c>
      <c r="J953" s="139">
        <v>2698.86</v>
      </c>
      <c r="K953" s="124">
        <v>18255</v>
      </c>
      <c r="L953" s="39">
        <v>2348.33</v>
      </c>
    </row>
    <row r="954" spans="2:12">
      <c r="B954" s="24"/>
      <c r="C954" s="9" t="s">
        <v>12</v>
      </c>
      <c r="D954" s="32"/>
      <c r="E954" s="33">
        <v>6.7362440000000001</v>
      </c>
      <c r="G954" s="66"/>
      <c r="H954" s="34"/>
      <c r="I954" s="39"/>
      <c r="J954" s="39"/>
      <c r="K954" s="39"/>
      <c r="L954" s="39"/>
    </row>
    <row r="955" spans="2:12">
      <c r="B955" s="25"/>
      <c r="C955" s="3"/>
      <c r="D955" s="37"/>
      <c r="E955" s="37"/>
      <c r="G955" s="73"/>
      <c r="H955" s="36"/>
      <c r="I955" s="42"/>
      <c r="J955" s="42"/>
      <c r="K955" s="42"/>
      <c r="L955" s="42"/>
    </row>
    <row r="956" spans="2:12">
      <c r="B956" s="26"/>
      <c r="C956" s="8" t="s">
        <v>21</v>
      </c>
      <c r="D956" s="28"/>
      <c r="E956" s="77">
        <v>35.547400000000003</v>
      </c>
      <c r="G956" s="140">
        <v>42668</v>
      </c>
      <c r="H956" s="27" t="s">
        <v>15</v>
      </c>
      <c r="I956" s="123">
        <v>4720</v>
      </c>
      <c r="J956" s="125">
        <v>5612.84</v>
      </c>
      <c r="K956" s="125">
        <v>38040</v>
      </c>
      <c r="L956" s="38">
        <v>4984.28</v>
      </c>
    </row>
    <row r="957" spans="2:12">
      <c r="B957" s="138">
        <v>42660</v>
      </c>
      <c r="C957" s="9" t="s">
        <v>22</v>
      </c>
      <c r="D957" s="77">
        <v>34.348599999999998</v>
      </c>
      <c r="E957" s="32">
        <f>ROUNDDOWN(100/D957,4)</f>
        <v>2.9113000000000002</v>
      </c>
      <c r="G957" s="140"/>
      <c r="H957" s="31" t="s">
        <v>16</v>
      </c>
      <c r="I957" s="124">
        <v>1651</v>
      </c>
      <c r="J957" s="124">
        <v>2004.48</v>
      </c>
      <c r="K957" s="124">
        <v>13585</v>
      </c>
      <c r="L957" s="39">
        <v>1745.77</v>
      </c>
    </row>
    <row r="958" spans="2:12">
      <c r="B958" s="24"/>
      <c r="C958" s="9" t="s">
        <v>23</v>
      </c>
      <c r="D958" s="77">
        <v>5.3181000000000003</v>
      </c>
      <c r="E958" s="32">
        <f>ROUNDDOWN(1/D958,4)</f>
        <v>0.188</v>
      </c>
      <c r="G958" s="140"/>
      <c r="H958" s="31" t="s">
        <v>17</v>
      </c>
      <c r="I958" s="124">
        <v>2358</v>
      </c>
      <c r="J958" s="139">
        <v>2805.68</v>
      </c>
      <c r="K958" s="124">
        <v>19015</v>
      </c>
      <c r="L958" s="39">
        <v>2443.5700000000002</v>
      </c>
    </row>
    <row r="959" spans="2:12">
      <c r="B959" s="24"/>
      <c r="C959" s="9" t="s">
        <v>12</v>
      </c>
      <c r="D959" s="32"/>
      <c r="E959" s="33">
        <v>6.7444610000000003</v>
      </c>
      <c r="G959" s="66"/>
      <c r="H959" s="34"/>
      <c r="I959" s="39"/>
      <c r="J959" s="39"/>
      <c r="K959" s="39"/>
      <c r="L959" s="39"/>
    </row>
    <row r="960" spans="2:12">
      <c r="B960" s="25"/>
      <c r="C960" s="3"/>
      <c r="D960" s="37"/>
      <c r="E960" s="37"/>
      <c r="G960" s="73"/>
      <c r="H960" s="36"/>
      <c r="I960" s="42"/>
      <c r="J960" s="42"/>
      <c r="K960" s="42"/>
      <c r="L960" s="42"/>
    </row>
    <row r="961" spans="2:12">
      <c r="B961" s="26"/>
      <c r="C961" s="8" t="s">
        <v>21</v>
      </c>
      <c r="D961" s="28"/>
      <c r="E961" s="77">
        <v>35.324800000000003</v>
      </c>
      <c r="G961" s="65"/>
      <c r="H961" s="27" t="s">
        <v>15</v>
      </c>
      <c r="I961" s="123">
        <v>4786</v>
      </c>
      <c r="J961" s="125">
        <v>5644.83</v>
      </c>
      <c r="K961" s="125">
        <v>38270</v>
      </c>
      <c r="L961" s="38">
        <v>5014.41</v>
      </c>
    </row>
    <row r="962" spans="2:12">
      <c r="B962" s="138">
        <v>42661</v>
      </c>
      <c r="C962" s="9" t="s">
        <v>22</v>
      </c>
      <c r="D962" s="77">
        <v>34.231900000000003</v>
      </c>
      <c r="E962" s="32">
        <f>ROUNDDOWN(100/D962,4)</f>
        <v>2.9211999999999998</v>
      </c>
      <c r="G962" s="140">
        <v>42671</v>
      </c>
      <c r="H962" s="31" t="s">
        <v>16</v>
      </c>
      <c r="I962" s="124">
        <v>1701.5</v>
      </c>
      <c r="J962" s="124">
        <v>2104.09</v>
      </c>
      <c r="K962" s="124">
        <v>14265</v>
      </c>
      <c r="L962" s="39">
        <v>1833.16</v>
      </c>
    </row>
    <row r="963" spans="2:12">
      <c r="B963" s="24"/>
      <c r="C963" s="9" t="s">
        <v>23</v>
      </c>
      <c r="D963" s="77">
        <v>5.2754000000000003</v>
      </c>
      <c r="E963" s="32">
        <f>ROUNDDOWN(1/D963,4)</f>
        <v>0.1895</v>
      </c>
      <c r="G963" s="66"/>
      <c r="H963" s="31" t="s">
        <v>17</v>
      </c>
      <c r="I963" s="124">
        <v>2374</v>
      </c>
      <c r="J963" s="139">
        <v>2820.94</v>
      </c>
      <c r="K963" s="124">
        <v>19125</v>
      </c>
      <c r="L963" s="39">
        <v>2457.71</v>
      </c>
    </row>
    <row r="964" spans="2:12">
      <c r="B964" s="24"/>
      <c r="C964" s="9" t="s">
        <v>12</v>
      </c>
      <c r="D964" s="32"/>
      <c r="E964" s="33">
        <v>6.7428290000000004</v>
      </c>
      <c r="G964" s="66"/>
      <c r="H964" s="34"/>
      <c r="I964" s="39"/>
      <c r="J964" s="39"/>
      <c r="K964" s="39"/>
      <c r="L964" s="39"/>
    </row>
    <row r="965" spans="2:12">
      <c r="B965" s="25"/>
      <c r="C965" s="3"/>
      <c r="D965" s="37"/>
      <c r="E965" s="37"/>
      <c r="G965" s="73"/>
      <c r="H965" s="36"/>
      <c r="I965" s="42"/>
      <c r="J965" s="42"/>
      <c r="K965" s="42"/>
      <c r="L965" s="42"/>
    </row>
    <row r="966" spans="2:12">
      <c r="B966" s="26"/>
      <c r="C966" s="8" t="s">
        <v>21</v>
      </c>
      <c r="D966" s="28"/>
      <c r="E966" s="77">
        <v>35.090400000000002</v>
      </c>
      <c r="G966" s="65"/>
      <c r="H966" s="27" t="s">
        <v>15</v>
      </c>
      <c r="I966" s="123">
        <v>4827.5</v>
      </c>
      <c r="J966" s="125">
        <v>5670.55</v>
      </c>
      <c r="K966" s="125">
        <v>38410</v>
      </c>
      <c r="L966" s="38">
        <v>5026.09</v>
      </c>
    </row>
    <row r="967" spans="2:12">
      <c r="B967" s="138">
        <v>42662</v>
      </c>
      <c r="C967" s="9" t="s">
        <v>22</v>
      </c>
      <c r="D967" s="77">
        <v>34.085500000000003</v>
      </c>
      <c r="E967" s="32">
        <f>ROUNDDOWN(100/D967,4)</f>
        <v>2.9337</v>
      </c>
      <c r="G967" s="140">
        <v>42674</v>
      </c>
      <c r="H967" s="31" t="s">
        <v>16</v>
      </c>
      <c r="I967" s="124">
        <v>1723</v>
      </c>
      <c r="J967" s="124">
        <v>2144.36</v>
      </c>
      <c r="K967" s="124">
        <v>14525</v>
      </c>
      <c r="L967" s="39">
        <v>1864.1</v>
      </c>
    </row>
    <row r="968" spans="2:12">
      <c r="B968" s="24"/>
      <c r="C968" s="9" t="s">
        <v>23</v>
      </c>
      <c r="D968" s="77">
        <v>5.2530000000000001</v>
      </c>
      <c r="E968" s="32">
        <f>ROUNDDOWN(1/D968,4)</f>
        <v>0.1903</v>
      </c>
      <c r="G968" s="66"/>
      <c r="H968" s="31" t="s">
        <v>17</v>
      </c>
      <c r="I968" s="124">
        <v>2418.5</v>
      </c>
      <c r="J968" s="139">
        <v>2847.82</v>
      </c>
      <c r="K968" s="124">
        <v>19290</v>
      </c>
      <c r="L968" s="39">
        <v>2475.63</v>
      </c>
    </row>
    <row r="969" spans="2:12">
      <c r="B969" s="24"/>
      <c r="C969" s="9" t="s">
        <v>12</v>
      </c>
      <c r="D969" s="32"/>
      <c r="E969" s="33">
        <v>6.7437189999999996</v>
      </c>
      <c r="G969" s="66"/>
      <c r="H969" s="34"/>
      <c r="I969" s="39"/>
      <c r="J969" s="39"/>
      <c r="K969" s="39"/>
      <c r="L969" s="39"/>
    </row>
    <row r="970" spans="2:12">
      <c r="B970" s="25"/>
      <c r="C970" s="3"/>
      <c r="D970" s="37"/>
      <c r="E970" s="37"/>
      <c r="G970" s="73"/>
      <c r="H970" s="36"/>
      <c r="I970" s="42"/>
      <c r="J970" s="42"/>
      <c r="K970" s="42"/>
      <c r="L970" s="42"/>
    </row>
    <row r="971" spans="2:12">
      <c r="B971" s="26"/>
      <c r="C971" s="8" t="s">
        <v>21</v>
      </c>
      <c r="D971" s="28"/>
      <c r="E971" s="77">
        <v>35.071399999999997</v>
      </c>
      <c r="G971" s="65"/>
      <c r="H971" s="27" t="s">
        <v>15</v>
      </c>
      <c r="I971" s="123">
        <v>4862.5</v>
      </c>
      <c r="J971" s="125">
        <v>5727.3</v>
      </c>
      <c r="K971" s="125">
        <v>38770</v>
      </c>
      <c r="L971" s="38">
        <v>5091.18</v>
      </c>
    </row>
    <row r="972" spans="2:12">
      <c r="B972" s="140">
        <v>42663</v>
      </c>
      <c r="C972" s="9" t="s">
        <v>22</v>
      </c>
      <c r="D972" s="77">
        <v>34.047800000000002</v>
      </c>
      <c r="E972" s="32">
        <f>ROUNDDOWN(100/D972,4)</f>
        <v>2.9369999999999998</v>
      </c>
      <c r="G972" s="140">
        <v>42675</v>
      </c>
      <c r="H972" s="31" t="s">
        <v>16</v>
      </c>
      <c r="I972" s="124">
        <v>1732</v>
      </c>
      <c r="J972" s="124">
        <v>2147.92</v>
      </c>
      <c r="K972" s="124">
        <v>14540</v>
      </c>
      <c r="L972" s="39">
        <v>1872.64</v>
      </c>
    </row>
    <row r="973" spans="2:12">
      <c r="B973" s="24"/>
      <c r="C973" s="9" t="s">
        <v>23</v>
      </c>
      <c r="D973" s="77">
        <v>5.2416999999999998</v>
      </c>
      <c r="E973" s="32">
        <f>ROUNDDOWN(1/D973,4)</f>
        <v>0.19070000000000001</v>
      </c>
      <c r="G973" s="66"/>
      <c r="H973" s="31" t="s">
        <v>17</v>
      </c>
      <c r="I973" s="124">
        <v>2443</v>
      </c>
      <c r="J973" s="139">
        <v>2936.04</v>
      </c>
      <c r="K973" s="124">
        <v>19875</v>
      </c>
      <c r="L973" s="39">
        <v>2559.75</v>
      </c>
    </row>
    <row r="974" spans="2:12">
      <c r="B974" s="24"/>
      <c r="C974" s="9" t="s">
        <v>12</v>
      </c>
      <c r="D974" s="32"/>
      <c r="E974" s="33">
        <v>6.7559690000000003</v>
      </c>
      <c r="G974" s="66"/>
      <c r="H974" s="34"/>
      <c r="I974" s="39"/>
      <c r="J974" s="39"/>
      <c r="K974" s="39"/>
      <c r="L974" s="39"/>
    </row>
    <row r="975" spans="2:12">
      <c r="B975" s="25"/>
      <c r="C975" s="3"/>
      <c r="D975" s="37"/>
      <c r="E975" s="37"/>
      <c r="G975" s="73"/>
      <c r="H975" s="36"/>
      <c r="I975" s="42"/>
      <c r="J975" s="42"/>
      <c r="K975" s="42"/>
      <c r="L975" s="42"/>
    </row>
    <row r="976" spans="2:12">
      <c r="B976" s="26"/>
      <c r="C976" s="8" t="s">
        <v>21</v>
      </c>
      <c r="D976" s="28"/>
      <c r="E976" s="156">
        <v>35.26</v>
      </c>
      <c r="G976" s="65"/>
      <c r="H976" s="27" t="s">
        <v>15</v>
      </c>
      <c r="I976" s="123">
        <v>4871</v>
      </c>
      <c r="J976" s="125">
        <v>5712.63</v>
      </c>
      <c r="K976" s="125">
        <v>38610</v>
      </c>
      <c r="L976" s="38">
        <v>5073.92</v>
      </c>
    </row>
    <row r="977" spans="2:12">
      <c r="B977" s="138">
        <v>42664</v>
      </c>
      <c r="C977" s="9" t="s">
        <v>22</v>
      </c>
      <c r="D977" s="77">
        <v>34.0869</v>
      </c>
      <c r="E977" s="32">
        <f>ROUNDDOWN(100/D977,4)</f>
        <v>2.9336000000000002</v>
      </c>
      <c r="G977" s="140">
        <v>42676</v>
      </c>
      <c r="H977" s="31" t="s">
        <v>16</v>
      </c>
      <c r="I977" s="124">
        <v>1709</v>
      </c>
      <c r="J977" s="124">
        <v>2066.96</v>
      </c>
      <c r="K977" s="124">
        <v>13970</v>
      </c>
      <c r="L977" s="39">
        <v>1800.56</v>
      </c>
    </row>
    <row r="978" spans="2:12">
      <c r="B978" s="24"/>
      <c r="C978" s="9" t="s">
        <v>23</v>
      </c>
      <c r="D978" s="77">
        <v>5.2579000000000002</v>
      </c>
      <c r="E978" s="32">
        <f>ROUNDDOWN(1/D978,4)</f>
        <v>0.19009999999999999</v>
      </c>
      <c r="G978" s="66"/>
      <c r="H978" s="31" t="s">
        <v>17</v>
      </c>
      <c r="I978" s="124">
        <v>2422</v>
      </c>
      <c r="J978" s="139">
        <v>2881.47</v>
      </c>
      <c r="K978" s="124">
        <v>19475</v>
      </c>
      <c r="L978" s="39">
        <v>2510.08</v>
      </c>
    </row>
    <row r="979" spans="2:12">
      <c r="B979" s="24"/>
      <c r="C979" s="9" t="s">
        <v>12</v>
      </c>
      <c r="D979" s="32"/>
      <c r="E979" s="33">
        <v>6.7777760000000002</v>
      </c>
      <c r="G979" s="66"/>
      <c r="H979" s="34"/>
      <c r="I979" s="39"/>
      <c r="J979" s="39"/>
      <c r="K979" s="39"/>
      <c r="L979" s="39"/>
    </row>
    <row r="980" spans="2:12">
      <c r="B980" s="25"/>
      <c r="C980" s="3"/>
      <c r="D980" s="37"/>
      <c r="E980" s="37"/>
      <c r="G980" s="73"/>
      <c r="H980" s="36"/>
      <c r="I980" s="42"/>
      <c r="J980" s="42"/>
      <c r="K980" s="42"/>
      <c r="L980" s="42"/>
    </row>
    <row r="981" spans="2:12">
      <c r="B981" s="26"/>
      <c r="C981" s="8" t="s">
        <v>21</v>
      </c>
      <c r="D981" s="28"/>
      <c r="E981" s="157">
        <v>35.26</v>
      </c>
      <c r="G981" s="65"/>
      <c r="H981" s="27" t="s">
        <v>15</v>
      </c>
      <c r="I981" s="123">
        <v>4918</v>
      </c>
      <c r="J981" s="125">
        <v>5773.69</v>
      </c>
      <c r="K981" s="125">
        <v>38970</v>
      </c>
      <c r="L981" s="38">
        <v>5118.2</v>
      </c>
    </row>
    <row r="982" spans="2:12">
      <c r="B982" s="138">
        <v>42667</v>
      </c>
      <c r="C982" s="9" t="s">
        <v>22</v>
      </c>
      <c r="D982" s="77">
        <v>34.0869</v>
      </c>
      <c r="E982" s="32">
        <f>ROUNDDOWN(100/D982,4)</f>
        <v>2.9336000000000002</v>
      </c>
      <c r="G982" s="140">
        <v>42677</v>
      </c>
      <c r="H982" s="31" t="s">
        <v>16</v>
      </c>
      <c r="I982" s="124">
        <v>1726</v>
      </c>
      <c r="J982" s="124">
        <v>2076.4299999999998</v>
      </c>
      <c r="K982" s="124">
        <v>14015</v>
      </c>
      <c r="L982" s="39">
        <v>1805.29</v>
      </c>
    </row>
    <row r="983" spans="2:12">
      <c r="B983" s="24"/>
      <c r="C983" s="9" t="s">
        <v>23</v>
      </c>
      <c r="D983" s="77">
        <v>5.2579000000000002</v>
      </c>
      <c r="E983" s="32">
        <f>ROUNDDOWN(1/D983,4)</f>
        <v>0.19009999999999999</v>
      </c>
      <c r="G983" s="66"/>
      <c r="H983" s="31" t="s">
        <v>17</v>
      </c>
      <c r="I983" s="124">
        <v>2441</v>
      </c>
      <c r="J983" s="139">
        <v>2916.48</v>
      </c>
      <c r="K983" s="124">
        <v>19685</v>
      </c>
      <c r="L983" s="39">
        <v>2535.65</v>
      </c>
    </row>
    <row r="984" spans="2:12">
      <c r="B984" s="24"/>
      <c r="C984" s="9" t="s">
        <v>12</v>
      </c>
      <c r="D984" s="32"/>
      <c r="E984" s="33">
        <v>6.7813619999999997</v>
      </c>
      <c r="G984" s="66"/>
      <c r="H984" s="34"/>
      <c r="I984" s="39"/>
      <c r="J984" s="39"/>
      <c r="K984" s="39"/>
      <c r="L984" s="39"/>
    </row>
    <row r="985" spans="2:12">
      <c r="B985" s="25"/>
      <c r="C985" s="3"/>
      <c r="D985" s="37"/>
      <c r="E985" s="37"/>
      <c r="G985" s="73"/>
      <c r="H985" s="36"/>
      <c r="I985" s="42"/>
      <c r="J985" s="42"/>
      <c r="K985" s="42"/>
      <c r="L985" s="42"/>
    </row>
    <row r="986" spans="2:12">
      <c r="B986" s="26"/>
      <c r="C986" s="8" t="s">
        <v>21</v>
      </c>
      <c r="D986" s="28"/>
      <c r="E986" s="156">
        <v>35.215000000000003</v>
      </c>
      <c r="G986" s="65"/>
      <c r="H986" s="27" t="s">
        <v>15</v>
      </c>
      <c r="I986" s="123">
        <v>4943</v>
      </c>
      <c r="J986" s="125">
        <v>5791.23</v>
      </c>
      <c r="K986" s="125">
        <v>39100</v>
      </c>
      <c r="L986" s="38">
        <v>5126.9399999999996</v>
      </c>
    </row>
    <row r="987" spans="2:12">
      <c r="B987" s="138">
        <v>42668</v>
      </c>
      <c r="C987" s="9" t="s">
        <v>22</v>
      </c>
      <c r="D987" s="77">
        <v>33.953800000000001</v>
      </c>
      <c r="E987" s="32">
        <f>ROUNDDOWN(100/D987,4)</f>
        <v>2.9451000000000001</v>
      </c>
      <c r="G987" s="140">
        <v>42678</v>
      </c>
      <c r="H987" s="31" t="s">
        <v>16</v>
      </c>
      <c r="I987" s="124">
        <v>1718.5</v>
      </c>
      <c r="J987" s="124">
        <v>2032.85</v>
      </c>
      <c r="K987" s="124">
        <v>13725</v>
      </c>
      <c r="L987" s="39">
        <v>1765.07</v>
      </c>
    </row>
    <row r="988" spans="2:12">
      <c r="B988" s="24"/>
      <c r="C988" s="9" t="s">
        <v>23</v>
      </c>
      <c r="D988" s="77">
        <v>5.2393999999999998</v>
      </c>
      <c r="E988" s="32">
        <f>ROUNDDOWN(1/D988,4)</f>
        <v>0.1908</v>
      </c>
      <c r="G988" s="66"/>
      <c r="H988" s="31" t="s">
        <v>17</v>
      </c>
      <c r="I988" s="124">
        <v>2411</v>
      </c>
      <c r="J988" s="139">
        <v>2925.24</v>
      </c>
      <c r="K988" s="124">
        <v>19750</v>
      </c>
      <c r="L988" s="39">
        <v>2539.9</v>
      </c>
    </row>
    <row r="989" spans="2:12">
      <c r="B989" s="24"/>
      <c r="C989" s="9" t="s">
        <v>12</v>
      </c>
      <c r="D989" s="32"/>
      <c r="E989" s="33">
        <v>6.7777620000000001</v>
      </c>
      <c r="G989" s="66"/>
      <c r="H989" s="34"/>
      <c r="I989" s="39"/>
      <c r="J989" s="39"/>
      <c r="K989" s="39"/>
      <c r="L989" s="39"/>
    </row>
    <row r="990" spans="2:12">
      <c r="B990" s="25"/>
      <c r="C990" s="3"/>
      <c r="D990" s="37"/>
      <c r="E990" s="37"/>
      <c r="G990" s="73"/>
      <c r="H990" s="36"/>
      <c r="I990" s="42"/>
      <c r="J990" s="42"/>
      <c r="K990" s="42"/>
      <c r="L990" s="42"/>
    </row>
    <row r="991" spans="2:12">
      <c r="B991" s="26"/>
      <c r="C991" s="8" t="s">
        <v>21</v>
      </c>
      <c r="D991" s="28"/>
      <c r="E991" s="77">
        <v>35.130499999999998</v>
      </c>
      <c r="G991" s="65"/>
      <c r="H991" s="27" t="s">
        <v>15</v>
      </c>
      <c r="I991" s="123">
        <v>5620</v>
      </c>
      <c r="J991" s="125">
        <v>6664.44</v>
      </c>
      <c r="K991" s="125">
        <v>45620</v>
      </c>
      <c r="L991" s="38">
        <v>5906.94</v>
      </c>
    </row>
    <row r="992" spans="2:12">
      <c r="B992" s="138">
        <v>42669</v>
      </c>
      <c r="C992" s="9" t="s">
        <v>22</v>
      </c>
      <c r="D992" s="77">
        <v>33.905099999999997</v>
      </c>
      <c r="E992" s="32">
        <f>ROUNDDOWN(100/D992,4)</f>
        <v>2.9493999999999998</v>
      </c>
      <c r="G992" s="140">
        <v>42688</v>
      </c>
      <c r="H992" s="31" t="s">
        <v>16</v>
      </c>
      <c r="I992" s="124">
        <v>1765</v>
      </c>
      <c r="J992" s="124">
        <v>2217.58</v>
      </c>
      <c r="K992" s="124">
        <v>15180</v>
      </c>
      <c r="L992" s="39">
        <v>1927.73</v>
      </c>
    </row>
    <row r="993" spans="2:12">
      <c r="B993" s="24"/>
      <c r="C993" s="9" t="s">
        <v>23</v>
      </c>
      <c r="D993" s="77">
        <v>5.2255000000000003</v>
      </c>
      <c r="E993" s="32">
        <f>ROUNDDOWN(1/D993,4)</f>
        <v>0.1913</v>
      </c>
      <c r="G993" s="66"/>
      <c r="H993" s="31" t="s">
        <v>17</v>
      </c>
      <c r="I993" s="124">
        <v>2539</v>
      </c>
      <c r="J993" s="139">
        <v>3076.57</v>
      </c>
      <c r="K993" s="124">
        <v>21060</v>
      </c>
      <c r="L993" s="39">
        <v>2674.44</v>
      </c>
    </row>
    <row r="994" spans="2:12">
      <c r="B994" s="24"/>
      <c r="C994" s="9" t="s">
        <v>12</v>
      </c>
      <c r="D994" s="32"/>
      <c r="E994" s="33">
        <v>6.7849449999999996</v>
      </c>
      <c r="G994" s="66"/>
      <c r="H994" s="34"/>
      <c r="I994" s="39"/>
      <c r="J994" s="39"/>
      <c r="K994" s="39"/>
      <c r="L994" s="39"/>
    </row>
    <row r="995" spans="2:12">
      <c r="B995" s="25"/>
      <c r="C995" s="3"/>
      <c r="D995" s="37"/>
      <c r="E995" s="37"/>
      <c r="G995" s="73"/>
      <c r="H995" s="36"/>
      <c r="I995" s="42"/>
      <c r="J995" s="42"/>
      <c r="K995" s="42"/>
      <c r="L995" s="42"/>
    </row>
    <row r="996" spans="2:12">
      <c r="B996" s="26"/>
      <c r="C996" s="8" t="s">
        <v>21</v>
      </c>
      <c r="D996" s="28"/>
      <c r="E996" s="77">
        <v>35.242899999999999</v>
      </c>
      <c r="G996" s="65"/>
      <c r="H996" s="27" t="s">
        <v>15</v>
      </c>
      <c r="I996" s="123">
        <v>5448</v>
      </c>
      <c r="J996" s="125">
        <v>6310.38</v>
      </c>
      <c r="K996" s="125">
        <v>43280</v>
      </c>
      <c r="L996" s="38">
        <v>5599.06</v>
      </c>
    </row>
    <row r="997" spans="2:12">
      <c r="B997" s="138">
        <v>42670</v>
      </c>
      <c r="C997" s="9" t="s">
        <v>22</v>
      </c>
      <c r="D997" s="77">
        <v>33.939</v>
      </c>
      <c r="E997" s="32">
        <f>ROUNDDOWN(100/D997,4)</f>
        <v>2.9464000000000001</v>
      </c>
      <c r="G997" s="140">
        <v>42689</v>
      </c>
      <c r="H997" s="31" t="s">
        <v>16</v>
      </c>
      <c r="I997" s="124">
        <v>1727</v>
      </c>
      <c r="J997" s="124">
        <v>2184.87</v>
      </c>
      <c r="K997" s="124">
        <v>14985</v>
      </c>
      <c r="L997" s="39">
        <v>1901.3</v>
      </c>
    </row>
    <row r="998" spans="2:12">
      <c r="B998" s="24"/>
      <c r="C998" s="9" t="s">
        <v>23</v>
      </c>
      <c r="D998" s="77">
        <v>5.2426000000000004</v>
      </c>
      <c r="E998" s="32">
        <f>ROUNDDOWN(1/D998,4)</f>
        <v>0.19070000000000001</v>
      </c>
      <c r="G998" s="66"/>
      <c r="H998" s="31" t="s">
        <v>17</v>
      </c>
      <c r="I998" s="124">
        <v>2552</v>
      </c>
      <c r="J998" s="139">
        <v>3196.02</v>
      </c>
      <c r="K998" s="124">
        <v>21920</v>
      </c>
      <c r="L998" s="39">
        <v>2781.22</v>
      </c>
    </row>
    <row r="999" spans="2:12">
      <c r="B999" s="24"/>
      <c r="C999" s="9" t="s">
        <v>12</v>
      </c>
      <c r="D999" s="32"/>
      <c r="E999" s="33">
        <v>6.7896660000000004</v>
      </c>
      <c r="G999" s="66"/>
      <c r="H999" s="34"/>
      <c r="I999" s="39"/>
      <c r="J999" s="39"/>
      <c r="K999" s="39"/>
      <c r="L999" s="39"/>
    </row>
    <row r="1000" spans="2:12">
      <c r="B1000" s="25"/>
      <c r="C1000" s="3"/>
      <c r="D1000" s="37"/>
      <c r="E1000" s="37"/>
      <c r="G1000" s="73"/>
      <c r="H1000" s="36"/>
      <c r="I1000" s="42"/>
      <c r="J1000" s="42"/>
      <c r="K1000" s="42"/>
      <c r="L1000" s="42"/>
    </row>
    <row r="1001" spans="2:12">
      <c r="B1001" s="26"/>
      <c r="C1001" s="8" t="s">
        <v>21</v>
      </c>
      <c r="D1001" s="28"/>
      <c r="E1001" s="77">
        <v>35.289900000000003</v>
      </c>
      <c r="G1001" s="65"/>
      <c r="H1001" s="27" t="s">
        <v>15</v>
      </c>
      <c r="I1001" s="123">
        <v>5459</v>
      </c>
      <c r="J1001" s="125">
        <v>6480.94</v>
      </c>
      <c r="K1001" s="125">
        <v>44580</v>
      </c>
      <c r="L1001" s="38">
        <v>5758.02</v>
      </c>
    </row>
    <row r="1002" spans="2:12">
      <c r="B1002" s="138">
        <v>42671</v>
      </c>
      <c r="C1002" s="9" t="s">
        <v>22</v>
      </c>
      <c r="D1002" s="77">
        <v>33.7517</v>
      </c>
      <c r="E1002" s="32">
        <f>ROUNDDOWN(100/D1002,4)</f>
        <v>2.9628000000000001</v>
      </c>
      <c r="G1002" s="140">
        <v>42690</v>
      </c>
      <c r="H1002" s="31" t="s">
        <v>16</v>
      </c>
      <c r="I1002" s="124">
        <v>1719</v>
      </c>
      <c r="J1002" s="124">
        <v>2032.38</v>
      </c>
      <c r="K1002" s="124">
        <v>13980</v>
      </c>
      <c r="L1002" s="39">
        <v>1770.95</v>
      </c>
    </row>
    <row r="1003" spans="2:12">
      <c r="B1003" s="24"/>
      <c r="C1003" s="9" t="s">
        <v>23</v>
      </c>
      <c r="D1003" s="77">
        <v>5.2313999999999998</v>
      </c>
      <c r="E1003" s="32">
        <f>ROUNDDOWN(1/D1003,4)</f>
        <v>0.19109999999999999</v>
      </c>
      <c r="G1003" s="66"/>
      <c r="H1003" s="31" t="s">
        <v>17</v>
      </c>
      <c r="I1003" s="124">
        <v>2556</v>
      </c>
      <c r="J1003" s="139">
        <v>3087.82</v>
      </c>
      <c r="K1003" s="124">
        <v>21240</v>
      </c>
      <c r="L1003" s="39">
        <v>2690.63</v>
      </c>
    </row>
    <row r="1004" spans="2:12">
      <c r="B1004" s="24"/>
      <c r="C1004" s="9" t="s">
        <v>12</v>
      </c>
      <c r="D1004" s="32"/>
      <c r="E1004" s="33">
        <v>6.7840889999999998</v>
      </c>
      <c r="G1004" s="66"/>
      <c r="H1004" s="34"/>
      <c r="I1004" s="39"/>
      <c r="J1004" s="39"/>
      <c r="K1004" s="39"/>
      <c r="L1004" s="39"/>
    </row>
    <row r="1005" spans="2:12">
      <c r="B1005" s="25"/>
      <c r="C1005" s="3"/>
      <c r="D1005" s="37"/>
      <c r="E1005" s="37"/>
      <c r="G1005" s="73"/>
      <c r="H1005" s="36"/>
      <c r="I1005" s="42"/>
      <c r="J1005" s="42"/>
      <c r="K1005" s="42"/>
      <c r="L1005" s="42"/>
    </row>
    <row r="1006" spans="2:12">
      <c r="B1006" s="26"/>
      <c r="C1006" s="8" t="s">
        <v>21</v>
      </c>
      <c r="D1006" s="28"/>
      <c r="E1006" s="77">
        <v>35.182899999999997</v>
      </c>
      <c r="G1006" s="65"/>
      <c r="H1006" s="27" t="s">
        <v>15</v>
      </c>
      <c r="I1006" s="123">
        <v>5426</v>
      </c>
      <c r="J1006" s="125">
        <v>6352.7</v>
      </c>
      <c r="K1006" s="125">
        <v>43650</v>
      </c>
      <c r="L1006" s="39">
        <v>5617.41</v>
      </c>
    </row>
    <row r="1007" spans="2:12">
      <c r="B1007" s="138">
        <v>42674</v>
      </c>
      <c r="C1007" s="9" t="s">
        <v>22</v>
      </c>
      <c r="D1007" s="77">
        <v>33.772599999999997</v>
      </c>
      <c r="E1007" s="32">
        <f>ROUNDDOWN(100/D1007,4)</f>
        <v>2.9609000000000001</v>
      </c>
      <c r="G1007" s="140">
        <v>42691</v>
      </c>
      <c r="H1007" s="31" t="s">
        <v>16</v>
      </c>
      <c r="I1007" s="124">
        <v>1692.5</v>
      </c>
      <c r="J1007" s="124">
        <v>2006.23</v>
      </c>
      <c r="K1007" s="124">
        <v>13785</v>
      </c>
      <c r="L1007" s="39">
        <v>1739.9</v>
      </c>
    </row>
    <row r="1008" spans="2:12">
      <c r="B1008" s="24"/>
      <c r="C1008" s="9" t="s">
        <v>23</v>
      </c>
      <c r="D1008" s="77">
        <v>5.2263000000000002</v>
      </c>
      <c r="E1008" s="32">
        <f>ROUNDDOWN(1/D1008,4)</f>
        <v>0.1913</v>
      </c>
      <c r="G1008" s="66"/>
      <c r="H1008" s="31" t="s">
        <v>17</v>
      </c>
      <c r="I1008" s="124">
        <v>2494</v>
      </c>
      <c r="J1008" s="139">
        <v>2997.34</v>
      </c>
      <c r="K1008" s="124">
        <v>20595</v>
      </c>
      <c r="L1008" s="39">
        <v>2599.44</v>
      </c>
    </row>
    <row r="1009" spans="2:12">
      <c r="B1009" s="24"/>
      <c r="C1009" s="9" t="s">
        <v>12</v>
      </c>
      <c r="D1009" s="32"/>
      <c r="E1009" s="33">
        <v>6.7838390000000004</v>
      </c>
      <c r="G1009" s="66"/>
      <c r="H1009" s="34"/>
      <c r="I1009" s="39"/>
      <c r="J1009" s="39"/>
      <c r="K1009" s="39"/>
      <c r="L1009" s="39"/>
    </row>
    <row r="1010" spans="2:12">
      <c r="B1010" s="25"/>
      <c r="C1010" s="3"/>
      <c r="D1010" s="37"/>
      <c r="E1010" s="37"/>
      <c r="G1010" s="73"/>
      <c r="H1010" s="36"/>
      <c r="I1010" s="42"/>
      <c r="J1010" s="42"/>
      <c r="K1010" s="42"/>
      <c r="L1010" s="42"/>
    </row>
    <row r="1011" spans="2:12">
      <c r="B1011" s="26">
        <v>42675</v>
      </c>
      <c r="C1011" s="8" t="s">
        <v>21</v>
      </c>
      <c r="D1011" s="28"/>
      <c r="E1011" s="77">
        <v>35.187399999999997</v>
      </c>
      <c r="G1011" s="65"/>
      <c r="H1011" s="27" t="s">
        <v>15</v>
      </c>
      <c r="I1011" s="123">
        <v>5446</v>
      </c>
      <c r="J1011" s="125">
        <v>6411.37</v>
      </c>
      <c r="K1011" s="125">
        <v>44150</v>
      </c>
      <c r="L1011" s="38">
        <v>5672.72</v>
      </c>
    </row>
    <row r="1012" spans="2:12">
      <c r="B1012" s="24"/>
      <c r="C1012" s="9" t="s">
        <v>22</v>
      </c>
      <c r="D1012" s="77">
        <v>33.783000000000001</v>
      </c>
      <c r="E1012" s="32">
        <f>ROUNDDOWN(100/D1012,4)</f>
        <v>2.96</v>
      </c>
      <c r="G1012" s="140">
        <v>42692</v>
      </c>
      <c r="H1012" s="31" t="s">
        <v>16</v>
      </c>
      <c r="I1012" s="124">
        <v>1712</v>
      </c>
      <c r="J1012" s="124">
        <v>2035.23</v>
      </c>
      <c r="K1012" s="124">
        <v>14015</v>
      </c>
      <c r="L1012" s="39">
        <v>1766.12</v>
      </c>
    </row>
    <row r="1013" spans="2:12">
      <c r="B1013" s="24"/>
      <c r="C1013" s="9" t="s">
        <v>23</v>
      </c>
      <c r="D1013" s="77">
        <v>5.2244000000000002</v>
      </c>
      <c r="E1013" s="32">
        <f>ROUNDDOWN(1/D1013,4)</f>
        <v>0.19139999999999999</v>
      </c>
      <c r="G1013" s="66"/>
      <c r="H1013" s="31" t="s">
        <v>17</v>
      </c>
      <c r="I1013" s="124">
        <v>2535</v>
      </c>
      <c r="J1013" s="139">
        <v>3033.6</v>
      </c>
      <c r="K1013" s="124">
        <v>20890</v>
      </c>
      <c r="L1013" s="39">
        <v>2632.49</v>
      </c>
    </row>
    <row r="1014" spans="2:12">
      <c r="B1014" s="24"/>
      <c r="C1014" s="9" t="s">
        <v>12</v>
      </c>
      <c r="D1014" s="32"/>
      <c r="E1014" s="33">
        <v>6.7695850000000002</v>
      </c>
      <c r="G1014" s="66"/>
      <c r="H1014" s="34"/>
      <c r="I1014" s="39"/>
      <c r="J1014" s="39"/>
      <c r="K1014" s="39"/>
      <c r="L1014" s="39"/>
    </row>
    <row r="1015" spans="2:12">
      <c r="B1015" s="25"/>
      <c r="C1015" s="3"/>
      <c r="D1015" s="37"/>
      <c r="E1015" s="37"/>
      <c r="G1015" s="73"/>
      <c r="H1015" s="36"/>
      <c r="I1015" s="42"/>
      <c r="J1015" s="42"/>
      <c r="K1015" s="42"/>
      <c r="L1015" s="42"/>
    </row>
    <row r="1016" spans="2:12">
      <c r="B1016" s="26"/>
      <c r="C1016" s="8" t="s">
        <v>21</v>
      </c>
      <c r="D1016" s="28"/>
      <c r="E1016" s="77">
        <v>35.227899999999998</v>
      </c>
      <c r="G1016" s="65"/>
      <c r="H1016" s="27" t="s">
        <v>15</v>
      </c>
      <c r="I1016" s="123">
        <v>5535.5</v>
      </c>
      <c r="J1016" s="125">
        <v>6544.49</v>
      </c>
      <c r="K1016" s="125">
        <v>43130</v>
      </c>
      <c r="L1016" s="38">
        <v>5544.95</v>
      </c>
    </row>
    <row r="1017" spans="2:12">
      <c r="B1017" s="138">
        <v>42676</v>
      </c>
      <c r="C1017" s="9" t="s">
        <v>22</v>
      </c>
      <c r="D1017" s="77">
        <v>34.045299999999997</v>
      </c>
      <c r="E1017" s="32">
        <f>ROUNDDOWN(100/D1017,4)</f>
        <v>2.9371999999999998</v>
      </c>
      <c r="G1017" s="140">
        <v>42695</v>
      </c>
      <c r="H1017" s="31" t="s">
        <v>16</v>
      </c>
      <c r="I1017" s="124">
        <v>1726</v>
      </c>
      <c r="J1017" s="124">
        <v>2101.25</v>
      </c>
      <c r="K1017" s="124">
        <v>14490</v>
      </c>
      <c r="L1017" s="39">
        <v>1827.06</v>
      </c>
    </row>
    <row r="1018" spans="2:12">
      <c r="B1018" s="24"/>
      <c r="C1018" s="9" t="s">
        <v>23</v>
      </c>
      <c r="D1018" s="77">
        <v>5.2455999999999996</v>
      </c>
      <c r="E1018" s="32">
        <f>ROUNDDOWN(1/D1018,4)</f>
        <v>0.19059999999999999</v>
      </c>
      <c r="G1018" s="66"/>
      <c r="H1018" s="31" t="s">
        <v>17</v>
      </c>
      <c r="I1018" s="124">
        <v>2565</v>
      </c>
      <c r="J1018" s="139">
        <v>3094.6</v>
      </c>
      <c r="K1018" s="124">
        <v>21340</v>
      </c>
      <c r="L1018" s="39">
        <v>2690.79</v>
      </c>
    </row>
    <row r="1019" spans="2:12">
      <c r="B1019" s="24"/>
      <c r="C1019" s="9" t="s">
        <v>12</v>
      </c>
      <c r="D1019" s="32"/>
      <c r="E1019" s="33">
        <v>6.7647459999999997</v>
      </c>
      <c r="G1019" s="66"/>
      <c r="H1019" s="34"/>
      <c r="I1019" s="39"/>
      <c r="J1019" s="39"/>
      <c r="K1019" s="39"/>
      <c r="L1019" s="39"/>
    </row>
    <row r="1020" spans="2:12">
      <c r="B1020" s="25"/>
      <c r="C1020" s="3"/>
      <c r="D1020" s="37"/>
      <c r="E1020" s="37"/>
      <c r="G1020" s="73"/>
      <c r="H1020" s="36"/>
      <c r="I1020" s="42"/>
      <c r="J1020" s="42"/>
      <c r="K1020" s="42"/>
      <c r="L1020" s="42"/>
    </row>
    <row r="1021" spans="2:12">
      <c r="B1021" s="26"/>
      <c r="C1021" s="8" t="s">
        <v>21</v>
      </c>
      <c r="D1021" s="28"/>
      <c r="E1021" s="77">
        <v>35.107900000000001</v>
      </c>
      <c r="G1021" s="65"/>
      <c r="H1021" s="27" t="s">
        <v>15</v>
      </c>
      <c r="I1021" s="123">
        <v>5618</v>
      </c>
      <c r="J1021" s="125">
        <v>6700.41</v>
      </c>
      <c r="K1021" s="125">
        <v>46140</v>
      </c>
      <c r="L1021" s="38">
        <v>5934.5</v>
      </c>
    </row>
    <row r="1022" spans="2:12">
      <c r="B1022" s="138">
        <v>42677</v>
      </c>
      <c r="C1022" s="9" t="s">
        <v>22</v>
      </c>
      <c r="D1022" s="77">
        <v>34.233499999999999</v>
      </c>
      <c r="E1022" s="32">
        <f>ROUNDDOWN(100/D1022,4)</f>
        <v>2.9211</v>
      </c>
      <c r="G1022" s="140">
        <v>42696</v>
      </c>
      <c r="H1022" s="31" t="s">
        <v>16</v>
      </c>
      <c r="I1022" s="124">
        <v>1739</v>
      </c>
      <c r="J1022" s="124">
        <v>2120.1999999999998</v>
      </c>
      <c r="K1022" s="124">
        <v>14600</v>
      </c>
      <c r="L1022" s="39">
        <v>1841.73</v>
      </c>
    </row>
    <row r="1023" spans="2:12">
      <c r="B1023" s="24"/>
      <c r="C1023" s="9" t="s">
        <v>23</v>
      </c>
      <c r="D1023" s="77">
        <v>5.2361000000000004</v>
      </c>
      <c r="E1023" s="32">
        <f>ROUNDDOWN(1/D1023,4)</f>
        <v>0.19089999999999999</v>
      </c>
      <c r="G1023" s="66"/>
      <c r="H1023" s="31" t="s">
        <v>17</v>
      </c>
      <c r="I1023" s="124">
        <v>2600</v>
      </c>
      <c r="J1023" s="139">
        <v>3162.87</v>
      </c>
      <c r="K1023" s="124">
        <v>21780</v>
      </c>
      <c r="L1023" s="39">
        <v>2747.46</v>
      </c>
    </row>
    <row r="1024" spans="2:12">
      <c r="B1024" s="24"/>
      <c r="C1024" s="9" t="s">
        <v>12</v>
      </c>
      <c r="D1024" s="32"/>
      <c r="E1024" s="33">
        <v>6.7685310000000003</v>
      </c>
      <c r="G1024" s="66"/>
      <c r="H1024" s="34"/>
      <c r="I1024" s="39"/>
      <c r="J1024" s="39"/>
      <c r="K1024" s="39"/>
      <c r="L1024" s="39"/>
    </row>
    <row r="1025" spans="2:12">
      <c r="B1025" s="25"/>
      <c r="C1025" s="3"/>
      <c r="D1025" s="37"/>
      <c r="E1025" s="37"/>
      <c r="G1025" s="73"/>
      <c r="H1025" s="36"/>
      <c r="I1025" s="42"/>
      <c r="J1025" s="42"/>
      <c r="K1025" s="42"/>
      <c r="L1025" s="42"/>
    </row>
    <row r="1026" spans="2:12">
      <c r="B1026" s="26"/>
      <c r="C1026" s="8" t="s">
        <v>21</v>
      </c>
      <c r="D1026" s="28"/>
      <c r="E1026" s="77">
        <v>35.125100000000003</v>
      </c>
      <c r="G1026" s="65"/>
      <c r="H1026" s="27" t="s">
        <v>15</v>
      </c>
      <c r="I1026" s="123">
        <v>5564</v>
      </c>
      <c r="J1026" s="125">
        <v>6627.46</v>
      </c>
      <c r="K1026" s="125">
        <v>45750</v>
      </c>
      <c r="L1026" s="38">
        <v>5843.75</v>
      </c>
    </row>
    <row r="1027" spans="2:12">
      <c r="B1027" s="138">
        <v>42678</v>
      </c>
      <c r="C1027" s="9" t="s">
        <v>22</v>
      </c>
      <c r="D1027" s="77">
        <v>34.304000000000002</v>
      </c>
      <c r="E1027" s="32">
        <f>ROUNDDOWN(100/D1027,4)</f>
        <v>2.9150999999999998</v>
      </c>
      <c r="G1027" s="140">
        <v>42697</v>
      </c>
      <c r="H1027" s="31" t="s">
        <v>16</v>
      </c>
      <c r="I1027" s="124">
        <v>1765.5</v>
      </c>
      <c r="J1027" s="124">
        <v>2092.54</v>
      </c>
      <c r="K1027" s="124">
        <v>1445</v>
      </c>
      <c r="L1027" s="39">
        <v>1809.61</v>
      </c>
    </row>
    <row r="1028" spans="2:12">
      <c r="B1028" s="24"/>
      <c r="C1028" s="9" t="s">
        <v>23</v>
      </c>
      <c r="D1028" s="77">
        <v>5.2282999999999999</v>
      </c>
      <c r="E1028" s="32">
        <f>ROUNDDOWN(1/D1028,4)</f>
        <v>0.19120000000000001</v>
      </c>
      <c r="G1028" s="66"/>
      <c r="H1028" s="31" t="s">
        <v>17</v>
      </c>
      <c r="I1028" s="124">
        <v>2572</v>
      </c>
      <c r="J1028" s="139">
        <v>3162.87</v>
      </c>
      <c r="K1028" s="124">
        <v>21595</v>
      </c>
      <c r="L1028" s="39">
        <v>2705.33</v>
      </c>
    </row>
    <row r="1029" spans="2:12">
      <c r="B1029" s="24"/>
      <c r="C1029" s="9" t="s">
        <v>12</v>
      </c>
      <c r="D1029" s="32"/>
      <c r="E1029" s="33">
        <v>6.7791740000000003</v>
      </c>
      <c r="G1029" s="66"/>
      <c r="H1029" s="34"/>
      <c r="I1029" s="39"/>
      <c r="J1029" s="39"/>
      <c r="K1029" s="39"/>
      <c r="L1029" s="39"/>
    </row>
    <row r="1030" spans="2:12">
      <c r="B1030" s="25"/>
      <c r="C1030" s="3"/>
      <c r="D1030" s="37"/>
      <c r="E1030" s="37"/>
      <c r="G1030" s="73"/>
      <c r="H1030" s="36"/>
      <c r="I1030" s="42"/>
      <c r="J1030" s="42"/>
      <c r="K1030" s="42"/>
      <c r="L1030" s="42"/>
    </row>
    <row r="1031" spans="2:12">
      <c r="B1031" s="26"/>
      <c r="C1031" s="8" t="s">
        <v>21</v>
      </c>
      <c r="D1031" s="28"/>
      <c r="E1031" s="77">
        <v>35.180399999999999</v>
      </c>
      <c r="G1031" s="65"/>
      <c r="H1031" s="27" t="s">
        <v>15</v>
      </c>
      <c r="I1031" s="123">
        <v>5834.5</v>
      </c>
      <c r="J1031" s="125">
        <v>6954.57</v>
      </c>
      <c r="K1031" s="125">
        <v>48130</v>
      </c>
      <c r="L1031" s="38">
        <v>6149.52</v>
      </c>
    </row>
    <row r="1032" spans="2:12">
      <c r="B1032" s="138">
        <v>42681</v>
      </c>
      <c r="C1032" s="9" t="s">
        <v>22</v>
      </c>
      <c r="D1032" s="77">
        <v>34.023000000000003</v>
      </c>
      <c r="E1032" s="32">
        <f>ROUNDDOWN(100/D1032,4)</f>
        <v>2.9390999999999998</v>
      </c>
      <c r="G1032" s="140">
        <v>42698</v>
      </c>
      <c r="H1032" s="31" t="s">
        <v>16</v>
      </c>
      <c r="I1032" s="124">
        <v>1774</v>
      </c>
      <c r="J1032" s="124">
        <v>2081.46</v>
      </c>
      <c r="K1032" s="124">
        <v>14405</v>
      </c>
      <c r="L1032" s="39">
        <v>1805.12</v>
      </c>
    </row>
    <row r="1033" spans="2:12">
      <c r="B1033" s="24"/>
      <c r="C1033" s="9" t="s">
        <v>23</v>
      </c>
      <c r="D1033" s="77">
        <v>5.2325999999999997</v>
      </c>
      <c r="E1033" s="32">
        <f>ROUNDDOWN(1/D1033,4)</f>
        <v>0.19109999999999999</v>
      </c>
      <c r="G1033" s="66"/>
      <c r="H1033" s="31" t="s">
        <v>17</v>
      </c>
      <c r="I1033" s="124">
        <v>2693</v>
      </c>
      <c r="J1033" s="139">
        <v>3262.71</v>
      </c>
      <c r="K1033" s="124">
        <v>22580</v>
      </c>
      <c r="L1033" s="39">
        <v>2829.54</v>
      </c>
    </row>
    <row r="1034" spans="2:12">
      <c r="B1034" s="24"/>
      <c r="C1034" s="9" t="s">
        <v>12</v>
      </c>
      <c r="D1034" s="32"/>
      <c r="E1034" s="33">
        <v>6.791696</v>
      </c>
      <c r="G1034" s="66"/>
      <c r="H1034" s="34"/>
      <c r="I1034" s="39"/>
      <c r="J1034" s="39"/>
      <c r="K1034" s="39"/>
      <c r="L1034" s="39"/>
    </row>
    <row r="1035" spans="2:12">
      <c r="B1035" s="25"/>
      <c r="C1035" s="3"/>
      <c r="D1035" s="37"/>
      <c r="E1035" s="37"/>
      <c r="G1035" s="73"/>
      <c r="H1035" s="36"/>
      <c r="I1035" s="42"/>
      <c r="J1035" s="42"/>
      <c r="K1035" s="42"/>
      <c r="L1035" s="42"/>
    </row>
    <row r="1036" spans="2:12">
      <c r="B1036" s="26"/>
      <c r="C1036" s="8" t="s">
        <v>21</v>
      </c>
      <c r="D1036" s="28"/>
      <c r="E1036" s="77">
        <v>35.1511</v>
      </c>
      <c r="G1036" s="65"/>
      <c r="H1036" s="27" t="s">
        <v>15</v>
      </c>
      <c r="I1036" s="123">
        <v>5822.5</v>
      </c>
      <c r="J1036" s="125">
        <v>6946.28</v>
      </c>
      <c r="K1036" s="125">
        <v>48060</v>
      </c>
      <c r="L1036" s="38">
        <v>6159.17</v>
      </c>
    </row>
    <row r="1037" spans="2:12">
      <c r="B1037" s="138">
        <v>42682</v>
      </c>
      <c r="C1037" s="9" t="s">
        <v>22</v>
      </c>
      <c r="D1037" s="77">
        <v>33.888500000000001</v>
      </c>
      <c r="E1037" s="32">
        <f>ROUNDDOWN(100/D1037,4)</f>
        <v>2.9508000000000001</v>
      </c>
      <c r="G1037" s="140">
        <v>42699</v>
      </c>
      <c r="H1037" s="31" t="s">
        <v>16</v>
      </c>
      <c r="I1037" s="124">
        <v>1751</v>
      </c>
      <c r="J1037" s="124">
        <v>2066.11</v>
      </c>
      <c r="K1037" s="124">
        <v>14295</v>
      </c>
      <c r="L1037" s="39">
        <v>1796.76</v>
      </c>
    </row>
    <row r="1038" spans="2:12">
      <c r="B1038" s="24"/>
      <c r="C1038" s="9" t="s">
        <v>23</v>
      </c>
      <c r="D1038" s="77">
        <v>5.2252000000000001</v>
      </c>
      <c r="E1038" s="32">
        <f>ROUNDDOWN(1/D1038,4)</f>
        <v>0.1913</v>
      </c>
      <c r="G1038" s="66"/>
      <c r="H1038" s="31" t="s">
        <v>17</v>
      </c>
      <c r="I1038" s="124">
        <v>2767</v>
      </c>
      <c r="J1038" s="139">
        <v>3327.89</v>
      </c>
      <c r="K1038" s="124">
        <v>23025</v>
      </c>
      <c r="L1038" s="39">
        <v>2894.04</v>
      </c>
    </row>
    <row r="1039" spans="2:12">
      <c r="B1039" s="24"/>
      <c r="C1039" s="9" t="s">
        <v>12</v>
      </c>
      <c r="D1039" s="32"/>
      <c r="E1039" s="33">
        <v>6.7968209999999996</v>
      </c>
      <c r="G1039" s="66"/>
      <c r="H1039" s="34"/>
      <c r="I1039" s="39"/>
      <c r="J1039" s="39"/>
      <c r="K1039" s="39"/>
      <c r="L1039" s="39"/>
    </row>
    <row r="1040" spans="2:12">
      <c r="B1040" s="25"/>
      <c r="C1040" s="3"/>
      <c r="D1040" s="37"/>
      <c r="E1040" s="37"/>
      <c r="G1040" s="73"/>
      <c r="H1040" s="36"/>
      <c r="I1040" s="42"/>
      <c r="J1040" s="42"/>
      <c r="K1040" s="42"/>
      <c r="L1040" s="42"/>
    </row>
    <row r="1041" spans="2:12">
      <c r="B1041" s="26"/>
      <c r="C1041" s="8" t="s">
        <v>21</v>
      </c>
      <c r="D1041" s="28"/>
      <c r="E1041" s="77">
        <v>35.113300000000002</v>
      </c>
      <c r="G1041" s="65"/>
      <c r="H1041" s="27" t="s">
        <v>15</v>
      </c>
      <c r="I1041" s="123">
        <v>5935.5</v>
      </c>
      <c r="J1041" s="125">
        <v>7116.22</v>
      </c>
      <c r="K1041" s="125">
        <v>49150</v>
      </c>
      <c r="L1041" s="38">
        <v>6318.9</v>
      </c>
    </row>
    <row r="1042" spans="2:12">
      <c r="B1042" s="138">
        <v>42683</v>
      </c>
      <c r="C1042" s="9" t="s">
        <v>22</v>
      </c>
      <c r="D1042" s="77">
        <v>34.337499999999999</v>
      </c>
      <c r="E1042" s="32">
        <f>ROUNDDOWN(100/D1042,4)</f>
        <v>2.9121999999999999</v>
      </c>
      <c r="G1042" s="140">
        <v>42702</v>
      </c>
      <c r="H1042" s="31" t="s">
        <v>16</v>
      </c>
      <c r="I1042" s="124">
        <v>1766.5</v>
      </c>
      <c r="J1042" s="124">
        <v>2084.92</v>
      </c>
      <c r="K1042" s="124">
        <v>14400</v>
      </c>
      <c r="L1042" s="39">
        <v>1815.71</v>
      </c>
    </row>
    <row r="1043" spans="2:12">
      <c r="B1043" s="24"/>
      <c r="C1043" s="9" t="s">
        <v>23</v>
      </c>
      <c r="D1043" s="77">
        <v>5.2220000000000004</v>
      </c>
      <c r="E1043" s="32">
        <f>ROUNDDOWN(1/D1043,4)</f>
        <v>0.19139999999999999</v>
      </c>
      <c r="G1043" s="66"/>
      <c r="H1043" s="31" t="s">
        <v>17</v>
      </c>
      <c r="I1043" s="124">
        <v>2907</v>
      </c>
      <c r="J1043" s="139">
        <v>3534.22</v>
      </c>
      <c r="K1043" s="124">
        <v>24410</v>
      </c>
      <c r="L1043" s="39">
        <v>3077.89</v>
      </c>
    </row>
    <row r="1044" spans="2:12" ht="15.75">
      <c r="B1044" s="24"/>
      <c r="C1044" s="9" t="s">
        <v>12</v>
      </c>
      <c r="D1044" s="32"/>
      <c r="E1044" s="158">
        <v>6.8118920000000003</v>
      </c>
      <c r="G1044" s="66"/>
      <c r="H1044" s="34"/>
      <c r="I1044" s="39"/>
      <c r="J1044" s="39"/>
      <c r="K1044" s="39"/>
      <c r="L1044" s="39"/>
    </row>
    <row r="1045" spans="2:12">
      <c r="B1045" s="25"/>
      <c r="C1045" s="3"/>
      <c r="D1045" s="37"/>
      <c r="E1045" s="37"/>
      <c r="G1045" s="73"/>
      <c r="H1045" s="36"/>
      <c r="I1045" s="42"/>
      <c r="J1045" s="42"/>
      <c r="K1045" s="42"/>
      <c r="L1045" s="42"/>
    </row>
    <row r="1046" spans="2:12">
      <c r="B1046" s="26"/>
      <c r="C1046" s="8" t="s">
        <v>21</v>
      </c>
      <c r="D1046" s="28"/>
      <c r="E1046" s="77">
        <v>35.244999999999997</v>
      </c>
      <c r="G1046" s="65"/>
      <c r="H1046" s="27" t="s">
        <v>15</v>
      </c>
      <c r="I1046" s="123">
        <v>5778</v>
      </c>
      <c r="J1046" s="125">
        <v>6759.24</v>
      </c>
      <c r="K1046" s="125">
        <v>46640</v>
      </c>
      <c r="L1046" s="38">
        <v>6003.15</v>
      </c>
    </row>
    <row r="1047" spans="2:12">
      <c r="B1047" s="138">
        <v>42684</v>
      </c>
      <c r="C1047" s="9" t="s">
        <v>22</v>
      </c>
      <c r="D1047" s="77">
        <v>33.628599999999999</v>
      </c>
      <c r="E1047" s="32">
        <f>ROUNDDOWN(100/D1047,4)</f>
        <v>2.9735999999999998</v>
      </c>
      <c r="G1047" s="140">
        <v>42703</v>
      </c>
      <c r="H1047" s="31" t="s">
        <v>16</v>
      </c>
      <c r="I1047" s="124">
        <v>1722</v>
      </c>
      <c r="J1047" s="124">
        <v>2027.48</v>
      </c>
      <c r="K1047" s="124">
        <v>13990</v>
      </c>
      <c r="L1047" s="39">
        <v>1766.06</v>
      </c>
    </row>
    <row r="1048" spans="2:12">
      <c r="B1048" s="24"/>
      <c r="C1048" s="9" t="s">
        <v>23</v>
      </c>
      <c r="D1048" s="77">
        <v>5.2163000000000004</v>
      </c>
      <c r="E1048" s="32">
        <f>ROUNDDOWN(1/D1048,4)</f>
        <v>0.19170000000000001</v>
      </c>
      <c r="G1048" s="66"/>
      <c r="H1048" s="31" t="s">
        <v>17</v>
      </c>
      <c r="I1048" s="124">
        <v>2867</v>
      </c>
      <c r="J1048" s="139">
        <v>3439.76</v>
      </c>
      <c r="K1048" s="124">
        <v>23735</v>
      </c>
      <c r="L1048" s="39">
        <v>2996.24</v>
      </c>
    </row>
    <row r="1049" spans="2:12">
      <c r="B1049" s="24"/>
      <c r="C1049" s="9" t="s">
        <v>12</v>
      </c>
      <c r="D1049" s="32"/>
      <c r="E1049" s="33">
        <v>6.829644</v>
      </c>
      <c r="G1049" s="66"/>
      <c r="H1049" s="34"/>
      <c r="I1049" s="39"/>
      <c r="J1049" s="39"/>
      <c r="K1049" s="39"/>
      <c r="L1049" s="39"/>
    </row>
    <row r="1050" spans="2:12">
      <c r="B1050" s="25"/>
      <c r="C1050" s="3"/>
      <c r="D1050" s="37"/>
      <c r="E1050" s="37"/>
      <c r="G1050" s="73"/>
      <c r="H1050" s="36"/>
      <c r="I1050" s="42"/>
      <c r="J1050" s="42"/>
      <c r="K1050" s="42"/>
      <c r="L1050" s="42"/>
    </row>
    <row r="1051" spans="2:12">
      <c r="B1051" s="26">
        <v>42685</v>
      </c>
      <c r="C1051" s="8" t="s">
        <v>21</v>
      </c>
      <c r="D1051" s="28"/>
      <c r="E1051" s="77">
        <v>35.499099999999999</v>
      </c>
      <c r="G1051" s="65"/>
      <c r="H1051" s="27" t="s">
        <v>15</v>
      </c>
      <c r="I1051" s="123">
        <v>5773</v>
      </c>
      <c r="J1051" s="125">
        <v>6774.17</v>
      </c>
      <c r="K1051" s="125">
        <v>46920</v>
      </c>
      <c r="L1051" s="38">
        <v>6005.81</v>
      </c>
    </row>
    <row r="1052" spans="2:12">
      <c r="B1052" s="24"/>
      <c r="C1052" s="9" t="s">
        <v>22</v>
      </c>
      <c r="D1052" s="77">
        <v>33.505400000000002</v>
      </c>
      <c r="E1052" s="32">
        <f>ROUNDDOWN(100/D1052,4)</f>
        <v>2.9845000000000002</v>
      </c>
      <c r="G1052" s="140">
        <v>42705</v>
      </c>
      <c r="H1052" s="31" t="s">
        <v>16</v>
      </c>
      <c r="I1052" s="124">
        <v>1724</v>
      </c>
      <c r="J1052" s="124">
        <v>2022.65</v>
      </c>
      <c r="K1052" s="124">
        <v>13935</v>
      </c>
      <c r="L1052" s="39">
        <v>1768.62</v>
      </c>
    </row>
    <row r="1053" spans="2:12">
      <c r="B1053" s="24"/>
      <c r="C1053" s="9" t="s">
        <v>23</v>
      </c>
      <c r="D1053" s="77">
        <v>5.2427000000000001</v>
      </c>
      <c r="E1053" s="32">
        <f>ROUNDDOWN(1/D1053,4)</f>
        <v>0.19070000000000001</v>
      </c>
      <c r="G1053" s="66"/>
      <c r="H1053" s="31" t="s">
        <v>17</v>
      </c>
      <c r="I1053" s="124">
        <v>2740</v>
      </c>
      <c r="J1053" s="139">
        <v>3308</v>
      </c>
      <c r="K1053" s="124">
        <v>22795</v>
      </c>
      <c r="L1053" s="39">
        <v>2893.12</v>
      </c>
    </row>
    <row r="1054" spans="2:12">
      <c r="B1054" s="24"/>
      <c r="C1054" s="9" t="s">
        <v>12</v>
      </c>
      <c r="D1054" s="32"/>
      <c r="E1054" s="33">
        <v>6.8302069999999997</v>
      </c>
      <c r="G1054" s="66"/>
      <c r="H1054" s="34"/>
      <c r="I1054" s="39"/>
      <c r="J1054" s="39"/>
      <c r="K1054" s="39"/>
      <c r="L1054" s="39"/>
    </row>
    <row r="1055" spans="2:12">
      <c r="B1055" s="25"/>
      <c r="C1055" s="3"/>
      <c r="D1055" s="37"/>
      <c r="E1055" s="37"/>
      <c r="G1055" s="73"/>
      <c r="H1055" s="36"/>
      <c r="I1055" s="42"/>
      <c r="J1055" s="42"/>
      <c r="K1055" s="42"/>
      <c r="L1055" s="42"/>
    </row>
    <row r="1056" spans="2:12">
      <c r="B1056" s="26"/>
      <c r="C1056" s="8" t="s">
        <v>21</v>
      </c>
      <c r="D1056" s="28"/>
      <c r="E1056" s="77">
        <v>35.603200000000001</v>
      </c>
      <c r="G1056" s="65"/>
      <c r="H1056" s="27" t="s">
        <v>15</v>
      </c>
      <c r="I1056" s="123">
        <v>5736</v>
      </c>
      <c r="J1056" s="125">
        <v>6737.95</v>
      </c>
      <c r="K1056" s="125">
        <v>46410</v>
      </c>
      <c r="L1056" s="38">
        <v>6062.88</v>
      </c>
    </row>
    <row r="1057" spans="2:12">
      <c r="B1057" s="138">
        <v>42688</v>
      </c>
      <c r="C1057" s="9" t="s">
        <v>22</v>
      </c>
      <c r="D1057" s="77">
        <v>33.3536</v>
      </c>
      <c r="E1057" s="32">
        <f>ROUNDDOWN(100/D1057,4)</f>
        <v>2.9981</v>
      </c>
      <c r="G1057" s="140">
        <v>42706</v>
      </c>
      <c r="H1057" s="31" t="s">
        <v>16</v>
      </c>
      <c r="I1057" s="124">
        <v>1715</v>
      </c>
      <c r="J1057" s="124">
        <v>2021.67</v>
      </c>
      <c r="K1057" s="124">
        <v>13925</v>
      </c>
      <c r="L1057" s="39">
        <v>1764.75</v>
      </c>
    </row>
    <row r="1058" spans="2:12">
      <c r="B1058" s="24"/>
      <c r="C1058" s="9" t="s">
        <v>23</v>
      </c>
      <c r="D1058" s="77">
        <v>5.2521000000000004</v>
      </c>
      <c r="E1058" s="32">
        <f>ROUNDDOWN(1/D1058,4)</f>
        <v>0.19040000000000001</v>
      </c>
      <c r="G1058" s="66"/>
      <c r="H1058" s="31" t="s">
        <v>17</v>
      </c>
      <c r="I1058" s="124">
        <v>2663</v>
      </c>
      <c r="J1058" s="139">
        <v>3225.97</v>
      </c>
      <c r="K1058" s="124">
        <v>22220</v>
      </c>
      <c r="L1058" s="39">
        <v>2815.99</v>
      </c>
    </row>
    <row r="1059" spans="2:12">
      <c r="B1059" s="24"/>
      <c r="C1059" s="9" t="s">
        <v>12</v>
      </c>
      <c r="D1059" s="32"/>
      <c r="E1059" s="33">
        <v>6.8657459999999997</v>
      </c>
      <c r="G1059" s="66"/>
      <c r="H1059" s="34"/>
      <c r="I1059" s="39"/>
      <c r="J1059" s="39"/>
      <c r="K1059" s="39"/>
      <c r="L1059" s="39"/>
    </row>
    <row r="1060" spans="2:12">
      <c r="B1060" s="25"/>
      <c r="C1060" s="3"/>
      <c r="D1060" s="37"/>
      <c r="E1060" s="37"/>
      <c r="G1060" s="73"/>
      <c r="H1060" s="36"/>
      <c r="I1060" s="42"/>
      <c r="J1060" s="42"/>
      <c r="K1060" s="42"/>
      <c r="L1060" s="42"/>
    </row>
    <row r="1061" spans="2:12">
      <c r="B1061" s="26"/>
      <c r="C1061" s="8" t="s">
        <v>21</v>
      </c>
      <c r="D1061" s="28"/>
      <c r="E1061" s="77">
        <v>35.56</v>
      </c>
      <c r="G1061" s="65"/>
      <c r="H1061" s="27" t="s">
        <v>15</v>
      </c>
      <c r="I1061" s="123">
        <v>5851.5</v>
      </c>
      <c r="J1061" s="125">
        <v>6841.09</v>
      </c>
      <c r="K1061" s="125">
        <v>47070</v>
      </c>
      <c r="L1061" s="38">
        <v>6091.22</v>
      </c>
    </row>
    <row r="1062" spans="2:12">
      <c r="B1062" s="138">
        <v>42689</v>
      </c>
      <c r="C1062" s="9" t="s">
        <v>22</v>
      </c>
      <c r="D1062" s="77">
        <v>33.132100000000001</v>
      </c>
      <c r="E1062" s="32">
        <f>ROUNDDOWN(100/D1062,4)</f>
        <v>3.0182000000000002</v>
      </c>
      <c r="G1062" s="140">
        <v>42709</v>
      </c>
      <c r="H1062" s="31" t="s">
        <v>16</v>
      </c>
      <c r="I1062" s="124">
        <v>1728</v>
      </c>
      <c r="J1062" s="124">
        <v>2011.49</v>
      </c>
      <c r="K1062" s="124">
        <v>13840</v>
      </c>
      <c r="L1062" s="39">
        <v>1756.56</v>
      </c>
    </row>
    <row r="1063" spans="2:12">
      <c r="B1063" s="24"/>
      <c r="C1063" s="9" t="s">
        <v>23</v>
      </c>
      <c r="D1063" s="77">
        <v>5.2222999999999997</v>
      </c>
      <c r="E1063" s="32">
        <f>ROUNDDOWN(1/D1063,4)</f>
        <v>0.19139999999999999</v>
      </c>
      <c r="G1063" s="66"/>
      <c r="H1063" s="31" t="s">
        <v>17</v>
      </c>
      <c r="I1063" s="124">
        <v>2705.5</v>
      </c>
      <c r="J1063" s="139">
        <v>3280.29</v>
      </c>
      <c r="K1063" s="124">
        <v>22570</v>
      </c>
      <c r="L1063" s="39">
        <v>2864.56</v>
      </c>
    </row>
    <row r="1064" spans="2:12">
      <c r="B1064" s="24"/>
      <c r="C1064" s="9" t="s">
        <v>12</v>
      </c>
      <c r="D1064" s="32"/>
      <c r="E1064" s="33"/>
      <c r="G1064" s="66"/>
      <c r="H1064" s="34"/>
      <c r="I1064" s="39"/>
      <c r="J1064" s="39"/>
      <c r="K1064" s="39"/>
      <c r="L1064" s="39"/>
    </row>
    <row r="1065" spans="2:12">
      <c r="B1065" s="25"/>
      <c r="C1065" s="3"/>
      <c r="D1065" s="37"/>
      <c r="E1065" s="37"/>
      <c r="G1065" s="73"/>
      <c r="H1065" s="36"/>
      <c r="I1065" s="42"/>
      <c r="J1065" s="42"/>
      <c r="K1065" s="42"/>
      <c r="L1065" s="42"/>
    </row>
    <row r="1066" spans="2:12">
      <c r="B1066" s="26"/>
      <c r="C1066" s="8" t="s">
        <v>21</v>
      </c>
      <c r="D1066" s="28"/>
      <c r="E1066" s="77">
        <v>35.6098</v>
      </c>
      <c r="G1066" s="65"/>
      <c r="H1066" s="27" t="s">
        <v>15</v>
      </c>
      <c r="I1066" s="123">
        <v>5856</v>
      </c>
      <c r="J1066" s="125">
        <v>6888.83</v>
      </c>
      <c r="K1066" s="125">
        <v>47370</v>
      </c>
      <c r="L1066" s="38">
        <v>6106.92</v>
      </c>
    </row>
    <row r="1067" spans="2:12">
      <c r="B1067" s="138">
        <v>42690</v>
      </c>
      <c r="C1067" s="9" t="s">
        <v>22</v>
      </c>
      <c r="D1067" s="77">
        <v>32.956600000000002</v>
      </c>
      <c r="E1067" s="32">
        <f>ROUNDDOWN(100/D1067,4)</f>
        <v>3.0341999999999998</v>
      </c>
      <c r="G1067" s="140">
        <v>42710</v>
      </c>
      <c r="H1067" s="31" t="s">
        <v>16</v>
      </c>
      <c r="I1067" s="124">
        <v>1718</v>
      </c>
      <c r="J1067" s="124">
        <v>1996.7</v>
      </c>
      <c r="K1067" s="124">
        <v>13730</v>
      </c>
      <c r="L1067" s="39">
        <v>1736.03</v>
      </c>
    </row>
    <row r="1068" spans="2:12">
      <c r="B1068" s="24"/>
      <c r="C1068" s="9" t="s">
        <v>23</v>
      </c>
      <c r="D1068" s="77">
        <v>5.2262000000000004</v>
      </c>
      <c r="E1068" s="32">
        <f>ROUNDDOWN(1/D1068,4)</f>
        <v>0.1913</v>
      </c>
      <c r="G1068" s="66"/>
      <c r="H1068" s="31" t="s">
        <v>17</v>
      </c>
      <c r="I1068" s="124">
        <v>2730.5</v>
      </c>
      <c r="J1068" s="139">
        <v>3298.26</v>
      </c>
      <c r="K1068" s="124">
        <v>22680</v>
      </c>
      <c r="L1068" s="39">
        <v>2867.67</v>
      </c>
    </row>
    <row r="1069" spans="2:12">
      <c r="B1069" s="24"/>
      <c r="C1069" s="9" t="s">
        <v>12</v>
      </c>
      <c r="D1069" s="32"/>
      <c r="E1069" s="33">
        <v>6.8823809999999996</v>
      </c>
      <c r="G1069" s="66"/>
      <c r="H1069" s="34"/>
      <c r="I1069" s="39"/>
      <c r="J1069" s="39"/>
      <c r="K1069" s="39"/>
      <c r="L1069" s="39"/>
    </row>
    <row r="1070" spans="2:12">
      <c r="B1070" s="25"/>
      <c r="C1070" s="3"/>
      <c r="D1070" s="37"/>
      <c r="E1070" s="37"/>
      <c r="G1070" s="73"/>
      <c r="H1070" s="36"/>
      <c r="I1070" s="42"/>
      <c r="J1070" s="42"/>
      <c r="K1070" s="42"/>
      <c r="L1070" s="42"/>
    </row>
    <row r="1071" spans="2:12">
      <c r="B1071" s="26"/>
      <c r="C1071" s="8" t="s">
        <v>21</v>
      </c>
      <c r="D1071" s="28"/>
      <c r="E1071" s="77">
        <v>35.613199999999999</v>
      </c>
      <c r="G1071" s="65" t="s">
        <v>29</v>
      </c>
      <c r="H1071" s="27" t="s">
        <v>15</v>
      </c>
      <c r="I1071" s="123">
        <v>5903.5</v>
      </c>
      <c r="J1071" s="125">
        <v>6971.49</v>
      </c>
      <c r="K1071" s="125">
        <v>48010</v>
      </c>
      <c r="L1071" s="38">
        <v>6186.84</v>
      </c>
    </row>
    <row r="1072" spans="2:12">
      <c r="B1072" s="138">
        <v>42691</v>
      </c>
      <c r="C1072" s="9" t="s">
        <v>22</v>
      </c>
      <c r="D1072" s="77">
        <v>32.942799999999998</v>
      </c>
      <c r="E1072" s="32">
        <f>ROUNDDOWN(100/D1072,4)</f>
        <v>3.0354999999999999</v>
      </c>
      <c r="G1072" s="140">
        <v>42711</v>
      </c>
      <c r="H1072" s="31" t="s">
        <v>16</v>
      </c>
      <c r="I1072" s="124">
        <v>1728</v>
      </c>
      <c r="J1072" s="124">
        <v>1953.06</v>
      </c>
      <c r="K1072" s="124">
        <v>13450</v>
      </c>
      <c r="L1072" s="39">
        <v>1699.91</v>
      </c>
    </row>
    <row r="1073" spans="2:12">
      <c r="B1073" s="24"/>
      <c r="C1073" s="9" t="s">
        <v>23</v>
      </c>
      <c r="D1073" s="77">
        <v>5.2267999999999999</v>
      </c>
      <c r="E1073" s="32">
        <f>ROUNDDOWN(1/D1073,4)</f>
        <v>0.1913</v>
      </c>
      <c r="G1073" s="66"/>
      <c r="H1073" s="31" t="s">
        <v>17</v>
      </c>
      <c r="I1073" s="124">
        <v>2821.5</v>
      </c>
      <c r="J1073" s="139">
        <v>3357.23</v>
      </c>
      <c r="K1073" s="124">
        <v>23120</v>
      </c>
      <c r="L1073" s="39">
        <v>2922.08</v>
      </c>
    </row>
    <row r="1074" spans="2:12">
      <c r="B1074" s="24"/>
      <c r="C1074" s="9" t="s">
        <v>12</v>
      </c>
      <c r="D1074" s="32"/>
      <c r="E1074" s="33">
        <v>6.9071040000000004</v>
      </c>
      <c r="G1074" s="66"/>
      <c r="H1074" s="34"/>
      <c r="I1074" s="39"/>
      <c r="J1074" s="39"/>
      <c r="K1074" s="39"/>
      <c r="L1074" s="39"/>
    </row>
    <row r="1075" spans="2:12">
      <c r="B1075" s="25"/>
      <c r="C1075" s="3"/>
      <c r="D1075" s="37"/>
      <c r="E1075" s="37"/>
      <c r="G1075" s="73"/>
      <c r="H1075" s="36"/>
      <c r="I1075" s="42"/>
      <c r="J1075" s="42"/>
      <c r="K1075" s="42"/>
      <c r="L1075" s="42"/>
    </row>
    <row r="1076" spans="2:12">
      <c r="B1076" s="26"/>
      <c r="C1076" s="8" t="s">
        <v>21</v>
      </c>
      <c r="D1076" s="28"/>
      <c r="E1076" s="77">
        <v>35.751899999999999</v>
      </c>
      <c r="G1076" s="65"/>
      <c r="H1076" s="27" t="s">
        <v>15</v>
      </c>
      <c r="I1076" s="123">
        <v>5838</v>
      </c>
      <c r="J1076" s="125">
        <v>6824</v>
      </c>
      <c r="K1076" s="125">
        <v>46950</v>
      </c>
      <c r="L1076" s="38">
        <v>6036.06</v>
      </c>
    </row>
    <row r="1077" spans="2:12">
      <c r="B1077" s="138">
        <v>42692</v>
      </c>
      <c r="C1077" s="9" t="s">
        <v>22</v>
      </c>
      <c r="D1077" s="77">
        <v>32.6006</v>
      </c>
      <c r="E1077" s="32">
        <f>ROUNDDOWN(100/D1077,4)</f>
        <v>3.0674000000000001</v>
      </c>
      <c r="G1077" s="140">
        <v>42712</v>
      </c>
      <c r="H1077" s="31" t="s">
        <v>16</v>
      </c>
      <c r="I1077" s="124">
        <v>1731.5</v>
      </c>
      <c r="J1077" s="124">
        <v>1943.28</v>
      </c>
      <c r="K1077" s="124">
        <v>13370</v>
      </c>
      <c r="L1077" s="39">
        <v>1685.84</v>
      </c>
    </row>
    <row r="1078" spans="2:12">
      <c r="B1078" s="24"/>
      <c r="C1078" s="9" t="s">
        <v>23</v>
      </c>
      <c r="D1078" s="77">
        <v>5.2293000000000003</v>
      </c>
      <c r="E1078" s="32">
        <f>ROUNDDOWN(1/D1078,4)</f>
        <v>0.19120000000000001</v>
      </c>
      <c r="G1078" s="66"/>
      <c r="H1078" s="31" t="s">
        <v>17</v>
      </c>
      <c r="I1078" s="124">
        <v>2744.5</v>
      </c>
      <c r="J1078" s="139">
        <v>3287.73</v>
      </c>
      <c r="K1078" s="124">
        <v>22620</v>
      </c>
      <c r="L1078" s="39">
        <v>2815.08</v>
      </c>
    </row>
    <row r="1079" spans="2:12">
      <c r="B1079" s="24"/>
      <c r="C1079" s="9" t="s">
        <v>12</v>
      </c>
      <c r="D1079" s="32"/>
      <c r="E1079" s="33">
        <v>6.9181020000000002</v>
      </c>
      <c r="G1079" s="66"/>
      <c r="H1079" s="34"/>
      <c r="I1079" s="39"/>
      <c r="J1079" s="39"/>
      <c r="K1079" s="39"/>
      <c r="L1079" s="39"/>
    </row>
    <row r="1080" spans="2:12">
      <c r="B1080" s="25"/>
      <c r="C1080" s="3"/>
      <c r="D1080" s="37"/>
      <c r="E1080" s="37"/>
      <c r="G1080" s="73"/>
      <c r="H1080" s="36"/>
      <c r="I1080" s="42"/>
      <c r="J1080" s="42"/>
      <c r="K1080" s="42"/>
      <c r="L1080" s="42"/>
    </row>
    <row r="1081" spans="2:12">
      <c r="B1081" s="26"/>
      <c r="C1081" s="8" t="s">
        <v>21</v>
      </c>
      <c r="D1081" s="28"/>
      <c r="E1081" s="77">
        <v>35.729399999999998</v>
      </c>
      <c r="G1081" s="65"/>
      <c r="H1081" s="27" t="s">
        <v>15</v>
      </c>
      <c r="I1081" s="123">
        <v>5824</v>
      </c>
      <c r="J1081" s="125">
        <v>6833.93</v>
      </c>
      <c r="K1081" s="125">
        <v>47180</v>
      </c>
      <c r="L1081" s="38">
        <v>6045.52</v>
      </c>
    </row>
    <row r="1082" spans="2:12">
      <c r="B1082" s="138">
        <v>42695</v>
      </c>
      <c r="C1082" s="9" t="s">
        <v>22</v>
      </c>
      <c r="D1082" s="77">
        <v>32.4619</v>
      </c>
      <c r="E1082" s="32">
        <f>ROUNDDOWN(100/D1082,4)</f>
        <v>3.0804999999999998</v>
      </c>
      <c r="G1082" s="140">
        <v>42713</v>
      </c>
      <c r="H1082" s="31" t="s">
        <v>16</v>
      </c>
      <c r="I1082" s="124">
        <v>1742.5</v>
      </c>
      <c r="J1082" s="124">
        <v>1947.48</v>
      </c>
      <c r="K1082" s="124">
        <v>13445</v>
      </c>
      <c r="L1082" s="39">
        <v>1689.68</v>
      </c>
    </row>
    <row r="1083" spans="2:12">
      <c r="B1083" s="24"/>
      <c r="C1083" s="9" t="s">
        <v>23</v>
      </c>
      <c r="D1083" s="77">
        <v>5.2198000000000002</v>
      </c>
      <c r="E1083" s="32">
        <f>ROUNDDOWN(1/D1083,4)</f>
        <v>0.1915</v>
      </c>
      <c r="G1083" s="66"/>
      <c r="H1083" s="31" t="s">
        <v>17</v>
      </c>
      <c r="I1083" s="124">
        <v>2709.5</v>
      </c>
      <c r="J1083" s="139">
        <v>3244.59</v>
      </c>
      <c r="K1083" s="124">
        <v>22400</v>
      </c>
      <c r="L1083" s="39">
        <v>2815.08</v>
      </c>
    </row>
    <row r="1084" spans="2:12">
      <c r="B1084" s="24"/>
      <c r="C1084" s="9" t="s">
        <v>12</v>
      </c>
      <c r="D1084" s="32"/>
      <c r="E1084" s="33">
        <v>6.9142210000000004</v>
      </c>
      <c r="G1084" s="66"/>
      <c r="H1084" s="34"/>
      <c r="I1084" s="39"/>
      <c r="J1084" s="39"/>
      <c r="K1084" s="39"/>
      <c r="L1084" s="39"/>
    </row>
    <row r="1085" spans="2:12">
      <c r="B1085" s="25"/>
      <c r="C1085" s="3"/>
      <c r="D1085" s="37"/>
      <c r="E1085" s="37"/>
      <c r="G1085" s="73"/>
      <c r="H1085" s="36"/>
      <c r="I1085" s="42"/>
      <c r="J1085" s="42"/>
      <c r="K1085" s="42"/>
      <c r="L1085" s="42"/>
    </row>
    <row r="1086" spans="2:12">
      <c r="B1086" s="26"/>
      <c r="C1086" s="8" t="s">
        <v>21</v>
      </c>
      <c r="D1086" s="28"/>
      <c r="E1086" s="77">
        <v>35.656599999999997</v>
      </c>
      <c r="G1086" s="65"/>
      <c r="H1086" s="27" t="s">
        <v>15</v>
      </c>
      <c r="I1086" s="123">
        <v>5757</v>
      </c>
      <c r="J1086" s="125">
        <v>6791.67</v>
      </c>
      <c r="K1086" s="125">
        <v>46950</v>
      </c>
      <c r="L1086" s="38">
        <v>6026.23</v>
      </c>
    </row>
    <row r="1087" spans="2:12">
      <c r="B1087" s="138">
        <v>42696</v>
      </c>
      <c r="C1087" s="9" t="s">
        <v>22</v>
      </c>
      <c r="D1087" s="77">
        <v>32.482399999999998</v>
      </c>
      <c r="E1087" s="32">
        <f>ROUNDDOWN(100/D1087,4)</f>
        <v>3.0785</v>
      </c>
      <c r="G1087" s="140">
        <v>42716</v>
      </c>
      <c r="H1087" s="31" t="s">
        <v>16</v>
      </c>
      <c r="I1087" s="124">
        <v>1749.5</v>
      </c>
      <c r="J1087" s="124">
        <v>1951.52</v>
      </c>
      <c r="K1087" s="124">
        <v>13490</v>
      </c>
      <c r="L1087" s="39">
        <v>1698.2</v>
      </c>
    </row>
    <row r="1088" spans="2:12">
      <c r="B1088" s="24"/>
      <c r="C1088" s="9" t="s">
        <v>23</v>
      </c>
      <c r="D1088" s="77">
        <v>5.2160000000000002</v>
      </c>
      <c r="E1088" s="32">
        <f>ROUNDDOWN(1/D1088,4)</f>
        <v>0.19170000000000001</v>
      </c>
      <c r="G1088" s="66"/>
      <c r="H1088" s="31" t="s">
        <v>17</v>
      </c>
      <c r="I1088" s="124">
        <v>2704</v>
      </c>
      <c r="J1088" s="139">
        <v>3204.31</v>
      </c>
      <c r="K1088" s="124">
        <v>22150</v>
      </c>
      <c r="L1088" s="39">
        <v>2788.37</v>
      </c>
    </row>
    <row r="1089" spans="2:12">
      <c r="B1089" s="24"/>
      <c r="C1089" s="9" t="s">
        <v>12</v>
      </c>
      <c r="D1089" s="32"/>
      <c r="E1089" s="33">
        <v>6.9116160000000004</v>
      </c>
      <c r="G1089" s="66"/>
      <c r="H1089" s="34"/>
      <c r="I1089" s="39"/>
      <c r="J1089" s="39"/>
      <c r="K1089" s="39"/>
      <c r="L1089" s="39"/>
    </row>
    <row r="1090" spans="2:12">
      <c r="B1090" s="25"/>
      <c r="C1090" s="3"/>
      <c r="D1090" s="37"/>
      <c r="E1090" s="37"/>
      <c r="G1090" s="73"/>
      <c r="H1090" s="36"/>
      <c r="I1090" s="42"/>
      <c r="J1090" s="42"/>
      <c r="K1090" s="42"/>
      <c r="L1090" s="42"/>
    </row>
    <row r="1091" spans="2:12">
      <c r="B1091" s="26"/>
      <c r="C1091" s="8" t="s">
        <v>21</v>
      </c>
      <c r="D1091" s="28"/>
      <c r="E1091" s="77">
        <v>35.659399999999998</v>
      </c>
      <c r="G1091" s="65"/>
      <c r="H1091" s="27" t="s">
        <v>15</v>
      </c>
      <c r="I1091" s="123">
        <v>5765.5</v>
      </c>
      <c r="J1091" s="125">
        <v>6757.41</v>
      </c>
      <c r="K1091" s="125">
        <v>46640</v>
      </c>
      <c r="L1091" s="38">
        <v>5986.44</v>
      </c>
    </row>
    <row r="1092" spans="2:12">
      <c r="B1092" s="138">
        <v>42697</v>
      </c>
      <c r="C1092" s="9" t="s">
        <v>22</v>
      </c>
      <c r="D1092" s="77">
        <v>32.343200000000003</v>
      </c>
      <c r="E1092" s="32">
        <f>ROUNDDOWN(100/D1092,4)</f>
        <v>3.0918000000000001</v>
      </c>
      <c r="G1092" s="140"/>
      <c r="H1092" s="31" t="s">
        <v>16</v>
      </c>
      <c r="I1092" s="124">
        <v>1755</v>
      </c>
      <c r="J1092" s="124">
        <v>1939.28</v>
      </c>
      <c r="K1092" s="124">
        <v>13385</v>
      </c>
      <c r="L1092" s="39">
        <v>1684.98</v>
      </c>
    </row>
    <row r="1093" spans="2:12">
      <c r="B1093" s="24"/>
      <c r="C1093" s="9" t="s">
        <v>23</v>
      </c>
      <c r="D1093" s="77">
        <v>5.2156000000000002</v>
      </c>
      <c r="E1093" s="32">
        <f>ROUNDDOWN(1/D1093,4)</f>
        <v>0.19170000000000001</v>
      </c>
      <c r="G1093" s="140">
        <v>42717</v>
      </c>
      <c r="H1093" s="31" t="s">
        <v>17</v>
      </c>
      <c r="I1093" s="124">
        <v>2735.5</v>
      </c>
      <c r="J1093" s="139">
        <v>3243.96</v>
      </c>
      <c r="K1093" s="124">
        <v>22390</v>
      </c>
      <c r="L1093" s="39">
        <v>2818.58</v>
      </c>
    </row>
    <row r="1094" spans="2:12">
      <c r="B1094" s="24"/>
      <c r="C1094" s="9" t="s">
        <v>12</v>
      </c>
      <c r="D1094" s="32"/>
      <c r="E1094" s="33">
        <v>6.9598779999999998</v>
      </c>
      <c r="G1094" s="66"/>
      <c r="H1094" s="34"/>
      <c r="I1094" s="39"/>
      <c r="J1094" s="39"/>
      <c r="K1094" s="39"/>
      <c r="L1094" s="39"/>
    </row>
    <row r="1095" spans="2:12">
      <c r="B1095" s="25"/>
      <c r="C1095" s="3"/>
      <c r="D1095" s="37"/>
      <c r="E1095" s="37"/>
      <c r="G1095" s="73"/>
      <c r="H1095" s="36"/>
      <c r="I1095" s="42"/>
      <c r="J1095" s="42"/>
      <c r="K1095" s="42"/>
      <c r="L1095" s="42"/>
    </row>
    <row r="1096" spans="2:12">
      <c r="B1096" s="26"/>
      <c r="C1096" s="8" t="s">
        <v>21</v>
      </c>
      <c r="D1096" s="28"/>
      <c r="E1096" s="77">
        <v>35.89</v>
      </c>
      <c r="G1096" s="65"/>
      <c r="H1096" s="27" t="s">
        <v>15</v>
      </c>
      <c r="I1096" s="123">
        <v>5735</v>
      </c>
      <c r="J1096" s="125">
        <v>6701.39</v>
      </c>
      <c r="K1096" s="125">
        <v>46260</v>
      </c>
      <c r="L1096" s="38">
        <v>5929.61</v>
      </c>
    </row>
    <row r="1097" spans="2:12">
      <c r="B1097" s="138">
        <v>42698</v>
      </c>
      <c r="C1097" s="9" t="s">
        <v>22</v>
      </c>
      <c r="D1097" s="77">
        <v>32.049999999999997</v>
      </c>
      <c r="E1097" s="32">
        <f>ROUNDDOWN(100/D1097,4)</f>
        <v>3.1200999999999999</v>
      </c>
      <c r="G1097" s="140">
        <v>42718</v>
      </c>
      <c r="H1097" s="31" t="s">
        <v>16</v>
      </c>
      <c r="I1097" s="124">
        <v>1752</v>
      </c>
      <c r="J1097" s="124">
        <v>1878.88</v>
      </c>
      <c r="K1097" s="124">
        <v>12970</v>
      </c>
      <c r="L1097" s="39">
        <v>1630.52</v>
      </c>
    </row>
    <row r="1098" spans="2:12">
      <c r="B1098" s="24"/>
      <c r="C1098" s="9" t="s">
        <v>23</v>
      </c>
      <c r="D1098" s="77">
        <v>5.2146999999999997</v>
      </c>
      <c r="E1098" s="32">
        <f>ROUNDDOWN(1/D1098,4)</f>
        <v>0.19170000000000001</v>
      </c>
      <c r="G1098" s="66"/>
      <c r="H1098" s="31" t="s">
        <v>17</v>
      </c>
      <c r="I1098" s="124">
        <v>2736.5</v>
      </c>
      <c r="J1098" s="139">
        <v>3223.21</v>
      </c>
      <c r="K1098" s="124">
        <v>22250</v>
      </c>
      <c r="L1098" s="39">
        <v>2797.16</v>
      </c>
    </row>
    <row r="1099" spans="2:12">
      <c r="B1099" s="24"/>
      <c r="C1099" s="9" t="s">
        <v>12</v>
      </c>
      <c r="D1099" s="32"/>
      <c r="E1099" s="33">
        <v>6.9577489999999997</v>
      </c>
      <c r="G1099" s="66"/>
      <c r="H1099" s="34"/>
      <c r="I1099" s="39"/>
      <c r="J1099" s="39"/>
      <c r="K1099" s="39"/>
      <c r="L1099" s="39"/>
    </row>
    <row r="1100" spans="2:12">
      <c r="B1100" s="25"/>
      <c r="C1100" s="3"/>
      <c r="D1100" s="37"/>
      <c r="E1100" s="37"/>
      <c r="G1100" s="73"/>
      <c r="H1100" s="36"/>
      <c r="I1100" s="42"/>
      <c r="J1100" s="42"/>
      <c r="K1100" s="42"/>
      <c r="L1100" s="42"/>
    </row>
    <row r="1101" spans="2:12">
      <c r="B1101" s="26"/>
      <c r="C1101" s="8" t="s">
        <v>21</v>
      </c>
      <c r="D1101" s="28"/>
      <c r="E1101" s="77">
        <v>35.85</v>
      </c>
      <c r="G1101" s="65"/>
      <c r="H1101" s="27" t="s">
        <v>15</v>
      </c>
      <c r="I1101" s="123">
        <v>5682.5</v>
      </c>
      <c r="J1101" s="125">
        <v>6695.42</v>
      </c>
      <c r="K1101" s="125">
        <v>46450</v>
      </c>
      <c r="L1101" s="38">
        <v>5949.92</v>
      </c>
    </row>
    <row r="1102" spans="2:12">
      <c r="B1102" s="138">
        <v>42699</v>
      </c>
      <c r="C1102" s="9" t="s">
        <v>22</v>
      </c>
      <c r="D1102" s="77">
        <v>31.75</v>
      </c>
      <c r="E1102" s="32">
        <f>ROUNDDOWN(100/D1102,4)</f>
        <v>3.1496</v>
      </c>
      <c r="G1102" s="140">
        <v>42719</v>
      </c>
      <c r="H1102" s="31" t="s">
        <v>16</v>
      </c>
      <c r="I1102" s="124">
        <v>1736</v>
      </c>
      <c r="J1102" s="124">
        <v>1865.92</v>
      </c>
      <c r="K1102" s="124">
        <v>12945</v>
      </c>
      <c r="L1102" s="39">
        <v>1626.28</v>
      </c>
    </row>
    <row r="1103" spans="2:12">
      <c r="B1103" s="24"/>
      <c r="C1103" s="9" t="s">
        <v>23</v>
      </c>
      <c r="D1103" s="77">
        <v>5.2074999999999996</v>
      </c>
      <c r="E1103" s="32">
        <f>ROUNDDOWN(1/D1103,4)</f>
        <v>0.192</v>
      </c>
      <c r="G1103" s="66"/>
      <c r="H1103" s="31" t="s">
        <v>17</v>
      </c>
      <c r="I1103" s="124">
        <v>2760.5</v>
      </c>
      <c r="J1103" s="139">
        <v>3266.27</v>
      </c>
      <c r="K1103" s="124">
        <v>22660</v>
      </c>
      <c r="L1103" s="39">
        <v>2827.9</v>
      </c>
    </row>
    <row r="1104" spans="2:12">
      <c r="B1104" s="24"/>
      <c r="C1104" s="9" t="s">
        <v>12</v>
      </c>
      <c r="D1104" s="32"/>
      <c r="E1104" s="33">
        <v>6.936509</v>
      </c>
      <c r="G1104" s="66"/>
      <c r="H1104" s="34"/>
      <c r="I1104" s="39"/>
      <c r="J1104" s="39"/>
      <c r="K1104" s="39"/>
      <c r="L1104" s="39"/>
    </row>
    <row r="1105" spans="2:12">
      <c r="B1105" s="25"/>
      <c r="C1105" s="3"/>
      <c r="D1105" s="37"/>
      <c r="E1105" s="37"/>
      <c r="G1105" s="73"/>
      <c r="H1105" s="36"/>
      <c r="I1105" s="42"/>
      <c r="J1105" s="42"/>
      <c r="K1105" s="42"/>
      <c r="L1105" s="42"/>
    </row>
    <row r="1106" spans="2:12">
      <c r="B1106" s="26"/>
      <c r="C1106" s="8" t="s">
        <v>21</v>
      </c>
      <c r="D1106" s="28"/>
      <c r="E1106" s="77">
        <v>35.763399999999997</v>
      </c>
      <c r="G1106" s="65"/>
      <c r="H1106" s="27" t="s">
        <v>15</v>
      </c>
      <c r="I1106" s="123">
        <v>5649</v>
      </c>
      <c r="J1106" s="125">
        <v>6655.34</v>
      </c>
      <c r="K1106" s="125">
        <v>46300</v>
      </c>
      <c r="L1106" s="38">
        <v>5909.42</v>
      </c>
    </row>
    <row r="1107" spans="2:12">
      <c r="B1107" s="138">
        <v>42702</v>
      </c>
      <c r="C1107" s="9" t="s">
        <v>22</v>
      </c>
      <c r="D1107" s="77">
        <v>32.006500000000003</v>
      </c>
      <c r="E1107" s="32">
        <f>ROUNDDOWN(100/D1107,4)</f>
        <v>3.1242999999999999</v>
      </c>
      <c r="G1107" s="140">
        <v>42720</v>
      </c>
      <c r="H1107" s="31" t="s">
        <v>16</v>
      </c>
      <c r="I1107" s="124">
        <v>1732</v>
      </c>
      <c r="J1107" s="124">
        <v>1851.42</v>
      </c>
      <c r="K1107" s="124">
        <v>12945</v>
      </c>
      <c r="L1107" s="39">
        <v>1612.3</v>
      </c>
    </row>
    <row r="1108" spans="2:12">
      <c r="B1108" s="24"/>
      <c r="C1108" s="9" t="s">
        <v>23</v>
      </c>
      <c r="D1108" s="77">
        <v>5.2130999999999998</v>
      </c>
      <c r="E1108" s="32">
        <f>ROUNDDOWN(1/D1108,4)</f>
        <v>0.1918</v>
      </c>
      <c r="G1108" s="66"/>
      <c r="H1108" s="31" t="s">
        <v>17</v>
      </c>
      <c r="I1108" s="124">
        <v>2725</v>
      </c>
      <c r="J1108" s="139">
        <v>3235.68</v>
      </c>
      <c r="K1108" s="124">
        <v>22660</v>
      </c>
      <c r="L1108" s="39">
        <v>2836.55</v>
      </c>
    </row>
    <row r="1109" spans="2:12">
      <c r="B1109" s="24"/>
      <c r="C1109" s="9" t="s">
        <v>12</v>
      </c>
      <c r="D1109" s="32"/>
      <c r="E1109" s="33">
        <v>6.9142970000000004</v>
      </c>
      <c r="G1109" s="66"/>
      <c r="H1109" s="34"/>
      <c r="I1109" s="39"/>
      <c r="J1109" s="39"/>
      <c r="K1109" s="39"/>
      <c r="L1109" s="39"/>
    </row>
    <row r="1110" spans="2:12">
      <c r="B1110" s="25"/>
      <c r="C1110" s="3"/>
      <c r="D1110" s="37"/>
      <c r="E1110" s="37"/>
      <c r="G1110" s="73"/>
      <c r="H1110" s="36"/>
      <c r="I1110" s="42"/>
      <c r="J1110" s="42"/>
      <c r="K1110" s="42"/>
      <c r="L1110" s="42"/>
    </row>
    <row r="1111" spans="2:12">
      <c r="B1111" s="26"/>
      <c r="C1111" s="8" t="s">
        <v>21</v>
      </c>
      <c r="D1111" s="28"/>
      <c r="E1111" s="77">
        <v>35.740299999999998</v>
      </c>
      <c r="G1111" s="65"/>
      <c r="H1111" s="27" t="s">
        <v>15</v>
      </c>
      <c r="I1111" s="123">
        <v>5561</v>
      </c>
      <c r="J1111" s="125">
        <v>6548.67</v>
      </c>
      <c r="K1111" s="125">
        <v>45510</v>
      </c>
      <c r="L1111" s="38">
        <v>5823.82</v>
      </c>
    </row>
    <row r="1112" spans="2:12">
      <c r="B1112" s="138">
        <v>42703</v>
      </c>
      <c r="C1112" s="9" t="s">
        <v>22</v>
      </c>
      <c r="D1112" s="77">
        <v>32.092599999999997</v>
      </c>
      <c r="E1112" s="32">
        <f>ROUNDDOWN(100/D1112,4)</f>
        <v>3.1158999999999999</v>
      </c>
      <c r="G1112" s="140">
        <v>42723</v>
      </c>
      <c r="H1112" s="31" t="s">
        <v>16</v>
      </c>
      <c r="I1112" s="124">
        <v>1717</v>
      </c>
      <c r="J1112" s="124">
        <v>1814.52</v>
      </c>
      <c r="K1112" s="124">
        <v>12610</v>
      </c>
      <c r="L1112" s="39">
        <v>1582.64</v>
      </c>
    </row>
    <row r="1113" spans="2:12">
      <c r="B1113" s="24"/>
      <c r="C1113" s="9" t="s">
        <v>23</v>
      </c>
      <c r="D1113" s="77">
        <v>5.2072000000000003</v>
      </c>
      <c r="E1113" s="32">
        <f>ROUNDDOWN(1/D1113,4)</f>
        <v>0.192</v>
      </c>
      <c r="G1113" s="66"/>
      <c r="H1113" s="31" t="s">
        <v>17</v>
      </c>
      <c r="I1113" s="124">
        <v>2632</v>
      </c>
      <c r="J1113" s="139">
        <v>3090</v>
      </c>
      <c r="K1113" s="124">
        <v>21475</v>
      </c>
      <c r="L1113" s="39">
        <v>2692.26</v>
      </c>
    </row>
    <row r="1114" spans="2:12">
      <c r="B1114" s="24"/>
      <c r="C1114" s="9" t="s">
        <v>12</v>
      </c>
      <c r="D1114" s="32"/>
      <c r="E1114" s="33">
        <v>6.9069539999999998</v>
      </c>
      <c r="G1114" s="66"/>
      <c r="H1114" s="34"/>
      <c r="I1114" s="39"/>
      <c r="J1114" s="39"/>
      <c r="K1114" s="39"/>
      <c r="L1114" s="39"/>
    </row>
    <row r="1115" spans="2:12">
      <c r="B1115" s="25"/>
      <c r="C1115" s="3"/>
      <c r="D1115" s="37"/>
      <c r="E1115" s="37"/>
      <c r="G1115" s="73"/>
      <c r="H1115" s="36"/>
      <c r="I1115" s="42"/>
      <c r="J1115" s="42"/>
      <c r="K1115" s="42"/>
      <c r="L1115" s="42"/>
    </row>
    <row r="1116" spans="2:12">
      <c r="B1116" s="26"/>
      <c r="C1116" s="8" t="s">
        <v>21</v>
      </c>
      <c r="D1116" s="28"/>
      <c r="E1116" s="77">
        <v>35.808599999999998</v>
      </c>
      <c r="G1116" s="65"/>
      <c r="H1116" s="27" t="s">
        <v>15</v>
      </c>
      <c r="I1116" s="123">
        <v>5485.5</v>
      </c>
      <c r="J1116" s="125">
        <v>6443.12</v>
      </c>
      <c r="K1116" s="125">
        <v>44780</v>
      </c>
      <c r="L1116" s="38">
        <v>5727.27</v>
      </c>
    </row>
    <row r="1117" spans="2:12">
      <c r="B1117" s="138">
        <v>42704</v>
      </c>
      <c r="C1117" s="9" t="s">
        <v>22</v>
      </c>
      <c r="D1117" s="77">
        <v>32.040799999999997</v>
      </c>
      <c r="E1117" s="32">
        <f>ROUNDDOWN(100/D1117,4)</f>
        <v>3.121</v>
      </c>
      <c r="G1117" s="140">
        <v>42724</v>
      </c>
      <c r="H1117" s="31" t="s">
        <v>16</v>
      </c>
      <c r="I1117" s="124">
        <v>1722.5</v>
      </c>
      <c r="J1117" s="124">
        <v>1820.85</v>
      </c>
      <c r="K1117" s="124">
        <v>12655</v>
      </c>
      <c r="L1117" s="39">
        <v>1587.42</v>
      </c>
    </row>
    <row r="1118" spans="2:12">
      <c r="B1118" s="24"/>
      <c r="C1118" s="9" t="s">
        <v>23</v>
      </c>
      <c r="D1118" s="77">
        <v>5.2343000000000002</v>
      </c>
      <c r="E1118" s="32">
        <f>ROUNDDOWN(1/D1118,4)</f>
        <v>0.191</v>
      </c>
      <c r="G1118" s="66"/>
      <c r="H1118" s="31" t="s">
        <v>17</v>
      </c>
      <c r="I1118" s="124">
        <v>2615</v>
      </c>
      <c r="J1118" s="139">
        <v>3003.58</v>
      </c>
      <c r="K1118" s="124">
        <v>20875</v>
      </c>
      <c r="L1118" s="39">
        <v>2618.52</v>
      </c>
    </row>
    <row r="1119" spans="2:12">
      <c r="B1119" s="24"/>
      <c r="C1119" s="9" t="s">
        <v>12</v>
      </c>
      <c r="D1119" s="32"/>
      <c r="E1119" s="33">
        <v>6.906879</v>
      </c>
      <c r="G1119" s="66"/>
      <c r="H1119" s="34"/>
      <c r="I1119" s="39"/>
      <c r="J1119" s="39"/>
      <c r="K1119" s="39"/>
      <c r="L1119" s="39"/>
    </row>
    <row r="1120" spans="2:12">
      <c r="B1120" s="25"/>
      <c r="C1120" s="3"/>
      <c r="D1120" s="37"/>
      <c r="E1120" s="37"/>
      <c r="G1120" s="73"/>
      <c r="H1120" s="36"/>
      <c r="I1120" s="42"/>
      <c r="J1120" s="42"/>
      <c r="K1120" s="42"/>
      <c r="L1120" s="42"/>
    </row>
    <row r="1121" spans="2:12">
      <c r="B1121" s="26"/>
      <c r="C1121" s="8" t="s">
        <v>21</v>
      </c>
      <c r="D1121" s="28"/>
      <c r="E1121" s="77">
        <v>35.893300000000004</v>
      </c>
      <c r="G1121" s="65"/>
      <c r="H1121" s="27" t="s">
        <v>15</v>
      </c>
      <c r="I1121" s="123">
        <v>5514</v>
      </c>
      <c r="J1121" s="125">
        <v>6556.25</v>
      </c>
      <c r="K1121" s="125">
        <v>45600</v>
      </c>
      <c r="L1121" s="38">
        <v>5803.52</v>
      </c>
    </row>
    <row r="1122" spans="2:12">
      <c r="B1122" s="138">
        <v>42705</v>
      </c>
      <c r="C1122" s="9" t="s">
        <v>22</v>
      </c>
      <c r="D1122" s="77">
        <v>31.597999999999999</v>
      </c>
      <c r="E1122" s="32">
        <f>ROUNDDOWN(100/D1122,4)</f>
        <v>3.1646999999999998</v>
      </c>
      <c r="G1122" s="140">
        <v>42733</v>
      </c>
      <c r="H1122" s="31" t="s">
        <v>16</v>
      </c>
      <c r="I1122" s="124">
        <v>1713</v>
      </c>
      <c r="J1122" s="124">
        <v>1822.38</v>
      </c>
      <c r="K1122" s="124">
        <v>12675</v>
      </c>
      <c r="L1122" s="39">
        <v>1611.87</v>
      </c>
    </row>
    <row r="1123" spans="2:12">
      <c r="B1123" s="24"/>
      <c r="C1123" s="9" t="s">
        <v>23</v>
      </c>
      <c r="D1123" s="77">
        <v>5.2348999999999997</v>
      </c>
      <c r="E1123" s="32">
        <f>ROUNDDOWN(1/D1123,4)</f>
        <v>0.191</v>
      </c>
      <c r="G1123" s="66"/>
      <c r="H1123" s="31" t="s">
        <v>17</v>
      </c>
      <c r="I1123" s="124">
        <v>2540</v>
      </c>
      <c r="J1123" s="139">
        <v>3003.51</v>
      </c>
      <c r="K1123" s="124">
        <v>20890</v>
      </c>
      <c r="L1123" s="39">
        <v>2606.6999999999998</v>
      </c>
    </row>
    <row r="1124" spans="2:12">
      <c r="B1124" s="24"/>
      <c r="C1124" s="9" t="s">
        <v>12</v>
      </c>
      <c r="D1124" s="32"/>
      <c r="E1124" s="33">
        <v>6.8790190000000004</v>
      </c>
      <c r="G1124" s="66"/>
      <c r="H1124" s="34"/>
      <c r="I1124" s="39"/>
      <c r="J1124" s="39"/>
      <c r="K1124" s="39"/>
      <c r="L1124" s="39"/>
    </row>
    <row r="1125" spans="2:12">
      <c r="B1125" s="25"/>
      <c r="C1125" s="3"/>
      <c r="D1125" s="37"/>
      <c r="E1125" s="37"/>
      <c r="G1125" s="73"/>
      <c r="H1125" s="36"/>
      <c r="I1125" s="42"/>
      <c r="J1125" s="42"/>
      <c r="K1125" s="42"/>
      <c r="L1125" s="42"/>
    </row>
    <row r="1126" spans="2:12">
      <c r="B1126" s="26"/>
      <c r="C1126" s="8" t="s">
        <v>21</v>
      </c>
      <c r="D1126" s="28"/>
      <c r="E1126" s="77">
        <v>35.8384</v>
      </c>
      <c r="G1126" s="65"/>
      <c r="H1126" s="27" t="s">
        <v>15</v>
      </c>
      <c r="I1126" s="123">
        <v>5501</v>
      </c>
      <c r="J1126" s="125">
        <v>6506.26</v>
      </c>
      <c r="K1126" s="125">
        <v>45200</v>
      </c>
      <c r="L1126" s="38">
        <v>5829.62</v>
      </c>
    </row>
    <row r="1127" spans="2:12">
      <c r="B1127" s="138">
        <v>42706</v>
      </c>
      <c r="C1127" s="9" t="s">
        <v>22</v>
      </c>
      <c r="D1127" s="77">
        <v>31.679300000000001</v>
      </c>
      <c r="E1127" s="32">
        <f>ROUNDDOWN(100/D1127,4)</f>
        <v>3.1566000000000001</v>
      </c>
      <c r="G1127" s="140">
        <v>42734</v>
      </c>
      <c r="H1127" s="31" t="s">
        <v>16</v>
      </c>
      <c r="I1127" s="124">
        <v>1713.5</v>
      </c>
      <c r="J1127" s="124">
        <v>1842.48</v>
      </c>
      <c r="K1127" s="124">
        <v>12800</v>
      </c>
      <c r="L1127" s="39">
        <v>1589.24</v>
      </c>
    </row>
    <row r="1128" spans="2:12">
      <c r="B1128" s="24"/>
      <c r="C1128" s="9" t="s">
        <v>23</v>
      </c>
      <c r="D1128" s="77">
        <v>5.2469000000000001</v>
      </c>
      <c r="E1128" s="32">
        <f>ROUNDDOWN(1/D1128,4)</f>
        <v>0.1905</v>
      </c>
      <c r="G1128" s="66"/>
      <c r="H1128" s="31" t="s">
        <v>17</v>
      </c>
      <c r="I1128" s="124">
        <v>2563</v>
      </c>
      <c r="J1128" s="139">
        <v>2979.64</v>
      </c>
      <c r="K1128" s="124">
        <v>20700</v>
      </c>
      <c r="L1128" s="39">
        <v>2619.27</v>
      </c>
    </row>
    <row r="1129" spans="2:12">
      <c r="B1129" s="24"/>
      <c r="C1129" s="9" t="s">
        <v>12</v>
      </c>
      <c r="D1129" s="32"/>
      <c r="E1129" s="33">
        <v>6.8689879999999999</v>
      </c>
      <c r="G1129" s="66"/>
      <c r="H1129" s="34"/>
      <c r="I1129" s="39"/>
      <c r="J1129" s="39"/>
      <c r="K1129" s="39"/>
      <c r="L1129" s="39"/>
    </row>
    <row r="1130" spans="2:12">
      <c r="B1130" s="25"/>
      <c r="C1130" s="3"/>
      <c r="D1130" s="37"/>
      <c r="E1130" s="37"/>
      <c r="G1130" s="73"/>
      <c r="H1130" s="36"/>
      <c r="I1130" s="42"/>
      <c r="J1130" s="42"/>
      <c r="K1130" s="42"/>
      <c r="L1130" s="42"/>
    </row>
    <row r="1131" spans="2:12">
      <c r="B1131" s="26"/>
      <c r="C1131" s="8" t="s">
        <v>21</v>
      </c>
      <c r="D1131" s="28"/>
      <c r="E1131" s="77">
        <v>35.808199999999999</v>
      </c>
      <c r="G1131" s="65"/>
      <c r="H1131" s="27" t="s">
        <v>15</v>
      </c>
      <c r="I1131" s="123"/>
      <c r="J1131" s="125"/>
      <c r="K1131" s="125"/>
      <c r="L1131" s="38"/>
    </row>
    <row r="1132" spans="2:12">
      <c r="B1132" s="138">
        <v>42710</v>
      </c>
      <c r="C1132" s="9" t="s">
        <v>22</v>
      </c>
      <c r="D1132" s="77">
        <v>31.7163</v>
      </c>
      <c r="E1132" s="32">
        <f>ROUNDDOWN(100/D1132,4)</f>
        <v>3.1528999999999998</v>
      </c>
      <c r="G1132" s="140"/>
      <c r="H1132" s="31" t="s">
        <v>16</v>
      </c>
      <c r="I1132" s="124"/>
      <c r="J1132" s="124"/>
      <c r="K1132" s="124"/>
      <c r="L1132" s="39"/>
    </row>
    <row r="1133" spans="2:12">
      <c r="B1133" s="24"/>
      <c r="C1133" s="9" t="s">
        <v>23</v>
      </c>
      <c r="D1133" s="77">
        <v>5.2427999999999999</v>
      </c>
      <c r="E1133" s="32">
        <f>ROUNDDOWN(1/D1133,4)</f>
        <v>0.19070000000000001</v>
      </c>
      <c r="G1133" s="66"/>
      <c r="H1133" s="31" t="s">
        <v>17</v>
      </c>
      <c r="I1133" s="124"/>
      <c r="J1133" s="139"/>
      <c r="K1133" s="124"/>
      <c r="L1133" s="39"/>
    </row>
    <row r="1134" spans="2:12">
      <c r="B1134" s="24"/>
      <c r="C1134" s="9" t="s">
        <v>12</v>
      </c>
      <c r="D1134" s="32"/>
      <c r="E1134" s="33">
        <v>6.894914</v>
      </c>
      <c r="G1134" s="66"/>
      <c r="H1134" s="34"/>
      <c r="I1134" s="39"/>
      <c r="J1134" s="39"/>
      <c r="K1134" s="39"/>
      <c r="L1134" s="39"/>
    </row>
    <row r="1135" spans="2:12">
      <c r="B1135" s="25"/>
      <c r="C1135" s="3"/>
      <c r="D1135" s="37"/>
      <c r="E1135" s="37"/>
      <c r="G1135" s="73"/>
      <c r="H1135" s="36"/>
      <c r="I1135" s="42"/>
      <c r="J1135" s="42"/>
      <c r="K1135" s="42"/>
      <c r="L1135" s="42"/>
    </row>
    <row r="1136" spans="2:12">
      <c r="B1136" s="26"/>
      <c r="C1136" s="8" t="s">
        <v>21</v>
      </c>
      <c r="D1136" s="28"/>
      <c r="E1136" s="77">
        <v>35.832599999999999</v>
      </c>
      <c r="G1136" s="65"/>
      <c r="H1136" s="27" t="s">
        <v>15</v>
      </c>
      <c r="I1136" s="123"/>
      <c r="J1136" s="125"/>
      <c r="K1136" s="125"/>
      <c r="L1136" s="38"/>
    </row>
    <row r="1137" spans="2:12">
      <c r="B1137" s="138">
        <v>42711</v>
      </c>
      <c r="C1137" s="9" t="s">
        <v>22</v>
      </c>
      <c r="D1137" s="77">
        <v>31.6172</v>
      </c>
      <c r="E1137" s="32">
        <f>ROUNDDOWN(100/D1137,4)</f>
        <v>3.1627999999999998</v>
      </c>
      <c r="G1137" s="140"/>
      <c r="H1137" s="31" t="s">
        <v>16</v>
      </c>
      <c r="I1137" s="124"/>
      <c r="J1137" s="124"/>
      <c r="K1137" s="124"/>
      <c r="L1137" s="39"/>
    </row>
    <row r="1138" spans="2:12">
      <c r="B1138" s="24"/>
      <c r="C1138" s="9" t="s">
        <v>23</v>
      </c>
      <c r="D1138" s="77">
        <v>5.2378</v>
      </c>
      <c r="E1138" s="32">
        <f>ROUNDDOWN(1/D1138,4)</f>
        <v>0.19089999999999999</v>
      </c>
      <c r="G1138" s="140"/>
      <c r="H1138" s="31" t="s">
        <v>17</v>
      </c>
      <c r="I1138" s="124"/>
      <c r="J1138" s="139"/>
      <c r="K1138" s="124"/>
      <c r="L1138" s="39"/>
    </row>
    <row r="1139" spans="2:12">
      <c r="B1139" s="24"/>
      <c r="C1139" s="9" t="s">
        <v>12</v>
      </c>
      <c r="D1139" s="32"/>
      <c r="E1139" s="33">
        <v>6.8978380000000001</v>
      </c>
      <c r="G1139" s="66"/>
      <c r="H1139" s="34"/>
      <c r="I1139" s="39"/>
      <c r="J1139" s="39"/>
      <c r="K1139" s="39"/>
      <c r="L1139" s="39"/>
    </row>
    <row r="1140" spans="2:12">
      <c r="B1140" s="25"/>
      <c r="C1140" s="3"/>
      <c r="D1140" s="37"/>
      <c r="E1140" s="37"/>
      <c r="G1140" s="73"/>
      <c r="H1140" s="36"/>
      <c r="I1140" s="42"/>
      <c r="J1140" s="42"/>
      <c r="K1140" s="42"/>
      <c r="L1140" s="42"/>
    </row>
    <row r="1141" spans="2:12">
      <c r="B1141" s="26"/>
      <c r="C1141" s="8" t="s">
        <v>21</v>
      </c>
      <c r="D1141" s="28"/>
      <c r="E1141" s="77">
        <v>35.801499999999997</v>
      </c>
      <c r="G1141" s="65"/>
      <c r="H1141" s="27" t="s">
        <v>15</v>
      </c>
      <c r="I1141" s="123"/>
      <c r="J1141" s="125"/>
      <c r="K1141" s="125"/>
      <c r="L1141" s="38"/>
    </row>
    <row r="1142" spans="2:12">
      <c r="B1142" s="138">
        <v>42712</v>
      </c>
      <c r="C1142" s="9" t="s">
        <v>22</v>
      </c>
      <c r="D1142" s="77">
        <v>31.678599999999999</v>
      </c>
      <c r="E1142" s="32">
        <f>ROUNDDOWN(100/D1142,4)</f>
        <v>3.1566999999999998</v>
      </c>
      <c r="G1142" s="140"/>
      <c r="H1142" s="31" t="s">
        <v>16</v>
      </c>
      <c r="I1142" s="124"/>
      <c r="J1142" s="124"/>
      <c r="K1142" s="124"/>
      <c r="L1142" s="39"/>
    </row>
    <row r="1143" spans="2:12">
      <c r="B1143" s="24"/>
      <c r="C1143" s="9" t="s">
        <v>23</v>
      </c>
      <c r="D1143" s="77">
        <v>5.2295999999999996</v>
      </c>
      <c r="E1143" s="32">
        <f>ROUNDDOWN(1/D1143,4)</f>
        <v>0.19120000000000001</v>
      </c>
      <c r="G1143" s="66"/>
      <c r="H1143" s="31" t="s">
        <v>17</v>
      </c>
      <c r="I1143" s="124"/>
      <c r="J1143" s="139"/>
      <c r="K1143" s="124"/>
      <c r="L1143" s="39"/>
    </row>
    <row r="1144" spans="2:12">
      <c r="B1144" s="24"/>
      <c r="C1144" s="9" t="s">
        <v>12</v>
      </c>
      <c r="D1144" s="32"/>
      <c r="E1144" s="33">
        <v>6.914148</v>
      </c>
      <c r="G1144" s="66"/>
      <c r="H1144" s="34"/>
      <c r="I1144" s="39"/>
      <c r="J1144" s="39"/>
      <c r="K1144" s="39"/>
      <c r="L1144" s="39"/>
    </row>
    <row r="1145" spans="2:12">
      <c r="B1145" s="25"/>
      <c r="C1145" s="3"/>
      <c r="D1145" s="37"/>
      <c r="E1145" s="37"/>
      <c r="G1145" s="73"/>
      <c r="H1145" s="36"/>
      <c r="I1145" s="42"/>
      <c r="J1145" s="42"/>
      <c r="K1145" s="42"/>
      <c r="L1145" s="42"/>
    </row>
    <row r="1146" spans="2:12">
      <c r="B1146" s="26"/>
      <c r="C1146" s="8" t="s">
        <v>21</v>
      </c>
      <c r="D1146" s="28"/>
      <c r="E1146" s="77">
        <v>35.801499999999997</v>
      </c>
      <c r="G1146" s="65"/>
      <c r="H1146" s="27" t="s">
        <v>15</v>
      </c>
      <c r="I1146" s="123"/>
      <c r="J1146" s="125"/>
      <c r="K1146" s="125"/>
      <c r="L1146" s="38"/>
    </row>
    <row r="1147" spans="2:12">
      <c r="B1147" s="138">
        <v>42713</v>
      </c>
      <c r="C1147" s="9" t="s">
        <v>22</v>
      </c>
      <c r="D1147" s="77">
        <v>31.505299999999998</v>
      </c>
      <c r="E1147" s="32">
        <f>ROUNDDOWN(100/D1147,4)</f>
        <v>3.1739999999999999</v>
      </c>
      <c r="G1147" s="140"/>
      <c r="H1147" s="31" t="s">
        <v>16</v>
      </c>
      <c r="I1147" s="124"/>
      <c r="J1147" s="124"/>
      <c r="K1147" s="124"/>
      <c r="L1147" s="39"/>
    </row>
    <row r="1148" spans="2:12">
      <c r="B1148" s="24"/>
      <c r="C1148" s="9" t="s">
        <v>23</v>
      </c>
      <c r="D1148" s="77">
        <v>5.2206999999999999</v>
      </c>
      <c r="E1148" s="32">
        <f>ROUNDDOWN(1/D1148,4)</f>
        <v>0.1915</v>
      </c>
      <c r="G1148" s="66"/>
      <c r="H1148" s="31" t="s">
        <v>17</v>
      </c>
      <c r="I1148" s="124"/>
      <c r="J1148" s="139"/>
      <c r="K1148" s="124"/>
      <c r="L1148" s="39"/>
    </row>
    <row r="1149" spans="2:12">
      <c r="B1149" s="24"/>
      <c r="C1149" s="9" t="s">
        <v>12</v>
      </c>
      <c r="D1149" s="32"/>
      <c r="E1149" s="33">
        <v>6.9373500000000003</v>
      </c>
      <c r="G1149" s="66"/>
      <c r="H1149" s="34"/>
      <c r="I1149" s="39"/>
      <c r="J1149" s="39"/>
      <c r="K1149" s="39"/>
      <c r="L1149" s="39"/>
    </row>
    <row r="1150" spans="2:12">
      <c r="B1150" s="25"/>
      <c r="C1150" s="3"/>
      <c r="D1150" s="37"/>
      <c r="E1150" s="37"/>
      <c r="G1150" s="73"/>
      <c r="H1150" s="36"/>
      <c r="I1150" s="42"/>
      <c r="J1150" s="42"/>
      <c r="K1150" s="42"/>
      <c r="L1150" s="42"/>
    </row>
    <row r="1151" spans="2:12">
      <c r="B1151" s="26">
        <v>42717</v>
      </c>
      <c r="C1151" s="8" t="s">
        <v>21</v>
      </c>
      <c r="D1151" s="28"/>
      <c r="E1151" s="77">
        <v>35.763100000000001</v>
      </c>
      <c r="G1151" s="65"/>
      <c r="H1151" s="27" t="s">
        <v>15</v>
      </c>
      <c r="I1151" s="123"/>
      <c r="J1151" s="125"/>
      <c r="K1151" s="125"/>
      <c r="L1151" s="38"/>
    </row>
    <row r="1152" spans="2:12">
      <c r="B1152" s="24"/>
      <c r="C1152" s="9" t="s">
        <v>22</v>
      </c>
      <c r="D1152" s="77">
        <v>31.262799999999999</v>
      </c>
      <c r="E1152" s="32">
        <f>ROUNDDOWN(100/D1152,4)</f>
        <v>3.1985999999999999</v>
      </c>
      <c r="G1152" s="140"/>
      <c r="H1152" s="31" t="s">
        <v>16</v>
      </c>
      <c r="I1152" s="124"/>
      <c r="J1152" s="124"/>
      <c r="K1152" s="124"/>
      <c r="L1152" s="39"/>
    </row>
    <row r="1153" spans="2:12">
      <c r="B1153" s="24"/>
      <c r="C1153" s="9" t="s">
        <v>23</v>
      </c>
      <c r="D1153" s="77">
        <v>5.2138</v>
      </c>
      <c r="E1153" s="32">
        <f>ROUNDDOWN(1/D1153,4)</f>
        <v>0.19170000000000001</v>
      </c>
      <c r="G1153" s="66"/>
      <c r="H1153" s="31" t="s">
        <v>17</v>
      </c>
      <c r="I1153" s="124"/>
      <c r="J1153" s="139"/>
      <c r="K1153" s="124"/>
      <c r="L1153" s="39"/>
    </row>
    <row r="1154" spans="2:12">
      <c r="B1154" s="24"/>
      <c r="C1154" s="9" t="s">
        <v>12</v>
      </c>
      <c r="D1154" s="32"/>
      <c r="E1154" s="33">
        <v>6.9252830000000003</v>
      </c>
      <c r="G1154" s="66"/>
      <c r="H1154" s="34"/>
      <c r="I1154" s="39"/>
      <c r="J1154" s="39"/>
      <c r="K1154" s="39"/>
      <c r="L1154" s="39"/>
    </row>
    <row r="1155" spans="2:12">
      <c r="B1155" s="25"/>
      <c r="C1155" s="3"/>
      <c r="D1155" s="37"/>
      <c r="E1155" s="37"/>
      <c r="G1155" s="73"/>
      <c r="H1155" s="36"/>
      <c r="I1155" s="42"/>
      <c r="J1155" s="42"/>
      <c r="K1155" s="42"/>
      <c r="L1155" s="42"/>
    </row>
    <row r="1156" spans="2:12">
      <c r="B1156" s="26"/>
      <c r="C1156" s="8" t="s">
        <v>21</v>
      </c>
      <c r="D1156" s="28"/>
      <c r="E1156" s="77">
        <v>35.783999999999999</v>
      </c>
      <c r="G1156" s="65"/>
      <c r="H1156" s="27" t="s">
        <v>15</v>
      </c>
      <c r="I1156" s="123"/>
      <c r="J1156" s="125"/>
      <c r="K1156" s="125"/>
      <c r="L1156" s="38"/>
    </row>
    <row r="1157" spans="2:12">
      <c r="B1157" s="138">
        <v>42718</v>
      </c>
      <c r="C1157" s="9" t="s">
        <v>22</v>
      </c>
      <c r="D1157" s="77">
        <v>31.224299999999999</v>
      </c>
      <c r="E1157" s="32">
        <f>ROUNDDOWN(100/D1157,4)</f>
        <v>3.2025999999999999</v>
      </c>
      <c r="G1157" s="140"/>
      <c r="H1157" s="31" t="s">
        <v>16</v>
      </c>
      <c r="I1157" s="124"/>
      <c r="J1157" s="124"/>
      <c r="K1157" s="124"/>
      <c r="L1157" s="39"/>
    </row>
    <row r="1158" spans="2:12">
      <c r="B1158" s="24"/>
      <c r="C1158" s="9" t="s">
        <v>23</v>
      </c>
      <c r="D1158" s="77">
        <v>5.2144000000000004</v>
      </c>
      <c r="E1158" s="32">
        <f>ROUNDDOWN(1/D1158,4)</f>
        <v>0.19170000000000001</v>
      </c>
      <c r="G1158" s="66"/>
      <c r="H1158" s="31" t="s">
        <v>17</v>
      </c>
      <c r="I1158" s="124"/>
      <c r="J1158" s="139"/>
      <c r="K1158" s="124"/>
      <c r="L1158" s="39"/>
    </row>
    <row r="1159" spans="2:12">
      <c r="B1159" s="24"/>
      <c r="C1159" s="9" t="s">
        <v>12</v>
      </c>
      <c r="D1159" s="32"/>
      <c r="E1159" s="33">
        <v>6.9346920000000001</v>
      </c>
      <c r="G1159" s="66"/>
      <c r="H1159" s="34"/>
      <c r="I1159" s="39"/>
      <c r="J1159" s="39"/>
      <c r="K1159" s="39"/>
      <c r="L1159" s="39"/>
    </row>
    <row r="1160" spans="2:12">
      <c r="B1160" s="25"/>
      <c r="C1160" s="3"/>
      <c r="D1160" s="37"/>
      <c r="E1160" s="37"/>
      <c r="G1160" s="73"/>
      <c r="H1160" s="36"/>
      <c r="I1160" s="42"/>
      <c r="J1160" s="42"/>
      <c r="K1160" s="42"/>
      <c r="L1160" s="42"/>
    </row>
    <row r="1161" spans="2:12">
      <c r="B1161" s="26"/>
      <c r="C1161" s="8" t="s">
        <v>21</v>
      </c>
      <c r="D1161" s="28"/>
      <c r="E1161" s="77">
        <v>35.8949</v>
      </c>
      <c r="G1161" s="65"/>
      <c r="H1161" s="27" t="s">
        <v>15</v>
      </c>
      <c r="I1161" s="123"/>
      <c r="J1161" s="125"/>
      <c r="K1161" s="125"/>
      <c r="L1161" s="38"/>
    </row>
    <row r="1162" spans="2:12">
      <c r="B1162" s="138">
        <v>42719</v>
      </c>
      <c r="C1162" s="9" t="s">
        <v>22</v>
      </c>
      <c r="D1162" s="77">
        <v>30.754799999999999</v>
      </c>
      <c r="E1162" s="32">
        <f>ROUNDDOWN(100/D1162,4)</f>
        <v>3.2515000000000001</v>
      </c>
      <c r="G1162" s="140"/>
      <c r="H1162" s="31" t="s">
        <v>16</v>
      </c>
      <c r="I1162" s="124"/>
      <c r="J1162" s="124"/>
      <c r="K1162" s="124"/>
      <c r="L1162" s="39"/>
    </row>
    <row r="1163" spans="2:12">
      <c r="B1163" s="24"/>
      <c r="C1163" s="9" t="s">
        <v>23</v>
      </c>
      <c r="D1163" s="77">
        <v>5.2323000000000004</v>
      </c>
      <c r="E1163" s="32">
        <f>ROUNDDOWN(1/D1163,4)</f>
        <v>0.19109999999999999</v>
      </c>
      <c r="G1163" s="66"/>
      <c r="H1163" s="31" t="s">
        <v>17</v>
      </c>
      <c r="I1163" s="124"/>
      <c r="J1163" s="139"/>
      <c r="K1163" s="124"/>
      <c r="L1163" s="39"/>
    </row>
    <row r="1164" spans="2:12">
      <c r="B1164" s="24"/>
      <c r="C1164" s="9" t="s">
        <v>12</v>
      </c>
      <c r="D1164" s="32"/>
      <c r="E1164" s="33">
        <v>6.9394150000000003</v>
      </c>
      <c r="G1164" s="66"/>
      <c r="H1164" s="34"/>
      <c r="I1164" s="39"/>
      <c r="J1164" s="39"/>
      <c r="K1164" s="39"/>
      <c r="L1164" s="39"/>
    </row>
    <row r="1165" spans="2:12">
      <c r="B1165" s="25"/>
      <c r="C1165" s="3"/>
      <c r="D1165" s="37"/>
      <c r="E1165" s="37"/>
      <c r="G1165" s="73"/>
      <c r="H1165" s="36"/>
      <c r="I1165" s="42"/>
      <c r="J1165" s="42"/>
      <c r="K1165" s="42"/>
      <c r="L1165" s="42"/>
    </row>
    <row r="1166" spans="2:12">
      <c r="B1166" s="26"/>
      <c r="C1166" s="8" t="s">
        <v>21</v>
      </c>
      <c r="D1166" s="28"/>
      <c r="E1166" s="77">
        <v>35.974800000000002</v>
      </c>
      <c r="G1166" s="65"/>
      <c r="H1166" s="27" t="s">
        <v>15</v>
      </c>
      <c r="I1166" s="123"/>
      <c r="J1166" s="125"/>
      <c r="K1166" s="125"/>
      <c r="L1166" s="38"/>
    </row>
    <row r="1167" spans="2:12">
      <c r="B1167" s="138">
        <v>42720</v>
      </c>
      <c r="C1167" s="9" t="s">
        <v>22</v>
      </c>
      <c r="D1167" s="77">
        <v>30.621099999999998</v>
      </c>
      <c r="E1167" s="32">
        <f>ROUNDDOWN(100/D1167,4)</f>
        <v>3.2656999999999998</v>
      </c>
      <c r="G1167" s="140"/>
      <c r="H1167" s="31" t="s">
        <v>16</v>
      </c>
      <c r="I1167" s="124"/>
      <c r="J1167" s="124"/>
      <c r="K1167" s="124"/>
      <c r="L1167" s="39"/>
    </row>
    <row r="1168" spans="2:12">
      <c r="B1168" s="24"/>
      <c r="C1168" s="9" t="s">
        <v>23</v>
      </c>
      <c r="D1168" s="77">
        <v>5.2358000000000002</v>
      </c>
      <c r="E1168" s="32">
        <f>ROUNDDOWN(1/D1168,4)</f>
        <v>0.19089999999999999</v>
      </c>
      <c r="G1168" s="66"/>
      <c r="H1168" s="31" t="s">
        <v>17</v>
      </c>
      <c r="I1168" s="124"/>
      <c r="J1168" s="139"/>
      <c r="K1168" s="124"/>
      <c r="L1168" s="39"/>
    </row>
    <row r="1169" spans="2:12">
      <c r="B1169" s="24"/>
      <c r="C1169" s="9" t="s">
        <v>12</v>
      </c>
      <c r="D1169" s="32"/>
      <c r="E1169" s="33">
        <v>6.9644519999999996</v>
      </c>
      <c r="G1169" s="66"/>
      <c r="H1169" s="34"/>
      <c r="I1169" s="39"/>
      <c r="J1169" s="39"/>
      <c r="K1169" s="39"/>
      <c r="L1169" s="39"/>
    </row>
    <row r="1170" spans="2:12">
      <c r="B1170" s="25"/>
      <c r="C1170" s="3"/>
      <c r="D1170" s="37"/>
      <c r="E1170" s="37"/>
      <c r="G1170" s="73"/>
      <c r="H1170" s="36"/>
      <c r="I1170" s="42"/>
      <c r="J1170" s="42"/>
      <c r="K1170" s="42"/>
      <c r="L1170" s="42"/>
    </row>
    <row r="1171" spans="2:12">
      <c r="B1171" s="26"/>
      <c r="C1171" s="8" t="s">
        <v>21</v>
      </c>
      <c r="D1171" s="28"/>
      <c r="E1171" s="77">
        <v>35.660499999999999</v>
      </c>
      <c r="G1171" s="65"/>
      <c r="H1171" s="27" t="s">
        <v>15</v>
      </c>
      <c r="I1171" s="123"/>
      <c r="J1171" s="125"/>
      <c r="K1171" s="125"/>
      <c r="L1171" s="38"/>
    </row>
    <row r="1172" spans="2:12">
      <c r="B1172" s="138">
        <v>42723</v>
      </c>
      <c r="C1172" s="9" t="s">
        <v>22</v>
      </c>
      <c r="D1172" s="77">
        <v>30.806000000000001</v>
      </c>
      <c r="E1172" s="32">
        <f>ROUNDDOWN(100/D1172,4)</f>
        <v>3.2461000000000002</v>
      </c>
      <c r="G1172" s="140"/>
      <c r="H1172" s="31" t="s">
        <v>16</v>
      </c>
      <c r="I1172" s="124"/>
      <c r="J1172" s="124"/>
      <c r="K1172" s="124"/>
      <c r="L1172" s="39"/>
    </row>
    <row r="1173" spans="2:12">
      <c r="B1173" s="24"/>
      <c r="C1173" s="9" t="s">
        <v>23</v>
      </c>
      <c r="D1173" s="77">
        <v>5.2196999999999996</v>
      </c>
      <c r="E1173" s="32">
        <f>ROUNDDOWN(1/D1173,4)</f>
        <v>0.1915</v>
      </c>
      <c r="G1173" s="66"/>
      <c r="H1173" s="31" t="s">
        <v>17</v>
      </c>
      <c r="I1173" s="124"/>
      <c r="J1173" s="139"/>
      <c r="K1173" s="124"/>
      <c r="L1173" s="39"/>
    </row>
    <row r="1174" spans="2:12">
      <c r="B1174" s="24"/>
      <c r="C1174" s="9" t="s">
        <v>12</v>
      </c>
      <c r="D1174" s="32"/>
      <c r="E1174" s="33">
        <v>6.9461890000000004</v>
      </c>
      <c r="G1174" s="66"/>
      <c r="H1174" s="34"/>
      <c r="I1174" s="39"/>
      <c r="J1174" s="39"/>
      <c r="K1174" s="39"/>
      <c r="L1174" s="39"/>
    </row>
    <row r="1175" spans="2:12">
      <c r="B1175" s="25"/>
      <c r="C1175" s="3"/>
      <c r="D1175" s="37"/>
      <c r="E1175" s="37"/>
      <c r="G1175" s="73"/>
      <c r="H1175" s="36"/>
      <c r="I1175" s="42"/>
      <c r="J1175" s="42"/>
      <c r="K1175" s="42"/>
      <c r="L1175" s="42"/>
    </row>
    <row r="1176" spans="2:12">
      <c r="B1176" s="26"/>
      <c r="C1176" s="8" t="s">
        <v>21</v>
      </c>
      <c r="D1176" s="28"/>
      <c r="E1176" s="77">
        <v>35.732100000000003</v>
      </c>
      <c r="G1176" s="65"/>
      <c r="H1176" s="27" t="s">
        <v>15</v>
      </c>
      <c r="I1176" s="123"/>
      <c r="J1176" s="125"/>
      <c r="K1176" s="125"/>
      <c r="L1176" s="38"/>
    </row>
    <row r="1177" spans="2:12">
      <c r="B1177" s="138">
        <v>42724</v>
      </c>
      <c r="C1177" s="9" t="s">
        <v>22</v>
      </c>
      <c r="D1177" s="77">
        <v>30.248699999999999</v>
      </c>
      <c r="E1177" s="32">
        <f>ROUNDDOWN(100/D1177,4)</f>
        <v>3.3058999999999998</v>
      </c>
      <c r="G1177" s="140"/>
      <c r="H1177" s="31" t="s">
        <v>16</v>
      </c>
      <c r="I1177" s="124"/>
      <c r="J1177" s="124"/>
      <c r="K1177" s="124"/>
      <c r="L1177" s="39"/>
    </row>
    <row r="1178" spans="2:12">
      <c r="B1178" s="24"/>
      <c r="C1178" s="9" t="s">
        <v>23</v>
      </c>
      <c r="D1178" s="77">
        <v>5.0953999999999997</v>
      </c>
      <c r="E1178" s="32">
        <f>ROUNDDOWN(1/D1178,4)</f>
        <v>0.19620000000000001</v>
      </c>
      <c r="G1178" s="66"/>
      <c r="H1178" s="31" t="s">
        <v>17</v>
      </c>
      <c r="I1178" s="124"/>
      <c r="J1178" s="139"/>
      <c r="K1178" s="124"/>
      <c r="L1178" s="39"/>
    </row>
    <row r="1179" spans="2:12">
      <c r="B1179" s="24"/>
      <c r="C1179" s="9" t="s">
        <v>12</v>
      </c>
      <c r="D1179" s="32"/>
      <c r="E1179" s="33">
        <v>6.9499890000000004</v>
      </c>
      <c r="G1179" s="66"/>
      <c r="H1179" s="34"/>
      <c r="I1179" s="39"/>
      <c r="J1179" s="39"/>
      <c r="K1179" s="39"/>
      <c r="L1179" s="39"/>
    </row>
    <row r="1180" spans="2:12">
      <c r="B1180" s="25"/>
      <c r="C1180" s="3"/>
      <c r="D1180" s="37"/>
      <c r="E1180" s="37"/>
      <c r="G1180" s="73"/>
      <c r="H1180" s="36"/>
      <c r="I1180" s="42"/>
      <c r="J1180" s="42"/>
      <c r="K1180" s="42"/>
      <c r="L1180" s="42"/>
    </row>
    <row r="1181" spans="2:12">
      <c r="B1181" s="26"/>
      <c r="C1181" s="8" t="s">
        <v>21</v>
      </c>
      <c r="D1181" s="28"/>
      <c r="E1181" s="77">
        <v>35.857999999999997</v>
      </c>
      <c r="G1181" s="65"/>
      <c r="H1181" s="27" t="s">
        <v>15</v>
      </c>
      <c r="I1181" s="123"/>
      <c r="J1181" s="125"/>
      <c r="K1181" s="125"/>
      <c r="L1181" s="38"/>
    </row>
    <row r="1182" spans="2:12">
      <c r="B1182" s="138">
        <v>42725</v>
      </c>
      <c r="C1182" s="9" t="s">
        <v>22</v>
      </c>
      <c r="D1182" s="77">
        <v>30.241800000000001</v>
      </c>
      <c r="E1182" s="32">
        <f>ROUNDDOWN(100/D1182,4)</f>
        <v>3.3066</v>
      </c>
      <c r="G1182" s="140"/>
      <c r="H1182" s="31" t="s">
        <v>16</v>
      </c>
      <c r="I1182" s="124"/>
      <c r="J1182" s="124"/>
      <c r="K1182" s="124"/>
      <c r="L1182" s="39"/>
    </row>
    <row r="1183" spans="2:12">
      <c r="B1183" s="24"/>
      <c r="C1183" s="9" t="s">
        <v>23</v>
      </c>
      <c r="D1183" s="77">
        <v>5.1044</v>
      </c>
      <c r="E1183" s="32">
        <f>ROUNDDOWN(1/D1183,4)</f>
        <v>0.19589999999999999</v>
      </c>
      <c r="G1183" s="66"/>
      <c r="H1183" s="31" t="s">
        <v>17</v>
      </c>
      <c r="I1183" s="124"/>
      <c r="J1183" s="139"/>
      <c r="K1183" s="124"/>
      <c r="L1183" s="39"/>
    </row>
    <row r="1184" spans="2:12">
      <c r="B1184" s="24"/>
      <c r="C1184" s="9" t="s">
        <v>12</v>
      </c>
      <c r="D1184" s="32"/>
      <c r="E1184" s="33">
        <v>6.9373779999999998</v>
      </c>
      <c r="G1184" s="66"/>
      <c r="H1184" s="34"/>
      <c r="I1184" s="39"/>
      <c r="J1184" s="39"/>
      <c r="K1184" s="39"/>
      <c r="L1184" s="39"/>
    </row>
    <row r="1185" spans="2:12">
      <c r="B1185" s="25"/>
      <c r="C1185" s="3"/>
      <c r="D1185" s="37"/>
      <c r="E1185" s="37"/>
      <c r="G1185" s="73"/>
      <c r="H1185" s="36"/>
      <c r="I1185" s="42"/>
      <c r="J1185" s="42"/>
      <c r="K1185" s="42"/>
      <c r="L1185" s="42"/>
    </row>
    <row r="1186" spans="2:12">
      <c r="B1186" s="26"/>
      <c r="C1186" s="8" t="s">
        <v>21</v>
      </c>
      <c r="D1186" s="28"/>
      <c r="E1186" s="77">
        <v>35.835299999999997</v>
      </c>
      <c r="G1186" s="65"/>
      <c r="H1186" s="27" t="s">
        <v>15</v>
      </c>
      <c r="I1186" s="123"/>
      <c r="J1186" s="125"/>
      <c r="K1186" s="125"/>
      <c r="L1186" s="38"/>
    </row>
    <row r="1187" spans="2:12">
      <c r="B1187" s="138">
        <v>42726</v>
      </c>
      <c r="C1187" s="9" t="s">
        <v>22</v>
      </c>
      <c r="D1187" s="77">
        <v>30.297999999999998</v>
      </c>
      <c r="E1187" s="32">
        <f>ROUNDDOWN(100/D1187,4)</f>
        <v>3.3005</v>
      </c>
      <c r="G1187" s="140"/>
      <c r="H1187" s="31" t="s">
        <v>16</v>
      </c>
      <c r="I1187" s="124"/>
      <c r="J1187" s="124"/>
      <c r="K1187" s="124"/>
      <c r="L1187" s="39"/>
    </row>
    <row r="1188" spans="2:12">
      <c r="B1188" s="24"/>
      <c r="C1188" s="9" t="s">
        <v>23</v>
      </c>
      <c r="D1188" s="77">
        <v>5.25</v>
      </c>
      <c r="E1188" s="32">
        <f>ROUNDDOWN(1/D1188,4)</f>
        <v>0.19040000000000001</v>
      </c>
      <c r="G1188" s="66"/>
      <c r="H1188" s="31" t="s">
        <v>17</v>
      </c>
      <c r="I1188" s="124"/>
      <c r="J1188" s="139"/>
      <c r="K1188" s="124"/>
      <c r="L1188" s="39"/>
    </row>
    <row r="1189" spans="2:12">
      <c r="B1189" s="24"/>
      <c r="C1189" s="9" t="s">
        <v>12</v>
      </c>
      <c r="D1189" s="32"/>
      <c r="E1189" s="33">
        <v>6.9491430000000003</v>
      </c>
      <c r="G1189" s="66"/>
      <c r="H1189" s="34"/>
      <c r="I1189" s="39"/>
      <c r="J1189" s="39"/>
      <c r="K1189" s="39"/>
      <c r="L1189" s="39"/>
    </row>
    <row r="1190" spans="2:12">
      <c r="B1190" s="25"/>
      <c r="C1190" s="3"/>
      <c r="D1190" s="37"/>
      <c r="E1190" s="37"/>
      <c r="G1190" s="73"/>
      <c r="H1190" s="36"/>
      <c r="I1190" s="42"/>
      <c r="J1190" s="42"/>
      <c r="K1190" s="42"/>
      <c r="L1190" s="42"/>
    </row>
    <row r="1191" spans="2:12">
      <c r="B1191" s="26"/>
      <c r="C1191" s="8" t="s">
        <v>21</v>
      </c>
      <c r="D1191" s="28"/>
      <c r="E1191" s="77">
        <v>36.171399999999998</v>
      </c>
      <c r="G1191" s="65"/>
      <c r="H1191" s="27" t="s">
        <v>15</v>
      </c>
      <c r="I1191" s="123"/>
      <c r="J1191" s="125"/>
      <c r="K1191" s="125"/>
      <c r="L1191" s="38"/>
    </row>
    <row r="1192" spans="2:12">
      <c r="B1192" s="138">
        <v>42727</v>
      </c>
      <c r="C1192" s="9" t="s">
        <v>22</v>
      </c>
      <c r="D1192" s="77">
        <v>30.960699999999999</v>
      </c>
      <c r="E1192" s="32">
        <f>ROUNDDOWN(100/D1192,4)</f>
        <v>3.2299000000000002</v>
      </c>
      <c r="G1192" s="140"/>
      <c r="H1192" s="31" t="s">
        <v>16</v>
      </c>
      <c r="I1192" s="124"/>
      <c r="J1192" s="124"/>
      <c r="K1192" s="124"/>
      <c r="L1192" s="39"/>
    </row>
    <row r="1193" spans="2:12">
      <c r="B1193" s="24"/>
      <c r="C1193" s="9" t="s">
        <v>23</v>
      </c>
      <c r="D1193" s="77">
        <v>5.25</v>
      </c>
      <c r="E1193" s="32">
        <f>ROUNDDOWN(1/D1193,4)</f>
        <v>0.19040000000000001</v>
      </c>
      <c r="G1193" s="66"/>
      <c r="H1193" s="31" t="s">
        <v>17</v>
      </c>
      <c r="I1193" s="124"/>
      <c r="J1193" s="139"/>
      <c r="K1193" s="124"/>
      <c r="L1193" s="39"/>
    </row>
    <row r="1194" spans="2:12">
      <c r="B1194" s="24"/>
      <c r="C1194" s="9" t="s">
        <v>12</v>
      </c>
      <c r="D1194" s="32"/>
      <c r="E1194" s="33">
        <v>6.9507120000000002</v>
      </c>
      <c r="G1194" s="66"/>
      <c r="H1194" s="34"/>
      <c r="I1194" s="39"/>
      <c r="J1194" s="39"/>
      <c r="K1194" s="39"/>
      <c r="L1194" s="39"/>
    </row>
    <row r="1195" spans="2:12">
      <c r="B1195" s="25"/>
      <c r="C1195" s="3"/>
      <c r="D1195" s="37"/>
      <c r="E1195" s="37"/>
      <c r="G1195" s="73"/>
      <c r="H1195" s="36"/>
      <c r="I1195" s="42"/>
      <c r="J1195" s="42"/>
      <c r="K1195" s="42"/>
      <c r="L1195" s="42"/>
    </row>
    <row r="1196" spans="2:12">
      <c r="B1196" s="26"/>
      <c r="C1196" s="8" t="s">
        <v>21</v>
      </c>
      <c r="D1196" s="28"/>
      <c r="E1196" s="77">
        <v>36.145299999999999</v>
      </c>
      <c r="G1196" s="65"/>
      <c r="H1196" s="27" t="s">
        <v>15</v>
      </c>
      <c r="I1196" s="123"/>
      <c r="J1196" s="125"/>
      <c r="K1196" s="125"/>
      <c r="L1196" s="38"/>
    </row>
    <row r="1197" spans="2:12">
      <c r="B1197" s="138">
        <v>42730</v>
      </c>
      <c r="C1197" s="9" t="s">
        <v>22</v>
      </c>
      <c r="D1197" s="77">
        <v>31.06</v>
      </c>
      <c r="E1197" s="32">
        <f>ROUNDDOWN(100/D1197,4)</f>
        <v>3.2195</v>
      </c>
      <c r="G1197" s="140"/>
      <c r="H1197" s="31" t="s">
        <v>16</v>
      </c>
      <c r="I1197" s="124"/>
      <c r="J1197" s="124"/>
      <c r="K1197" s="124"/>
      <c r="L1197" s="39"/>
    </row>
    <row r="1198" spans="2:12">
      <c r="B1198" s="24"/>
      <c r="C1198" s="9" t="s">
        <v>23</v>
      </c>
      <c r="D1198" s="77">
        <v>5.2393000000000001</v>
      </c>
      <c r="E1198" s="32">
        <f>ROUNDDOWN(1/D1198,4)</f>
        <v>0.1908</v>
      </c>
      <c r="G1198" s="66"/>
      <c r="H1198" s="31" t="s">
        <v>17</v>
      </c>
      <c r="I1198" s="124"/>
      <c r="J1198" s="139"/>
      <c r="K1198" s="124"/>
      <c r="L1198" s="39"/>
    </row>
    <row r="1199" spans="2:12">
      <c r="B1199" s="24"/>
      <c r="C1199" s="9" t="s">
        <v>12</v>
      </c>
      <c r="D1199" s="32"/>
      <c r="E1199" s="33">
        <v>6.962637</v>
      </c>
      <c r="G1199" s="66"/>
      <c r="H1199" s="34"/>
      <c r="I1199" s="39"/>
      <c r="J1199" s="39"/>
      <c r="K1199" s="39"/>
      <c r="L1199" s="39"/>
    </row>
    <row r="1200" spans="2:12">
      <c r="B1200" s="25"/>
      <c r="C1200" s="3"/>
      <c r="D1200" s="37"/>
      <c r="E1200" s="37"/>
      <c r="G1200" s="73"/>
      <c r="H1200" s="36"/>
      <c r="I1200" s="42"/>
      <c r="J1200" s="42"/>
      <c r="K1200" s="42"/>
      <c r="L1200" s="42"/>
    </row>
    <row r="1201" spans="2:12">
      <c r="B1201" s="26"/>
      <c r="C1201" s="8" t="s">
        <v>21</v>
      </c>
      <c r="D1201" s="28"/>
      <c r="E1201" s="77">
        <v>36.1708</v>
      </c>
      <c r="G1201" s="65"/>
      <c r="H1201" s="27" t="s">
        <v>15</v>
      </c>
      <c r="I1201" s="123"/>
      <c r="J1201" s="125"/>
      <c r="K1201" s="125"/>
      <c r="L1201" s="38"/>
    </row>
    <row r="1202" spans="2:12">
      <c r="B1202" s="138">
        <v>42731</v>
      </c>
      <c r="C1202" s="9" t="s">
        <v>22</v>
      </c>
      <c r="D1202" s="77">
        <v>31.008800000000001</v>
      </c>
      <c r="E1202" s="32">
        <f>ROUNDDOWN(100/D1202,4)</f>
        <v>3.2248000000000001</v>
      </c>
      <c r="G1202" s="140"/>
      <c r="H1202" s="31" t="s">
        <v>16</v>
      </c>
      <c r="I1202" s="124"/>
      <c r="J1202" s="124"/>
      <c r="K1202" s="124"/>
      <c r="L1202" s="39"/>
    </row>
    <row r="1203" spans="2:12">
      <c r="B1203" s="24"/>
      <c r="C1203" s="9" t="s">
        <v>23</v>
      </c>
      <c r="D1203" s="77">
        <v>5.2447999999999997</v>
      </c>
      <c r="E1203" s="32">
        <f>ROUNDDOWN(1/D1203,4)</f>
        <v>0.19059999999999999</v>
      </c>
      <c r="G1203" s="66"/>
      <c r="H1203" s="31" t="s">
        <v>17</v>
      </c>
      <c r="I1203" s="124"/>
      <c r="J1203" s="139"/>
      <c r="K1203" s="124"/>
      <c r="L1203" s="39"/>
    </row>
    <row r="1204" spans="2:12">
      <c r="B1204" s="24"/>
      <c r="C1204" s="9" t="s">
        <v>12</v>
      </c>
      <c r="D1204" s="32"/>
      <c r="E1204" s="33">
        <v>6.9535539999999996</v>
      </c>
      <c r="G1204" s="66"/>
      <c r="H1204" s="34"/>
      <c r="I1204" s="39"/>
      <c r="J1204" s="39"/>
      <c r="K1204" s="39"/>
      <c r="L1204" s="39"/>
    </row>
    <row r="1205" spans="2:12">
      <c r="B1205" s="25"/>
      <c r="C1205" s="3"/>
      <c r="D1205" s="37"/>
      <c r="E1205" s="37"/>
      <c r="G1205" s="73"/>
      <c r="H1205" s="36"/>
      <c r="I1205" s="42"/>
      <c r="J1205" s="42"/>
      <c r="K1205" s="42"/>
      <c r="L1205" s="42"/>
    </row>
    <row r="1206" spans="2:12">
      <c r="B1206" s="26"/>
      <c r="C1206" s="8" t="s">
        <v>21</v>
      </c>
      <c r="D1206" s="28"/>
      <c r="E1206" s="77">
        <v>36.002499999999998</v>
      </c>
      <c r="G1206" s="65"/>
      <c r="H1206" s="27" t="s">
        <v>15</v>
      </c>
      <c r="I1206" s="123"/>
      <c r="J1206" s="125"/>
      <c r="K1206" s="125"/>
      <c r="L1206" s="38"/>
    </row>
    <row r="1207" spans="2:12">
      <c r="B1207" s="138">
        <v>42734</v>
      </c>
      <c r="C1207" s="9" t="s">
        <v>22</v>
      </c>
      <c r="D1207" s="77">
        <v>31.133500000000002</v>
      </c>
      <c r="E1207" s="32">
        <f>ROUNDDOWN(100/D1207,4)</f>
        <v>3.2119</v>
      </c>
      <c r="G1207" s="140"/>
      <c r="H1207" s="31" t="s">
        <v>16</v>
      </c>
      <c r="I1207" s="124"/>
      <c r="J1207" s="124"/>
      <c r="K1207" s="124"/>
      <c r="L1207" s="39"/>
    </row>
    <row r="1208" spans="2:12">
      <c r="B1208" s="24"/>
      <c r="C1208" s="9" t="s">
        <v>23</v>
      </c>
      <c r="D1208" s="77">
        <v>5.2164999999999999</v>
      </c>
      <c r="E1208" s="32">
        <f>ROUNDDOWN(1/D1208,4)</f>
        <v>0.19159999999999999</v>
      </c>
      <c r="G1208" s="66"/>
      <c r="H1208" s="31" t="s">
        <v>17</v>
      </c>
      <c r="I1208" s="124"/>
      <c r="J1208" s="139"/>
      <c r="K1208" s="124"/>
      <c r="L1208" s="39"/>
    </row>
    <row r="1209" spans="2:12">
      <c r="B1209" s="24"/>
      <c r="C1209" s="9" t="s">
        <v>12</v>
      </c>
      <c r="D1209" s="32"/>
      <c r="E1209" s="33">
        <v>6.9233330000000004</v>
      </c>
      <c r="G1209" s="66"/>
      <c r="H1209" s="34"/>
      <c r="I1209" s="39"/>
      <c r="J1209" s="39"/>
      <c r="K1209" s="39"/>
      <c r="L1209" s="39"/>
    </row>
    <row r="1210" spans="2:12">
      <c r="B1210" s="25"/>
      <c r="C1210" s="3"/>
      <c r="D1210" s="37"/>
      <c r="E1210" s="37"/>
      <c r="G1210" s="73"/>
      <c r="H1210" s="36"/>
      <c r="I1210" s="42"/>
      <c r="J1210" s="42"/>
      <c r="K1210" s="42"/>
      <c r="L1210" s="42"/>
    </row>
    <row r="1211" spans="2:12">
      <c r="B1211" s="26"/>
      <c r="C1211" s="8"/>
      <c r="D1211" s="28"/>
      <c r="E1211" s="77"/>
      <c r="G1211" s="65"/>
      <c r="H1211" s="27" t="s">
        <v>15</v>
      </c>
      <c r="I1211" s="123"/>
      <c r="J1211" s="125"/>
      <c r="K1211" s="125"/>
      <c r="L1211" s="38"/>
    </row>
    <row r="1212" spans="2:12">
      <c r="B1212" s="138"/>
      <c r="C1212" s="9"/>
      <c r="D1212" s="77"/>
      <c r="E1212" s="32"/>
      <c r="G1212" s="140"/>
      <c r="H1212" s="31" t="s">
        <v>16</v>
      </c>
      <c r="I1212" s="124"/>
      <c r="J1212" s="124"/>
      <c r="K1212" s="124"/>
      <c r="L1212" s="39"/>
    </row>
    <row r="1213" spans="2:12">
      <c r="B1213" s="24"/>
      <c r="C1213" s="9"/>
      <c r="D1213" s="77"/>
      <c r="E1213" s="32"/>
      <c r="G1213" s="66"/>
      <c r="H1213" s="31" t="s">
        <v>17</v>
      </c>
      <c r="I1213" s="124"/>
      <c r="J1213" s="139"/>
      <c r="K1213" s="124"/>
      <c r="L1213" s="39"/>
    </row>
    <row r="1214" spans="2:12">
      <c r="B1214" s="24"/>
      <c r="C1214" s="9"/>
      <c r="D1214" s="32"/>
      <c r="E1214" s="33"/>
      <c r="G1214" s="66"/>
      <c r="H1214" s="34"/>
      <c r="I1214" s="39"/>
      <c r="J1214" s="39"/>
      <c r="K1214" s="39"/>
      <c r="L1214" s="39"/>
    </row>
    <row r="1215" spans="2:12">
      <c r="B1215" s="25"/>
      <c r="C1215" s="3"/>
      <c r="D1215" s="37"/>
      <c r="E1215" s="37"/>
      <c r="G1215" s="73"/>
      <c r="H1215" s="36"/>
      <c r="I1215" s="42"/>
      <c r="J1215" s="42"/>
      <c r="K1215" s="42"/>
      <c r="L1215" s="42"/>
    </row>
  </sheetData>
  <mergeCells count="1">
    <mergeCell ref="J3:L3"/>
  </mergeCells>
  <printOptions horizontalCentered="1"/>
  <pageMargins left="0.31496062992125984" right="0.31496062992125984" top="0.55118110236220474" bottom="0.55118110236220474" header="0.31496062992125984" footer="0.31496062992125984"/>
  <pageSetup paperSize="9" scale="58" fitToHeight="0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K2554"/>
  <sheetViews>
    <sheetView zoomScaleNormal="100" workbookViewId="0">
      <pane ySplit="4" topLeftCell="A1143" activePane="bottomLeft" state="frozen"/>
      <selection pane="bottomLeft" activeCell="A1195" sqref="A1195:D1199"/>
    </sheetView>
  </sheetViews>
  <sheetFormatPr defaultRowHeight="15"/>
  <cols>
    <col min="1" max="1" width="13.5703125" customWidth="1"/>
    <col min="2" max="2" width="9.7109375" bestFit="1" customWidth="1"/>
    <col min="3" max="3" width="13.85546875" customWidth="1"/>
    <col min="4" max="4" width="14.85546875" customWidth="1"/>
    <col min="5" max="5" width="10" bestFit="1" customWidth="1"/>
    <col min="6" max="6" width="12.42578125" customWidth="1"/>
    <col min="7" max="7" width="8.85546875" customWidth="1"/>
    <col min="8" max="8" width="12.28515625" customWidth="1"/>
    <col min="9" max="11" width="13.140625" customWidth="1"/>
  </cols>
  <sheetData>
    <row r="1" spans="1:11" ht="26.25">
      <c r="E1" s="168" t="s">
        <v>30</v>
      </c>
      <c r="F1" s="168"/>
      <c r="G1" s="168"/>
    </row>
    <row r="3" spans="1:11">
      <c r="A3" s="5" t="s">
        <v>24</v>
      </c>
      <c r="B3" s="5" t="s">
        <v>1</v>
      </c>
      <c r="C3" s="5" t="s">
        <v>13</v>
      </c>
      <c r="D3" s="5" t="s">
        <v>14</v>
      </c>
      <c r="E3" s="163"/>
      <c r="F3" s="5" t="s">
        <v>24</v>
      </c>
      <c r="G3" s="5" t="s">
        <v>2</v>
      </c>
      <c r="H3" s="21" t="s">
        <v>3</v>
      </c>
      <c r="I3" s="263" t="s">
        <v>8</v>
      </c>
      <c r="J3" s="263"/>
      <c r="K3" s="263"/>
    </row>
    <row r="4" spans="1:11">
      <c r="A4" s="6" t="s">
        <v>0</v>
      </c>
      <c r="B4" s="6"/>
      <c r="C4" s="6"/>
      <c r="D4" s="6"/>
      <c r="E4" s="163"/>
      <c r="F4" s="6" t="s">
        <v>0</v>
      </c>
      <c r="G4" s="6"/>
      <c r="H4" s="22" t="s">
        <v>4</v>
      </c>
      <c r="I4" s="18" t="s">
        <v>5</v>
      </c>
      <c r="J4" s="18" t="s">
        <v>6</v>
      </c>
      <c r="K4" s="18" t="s">
        <v>7</v>
      </c>
    </row>
    <row r="5" spans="1:11">
      <c r="A5" s="26"/>
      <c r="B5" s="8" t="s">
        <v>21</v>
      </c>
      <c r="C5" s="28"/>
      <c r="D5" s="166">
        <v>36.0715</v>
      </c>
      <c r="F5" s="65"/>
      <c r="G5" s="27" t="s">
        <v>15</v>
      </c>
      <c r="H5" s="123">
        <v>5574</v>
      </c>
      <c r="I5" s="125">
        <v>6488.61</v>
      </c>
      <c r="J5" s="125">
        <v>45150</v>
      </c>
      <c r="K5" s="38">
        <v>5796.82</v>
      </c>
    </row>
    <row r="6" spans="1:11">
      <c r="A6" s="138">
        <v>42739</v>
      </c>
      <c r="B6" s="9" t="s">
        <v>22</v>
      </c>
      <c r="C6" s="77">
        <v>30.795500000000001</v>
      </c>
      <c r="D6" s="32">
        <f>ROUNDDOWN(100/C6,4)</f>
        <v>3.2471999999999999</v>
      </c>
      <c r="F6" s="140">
        <v>42738</v>
      </c>
      <c r="G6" s="31" t="s">
        <v>16</v>
      </c>
      <c r="H6" s="124">
        <v>1702</v>
      </c>
      <c r="I6" s="124">
        <v>1842.49</v>
      </c>
      <c r="J6" s="124">
        <v>12605</v>
      </c>
      <c r="K6" s="39">
        <v>1587.36</v>
      </c>
    </row>
    <row r="7" spans="1:11">
      <c r="A7" s="24"/>
      <c r="B7" s="9" t="s">
        <v>23</v>
      </c>
      <c r="C7" s="77">
        <v>5.2344999999999997</v>
      </c>
      <c r="D7" s="32">
        <f>ROUNDDOWN(1/C7,4)</f>
        <v>0.191</v>
      </c>
      <c r="F7" s="66"/>
      <c r="G7" s="31" t="s">
        <v>17</v>
      </c>
      <c r="H7" s="124">
        <v>2552.5</v>
      </c>
      <c r="I7" s="164">
        <v>2979.64</v>
      </c>
      <c r="J7" s="124">
        <v>20745</v>
      </c>
      <c r="K7" s="39">
        <v>2612.36</v>
      </c>
    </row>
    <row r="8" spans="1:11">
      <c r="A8" s="24"/>
      <c r="B8" s="9" t="s">
        <v>12</v>
      </c>
      <c r="C8" s="32"/>
      <c r="D8" s="33">
        <v>6.8206810000000004</v>
      </c>
      <c r="F8" s="66"/>
      <c r="G8" s="34"/>
      <c r="H8" s="39"/>
      <c r="I8" s="39"/>
      <c r="J8" s="39"/>
      <c r="K8" s="39"/>
    </row>
    <row r="9" spans="1:11">
      <c r="A9" s="25"/>
      <c r="B9" s="3"/>
      <c r="C9" s="37"/>
      <c r="D9" s="37"/>
      <c r="F9" s="73"/>
      <c r="G9" s="36"/>
      <c r="H9" s="42"/>
      <c r="I9" s="42"/>
      <c r="J9" s="42"/>
      <c r="K9" s="42"/>
    </row>
    <row r="10" spans="1:11">
      <c r="A10" s="26"/>
      <c r="B10" s="8" t="s">
        <v>21</v>
      </c>
      <c r="C10" s="28"/>
      <c r="D10" s="166">
        <v>35.939</v>
      </c>
      <c r="F10" s="65"/>
      <c r="G10" s="27" t="s">
        <v>15</v>
      </c>
      <c r="H10" s="123">
        <v>5500.5</v>
      </c>
      <c r="I10" s="125">
        <v>6520.86</v>
      </c>
      <c r="J10" s="125">
        <v>45270</v>
      </c>
      <c r="K10" s="38">
        <v>5899.7</v>
      </c>
    </row>
    <row r="11" spans="1:11">
      <c r="A11" s="138">
        <v>42740</v>
      </c>
      <c r="B11" s="9" t="s">
        <v>22</v>
      </c>
      <c r="C11" s="77">
        <v>31.067499999999999</v>
      </c>
      <c r="D11" s="32">
        <f>ROUNDDOWN(100/C11,4)</f>
        <v>3.2187000000000001</v>
      </c>
      <c r="F11" s="140"/>
      <c r="G11" s="31" t="s">
        <v>16</v>
      </c>
      <c r="H11" s="124">
        <v>1701</v>
      </c>
      <c r="I11" s="124">
        <v>1825.03</v>
      </c>
      <c r="J11" s="124">
        <v>12670</v>
      </c>
      <c r="K11" s="39">
        <v>1619.43</v>
      </c>
    </row>
    <row r="12" spans="1:11">
      <c r="A12" s="24"/>
      <c r="B12" s="9" t="s">
        <v>23</v>
      </c>
      <c r="C12" s="77">
        <v>5.2473000000000001</v>
      </c>
      <c r="D12" s="32">
        <f>ROUNDDOWN(1/C12,4)</f>
        <v>0.1905</v>
      </c>
      <c r="F12" s="140">
        <v>42739</v>
      </c>
      <c r="G12" s="31" t="s">
        <v>17</v>
      </c>
      <c r="H12" s="124">
        <v>2530</v>
      </c>
      <c r="I12" s="164">
        <v>3050.85</v>
      </c>
      <c r="J12" s="124">
        <v>21110</v>
      </c>
      <c r="K12" s="39">
        <v>2698.2</v>
      </c>
    </row>
    <row r="13" spans="1:11">
      <c r="A13" s="24"/>
      <c r="B13" s="9" t="s">
        <v>12</v>
      </c>
      <c r="C13" s="32"/>
      <c r="D13" s="33">
        <v>6.8436430000000001</v>
      </c>
      <c r="F13" s="66"/>
      <c r="G13" s="34"/>
      <c r="H13" s="39"/>
      <c r="I13" s="39"/>
      <c r="J13" s="39"/>
      <c r="K13" s="39"/>
    </row>
    <row r="14" spans="1:11">
      <c r="A14" s="25"/>
      <c r="B14" s="3"/>
      <c r="C14" s="37"/>
      <c r="D14" s="37"/>
      <c r="F14" s="73"/>
      <c r="G14" s="36"/>
      <c r="H14" s="42"/>
      <c r="I14" s="42"/>
      <c r="J14" s="42"/>
      <c r="K14" s="42"/>
    </row>
    <row r="15" spans="1:11">
      <c r="A15" s="26"/>
      <c r="B15" s="8" t="s">
        <v>21</v>
      </c>
      <c r="C15" s="28"/>
      <c r="D15" s="166">
        <v>35.885899999999999</v>
      </c>
      <c r="F15" s="140"/>
      <c r="G15" s="27" t="s">
        <v>15</v>
      </c>
      <c r="H15" s="124">
        <v>5611</v>
      </c>
      <c r="I15" s="124">
        <v>6601.14</v>
      </c>
      <c r="J15" s="124">
        <v>45480</v>
      </c>
      <c r="K15" s="39">
        <v>5907.22</v>
      </c>
    </row>
    <row r="16" spans="1:11">
      <c r="A16" s="138">
        <v>42741</v>
      </c>
      <c r="B16" s="9" t="s">
        <v>22</v>
      </c>
      <c r="C16" s="77">
        <v>31.155200000000001</v>
      </c>
      <c r="D16" s="32">
        <f>ROUNDDOWN(100/C16,4)</f>
        <v>3.2097000000000002</v>
      </c>
      <c r="F16" s="140">
        <v>42740</v>
      </c>
      <c r="G16" s="31" t="s">
        <v>16</v>
      </c>
      <c r="H16" s="124">
        <v>1702</v>
      </c>
      <c r="I16" s="165">
        <v>1811.26</v>
      </c>
      <c r="J16" s="124">
        <v>12595</v>
      </c>
      <c r="K16" s="39">
        <v>1604.46</v>
      </c>
    </row>
    <row r="17" spans="1:11">
      <c r="A17" s="24"/>
      <c r="B17" s="9" t="s">
        <v>23</v>
      </c>
      <c r="C17" s="77">
        <v>5.2636000000000003</v>
      </c>
      <c r="D17" s="32">
        <f>ROUNDDOWN(1/C17,4)</f>
        <v>0.18990000000000001</v>
      </c>
      <c r="F17" s="66"/>
      <c r="G17" s="31" t="s">
        <v>17</v>
      </c>
      <c r="H17" s="39">
        <v>2608.5</v>
      </c>
      <c r="I17" s="164">
        <v>3088.89</v>
      </c>
      <c r="J17" s="39">
        <v>21095</v>
      </c>
      <c r="K17" s="39">
        <v>2687.02</v>
      </c>
    </row>
    <row r="18" spans="1:11">
      <c r="A18" s="24"/>
      <c r="B18" s="9" t="s">
        <v>12</v>
      </c>
      <c r="C18" s="32"/>
      <c r="D18" s="33">
        <v>6.8837260000000002</v>
      </c>
      <c r="F18" s="73"/>
      <c r="G18" s="36"/>
      <c r="H18" s="42"/>
      <c r="I18" s="42"/>
      <c r="J18" s="42"/>
      <c r="K18" s="42"/>
    </row>
    <row r="19" spans="1:11">
      <c r="A19" s="25"/>
      <c r="B19" s="3"/>
      <c r="C19" s="37"/>
      <c r="D19" s="37"/>
      <c r="F19" s="65"/>
      <c r="G19" s="27" t="s">
        <v>15</v>
      </c>
      <c r="H19" s="123">
        <v>5546</v>
      </c>
      <c r="I19" s="125">
        <v>6515.33</v>
      </c>
      <c r="J19" s="125">
        <v>45090</v>
      </c>
      <c r="K19" s="38">
        <v>5822.43</v>
      </c>
    </row>
    <row r="20" spans="1:11">
      <c r="A20" s="26"/>
      <c r="B20" s="8" t="s">
        <v>21</v>
      </c>
      <c r="C20" s="28"/>
      <c r="D20" s="166">
        <v>35.9495</v>
      </c>
      <c r="F20" s="140"/>
      <c r="G20" s="31" t="s">
        <v>16</v>
      </c>
      <c r="H20" s="124">
        <v>1709</v>
      </c>
      <c r="I20" s="124">
        <v>1828.22</v>
      </c>
      <c r="J20" s="124">
        <v>12535</v>
      </c>
      <c r="K20" s="39">
        <v>1587.5</v>
      </c>
    </row>
    <row r="21" spans="1:11">
      <c r="A21" s="138">
        <v>42744</v>
      </c>
      <c r="B21" s="9" t="s">
        <v>22</v>
      </c>
      <c r="C21" s="77">
        <v>30.8597</v>
      </c>
      <c r="D21" s="32">
        <f>ROUNDDOWN(100/C21,4)</f>
        <v>3.2404000000000002</v>
      </c>
      <c r="F21" s="140">
        <v>42741</v>
      </c>
      <c r="G21" s="31" t="s">
        <v>17</v>
      </c>
      <c r="H21" s="124">
        <v>2578.5</v>
      </c>
      <c r="I21" s="164">
        <v>3048.15</v>
      </c>
      <c r="J21" s="124">
        <v>21280</v>
      </c>
      <c r="K21" s="39">
        <v>2695.02</v>
      </c>
    </row>
    <row r="22" spans="1:11">
      <c r="A22" s="24"/>
      <c r="B22" s="9" t="s">
        <v>23</v>
      </c>
      <c r="C22" s="77">
        <v>5.2548000000000004</v>
      </c>
      <c r="D22" s="32">
        <f>ROUNDDOWN(1/C22,4)</f>
        <v>0.1903</v>
      </c>
      <c r="F22" s="66"/>
      <c r="G22" s="34"/>
      <c r="H22" s="39"/>
      <c r="I22" s="39"/>
      <c r="J22" s="39"/>
      <c r="K22" s="39"/>
    </row>
    <row r="23" spans="1:11">
      <c r="A23" s="24"/>
      <c r="B23" s="9" t="s">
        <v>12</v>
      </c>
      <c r="C23" s="32"/>
      <c r="D23" s="33">
        <v>6.8846150000000002</v>
      </c>
      <c r="F23" s="73"/>
      <c r="G23" s="36"/>
      <c r="H23" s="42"/>
      <c r="I23" s="42"/>
      <c r="J23" s="42"/>
      <c r="K23" s="42"/>
    </row>
    <row r="24" spans="1:11">
      <c r="A24" s="25"/>
      <c r="B24" s="3"/>
      <c r="C24" s="37"/>
      <c r="D24" s="37"/>
      <c r="F24" s="65"/>
      <c r="G24" s="27" t="s">
        <v>15</v>
      </c>
      <c r="H24" s="123">
        <v>5551.5</v>
      </c>
      <c r="I24" s="125">
        <v>6547.26</v>
      </c>
      <c r="J24" s="125">
        <v>45420</v>
      </c>
      <c r="K24" s="38">
        <v>5864.28</v>
      </c>
    </row>
    <row r="25" spans="1:11">
      <c r="A25" s="26"/>
      <c r="B25" s="8" t="s">
        <v>21</v>
      </c>
      <c r="C25" s="28"/>
      <c r="D25" s="166">
        <v>35.803600000000003</v>
      </c>
      <c r="F25" s="140">
        <v>42744</v>
      </c>
      <c r="G25" s="31" t="s">
        <v>16</v>
      </c>
      <c r="H25" s="124">
        <v>1717</v>
      </c>
      <c r="I25" s="124">
        <v>1809.07</v>
      </c>
      <c r="J25" s="124">
        <v>12550</v>
      </c>
      <c r="K25" s="39">
        <v>1589.2</v>
      </c>
    </row>
    <row r="26" spans="1:11">
      <c r="A26" s="138">
        <v>42745</v>
      </c>
      <c r="B26" s="9" t="s">
        <v>22</v>
      </c>
      <c r="C26" s="77">
        <v>31.123899999999999</v>
      </c>
      <c r="D26" s="32">
        <f>ROUNDDOWN(100/C26,4)</f>
        <v>3.2128999999999999</v>
      </c>
      <c r="F26" s="66"/>
      <c r="G26" s="31" t="s">
        <v>17</v>
      </c>
      <c r="H26" s="124">
        <v>2611</v>
      </c>
      <c r="I26" s="164">
        <v>3113.63</v>
      </c>
      <c r="J26" s="124">
        <v>21600</v>
      </c>
      <c r="K26" s="39">
        <v>2735.2</v>
      </c>
    </row>
    <row r="27" spans="1:11">
      <c r="A27" s="24"/>
      <c r="B27" s="9" t="s">
        <v>23</v>
      </c>
      <c r="C27" s="77">
        <v>5.2312000000000003</v>
      </c>
      <c r="D27" s="32">
        <f>ROUNDDOWN(1/C27,4)</f>
        <v>0.19109999999999999</v>
      </c>
      <c r="F27" s="66"/>
      <c r="G27" s="34"/>
      <c r="H27" s="39"/>
      <c r="I27" s="39"/>
      <c r="J27" s="39"/>
      <c r="K27" s="39"/>
    </row>
    <row r="28" spans="1:11">
      <c r="A28" s="24"/>
      <c r="B28" s="9" t="s">
        <v>12</v>
      </c>
      <c r="C28" s="32"/>
      <c r="D28" s="33">
        <v>6.9115180000000001</v>
      </c>
      <c r="F28" s="73"/>
      <c r="G28" s="36"/>
      <c r="H28" s="42"/>
      <c r="I28" s="42"/>
      <c r="J28" s="42"/>
      <c r="K28" s="42"/>
    </row>
    <row r="29" spans="1:11">
      <c r="A29" s="25"/>
      <c r="B29" s="3"/>
      <c r="C29" s="37"/>
      <c r="D29" s="37"/>
      <c r="F29" s="65"/>
      <c r="G29" s="27" t="s">
        <v>15</v>
      </c>
      <c r="H29" s="123">
        <v>5642</v>
      </c>
      <c r="I29" s="125">
        <v>6629.6</v>
      </c>
      <c r="J29" s="125">
        <v>45910</v>
      </c>
      <c r="K29" s="38">
        <v>5904.48</v>
      </c>
    </row>
    <row r="30" spans="1:11">
      <c r="A30" s="26"/>
      <c r="B30" s="8" t="s">
        <v>21</v>
      </c>
      <c r="C30" s="28"/>
      <c r="D30" s="166">
        <v>35.753300000000003</v>
      </c>
      <c r="F30" s="140">
        <v>42745</v>
      </c>
      <c r="G30" s="31" t="s">
        <v>16</v>
      </c>
      <c r="H30" s="124">
        <v>1757.5</v>
      </c>
      <c r="I30" s="124">
        <v>1842.6</v>
      </c>
      <c r="J30" s="124">
        <v>12760</v>
      </c>
      <c r="K30" s="39">
        <v>1609.5</v>
      </c>
    </row>
    <row r="31" spans="1:11">
      <c r="A31" s="138">
        <v>42746</v>
      </c>
      <c r="B31" s="9" t="s">
        <v>22</v>
      </c>
      <c r="C31" s="77">
        <v>31.024799999999999</v>
      </c>
      <c r="D31" s="32">
        <f>ROUNDDOWN(100/C31,4)</f>
        <v>3.2231999999999998</v>
      </c>
      <c r="F31" s="66"/>
      <c r="G31" s="31" t="s">
        <v>17</v>
      </c>
      <c r="H31" s="124">
        <v>2733</v>
      </c>
      <c r="I31" s="164">
        <v>3250.54</v>
      </c>
      <c r="J31" s="124">
        <v>22510</v>
      </c>
      <c r="K31" s="39">
        <v>2839.33</v>
      </c>
    </row>
    <row r="32" spans="1:11">
      <c r="A32" s="24"/>
      <c r="B32" s="9" t="s">
        <v>23</v>
      </c>
      <c r="C32" s="77">
        <v>5.2150999999999996</v>
      </c>
      <c r="D32" s="32">
        <f>ROUNDDOWN(1/C32,4)</f>
        <v>0.19170000000000001</v>
      </c>
      <c r="F32" s="66"/>
      <c r="G32" s="34"/>
      <c r="H32" s="39"/>
      <c r="I32" s="39"/>
      <c r="J32" s="39"/>
      <c r="K32" s="39"/>
    </row>
    <row r="33" spans="1:11">
      <c r="A33" s="24"/>
      <c r="B33" s="9" t="s">
        <v>12</v>
      </c>
      <c r="C33" s="32"/>
      <c r="D33" s="33">
        <v>6.8951549999999999</v>
      </c>
      <c r="F33" s="73"/>
      <c r="G33" s="36"/>
      <c r="H33" s="42"/>
      <c r="I33" s="42"/>
      <c r="J33" s="42"/>
      <c r="K33" s="42"/>
    </row>
    <row r="34" spans="1:11">
      <c r="A34" s="25"/>
      <c r="B34" s="3"/>
      <c r="C34" s="37"/>
      <c r="D34" s="37"/>
      <c r="F34" s="65"/>
      <c r="G34" s="27" t="s">
        <v>15</v>
      </c>
      <c r="H34" s="123">
        <v>5709.5</v>
      </c>
      <c r="I34" s="125">
        <v>6764.46</v>
      </c>
      <c r="J34" s="125">
        <v>46888</v>
      </c>
      <c r="K34" s="38">
        <v>6044.61</v>
      </c>
    </row>
    <row r="35" spans="1:11">
      <c r="A35" s="26"/>
      <c r="B35" s="8" t="s">
        <v>21</v>
      </c>
      <c r="C35" s="28"/>
      <c r="D35" s="166">
        <v>35.534500000000001</v>
      </c>
      <c r="F35" s="140">
        <v>42746</v>
      </c>
      <c r="G35" s="31" t="s">
        <v>16</v>
      </c>
      <c r="H35" s="124">
        <v>1748.5</v>
      </c>
      <c r="I35" s="124">
        <v>1857.77</v>
      </c>
      <c r="J35" s="124">
        <v>12875</v>
      </c>
      <c r="K35" s="39">
        <v>1627.87</v>
      </c>
    </row>
    <row r="36" spans="1:11">
      <c r="A36" s="138">
        <v>42747</v>
      </c>
      <c r="B36" s="9" t="s">
        <v>22</v>
      </c>
      <c r="C36" s="77">
        <v>31.1235</v>
      </c>
      <c r="D36" s="32">
        <f>ROUNDDOWN(100/C36,4)</f>
        <v>3.2130000000000001</v>
      </c>
      <c r="F36" s="66"/>
      <c r="G36" s="31" t="s">
        <v>17</v>
      </c>
      <c r="H36" s="124">
        <v>2690</v>
      </c>
      <c r="I36" s="164">
        <v>3240.82</v>
      </c>
      <c r="J36" s="124">
        <v>22460</v>
      </c>
      <c r="K36" s="39">
        <v>2839.77</v>
      </c>
    </row>
    <row r="37" spans="1:11">
      <c r="A37" s="24"/>
      <c r="B37" s="9" t="s">
        <v>23</v>
      </c>
      <c r="C37" s="77">
        <v>5.1925999999999997</v>
      </c>
      <c r="D37" s="32">
        <f>ROUNDDOWN(1/C37,4)</f>
        <v>0.1925</v>
      </c>
      <c r="F37" s="66"/>
      <c r="G37" s="34"/>
      <c r="H37" s="39"/>
      <c r="I37" s="39"/>
      <c r="J37" s="39"/>
      <c r="K37" s="39"/>
    </row>
    <row r="38" spans="1:11">
      <c r="A38" s="24"/>
      <c r="B38" s="9" t="s">
        <v>12</v>
      </c>
      <c r="C38" s="32"/>
      <c r="D38" s="33">
        <v>6.8519139999999998</v>
      </c>
      <c r="F38" s="73"/>
      <c r="G38" s="36"/>
      <c r="H38" s="42"/>
      <c r="I38" s="42"/>
      <c r="J38" s="42"/>
      <c r="K38" s="42"/>
    </row>
    <row r="39" spans="1:11">
      <c r="A39" s="25"/>
      <c r="B39" s="3"/>
      <c r="C39" s="37"/>
      <c r="D39" s="37"/>
      <c r="F39" s="65"/>
      <c r="G39" s="27" t="s">
        <v>15</v>
      </c>
      <c r="H39" s="123">
        <v>5752.5</v>
      </c>
      <c r="I39" s="125">
        <v>6757.79</v>
      </c>
      <c r="J39" s="125">
        <v>46720</v>
      </c>
      <c r="K39" s="38">
        <v>6060.93</v>
      </c>
    </row>
    <row r="40" spans="1:11">
      <c r="A40" s="26"/>
      <c r="B40" s="8" t="s">
        <v>21</v>
      </c>
      <c r="C40" s="28"/>
      <c r="D40" s="166">
        <v>35.5886</v>
      </c>
      <c r="F40" s="140">
        <v>42747</v>
      </c>
      <c r="G40" s="31" t="s">
        <v>16</v>
      </c>
      <c r="H40" s="124">
        <v>1788</v>
      </c>
      <c r="I40" s="124">
        <v>1894.84</v>
      </c>
      <c r="J40" s="124">
        <v>13100</v>
      </c>
      <c r="K40" s="39">
        <v>1666.77</v>
      </c>
    </row>
    <row r="41" spans="1:11">
      <c r="A41" s="138">
        <v>42748</v>
      </c>
      <c r="B41" s="9" t="s">
        <v>22</v>
      </c>
      <c r="C41" s="77">
        <v>31.133400000000002</v>
      </c>
      <c r="D41" s="32">
        <f>ROUNDDOWN(100/C41,4)</f>
        <v>3.2119</v>
      </c>
      <c r="F41" s="66"/>
      <c r="G41" s="31" t="s">
        <v>17</v>
      </c>
      <c r="H41" s="124">
        <v>2725</v>
      </c>
      <c r="I41" s="164">
        <v>3225.57</v>
      </c>
      <c r="J41" s="124">
        <v>22300</v>
      </c>
      <c r="K41" s="39">
        <v>2837.32</v>
      </c>
    </row>
    <row r="42" spans="1:11">
      <c r="A42" s="24"/>
      <c r="B42" s="9" t="s">
        <v>23</v>
      </c>
      <c r="C42" s="77">
        <v>5.2107999999999999</v>
      </c>
      <c r="D42" s="32">
        <f>ROUNDDOWN(1/C42,4)</f>
        <v>0.19189999999999999</v>
      </c>
      <c r="F42" s="66"/>
      <c r="G42" s="34"/>
      <c r="H42" s="39"/>
      <c r="I42" s="39"/>
      <c r="J42" s="39"/>
      <c r="K42" s="39"/>
    </row>
    <row r="43" spans="1:11">
      <c r="A43" s="24"/>
      <c r="B43" s="9" t="s">
        <v>12</v>
      </c>
      <c r="C43" s="32"/>
      <c r="D43" s="33">
        <v>6.8605</v>
      </c>
      <c r="F43" s="73"/>
      <c r="G43" s="36"/>
      <c r="H43" s="42"/>
      <c r="I43" s="42"/>
      <c r="J43" s="42"/>
      <c r="K43" s="42"/>
    </row>
    <row r="44" spans="1:11">
      <c r="A44" s="25"/>
      <c r="B44" s="3"/>
      <c r="C44" s="37"/>
      <c r="D44" s="37"/>
      <c r="F44" s="65"/>
      <c r="G44" s="27" t="s">
        <v>15</v>
      </c>
      <c r="H44" s="123">
        <v>5797</v>
      </c>
      <c r="I44" s="125">
        <v>6826.44</v>
      </c>
      <c r="J44" s="125">
        <v>47100</v>
      </c>
      <c r="K44" s="38">
        <v>6102.57</v>
      </c>
    </row>
    <row r="45" spans="1:11">
      <c r="A45" s="26"/>
      <c r="B45" s="8" t="s">
        <v>21</v>
      </c>
      <c r="C45" s="28"/>
      <c r="D45" s="166">
        <v>35.619</v>
      </c>
      <c r="F45" s="140">
        <v>42748</v>
      </c>
      <c r="G45" s="31" t="s">
        <v>16</v>
      </c>
      <c r="H45" s="124">
        <v>1790.5</v>
      </c>
      <c r="I45" s="124">
        <v>1921.84</v>
      </c>
      <c r="J45" s="124">
        <v>13260</v>
      </c>
      <c r="K45" s="39">
        <v>1685.01</v>
      </c>
    </row>
    <row r="46" spans="1:11">
      <c r="A46" s="138">
        <v>42751</v>
      </c>
      <c r="B46" s="9" t="s">
        <v>22</v>
      </c>
      <c r="C46" s="77">
        <v>31.368099999999998</v>
      </c>
      <c r="D46" s="32">
        <f>ROUNDDOWN(100/C46,4)</f>
        <v>3.1879</v>
      </c>
      <c r="F46" s="66"/>
      <c r="G46" s="31" t="s">
        <v>17</v>
      </c>
      <c r="H46" s="124">
        <v>2720</v>
      </c>
      <c r="I46" s="164">
        <v>3217.57</v>
      </c>
      <c r="J46" s="124">
        <v>22200</v>
      </c>
      <c r="K46" s="39">
        <v>2821.05</v>
      </c>
    </row>
    <row r="47" spans="1:11">
      <c r="A47" s="24"/>
      <c r="B47" s="9" t="s">
        <v>23</v>
      </c>
      <c r="C47" s="77">
        <v>5.2247000000000003</v>
      </c>
      <c r="D47" s="32">
        <f>ROUNDDOWN(1/C47,4)</f>
        <v>0.1913</v>
      </c>
      <c r="F47" s="66"/>
      <c r="G47" s="34"/>
      <c r="H47" s="39"/>
      <c r="I47" s="39"/>
      <c r="J47" s="39"/>
      <c r="K47" s="39"/>
    </row>
    <row r="48" spans="1:11">
      <c r="A48" s="24"/>
      <c r="B48" s="9" t="s">
        <v>12</v>
      </c>
      <c r="C48" s="32"/>
      <c r="D48" s="32">
        <v>6.839054</v>
      </c>
      <c r="F48" s="73"/>
      <c r="G48" s="36"/>
      <c r="H48" s="42"/>
      <c r="I48" s="42"/>
      <c r="J48" s="42"/>
      <c r="K48" s="42"/>
    </row>
    <row r="49" spans="1:11">
      <c r="A49" s="25"/>
      <c r="B49" s="3"/>
      <c r="C49" s="37"/>
      <c r="D49" s="37"/>
      <c r="F49" s="65"/>
      <c r="G49" s="27" t="s">
        <v>15</v>
      </c>
      <c r="H49" s="123">
        <v>5857</v>
      </c>
      <c r="I49" s="125">
        <v>6924.29</v>
      </c>
      <c r="J49" s="125">
        <v>47780</v>
      </c>
      <c r="K49" s="38">
        <v>6210.04</v>
      </c>
    </row>
    <row r="50" spans="1:11">
      <c r="A50" s="26"/>
      <c r="B50" s="8" t="s">
        <v>21</v>
      </c>
      <c r="C50" s="28"/>
      <c r="D50" s="166">
        <v>35.5685</v>
      </c>
      <c r="F50" s="140">
        <v>42751</v>
      </c>
      <c r="G50" s="31" t="s">
        <v>16</v>
      </c>
      <c r="H50" s="124">
        <v>1812</v>
      </c>
      <c r="I50" s="124">
        <v>1928</v>
      </c>
      <c r="J50" s="124">
        <v>13310</v>
      </c>
      <c r="K50" s="39">
        <v>1696.65</v>
      </c>
    </row>
    <row r="51" spans="1:11">
      <c r="A51" s="138">
        <v>42752</v>
      </c>
      <c r="B51" s="9" t="s">
        <v>22</v>
      </c>
      <c r="C51" s="77">
        <v>31.450399999999998</v>
      </c>
      <c r="D51" s="32">
        <f>ROUNDDOWN(100/C51,4)</f>
        <v>3.1796000000000002</v>
      </c>
      <c r="F51" s="66"/>
      <c r="G51" s="31" t="s">
        <v>17</v>
      </c>
      <c r="H51" s="124">
        <v>2765</v>
      </c>
      <c r="I51" s="164">
        <v>3294</v>
      </c>
      <c r="J51" s="124">
        <v>22730</v>
      </c>
      <c r="K51" s="39">
        <v>2897.44</v>
      </c>
    </row>
    <row r="52" spans="1:11">
      <c r="A52" s="24"/>
      <c r="B52" s="9" t="s">
        <v>23</v>
      </c>
      <c r="C52" s="77">
        <v>5.2180999999999997</v>
      </c>
      <c r="D52" s="32">
        <f>ROUNDDOWN(1/C52,4)</f>
        <v>0.19159999999999999</v>
      </c>
      <c r="F52" s="66"/>
      <c r="G52" s="34"/>
      <c r="H52" s="39"/>
      <c r="I52" s="39"/>
      <c r="J52" s="39"/>
      <c r="K52" s="39"/>
    </row>
    <row r="53" spans="1:11">
      <c r="A53" s="24"/>
      <c r="B53" s="9" t="s">
        <v>12</v>
      </c>
      <c r="C53" s="32"/>
      <c r="D53" s="33">
        <v>6.8088199999999999</v>
      </c>
      <c r="F53" s="73"/>
      <c r="G53" s="36"/>
      <c r="H53" s="42"/>
      <c r="I53" s="42"/>
      <c r="J53" s="42"/>
      <c r="K53" s="42"/>
    </row>
    <row r="54" spans="1:11">
      <c r="A54" s="25"/>
      <c r="B54" s="3"/>
      <c r="C54" s="37"/>
      <c r="D54" s="37"/>
      <c r="F54" s="65"/>
      <c r="G54" s="27" t="s">
        <v>15</v>
      </c>
      <c r="H54" s="123">
        <v>5771.5</v>
      </c>
      <c r="I54" s="125">
        <v>6792.19</v>
      </c>
      <c r="J54" s="125">
        <v>46610</v>
      </c>
      <c r="K54" s="38">
        <v>6084.92</v>
      </c>
    </row>
    <row r="55" spans="1:11">
      <c r="A55" s="26"/>
      <c r="B55" s="8" t="s">
        <v>21</v>
      </c>
      <c r="C55" s="28"/>
      <c r="D55" s="166">
        <v>35.4465</v>
      </c>
      <c r="F55" s="140">
        <v>42752</v>
      </c>
      <c r="G55" s="31" t="s">
        <v>16</v>
      </c>
      <c r="H55" s="124">
        <v>1805.5</v>
      </c>
      <c r="I55" s="124">
        <v>1930.84</v>
      </c>
      <c r="J55" s="124">
        <v>13250</v>
      </c>
      <c r="K55" s="39">
        <v>1696.52</v>
      </c>
    </row>
    <row r="56" spans="1:11">
      <c r="A56" s="138">
        <v>42753</v>
      </c>
      <c r="B56" s="9" t="s">
        <v>22</v>
      </c>
      <c r="C56" s="77">
        <v>31.603400000000001</v>
      </c>
      <c r="D56" s="32">
        <f>ROUNDDOWN(100/C56,4)</f>
        <v>3.1642000000000001</v>
      </c>
      <c r="F56" s="66"/>
      <c r="G56" s="31" t="s">
        <v>17</v>
      </c>
      <c r="H56" s="124">
        <v>2694</v>
      </c>
      <c r="I56" s="164">
        <v>3205.93</v>
      </c>
      <c r="J56" s="124">
        <v>22000</v>
      </c>
      <c r="K56" s="39">
        <v>2816.86</v>
      </c>
    </row>
    <row r="57" spans="1:11">
      <c r="A57" s="24"/>
      <c r="B57" s="9" t="s">
        <v>23</v>
      </c>
      <c r="C57" s="77">
        <v>5.2264999999999997</v>
      </c>
      <c r="D57" s="32">
        <f>ROUNDDOWN(1/C57,4)</f>
        <v>0.1913</v>
      </c>
      <c r="F57" s="66"/>
      <c r="G57" s="34"/>
      <c r="H57" s="39"/>
      <c r="I57" s="39"/>
      <c r="J57" s="39"/>
      <c r="K57" s="39"/>
    </row>
    <row r="58" spans="1:11">
      <c r="A58" s="24"/>
      <c r="B58" s="9" t="s">
        <v>12</v>
      </c>
      <c r="C58" s="32"/>
      <c r="D58" s="33">
        <v>6.8397329999999998</v>
      </c>
      <c r="F58" s="73"/>
      <c r="G58" s="36"/>
      <c r="H58" s="42"/>
      <c r="I58" s="42"/>
      <c r="J58" s="42"/>
      <c r="K58" s="42"/>
    </row>
    <row r="59" spans="1:11">
      <c r="A59" s="25"/>
      <c r="B59" s="3"/>
      <c r="C59" s="37"/>
      <c r="D59" s="37"/>
      <c r="F59" s="65"/>
      <c r="G59" s="27" t="s">
        <v>15</v>
      </c>
      <c r="H59" s="123">
        <v>5721</v>
      </c>
      <c r="I59" s="125">
        <v>6796.42</v>
      </c>
      <c r="J59" s="125">
        <v>46480</v>
      </c>
      <c r="K59" s="38">
        <v>6040.52</v>
      </c>
    </row>
    <row r="60" spans="1:11">
      <c r="A60" s="26">
        <v>42754</v>
      </c>
      <c r="B60" s="8" t="s">
        <v>21</v>
      </c>
      <c r="C60" s="28"/>
      <c r="D60" s="166">
        <v>35.572200000000002</v>
      </c>
      <c r="F60" s="140">
        <v>42753</v>
      </c>
      <c r="G60" s="31" t="s">
        <v>16</v>
      </c>
      <c r="H60" s="124">
        <v>1800.5</v>
      </c>
      <c r="I60" s="124">
        <v>1938.91</v>
      </c>
      <c r="J60" s="124">
        <v>13260</v>
      </c>
      <c r="K60" s="39">
        <v>1690.12</v>
      </c>
    </row>
    <row r="61" spans="1:11">
      <c r="A61" s="24"/>
      <c r="B61" s="9" t="s">
        <v>22</v>
      </c>
      <c r="C61" s="77">
        <v>31.226199999999999</v>
      </c>
      <c r="D61" s="32">
        <f>ROUNDDOWN(100/C61,4)</f>
        <v>3.2023999999999999</v>
      </c>
      <c r="F61" s="66"/>
      <c r="G61" s="31" t="s">
        <v>17</v>
      </c>
      <c r="H61" s="124">
        <v>2724</v>
      </c>
      <c r="I61" s="164">
        <v>3275.38</v>
      </c>
      <c r="J61" s="124">
        <v>22400</v>
      </c>
      <c r="K61" s="39">
        <v>2855.11</v>
      </c>
    </row>
    <row r="62" spans="1:11">
      <c r="A62" s="24"/>
      <c r="B62" s="9" t="s">
        <v>23</v>
      </c>
      <c r="C62" s="77">
        <v>5.2370000000000001</v>
      </c>
      <c r="D62" s="32">
        <f>ROUNDDOWN(1/C62,4)</f>
        <v>0.19089999999999999</v>
      </c>
      <c r="F62" s="66"/>
      <c r="G62" s="34"/>
      <c r="H62" s="39"/>
      <c r="I62" s="39"/>
      <c r="J62" s="39"/>
      <c r="K62" s="39"/>
    </row>
    <row r="63" spans="1:11">
      <c r="A63" s="24"/>
      <c r="B63" s="9" t="s">
        <v>12</v>
      </c>
      <c r="C63" s="32"/>
      <c r="D63" s="33">
        <v>6.846819</v>
      </c>
      <c r="F63" s="73"/>
      <c r="G63" s="36"/>
      <c r="H63" s="42"/>
      <c r="I63" s="42"/>
      <c r="J63" s="42"/>
      <c r="K63" s="42"/>
    </row>
    <row r="64" spans="1:11">
      <c r="A64" s="25"/>
      <c r="B64" s="3"/>
      <c r="C64" s="37"/>
      <c r="D64" s="37"/>
      <c r="F64" s="65"/>
      <c r="G64" s="27" t="s">
        <v>15</v>
      </c>
      <c r="H64" s="123">
        <v>5775</v>
      </c>
      <c r="I64" s="125">
        <v>6817.85</v>
      </c>
      <c r="J64" s="125">
        <v>46750</v>
      </c>
      <c r="K64" s="38">
        <v>6096.59</v>
      </c>
    </row>
    <row r="65" spans="1:11">
      <c r="A65" s="26">
        <v>42755</v>
      </c>
      <c r="B65" s="8" t="s">
        <v>21</v>
      </c>
      <c r="C65" s="28"/>
      <c r="D65" s="166">
        <v>35.528599999999997</v>
      </c>
      <c r="F65" s="140">
        <v>42758</v>
      </c>
      <c r="G65" s="31" t="s">
        <v>16</v>
      </c>
      <c r="H65" s="124">
        <v>1870</v>
      </c>
      <c r="I65" s="124">
        <v>1986.29</v>
      </c>
      <c r="J65" s="124">
        <v>13620</v>
      </c>
      <c r="K65" s="39">
        <v>1742.01</v>
      </c>
    </row>
    <row r="66" spans="1:11">
      <c r="A66" s="24"/>
      <c r="B66" s="9" t="s">
        <v>22</v>
      </c>
      <c r="C66" s="77">
        <v>31.175999999999998</v>
      </c>
      <c r="D66" s="32">
        <f>ROUNDDOWN(100/C66,4)</f>
        <v>3.2075</v>
      </c>
      <c r="F66" s="66"/>
      <c r="G66" s="31" t="s">
        <v>17</v>
      </c>
      <c r="H66" s="124">
        <v>2782</v>
      </c>
      <c r="I66" s="164">
        <v>3325.8</v>
      </c>
      <c r="J66" s="124">
        <v>22805</v>
      </c>
      <c r="K66" s="39">
        <v>2916.77</v>
      </c>
    </row>
    <row r="67" spans="1:11">
      <c r="A67" s="24"/>
      <c r="B67" s="9" t="s">
        <v>23</v>
      </c>
      <c r="C67" s="77">
        <v>5.2244999999999999</v>
      </c>
      <c r="D67" s="32">
        <f>ROUNDDOWN(1/C67,4)</f>
        <v>0.19139999999999999</v>
      </c>
      <c r="F67" s="66"/>
      <c r="G67" s="34"/>
      <c r="H67" s="39"/>
      <c r="I67" s="39"/>
      <c r="J67" s="39"/>
      <c r="K67" s="39"/>
    </row>
    <row r="68" spans="1:11">
      <c r="A68" s="24"/>
      <c r="B68" s="9" t="s">
        <v>12</v>
      </c>
      <c r="C68" s="32"/>
      <c r="D68" s="33">
        <v>6.8369260000000001</v>
      </c>
      <c r="F68" s="73"/>
      <c r="G68" s="36"/>
      <c r="H68" s="42"/>
      <c r="I68" s="42"/>
      <c r="J68" s="42"/>
      <c r="K68" s="42"/>
    </row>
    <row r="69" spans="1:11">
      <c r="A69" s="25"/>
      <c r="B69" s="3"/>
      <c r="C69" s="37"/>
      <c r="D69" s="37"/>
      <c r="F69" s="65"/>
      <c r="G69" s="27" t="s">
        <v>15</v>
      </c>
      <c r="H69" s="123">
        <v>5879</v>
      </c>
      <c r="I69" s="125">
        <v>6845.1</v>
      </c>
      <c r="J69" s="125">
        <v>46940</v>
      </c>
      <c r="K69" s="38">
        <v>6114.17</v>
      </c>
    </row>
    <row r="70" spans="1:11">
      <c r="A70" s="26"/>
      <c r="B70" s="8" t="s">
        <v>21</v>
      </c>
      <c r="C70" s="28"/>
      <c r="D70" s="166">
        <v>35.464500000000001</v>
      </c>
      <c r="F70" s="140">
        <v>42759</v>
      </c>
      <c r="G70" s="31" t="s">
        <v>16</v>
      </c>
      <c r="H70" s="124">
        <v>1870</v>
      </c>
      <c r="I70" s="124">
        <v>1992.72</v>
      </c>
      <c r="J70" s="124">
        <v>13665</v>
      </c>
      <c r="K70" s="39">
        <v>1745.7</v>
      </c>
    </row>
    <row r="71" spans="1:11">
      <c r="A71" s="138">
        <v>42758</v>
      </c>
      <c r="B71" s="9" t="s">
        <v>22</v>
      </c>
      <c r="C71" s="77">
        <v>31.394600000000001</v>
      </c>
      <c r="D71" s="32">
        <f>ROUNDDOWN(100/C71,4)</f>
        <v>3.1852</v>
      </c>
      <c r="F71" s="66"/>
      <c r="G71" s="31" t="s">
        <v>17</v>
      </c>
      <c r="H71" s="124">
        <v>2797</v>
      </c>
      <c r="I71" s="164">
        <v>3305.16</v>
      </c>
      <c r="J71" s="124">
        <v>22665</v>
      </c>
      <c r="K71" s="39">
        <v>2895.45</v>
      </c>
    </row>
    <row r="72" spans="1:11">
      <c r="A72" s="24"/>
      <c r="B72" s="9" t="s">
        <v>23</v>
      </c>
      <c r="C72" s="77">
        <v>5.2248000000000001</v>
      </c>
      <c r="D72" s="32">
        <f>ROUNDDOWN(1/C72,4)</f>
        <v>0.1913</v>
      </c>
      <c r="F72" s="66"/>
      <c r="G72" s="34"/>
      <c r="H72" s="39"/>
      <c r="I72" s="39"/>
      <c r="J72" s="39"/>
      <c r="K72" s="39"/>
    </row>
    <row r="73" spans="1:11">
      <c r="A73" s="24"/>
      <c r="B73" s="9" t="s">
        <v>12</v>
      </c>
      <c r="C73" s="32"/>
      <c r="D73" s="33">
        <v>6.8161909999999999</v>
      </c>
      <c r="F73" s="73"/>
      <c r="G73" s="36"/>
      <c r="H73" s="42"/>
      <c r="I73" s="42"/>
      <c r="J73" s="42"/>
      <c r="K73" s="42"/>
    </row>
    <row r="74" spans="1:11">
      <c r="A74" s="25"/>
      <c r="B74" s="3"/>
      <c r="C74" s="37"/>
      <c r="D74" s="37"/>
      <c r="F74" s="65"/>
      <c r="G74" s="27" t="s">
        <v>15</v>
      </c>
      <c r="H74" s="123">
        <v>5867</v>
      </c>
      <c r="I74" s="125">
        <v>6901.41</v>
      </c>
      <c r="J74" s="75">
        <v>47490</v>
      </c>
      <c r="K74" s="38">
        <v>6181.3</v>
      </c>
    </row>
    <row r="75" spans="1:11">
      <c r="A75" s="26"/>
      <c r="B75" s="8" t="s">
        <v>21</v>
      </c>
      <c r="C75" s="28"/>
      <c r="D75" s="166">
        <v>35.293399999999998</v>
      </c>
      <c r="F75" s="140">
        <v>42760</v>
      </c>
      <c r="G75" s="31" t="s">
        <v>16</v>
      </c>
      <c r="H75" s="75">
        <v>1849</v>
      </c>
      <c r="I75" s="124">
        <v>2033.08</v>
      </c>
      <c r="J75" s="124">
        <v>13990</v>
      </c>
      <c r="K75" s="125">
        <v>1785.92</v>
      </c>
    </row>
    <row r="76" spans="1:11">
      <c r="A76" s="138">
        <v>42759</v>
      </c>
      <c r="B76" s="9" t="s">
        <v>22</v>
      </c>
      <c r="C76" s="77">
        <v>31.549600000000002</v>
      </c>
      <c r="D76" s="32">
        <f>ROUNDDOWN(100/C76,4)</f>
        <v>3.1696</v>
      </c>
      <c r="F76" s="66"/>
      <c r="G76" s="31" t="s">
        <v>17</v>
      </c>
      <c r="H76" s="124">
        <v>2774</v>
      </c>
      <c r="I76" s="164">
        <v>3307.56</v>
      </c>
      <c r="J76" s="124">
        <v>22760</v>
      </c>
      <c r="K76" s="39">
        <v>2905.47</v>
      </c>
    </row>
    <row r="77" spans="1:11">
      <c r="A77" s="24"/>
      <c r="B77" s="9" t="s">
        <v>23</v>
      </c>
      <c r="C77" s="77">
        <v>5.2207999999999997</v>
      </c>
      <c r="D77" s="32">
        <f>ROUNDDOWN(1/C77,4)</f>
        <v>0.1915</v>
      </c>
      <c r="F77" s="66"/>
      <c r="G77" s="34"/>
      <c r="H77" s="39"/>
      <c r="I77" s="39"/>
      <c r="J77" s="39"/>
      <c r="K77" s="39"/>
    </row>
    <row r="78" spans="1:11">
      <c r="A78" s="24"/>
      <c r="B78" s="9" t="s">
        <v>12</v>
      </c>
      <c r="C78" s="32"/>
      <c r="D78" s="33">
        <v>6.8242240000000001</v>
      </c>
      <c r="F78" s="73"/>
      <c r="G78" s="36"/>
      <c r="H78" s="42"/>
      <c r="I78" s="42"/>
      <c r="J78" s="42"/>
      <c r="K78" s="42"/>
    </row>
    <row r="79" spans="1:11">
      <c r="A79" s="25"/>
      <c r="B79" s="3"/>
      <c r="C79" s="37"/>
      <c r="D79" s="37"/>
      <c r="F79" s="65"/>
      <c r="G79" s="27" t="s">
        <v>15</v>
      </c>
      <c r="H79" s="123">
        <v>5890</v>
      </c>
      <c r="I79" s="125">
        <v>6944.12</v>
      </c>
      <c r="J79" s="125">
        <v>47770</v>
      </c>
      <c r="K79" s="38">
        <v>6179.02</v>
      </c>
    </row>
    <row r="80" spans="1:11">
      <c r="A80" s="26">
        <v>42760</v>
      </c>
      <c r="B80" s="8" t="s">
        <v>21</v>
      </c>
      <c r="C80" s="28"/>
      <c r="D80" s="166">
        <v>35.427</v>
      </c>
      <c r="F80" s="140">
        <v>42761</v>
      </c>
      <c r="G80" s="31" t="s">
        <v>16</v>
      </c>
      <c r="H80" s="124">
        <v>1837.5</v>
      </c>
      <c r="I80" s="124">
        <v>2000.96</v>
      </c>
      <c r="J80" s="124">
        <v>13765</v>
      </c>
      <c r="K80" s="39">
        <v>1746.25</v>
      </c>
    </row>
    <row r="81" spans="1:11">
      <c r="A81" s="24"/>
      <c r="B81" s="9" t="s">
        <v>22</v>
      </c>
      <c r="C81" s="77">
        <v>31.389299999999999</v>
      </c>
      <c r="D81" s="32">
        <f>ROUNDDOWN(100/C81,4)</f>
        <v>3.1857000000000002</v>
      </c>
      <c r="F81" s="66"/>
      <c r="G81" s="31" t="s">
        <v>17</v>
      </c>
      <c r="H81" s="124">
        <v>2814.5</v>
      </c>
      <c r="I81" s="164">
        <v>3424.09</v>
      </c>
      <c r="J81" s="124">
        <v>23555</v>
      </c>
      <c r="K81" s="39">
        <v>2988.23</v>
      </c>
    </row>
    <row r="82" spans="1:11">
      <c r="A82" s="24"/>
      <c r="B82" s="9" t="s">
        <v>23</v>
      </c>
      <c r="C82" s="77">
        <v>5.2224000000000004</v>
      </c>
      <c r="D82" s="32">
        <f>ROUNDDOWN(1/C82,4)</f>
        <v>0.19139999999999999</v>
      </c>
      <c r="F82" s="66"/>
      <c r="G82" s="34"/>
      <c r="H82" s="39"/>
      <c r="I82" s="39"/>
      <c r="J82" s="39"/>
      <c r="K82" s="39"/>
    </row>
    <row r="83" spans="1:11">
      <c r="A83" s="24"/>
      <c r="B83" s="9" t="s">
        <v>12</v>
      </c>
      <c r="C83" s="32"/>
      <c r="D83" s="33">
        <v>6.8292979999999996</v>
      </c>
      <c r="F83" s="73"/>
      <c r="G83" s="36"/>
      <c r="H83" s="42"/>
      <c r="I83" s="42"/>
      <c r="J83" s="42"/>
      <c r="K83" s="42"/>
    </row>
    <row r="84" spans="1:11">
      <c r="A84" s="25"/>
      <c r="B84" s="3"/>
      <c r="C84" s="37"/>
      <c r="D84" s="37"/>
      <c r="F84" s="65"/>
      <c r="G84" s="27" t="s">
        <v>15</v>
      </c>
      <c r="H84" s="123">
        <v>5847</v>
      </c>
      <c r="I84" s="125">
        <v>6944.12</v>
      </c>
      <c r="J84" s="125">
        <v>47770</v>
      </c>
      <c r="K84" s="38">
        <v>6179.02</v>
      </c>
    </row>
    <row r="85" spans="1:11">
      <c r="A85" s="26">
        <v>42761</v>
      </c>
      <c r="B85" s="8" t="s">
        <v>21</v>
      </c>
      <c r="C85" s="28"/>
      <c r="D85" s="166">
        <v>35.378999999999998</v>
      </c>
      <c r="F85" s="140">
        <v>42762</v>
      </c>
      <c r="G85" s="31" t="s">
        <v>16</v>
      </c>
      <c r="H85" s="124">
        <v>1827.5</v>
      </c>
      <c r="I85" s="124">
        <v>2000.96</v>
      </c>
      <c r="J85" s="124">
        <v>13765</v>
      </c>
      <c r="K85" s="39">
        <v>1746.25</v>
      </c>
    </row>
    <row r="86" spans="1:11">
      <c r="A86" s="24"/>
      <c r="B86" s="9" t="s">
        <v>22</v>
      </c>
      <c r="C86" s="77">
        <v>31.4069</v>
      </c>
      <c r="D86" s="32">
        <f>ROUNDDOWN(100/C86,4)</f>
        <v>3.1840000000000002</v>
      </c>
      <c r="F86" s="66"/>
      <c r="G86" s="31" t="s">
        <v>17</v>
      </c>
      <c r="H86" s="124">
        <v>2762</v>
      </c>
      <c r="I86" s="164">
        <v>3424.09</v>
      </c>
      <c r="J86" s="124">
        <v>23555</v>
      </c>
      <c r="K86" s="39">
        <v>2988.23</v>
      </c>
    </row>
    <row r="87" spans="1:11">
      <c r="A87" s="24"/>
      <c r="B87" s="9" t="s">
        <v>23</v>
      </c>
      <c r="C87" s="77">
        <v>5.2035</v>
      </c>
      <c r="D87" s="32">
        <f>ROUNDDOWN(1/C87,4)</f>
        <v>0.19209999999999999</v>
      </c>
      <c r="F87" s="66"/>
      <c r="G87" s="34"/>
      <c r="H87" s="39"/>
      <c r="I87" s="39"/>
      <c r="J87" s="39"/>
      <c r="K87" s="39"/>
    </row>
    <row r="88" spans="1:11">
      <c r="A88" s="24"/>
      <c r="B88" s="9" t="s">
        <v>12</v>
      </c>
      <c r="C88" s="32"/>
      <c r="D88" s="33">
        <v>6.8466509999999996</v>
      </c>
      <c r="F88" s="73"/>
      <c r="G88" s="36"/>
      <c r="H88" s="42"/>
      <c r="I88" s="42"/>
      <c r="J88" s="42"/>
      <c r="K88" s="42"/>
    </row>
    <row r="89" spans="1:11">
      <c r="A89" s="25"/>
      <c r="B89" s="3"/>
      <c r="C89" s="37"/>
      <c r="D89" s="37"/>
      <c r="F89" s="65"/>
      <c r="G89" s="27" t="s">
        <v>15</v>
      </c>
      <c r="H89" s="123">
        <v>5857</v>
      </c>
      <c r="I89" s="125">
        <v>6944.12</v>
      </c>
      <c r="J89" s="125">
        <v>47770</v>
      </c>
      <c r="K89" s="38">
        <v>6193.26</v>
      </c>
    </row>
    <row r="90" spans="1:11">
      <c r="A90" s="26"/>
      <c r="B90" s="8" t="s">
        <v>21</v>
      </c>
      <c r="C90" s="28"/>
      <c r="D90" s="166">
        <v>35.497</v>
      </c>
      <c r="F90" s="140">
        <v>42765</v>
      </c>
      <c r="G90" s="31" t="s">
        <v>16</v>
      </c>
      <c r="H90" s="124">
        <v>1807</v>
      </c>
      <c r="I90" s="124">
        <v>2000.96</v>
      </c>
      <c r="J90" s="124">
        <v>13765</v>
      </c>
      <c r="K90" s="39">
        <v>1750.28</v>
      </c>
    </row>
    <row r="91" spans="1:11">
      <c r="A91" s="138">
        <v>42762</v>
      </c>
      <c r="B91" s="9" t="s">
        <v>22</v>
      </c>
      <c r="C91" s="77">
        <v>31.104900000000001</v>
      </c>
      <c r="D91" s="32">
        <f>ROUNDDOWN(100/C91,4)</f>
        <v>3.2149000000000001</v>
      </c>
      <c r="F91" s="66"/>
      <c r="G91" s="31" t="s">
        <v>17</v>
      </c>
      <c r="H91" s="124">
        <v>2768.5</v>
      </c>
      <c r="I91" s="164">
        <v>3424.09</v>
      </c>
      <c r="J91" s="124">
        <v>23555</v>
      </c>
      <c r="K91" s="39">
        <v>2995.12</v>
      </c>
    </row>
    <row r="92" spans="1:11">
      <c r="A92" s="24"/>
      <c r="B92" s="9" t="s">
        <v>23</v>
      </c>
      <c r="C92" s="77">
        <v>5.2104999999999997</v>
      </c>
      <c r="D92" s="32">
        <f>ROUNDDOWN(1/C92,4)</f>
        <v>0.19189999999999999</v>
      </c>
      <c r="F92" s="66"/>
      <c r="G92" s="34"/>
      <c r="H92" s="39"/>
      <c r="I92" s="39"/>
      <c r="J92" s="39"/>
      <c r="K92" s="39"/>
    </row>
    <row r="93" spans="1:11">
      <c r="A93" s="24"/>
      <c r="B93" s="9" t="s">
        <v>12</v>
      </c>
      <c r="C93" s="32"/>
      <c r="D93" s="33">
        <v>6.8720169999999996</v>
      </c>
      <c r="F93" s="73"/>
      <c r="G93" s="36"/>
      <c r="H93" s="42"/>
      <c r="I93" s="42"/>
      <c r="J93" s="42"/>
      <c r="K93" s="42"/>
    </row>
    <row r="94" spans="1:11">
      <c r="A94" s="25"/>
      <c r="B94" s="3"/>
      <c r="C94" s="37"/>
      <c r="D94" s="37"/>
      <c r="F94" s="65"/>
      <c r="G94" s="27" t="s">
        <v>15</v>
      </c>
      <c r="H94" s="123">
        <v>5921</v>
      </c>
      <c r="I94" s="125">
        <v>6944.12</v>
      </c>
      <c r="J94" s="125">
        <v>47770</v>
      </c>
      <c r="K94" s="38">
        <v>6212.22</v>
      </c>
    </row>
    <row r="95" spans="1:11">
      <c r="A95" s="26"/>
      <c r="B95" s="8" t="s">
        <v>21</v>
      </c>
      <c r="C95" s="28"/>
      <c r="D95" s="166">
        <v>35.436500000000002</v>
      </c>
      <c r="F95" s="140">
        <v>42766</v>
      </c>
      <c r="G95" s="31" t="s">
        <v>16</v>
      </c>
      <c r="H95" s="124">
        <v>1820.5</v>
      </c>
      <c r="I95" s="124">
        <v>2000.96</v>
      </c>
      <c r="J95" s="124">
        <v>13765</v>
      </c>
      <c r="K95" s="39">
        <v>1755.64</v>
      </c>
    </row>
    <row r="96" spans="1:11">
      <c r="A96" s="138">
        <v>42765</v>
      </c>
      <c r="B96" s="9" t="s">
        <v>22</v>
      </c>
      <c r="C96" s="77">
        <v>31.174700000000001</v>
      </c>
      <c r="D96" s="32">
        <f>ROUNDDOWN(100/C96,4)</f>
        <v>3.2077</v>
      </c>
      <c r="F96" s="66"/>
      <c r="G96" s="31" t="s">
        <v>17</v>
      </c>
      <c r="H96" s="124">
        <v>2848</v>
      </c>
      <c r="I96" s="164">
        <v>3424.09</v>
      </c>
      <c r="J96" s="124">
        <v>23555</v>
      </c>
      <c r="K96" s="39">
        <v>3004.21</v>
      </c>
    </row>
    <row r="97" spans="1:11">
      <c r="A97" s="24"/>
      <c r="B97" s="9" t="s">
        <v>23</v>
      </c>
      <c r="C97" s="77">
        <v>5.1993999999999998</v>
      </c>
      <c r="D97" s="32">
        <f>ROUNDDOWN(1/C97,4)</f>
        <v>0.1923</v>
      </c>
      <c r="F97" s="66"/>
      <c r="G97" s="34"/>
      <c r="H97" s="39"/>
      <c r="I97" s="39"/>
      <c r="J97" s="39"/>
      <c r="K97" s="39"/>
    </row>
    <row r="98" spans="1:11">
      <c r="A98" s="24"/>
      <c r="B98" s="9" t="s">
        <v>12</v>
      </c>
      <c r="C98" s="32"/>
      <c r="D98" s="33">
        <v>6.856274</v>
      </c>
      <c r="F98" s="73"/>
      <c r="G98" s="36"/>
      <c r="H98" s="42"/>
      <c r="I98" s="42"/>
      <c r="J98" s="42"/>
      <c r="K98" s="42"/>
    </row>
    <row r="99" spans="1:11">
      <c r="A99" s="25"/>
      <c r="B99" s="3"/>
      <c r="C99" s="37"/>
      <c r="D99" s="37"/>
      <c r="F99" s="65">
        <v>42767</v>
      </c>
      <c r="G99" s="27" t="s">
        <v>15</v>
      </c>
      <c r="H99" s="123">
        <v>5931</v>
      </c>
      <c r="I99" s="125">
        <v>6944.12</v>
      </c>
      <c r="J99" s="125">
        <v>47770</v>
      </c>
      <c r="K99" s="38">
        <v>6224.55</v>
      </c>
    </row>
    <row r="100" spans="1:11">
      <c r="A100" s="26"/>
      <c r="B100" s="8" t="s">
        <v>21</v>
      </c>
      <c r="C100" s="28"/>
      <c r="D100" s="166">
        <v>35.372300000000003</v>
      </c>
      <c r="F100" s="140"/>
      <c r="G100" s="31" t="s">
        <v>16</v>
      </c>
      <c r="H100" s="124">
        <v>1818</v>
      </c>
      <c r="I100" s="124">
        <v>2000.96</v>
      </c>
      <c r="J100" s="124">
        <v>13765</v>
      </c>
      <c r="K100" s="39">
        <v>1759.12</v>
      </c>
    </row>
    <row r="101" spans="1:11">
      <c r="A101" s="138">
        <v>42766</v>
      </c>
      <c r="B101" s="9" t="s">
        <v>22</v>
      </c>
      <c r="C101" s="77">
        <v>31.335100000000001</v>
      </c>
      <c r="D101" s="32">
        <f>ROUNDDOWN(100/C101,4)</f>
        <v>3.1913</v>
      </c>
      <c r="F101" s="66"/>
      <c r="G101" s="31" t="s">
        <v>17</v>
      </c>
      <c r="H101" s="124">
        <v>2848</v>
      </c>
      <c r="I101" s="164">
        <v>3424.09</v>
      </c>
      <c r="J101" s="124">
        <v>23555</v>
      </c>
      <c r="K101" s="39">
        <v>3010.25</v>
      </c>
    </row>
    <row r="102" spans="1:11">
      <c r="A102" s="24"/>
      <c r="B102" s="9" t="s">
        <v>23</v>
      </c>
      <c r="C102" s="77">
        <v>5.1921999999999997</v>
      </c>
      <c r="D102" s="32">
        <f>ROUNDDOWN(1/C102,4)</f>
        <v>0.1925</v>
      </c>
      <c r="F102" s="66"/>
      <c r="G102" s="34"/>
      <c r="H102" s="39"/>
      <c r="I102" s="39"/>
      <c r="J102" s="39"/>
      <c r="K102" s="39"/>
    </row>
    <row r="103" spans="1:11">
      <c r="A103" s="24"/>
      <c r="B103" s="9" t="s">
        <v>12</v>
      </c>
      <c r="C103" s="32"/>
      <c r="D103" s="33">
        <v>6.8352690000000003</v>
      </c>
      <c r="F103" s="73"/>
      <c r="G103" s="36"/>
      <c r="H103" s="42"/>
      <c r="I103" s="42"/>
      <c r="J103" s="42"/>
      <c r="K103" s="42"/>
    </row>
    <row r="104" spans="1:11">
      <c r="A104" s="25"/>
      <c r="B104" s="3"/>
      <c r="C104" s="37"/>
      <c r="D104" s="37"/>
      <c r="F104" s="65"/>
      <c r="G104" s="27" t="s">
        <v>15</v>
      </c>
      <c r="H104" s="123">
        <v>5903</v>
      </c>
      <c r="I104" s="125">
        <v>6944.12</v>
      </c>
      <c r="J104" s="125">
        <v>47770</v>
      </c>
      <c r="K104" s="38">
        <v>6227.78</v>
      </c>
    </row>
    <row r="105" spans="1:11">
      <c r="A105" s="26"/>
      <c r="B105" s="8" t="s">
        <v>21</v>
      </c>
      <c r="C105" s="28"/>
      <c r="D105" s="166">
        <v>35.318199999999997</v>
      </c>
      <c r="F105" s="140">
        <v>42768</v>
      </c>
      <c r="G105" s="31" t="s">
        <v>16</v>
      </c>
      <c r="H105" s="124">
        <v>1813</v>
      </c>
      <c r="I105" s="124">
        <v>2009</v>
      </c>
      <c r="J105" s="124">
        <v>13765</v>
      </c>
      <c r="K105" s="39">
        <v>1760.03</v>
      </c>
    </row>
    <row r="106" spans="1:11">
      <c r="A106" s="138">
        <v>42767</v>
      </c>
      <c r="B106" s="9" t="s">
        <v>22</v>
      </c>
      <c r="C106" s="77">
        <v>31.4513</v>
      </c>
      <c r="D106" s="32">
        <f>ROUNDDOWN(100/C106,4)</f>
        <v>3.1795</v>
      </c>
      <c r="F106" s="66"/>
      <c r="G106" s="31" t="s">
        <v>17</v>
      </c>
      <c r="H106" s="124">
        <v>2851.5</v>
      </c>
      <c r="I106" s="164">
        <v>3424.09</v>
      </c>
      <c r="J106" s="124">
        <v>23555</v>
      </c>
      <c r="K106" s="39">
        <v>3011.81</v>
      </c>
    </row>
    <row r="107" spans="1:11">
      <c r="A107" s="24"/>
      <c r="B107" s="9" t="s">
        <v>23</v>
      </c>
      <c r="C107" s="77">
        <v>5.1882000000000001</v>
      </c>
      <c r="D107" s="32">
        <f>ROUNDDOWN(1/C107,4)</f>
        <v>0.19270000000000001</v>
      </c>
      <c r="F107" s="66"/>
      <c r="G107" s="34"/>
      <c r="H107" s="39"/>
      <c r="I107" s="39"/>
      <c r="J107" s="39"/>
      <c r="K107" s="39"/>
    </row>
    <row r="108" spans="1:11">
      <c r="A108" s="24"/>
      <c r="B108" s="9" t="s">
        <v>12</v>
      </c>
      <c r="C108" s="32"/>
      <c r="D108" s="33">
        <v>6.8217350000000003</v>
      </c>
      <c r="F108" s="73"/>
      <c r="G108" s="36"/>
      <c r="H108" s="42"/>
      <c r="I108" s="42"/>
      <c r="J108" s="42"/>
      <c r="K108" s="42"/>
    </row>
    <row r="109" spans="1:11">
      <c r="A109" s="25"/>
      <c r="B109" s="3"/>
      <c r="C109" s="37"/>
      <c r="D109" s="37"/>
      <c r="F109" s="65"/>
      <c r="G109" s="27" t="s">
        <v>15</v>
      </c>
      <c r="H109" s="123">
        <v>5836</v>
      </c>
      <c r="I109" s="125">
        <v>6785.05</v>
      </c>
      <c r="J109" s="125">
        <v>46620</v>
      </c>
      <c r="K109" s="38">
        <v>6083.46</v>
      </c>
    </row>
    <row r="110" spans="1:11">
      <c r="A110" s="26">
        <v>42768</v>
      </c>
      <c r="B110" s="8" t="s">
        <v>21</v>
      </c>
      <c r="C110" s="28"/>
      <c r="D110" s="166">
        <v>35.263800000000003</v>
      </c>
      <c r="F110" s="140">
        <v>42769</v>
      </c>
      <c r="G110" s="31" t="s">
        <v>16</v>
      </c>
      <c r="H110" s="124">
        <v>1808.5</v>
      </c>
      <c r="I110" s="124">
        <v>1992.43</v>
      </c>
      <c r="J110" s="124">
        <v>13690</v>
      </c>
      <c r="K110" s="39">
        <v>1752.06</v>
      </c>
    </row>
    <row r="111" spans="1:11">
      <c r="A111" s="24"/>
      <c r="B111" s="9" t="s">
        <v>22</v>
      </c>
      <c r="C111" s="77">
        <v>31.384899999999998</v>
      </c>
      <c r="D111" s="32">
        <f>ROUNDDOWN(100/C111,4)</f>
        <v>3.1861999999999999</v>
      </c>
      <c r="F111" s="66"/>
      <c r="G111" s="31" t="s">
        <v>17</v>
      </c>
      <c r="H111" s="124">
        <v>2783</v>
      </c>
      <c r="I111" s="164">
        <v>3247.64</v>
      </c>
      <c r="J111" s="124">
        <v>22500</v>
      </c>
      <c r="K111" s="39">
        <v>2879.57</v>
      </c>
    </row>
    <row r="112" spans="1:11">
      <c r="A112" s="24"/>
      <c r="B112" s="9" t="s">
        <v>23</v>
      </c>
      <c r="C112" s="77">
        <v>5.1810999999999998</v>
      </c>
      <c r="D112" s="32">
        <f>ROUNDDOWN(1/C112,4)</f>
        <v>0.193</v>
      </c>
      <c r="F112" s="66"/>
      <c r="G112" s="34"/>
      <c r="H112" s="39"/>
      <c r="I112" s="39"/>
      <c r="J112" s="39"/>
      <c r="K112" s="39"/>
    </row>
    <row r="113" spans="1:11">
      <c r="A113" s="24"/>
      <c r="B113" s="9" t="s">
        <v>12</v>
      </c>
      <c r="C113" s="32"/>
      <c r="D113" s="33">
        <v>6.8182910000000003</v>
      </c>
      <c r="F113" s="73"/>
      <c r="G113" s="36"/>
      <c r="H113" s="42"/>
      <c r="I113" s="42"/>
      <c r="J113" s="42"/>
      <c r="K113" s="42"/>
    </row>
    <row r="114" spans="1:11">
      <c r="A114" s="25"/>
      <c r="B114" s="3"/>
      <c r="C114" s="37"/>
      <c r="D114" s="37"/>
      <c r="F114" s="65"/>
      <c r="G114" s="27" t="s">
        <v>15</v>
      </c>
      <c r="H114" s="123">
        <v>5802</v>
      </c>
      <c r="I114" s="125">
        <v>6780.81</v>
      </c>
      <c r="J114" s="125">
        <v>46670</v>
      </c>
      <c r="K114" s="38">
        <v>6070.26</v>
      </c>
    </row>
    <row r="115" spans="1:11">
      <c r="A115" s="26"/>
      <c r="B115" s="8" t="s">
        <v>21</v>
      </c>
      <c r="C115" s="28"/>
      <c r="D115" s="166">
        <v>35.269599999999997</v>
      </c>
      <c r="F115" s="140">
        <v>42773</v>
      </c>
      <c r="G115" s="31" t="s">
        <v>16</v>
      </c>
      <c r="H115" s="124">
        <v>1809</v>
      </c>
      <c r="I115" s="124">
        <v>1965.81</v>
      </c>
      <c r="J115" s="124">
        <v>13530</v>
      </c>
      <c r="K115" s="39">
        <v>1725.97</v>
      </c>
    </row>
    <row r="116" spans="1:11">
      <c r="A116" s="138">
        <v>42769</v>
      </c>
      <c r="B116" s="9" t="s">
        <v>22</v>
      </c>
      <c r="C116" s="77">
        <v>31.478300000000001</v>
      </c>
      <c r="D116" s="32">
        <f>ROUNDDOWN(100/C116,4)</f>
        <v>3.1766999999999999</v>
      </c>
      <c r="F116" s="66"/>
      <c r="G116" s="31" t="s">
        <v>17</v>
      </c>
      <c r="H116" s="124">
        <v>2774.5</v>
      </c>
      <c r="I116" s="164">
        <v>3255.79</v>
      </c>
      <c r="J116" s="124">
        <v>22615</v>
      </c>
      <c r="K116" s="39">
        <v>2884.92</v>
      </c>
    </row>
    <row r="117" spans="1:11">
      <c r="A117" s="24"/>
      <c r="B117" s="9" t="s">
        <v>23</v>
      </c>
      <c r="C117" s="77">
        <v>5.1891999999999996</v>
      </c>
      <c r="D117" s="32">
        <f>ROUNDDOWN(1/C117,4)</f>
        <v>0.19270000000000001</v>
      </c>
      <c r="F117" s="66"/>
      <c r="G117" s="34"/>
      <c r="H117" s="39"/>
      <c r="I117" s="39"/>
      <c r="J117" s="39"/>
      <c r="K117" s="39"/>
    </row>
    <row r="118" spans="1:11">
      <c r="A118" s="24"/>
      <c r="B118" s="9" t="s">
        <v>12</v>
      </c>
      <c r="C118" s="32"/>
      <c r="D118" s="33">
        <v>6.8119180000000004</v>
      </c>
      <c r="F118" s="73"/>
      <c r="G118" s="36"/>
      <c r="H118" s="42"/>
      <c r="I118" s="42"/>
      <c r="J118" s="42"/>
      <c r="K118" s="42"/>
    </row>
    <row r="119" spans="1:11">
      <c r="A119" s="25"/>
      <c r="B119" s="3"/>
      <c r="C119" s="37"/>
      <c r="D119" s="37"/>
      <c r="F119" s="65"/>
      <c r="G119" s="27" t="s">
        <v>15</v>
      </c>
      <c r="H119" s="123">
        <v>5865</v>
      </c>
      <c r="I119" s="125">
        <v>6901.01</v>
      </c>
      <c r="J119" s="125">
        <v>47450</v>
      </c>
      <c r="K119" s="38">
        <v>6165.71</v>
      </c>
    </row>
    <row r="120" spans="1:11">
      <c r="A120" s="26"/>
      <c r="B120" s="8" t="s">
        <v>21</v>
      </c>
      <c r="C120" s="28"/>
      <c r="D120" s="166">
        <v>35.185400000000001</v>
      </c>
      <c r="F120" s="140">
        <v>42774</v>
      </c>
      <c r="G120" s="31" t="s">
        <v>16</v>
      </c>
      <c r="H120" s="124">
        <v>1821</v>
      </c>
      <c r="I120" s="124">
        <v>1976.5</v>
      </c>
      <c r="J120" s="124">
        <v>13590</v>
      </c>
      <c r="K120" s="39">
        <v>1731.94</v>
      </c>
    </row>
    <row r="121" spans="1:11">
      <c r="A121" s="138">
        <v>42772</v>
      </c>
      <c r="B121" s="9" t="s">
        <v>22</v>
      </c>
      <c r="C121" s="77">
        <v>31.520900000000001</v>
      </c>
      <c r="D121" s="32">
        <f>ROUNDDOWN(100/C121,4)</f>
        <v>3.1724000000000001</v>
      </c>
      <c r="F121" s="66"/>
      <c r="G121" s="31" t="s">
        <v>17</v>
      </c>
      <c r="H121" s="124">
        <v>2825.5</v>
      </c>
      <c r="I121" s="164">
        <v>3325.43</v>
      </c>
      <c r="J121" s="124">
        <v>22865</v>
      </c>
      <c r="K121" s="39">
        <v>2913.97</v>
      </c>
    </row>
    <row r="122" spans="1:11">
      <c r="A122" s="24"/>
      <c r="B122" s="9" t="s">
        <v>23</v>
      </c>
      <c r="C122" s="77">
        <v>5.1877000000000004</v>
      </c>
      <c r="D122" s="32">
        <f>ROUNDDOWN(1/C122,4)</f>
        <v>0.19270000000000001</v>
      </c>
      <c r="F122" s="66"/>
      <c r="G122" s="34"/>
      <c r="H122" s="39"/>
      <c r="I122" s="39"/>
      <c r="J122" s="39"/>
      <c r="K122" s="39"/>
    </row>
    <row r="123" spans="1:11">
      <c r="A123" s="24"/>
      <c r="B123" s="9" t="s">
        <v>12</v>
      </c>
      <c r="C123" s="32"/>
      <c r="D123" s="33">
        <v>6.7998770000000004</v>
      </c>
      <c r="F123" s="73"/>
      <c r="G123" s="36"/>
      <c r="H123" s="42"/>
      <c r="I123" s="42"/>
      <c r="J123" s="42"/>
      <c r="K123" s="42"/>
    </row>
    <row r="124" spans="1:11">
      <c r="A124" s="25"/>
      <c r="B124" s="3"/>
      <c r="C124" s="37"/>
      <c r="D124" s="37"/>
      <c r="F124" s="65"/>
      <c r="G124" s="27" t="s">
        <v>15</v>
      </c>
      <c r="H124" s="123">
        <v>5863</v>
      </c>
      <c r="I124" s="125">
        <v>6864.46</v>
      </c>
      <c r="J124" s="125">
        <v>47140</v>
      </c>
      <c r="K124" s="38">
        <v>6106.2</v>
      </c>
    </row>
    <row r="125" spans="1:11">
      <c r="A125" s="26">
        <v>42773</v>
      </c>
      <c r="B125" s="8" t="s">
        <v>21</v>
      </c>
      <c r="C125" s="28"/>
      <c r="D125" s="166">
        <v>35.197200000000002</v>
      </c>
      <c r="F125" s="140">
        <v>42775</v>
      </c>
      <c r="G125" s="31" t="s">
        <v>16</v>
      </c>
      <c r="H125" s="124">
        <v>1839</v>
      </c>
      <c r="I125" s="124">
        <v>1990.61</v>
      </c>
      <c r="J125" s="124">
        <v>13670</v>
      </c>
      <c r="K125" s="39">
        <v>1736.73</v>
      </c>
    </row>
    <row r="126" spans="1:11">
      <c r="A126" s="24"/>
      <c r="B126" s="9" t="s">
        <v>22</v>
      </c>
      <c r="C126" s="77">
        <v>31.679500000000001</v>
      </c>
      <c r="D126" s="32">
        <f>ROUNDDOWN(100/C126,4)</f>
        <v>3.1566000000000001</v>
      </c>
      <c r="F126" s="66"/>
      <c r="G126" s="31" t="s">
        <v>17</v>
      </c>
      <c r="H126" s="124">
        <v>2864</v>
      </c>
      <c r="I126" s="164">
        <v>3327.38</v>
      </c>
      <c r="J126" s="124">
        <v>22850</v>
      </c>
      <c r="K126" s="39">
        <v>2967.45</v>
      </c>
    </row>
    <row r="127" spans="1:11">
      <c r="A127" s="24"/>
      <c r="B127" s="9" t="s">
        <v>23</v>
      </c>
      <c r="C127" s="77">
        <v>5.1890999999999998</v>
      </c>
      <c r="D127" s="32">
        <f>ROUNDDOWN(1/C127,4)</f>
        <v>0.19270000000000001</v>
      </c>
      <c r="F127" s="66"/>
      <c r="G127" s="34"/>
      <c r="H127" s="39"/>
      <c r="I127" s="39"/>
      <c r="J127" s="39"/>
      <c r="K127" s="39"/>
    </row>
    <row r="128" spans="1:11">
      <c r="A128" s="24"/>
      <c r="B128" s="9" t="s">
        <v>12</v>
      </c>
      <c r="C128" s="32"/>
      <c r="D128" s="33">
        <v>6.8340430000000003</v>
      </c>
      <c r="F128" s="73"/>
      <c r="G128" s="36"/>
      <c r="H128" s="42"/>
      <c r="I128" s="42"/>
      <c r="J128" s="42"/>
      <c r="K128" s="42"/>
    </row>
    <row r="129" spans="1:11">
      <c r="A129" s="25"/>
      <c r="B129" s="3"/>
      <c r="C129" s="37"/>
      <c r="D129" s="37"/>
      <c r="F129" s="65"/>
      <c r="G129" s="27" t="s">
        <v>15</v>
      </c>
      <c r="H129" s="123">
        <v>5872</v>
      </c>
      <c r="I129" s="125">
        <v>6883.36</v>
      </c>
      <c r="J129" s="125">
        <v>47350</v>
      </c>
      <c r="K129" s="38">
        <v>6136.12</v>
      </c>
    </row>
    <row r="130" spans="1:11">
      <c r="A130" s="26"/>
      <c r="B130" s="8" t="s">
        <v>21</v>
      </c>
      <c r="C130" s="28"/>
      <c r="D130" s="166">
        <v>35.210299999999997</v>
      </c>
      <c r="F130" s="140">
        <v>42776</v>
      </c>
      <c r="G130" s="31" t="s">
        <v>16</v>
      </c>
      <c r="H130" s="124">
        <v>1849</v>
      </c>
      <c r="I130" s="124">
        <v>1958.78</v>
      </c>
      <c r="J130" s="124">
        <v>13660</v>
      </c>
      <c r="K130" s="39">
        <v>1736.67</v>
      </c>
    </row>
    <row r="131" spans="1:11">
      <c r="A131" s="138">
        <v>42774</v>
      </c>
      <c r="B131" s="9" t="s">
        <v>22</v>
      </c>
      <c r="C131" s="77">
        <v>31.5992</v>
      </c>
      <c r="D131" s="32">
        <f>ROUNDDOWN(100/C131,4)</f>
        <v>3.1646000000000001</v>
      </c>
      <c r="F131" s="66"/>
      <c r="G131" s="31" t="s">
        <v>17</v>
      </c>
      <c r="H131" s="124">
        <v>2906</v>
      </c>
      <c r="I131" s="164">
        <v>3392.98</v>
      </c>
      <c r="J131" s="124">
        <v>23340</v>
      </c>
      <c r="K131" s="39">
        <v>2902.92</v>
      </c>
    </row>
    <row r="132" spans="1:11">
      <c r="A132" s="24"/>
      <c r="B132" s="9" t="s">
        <v>23</v>
      </c>
      <c r="C132" s="77">
        <v>5.1725000000000003</v>
      </c>
      <c r="D132" s="32">
        <f>ROUNDDOWN(1/C132,4)</f>
        <v>0.1933</v>
      </c>
      <c r="F132" s="66"/>
      <c r="G132" s="34"/>
      <c r="H132" s="39"/>
      <c r="I132" s="39"/>
      <c r="J132" s="39"/>
      <c r="K132" s="39"/>
    </row>
    <row r="133" spans="1:11">
      <c r="A133" s="24"/>
      <c r="B133" s="9" t="s">
        <v>12</v>
      </c>
      <c r="C133" s="32"/>
      <c r="D133" s="33">
        <v>6.8407299999999998</v>
      </c>
      <c r="F133" s="73"/>
      <c r="G133" s="36"/>
      <c r="H133" s="42"/>
      <c r="I133" s="42"/>
      <c r="J133" s="42"/>
      <c r="K133" s="42"/>
    </row>
    <row r="134" spans="1:11">
      <c r="A134" s="25"/>
      <c r="B134" s="3"/>
      <c r="C134" s="37"/>
      <c r="D134" s="37"/>
      <c r="F134" s="65"/>
      <c r="G134" s="27" t="s">
        <v>15</v>
      </c>
      <c r="H134" s="123">
        <v>6111</v>
      </c>
      <c r="I134" s="125">
        <v>7198.64</v>
      </c>
      <c r="J134" s="125">
        <v>49500</v>
      </c>
      <c r="K134" s="38">
        <v>6416.83</v>
      </c>
    </row>
    <row r="135" spans="1:11">
      <c r="A135" s="26"/>
      <c r="B135" s="8" t="s">
        <v>21</v>
      </c>
      <c r="C135" s="28"/>
      <c r="D135" s="166">
        <v>35.181399999999996</v>
      </c>
      <c r="F135" s="140">
        <v>42779</v>
      </c>
      <c r="G135" s="31" t="s">
        <v>16</v>
      </c>
      <c r="H135" s="124">
        <v>1867.5</v>
      </c>
      <c r="I135" s="124">
        <v>2043.44</v>
      </c>
      <c r="J135" s="124">
        <v>13845</v>
      </c>
      <c r="K135" s="39">
        <v>1760.25</v>
      </c>
    </row>
    <row r="136" spans="1:11">
      <c r="A136" s="138">
        <v>42775</v>
      </c>
      <c r="B136" s="9" t="s">
        <v>22</v>
      </c>
      <c r="C136" s="77">
        <v>31.57</v>
      </c>
      <c r="D136" s="32">
        <f>ROUNDDOWN(100/C136,4)</f>
        <v>3.1675</v>
      </c>
      <c r="F136" s="66"/>
      <c r="G136" s="31" t="s">
        <v>17</v>
      </c>
      <c r="H136" s="124">
        <v>2971</v>
      </c>
      <c r="I136" s="164">
        <v>3475.71</v>
      </c>
      <c r="J136" s="124">
        <v>23900</v>
      </c>
      <c r="K136" s="39">
        <v>3020.56</v>
      </c>
    </row>
    <row r="137" spans="1:11">
      <c r="A137" s="24"/>
      <c r="B137" s="9" t="s">
        <v>23</v>
      </c>
      <c r="C137" s="77">
        <v>5.1712999999999996</v>
      </c>
      <c r="D137" s="32">
        <f>ROUNDDOWN(1/C137,4)</f>
        <v>0.1933</v>
      </c>
      <c r="F137" s="66"/>
      <c r="G137" s="34"/>
      <c r="H137" s="39"/>
      <c r="I137" s="39"/>
      <c r="J137" s="39"/>
      <c r="K137" s="39"/>
    </row>
    <row r="138" spans="1:11">
      <c r="A138" s="24"/>
      <c r="B138" s="9" t="s">
        <v>12</v>
      </c>
      <c r="C138" s="32">
        <v>6.862241</v>
      </c>
      <c r="D138" s="33"/>
      <c r="F138" s="73"/>
      <c r="G138" s="36"/>
      <c r="H138" s="42"/>
      <c r="I138" s="42"/>
      <c r="J138" s="42"/>
      <c r="K138" s="42"/>
    </row>
    <row r="139" spans="1:11">
      <c r="A139" s="25"/>
      <c r="B139" s="3"/>
      <c r="C139" s="37"/>
      <c r="D139" s="37"/>
      <c r="F139" s="65">
        <v>42780</v>
      </c>
      <c r="G139" s="27" t="s">
        <v>15</v>
      </c>
      <c r="H139" s="123">
        <v>6145</v>
      </c>
      <c r="I139" s="125">
        <v>7231.85</v>
      </c>
      <c r="J139" s="125">
        <v>49630</v>
      </c>
      <c r="K139" s="38">
        <v>6433.07</v>
      </c>
    </row>
    <row r="140" spans="1:11">
      <c r="A140" s="26"/>
      <c r="B140" s="8" t="s">
        <v>21</v>
      </c>
      <c r="C140" s="28"/>
      <c r="D140" s="166">
        <v>35.250999999999998</v>
      </c>
      <c r="F140" s="140"/>
      <c r="G140" s="31" t="s">
        <v>16</v>
      </c>
      <c r="H140" s="124">
        <v>1893</v>
      </c>
      <c r="I140" s="124">
        <v>2074.9899999999998</v>
      </c>
      <c r="J140" s="124">
        <v>14240</v>
      </c>
      <c r="K140" s="39">
        <v>1810.3</v>
      </c>
    </row>
    <row r="141" spans="1:11">
      <c r="A141" s="138">
        <v>42776</v>
      </c>
      <c r="B141" s="9" t="s">
        <v>22</v>
      </c>
      <c r="C141" s="77">
        <v>31.219100000000001</v>
      </c>
      <c r="D141" s="32">
        <f>ROUNDDOWN(100/C141,4)</f>
        <v>3.2031000000000001</v>
      </c>
      <c r="F141" s="66"/>
      <c r="G141" s="31" t="s">
        <v>17</v>
      </c>
      <c r="H141" s="124">
        <v>2934</v>
      </c>
      <c r="I141" s="164">
        <v>3462.19</v>
      </c>
      <c r="J141" s="124">
        <v>23760</v>
      </c>
      <c r="K141" s="39">
        <v>3038.64</v>
      </c>
    </row>
    <row r="142" spans="1:11">
      <c r="A142" s="24"/>
      <c r="B142" s="9" t="s">
        <v>23</v>
      </c>
      <c r="C142" s="77">
        <v>5.1795</v>
      </c>
      <c r="D142" s="32">
        <f>ROUNDDOWN(1/C142,4)</f>
        <v>0.193</v>
      </c>
      <c r="F142" s="66"/>
      <c r="G142" s="34"/>
      <c r="H142" s="39"/>
      <c r="I142" s="39"/>
      <c r="J142" s="39"/>
      <c r="K142" s="39"/>
    </row>
    <row r="143" spans="1:11">
      <c r="A143" s="24"/>
      <c r="B143" s="9" t="s">
        <v>12</v>
      </c>
      <c r="C143" s="32"/>
      <c r="D143" s="33">
        <v>6.8569709999999997</v>
      </c>
      <c r="F143" s="73"/>
      <c r="G143" s="36"/>
      <c r="H143" s="42"/>
      <c r="I143" s="42"/>
      <c r="J143" s="42"/>
      <c r="K143" s="42"/>
    </row>
    <row r="144" spans="1:11">
      <c r="A144" s="25"/>
      <c r="B144" s="3"/>
      <c r="C144" s="37"/>
      <c r="D144" s="37"/>
      <c r="F144" s="65"/>
      <c r="G144" s="27" t="s">
        <v>15</v>
      </c>
      <c r="H144" s="123">
        <v>6015</v>
      </c>
      <c r="I144" s="125">
        <v>7080.95</v>
      </c>
      <c r="J144" s="125">
        <v>48560</v>
      </c>
      <c r="K144" s="38">
        <v>6255.47</v>
      </c>
    </row>
    <row r="145" spans="1:11">
      <c r="A145" s="26"/>
      <c r="B145" s="8" t="s">
        <v>21</v>
      </c>
      <c r="C145" s="28"/>
      <c r="D145" s="166">
        <v>35.202399999999997</v>
      </c>
      <c r="F145" s="140">
        <v>42782</v>
      </c>
      <c r="G145" s="31" t="s">
        <v>16</v>
      </c>
      <c r="H145" s="124">
        <v>1878</v>
      </c>
      <c r="I145" s="124">
        <v>2081.56</v>
      </c>
      <c r="J145" s="124">
        <v>14275</v>
      </c>
      <c r="K145" s="39">
        <v>1778.72</v>
      </c>
    </row>
    <row r="146" spans="1:11">
      <c r="A146" s="138">
        <v>42780</v>
      </c>
      <c r="B146" s="9" t="s">
        <v>22</v>
      </c>
      <c r="C146" s="77">
        <v>31.235199999999999</v>
      </c>
      <c r="D146" s="32">
        <f>ROUNDDOWN(100/C146,4)</f>
        <v>3.2014999999999998</v>
      </c>
      <c r="F146" s="66"/>
      <c r="G146" s="31" t="s">
        <v>17</v>
      </c>
      <c r="H146" s="124">
        <v>2836</v>
      </c>
      <c r="I146" s="164">
        <v>3399.03</v>
      </c>
      <c r="J146" s="124">
        <v>23310</v>
      </c>
      <c r="K146" s="39">
        <v>2958.17</v>
      </c>
    </row>
    <row r="147" spans="1:11">
      <c r="A147" s="24"/>
      <c r="B147" s="9" t="s">
        <v>23</v>
      </c>
      <c r="C147" s="77">
        <v>5.1651999999999996</v>
      </c>
      <c r="D147" s="32">
        <f>ROUNDDOWN(1/C147,4)</f>
        <v>0.19359999999999999</v>
      </c>
      <c r="F147" s="66"/>
      <c r="G147" s="34"/>
      <c r="H147" s="39"/>
      <c r="I147" s="39"/>
      <c r="J147" s="39"/>
      <c r="K147" s="39"/>
    </row>
    <row r="148" spans="1:11">
      <c r="A148" s="24"/>
      <c r="B148" s="9" t="s">
        <v>12</v>
      </c>
      <c r="C148" s="32"/>
      <c r="D148" s="33">
        <v>6.8576240000000004</v>
      </c>
      <c r="F148" s="73"/>
      <c r="G148" s="36"/>
      <c r="H148" s="42"/>
      <c r="I148" s="42"/>
      <c r="J148" s="42"/>
      <c r="K148" s="42"/>
    </row>
    <row r="149" spans="1:11">
      <c r="A149" s="25"/>
      <c r="B149" s="3"/>
      <c r="C149" s="37"/>
      <c r="D149" s="37"/>
      <c r="F149" s="65"/>
      <c r="G149" s="27" t="s">
        <v>15</v>
      </c>
      <c r="H149" s="123">
        <v>5939</v>
      </c>
      <c r="I149" s="125">
        <v>7080.95</v>
      </c>
      <c r="J149" s="125">
        <v>48220</v>
      </c>
      <c r="K149" s="38">
        <v>6303.86</v>
      </c>
    </row>
    <row r="150" spans="1:11">
      <c r="A150" s="26"/>
      <c r="B150" s="8" t="s">
        <v>21</v>
      </c>
      <c r="C150" s="28"/>
      <c r="D150" s="166">
        <v>35.197899999999997</v>
      </c>
      <c r="F150" s="140">
        <v>42783</v>
      </c>
      <c r="G150" s="31" t="s">
        <v>16</v>
      </c>
      <c r="H150" s="124">
        <v>1865.5</v>
      </c>
      <c r="I150" s="124">
        <v>2081.56</v>
      </c>
      <c r="J150" s="124">
        <v>13980</v>
      </c>
      <c r="K150" s="39">
        <v>1816.85</v>
      </c>
    </row>
    <row r="151" spans="1:11">
      <c r="A151" s="138">
        <v>42781</v>
      </c>
      <c r="B151" s="9" t="s">
        <v>22</v>
      </c>
      <c r="C151" s="77">
        <v>31.014299999999999</v>
      </c>
      <c r="D151" s="32">
        <f>ROUNDDOWN(100/C151,4)</f>
        <v>3.2242999999999999</v>
      </c>
      <c r="F151" s="66"/>
      <c r="G151" s="31" t="s">
        <v>17</v>
      </c>
      <c r="H151" s="124">
        <v>2825.5</v>
      </c>
      <c r="I151" s="164">
        <v>3385.6</v>
      </c>
      <c r="J151" s="124">
        <v>23250</v>
      </c>
      <c r="K151" s="39">
        <v>2967.82</v>
      </c>
    </row>
    <row r="152" spans="1:11">
      <c r="A152" s="24"/>
      <c r="B152" s="9" t="s">
        <v>23</v>
      </c>
      <c r="C152" s="77">
        <v>5.1704999999999997</v>
      </c>
      <c r="D152" s="32">
        <f>ROUNDDOWN(1/C152,4)</f>
        <v>0.19339999999999999</v>
      </c>
      <c r="F152" s="66"/>
      <c r="G152" s="34"/>
      <c r="H152" s="39"/>
      <c r="I152" s="39"/>
      <c r="J152" s="39"/>
      <c r="K152" s="39"/>
    </row>
    <row r="153" spans="1:11">
      <c r="A153" s="24"/>
      <c r="B153" s="9" t="s">
        <v>12</v>
      </c>
      <c r="C153" s="32"/>
      <c r="D153" s="33">
        <v>6.844347</v>
      </c>
      <c r="F153" s="73"/>
      <c r="G153" s="36"/>
      <c r="H153" s="42"/>
      <c r="I153" s="42"/>
      <c r="J153" s="42"/>
      <c r="K153" s="42"/>
    </row>
    <row r="154" spans="1:11">
      <c r="A154" s="25"/>
      <c r="B154" s="3"/>
      <c r="C154" s="37"/>
      <c r="D154" s="37"/>
      <c r="F154" s="65"/>
      <c r="G154" s="27" t="s">
        <v>15</v>
      </c>
      <c r="H154" s="123">
        <v>6002</v>
      </c>
      <c r="I154" s="125">
        <v>7072.83</v>
      </c>
      <c r="J154" s="125">
        <v>48520</v>
      </c>
      <c r="K154" s="38">
        <v>6289.8</v>
      </c>
    </row>
    <row r="155" spans="1:11">
      <c r="A155" s="26"/>
      <c r="B155" s="8" t="s">
        <v>21</v>
      </c>
      <c r="C155" s="28"/>
      <c r="D155" s="166">
        <v>35.171700000000001</v>
      </c>
      <c r="F155" s="140">
        <v>42786</v>
      </c>
      <c r="G155" s="31" t="s">
        <v>16</v>
      </c>
      <c r="H155" s="124">
        <v>1878</v>
      </c>
      <c r="I155" s="124">
        <v>2047.36</v>
      </c>
      <c r="J155" s="124">
        <v>14045</v>
      </c>
      <c r="K155" s="39">
        <v>1785.65</v>
      </c>
    </row>
    <row r="156" spans="1:11">
      <c r="A156" s="138">
        <v>42782</v>
      </c>
      <c r="B156" s="9" t="s">
        <v>22</v>
      </c>
      <c r="C156" s="77">
        <v>31.0611</v>
      </c>
      <c r="D156" s="32">
        <f>ROUNDDOWN(100/C156,4)</f>
        <v>3.2193999999999998</v>
      </c>
      <c r="F156" s="66"/>
      <c r="G156" s="31" t="s">
        <v>17</v>
      </c>
      <c r="H156" s="124">
        <v>2860.5</v>
      </c>
      <c r="I156" s="164">
        <v>3348.37</v>
      </c>
      <c r="J156" s="124">
        <v>22970</v>
      </c>
      <c r="K156" s="39">
        <v>2920.41</v>
      </c>
    </row>
    <row r="157" spans="1:11">
      <c r="A157" s="24"/>
      <c r="B157" s="9" t="s">
        <v>23</v>
      </c>
      <c r="C157" s="77">
        <v>5.1704999999999997</v>
      </c>
      <c r="D157" s="32">
        <f>ROUNDDOWN(1/C157,4)</f>
        <v>0.19339999999999999</v>
      </c>
      <c r="F157" s="66"/>
      <c r="G157" s="34"/>
      <c r="H157" s="39"/>
      <c r="I157" s="39"/>
      <c r="J157" s="39"/>
      <c r="K157" s="39"/>
    </row>
    <row r="158" spans="1:11">
      <c r="A158" s="24"/>
      <c r="B158" s="9" t="s">
        <v>12</v>
      </c>
      <c r="C158" s="32"/>
      <c r="D158" s="33">
        <v>6.8472999999999997</v>
      </c>
      <c r="F158" s="73"/>
      <c r="G158" s="36"/>
      <c r="H158" s="42"/>
      <c r="I158" s="42"/>
      <c r="J158" s="42"/>
      <c r="K158" s="42"/>
    </row>
    <row r="159" spans="1:11">
      <c r="A159" s="25"/>
      <c r="B159" s="3"/>
      <c r="C159" s="37"/>
      <c r="D159" s="37"/>
      <c r="F159" s="65"/>
      <c r="G159" s="27" t="s">
        <v>15</v>
      </c>
      <c r="H159" s="123">
        <v>6034</v>
      </c>
      <c r="I159" s="125">
        <v>7073.29</v>
      </c>
      <c r="J159" s="125">
        <v>48690</v>
      </c>
      <c r="K159" s="38">
        <v>6308.13</v>
      </c>
    </row>
    <row r="160" spans="1:11">
      <c r="A160" s="26">
        <v>42783</v>
      </c>
      <c r="B160" s="8" t="s">
        <v>21</v>
      </c>
      <c r="C160" s="28"/>
      <c r="D160" s="166">
        <v>35.1678</v>
      </c>
      <c r="F160" s="140">
        <v>42787</v>
      </c>
      <c r="G160" s="31" t="s">
        <v>16</v>
      </c>
      <c r="H160" s="124">
        <v>1878</v>
      </c>
      <c r="I160" s="124">
        <v>2053.42</v>
      </c>
      <c r="J160" s="124">
        <v>14135</v>
      </c>
      <c r="K160" s="39">
        <v>1796.07</v>
      </c>
    </row>
    <row r="161" spans="1:11">
      <c r="A161" s="24"/>
      <c r="B161" s="9" t="s">
        <v>22</v>
      </c>
      <c r="C161" s="77">
        <v>31.2072</v>
      </c>
      <c r="D161" s="32">
        <f>ROUNDDOWN(100/C161,4)</f>
        <v>3.2042999999999999</v>
      </c>
      <c r="F161" s="66"/>
      <c r="G161" s="31" t="s">
        <v>17</v>
      </c>
      <c r="H161" s="124">
        <v>2885</v>
      </c>
      <c r="I161" s="164">
        <v>2299.36</v>
      </c>
      <c r="J161" s="124">
        <v>23400</v>
      </c>
      <c r="K161" s="39">
        <v>2973.33</v>
      </c>
    </row>
    <row r="162" spans="1:11">
      <c r="A162" s="24"/>
      <c r="B162" s="9" t="s">
        <v>23</v>
      </c>
      <c r="C162" s="77">
        <v>5.1706000000000003</v>
      </c>
      <c r="D162" s="32">
        <f>ROUNDDOWN(1/C162,4)</f>
        <v>0.19339999999999999</v>
      </c>
      <c r="F162" s="66"/>
      <c r="G162" s="34"/>
      <c r="H162" s="39"/>
      <c r="I162" s="39"/>
      <c r="J162" s="39"/>
      <c r="K162" s="39"/>
    </row>
    <row r="163" spans="1:11">
      <c r="A163" s="24"/>
      <c r="B163" s="9" t="s">
        <v>12</v>
      </c>
      <c r="C163" s="32"/>
      <c r="D163" s="33">
        <v>6.8519600000000001</v>
      </c>
      <c r="F163" s="73"/>
      <c r="G163" s="36"/>
      <c r="H163" s="42"/>
      <c r="I163" s="42"/>
      <c r="J163" s="42"/>
      <c r="K163" s="42"/>
    </row>
    <row r="164" spans="1:11">
      <c r="A164" s="25"/>
      <c r="B164" s="3"/>
      <c r="C164" s="37"/>
      <c r="D164" s="37"/>
      <c r="F164" s="65"/>
      <c r="G164" s="27" t="s">
        <v>15</v>
      </c>
      <c r="H164" s="123">
        <v>5976</v>
      </c>
      <c r="I164" s="125">
        <v>7047</v>
      </c>
      <c r="J164" s="125">
        <v>48470</v>
      </c>
      <c r="K164" s="38">
        <v>6279.63</v>
      </c>
    </row>
    <row r="165" spans="1:11">
      <c r="A165" s="26"/>
      <c r="B165" s="8" t="s">
        <v>21</v>
      </c>
      <c r="C165" s="28"/>
      <c r="D165" s="166">
        <v>35.172199999999997</v>
      </c>
      <c r="F165" s="140">
        <v>42788</v>
      </c>
      <c r="G165" s="31" t="s">
        <v>16</v>
      </c>
      <c r="H165" s="124">
        <v>1873</v>
      </c>
      <c r="I165" s="124">
        <v>2015.12</v>
      </c>
      <c r="J165" s="124">
        <v>13860</v>
      </c>
      <c r="K165" s="39">
        <v>1761.13</v>
      </c>
    </row>
    <row r="166" spans="1:11">
      <c r="A166" s="138">
        <v>42786</v>
      </c>
      <c r="B166" s="9" t="s">
        <v>22</v>
      </c>
      <c r="C166" s="77">
        <v>31.357700000000001</v>
      </c>
      <c r="D166" s="32">
        <f>ROUNDDOWN(100/C166,4)</f>
        <v>3.1890000000000001</v>
      </c>
      <c r="F166" s="66"/>
      <c r="G166" s="31" t="s">
        <v>17</v>
      </c>
      <c r="H166" s="124">
        <v>2860</v>
      </c>
      <c r="I166" s="164">
        <v>3361.44</v>
      </c>
      <c r="J166" s="124">
        <v>23120</v>
      </c>
      <c r="K166" s="39">
        <v>2937.76</v>
      </c>
    </row>
    <row r="167" spans="1:11">
      <c r="A167" s="24"/>
      <c r="B167" s="9" t="s">
        <v>23</v>
      </c>
      <c r="C167" s="77">
        <v>5.1712999999999996</v>
      </c>
      <c r="D167" s="32">
        <f>ROUNDDOWN(1/C167,4)</f>
        <v>0.1933</v>
      </c>
      <c r="F167" s="66"/>
      <c r="G167" s="34"/>
      <c r="H167" s="39"/>
      <c r="I167" s="39"/>
      <c r="J167" s="39"/>
      <c r="K167" s="39"/>
    </row>
    <row r="168" spans="1:11">
      <c r="A168" s="24"/>
      <c r="B168" s="9" t="s">
        <v>12</v>
      </c>
      <c r="C168" s="32"/>
      <c r="D168" s="33">
        <v>6.8569620000000002</v>
      </c>
      <c r="F168" s="73"/>
      <c r="G168" s="36"/>
      <c r="H168" s="42"/>
      <c r="I168" s="42"/>
      <c r="J168" s="42"/>
      <c r="K168" s="42"/>
    </row>
    <row r="169" spans="1:11">
      <c r="A169" s="25"/>
      <c r="B169" s="3"/>
      <c r="C169" s="37"/>
      <c r="D169" s="37"/>
      <c r="F169" s="65"/>
      <c r="G169" s="27" t="s">
        <v>15</v>
      </c>
      <c r="H169" s="123">
        <v>5991</v>
      </c>
      <c r="I169" s="125">
        <v>7015.05</v>
      </c>
      <c r="J169" s="125">
        <v>48220</v>
      </c>
      <c r="K169" s="38">
        <v>6253.73</v>
      </c>
    </row>
    <row r="170" spans="1:11">
      <c r="A170" s="26"/>
      <c r="B170" s="8" t="s">
        <v>21</v>
      </c>
      <c r="C170" s="28"/>
      <c r="D170" s="166">
        <v>35.212800000000001</v>
      </c>
      <c r="F170" s="140">
        <v>42789</v>
      </c>
      <c r="G170" s="31" t="s">
        <v>16</v>
      </c>
      <c r="H170" s="124">
        <v>1882.5</v>
      </c>
      <c r="I170" s="124">
        <v>2000.35</v>
      </c>
      <c r="J170" s="124">
        <v>13750</v>
      </c>
      <c r="K170" s="39">
        <v>1748.97</v>
      </c>
    </row>
    <row r="171" spans="1:11">
      <c r="A171" s="138">
        <v>42787</v>
      </c>
      <c r="B171" s="9" t="s">
        <v>22</v>
      </c>
      <c r="C171" s="77">
        <v>31.243200000000002</v>
      </c>
      <c r="D171" s="32">
        <f>ROUNDDOWN(100/C171,4)</f>
        <v>3.2006000000000001</v>
      </c>
      <c r="F171" s="66"/>
      <c r="G171" s="31" t="s">
        <v>17</v>
      </c>
      <c r="H171" s="124">
        <v>2841</v>
      </c>
      <c r="I171" s="164">
        <v>3336.58</v>
      </c>
      <c r="J171" s="124">
        <v>22935</v>
      </c>
      <c r="K171" s="39">
        <v>2917.28</v>
      </c>
    </row>
    <row r="172" spans="1:11">
      <c r="A172" s="24"/>
      <c r="B172" s="9" t="s">
        <v>23</v>
      </c>
      <c r="C172" s="77">
        <v>5.1623999999999999</v>
      </c>
      <c r="D172" s="32">
        <f>ROUNDDOWN(1/C172,4)</f>
        <v>0.19370000000000001</v>
      </c>
      <c r="F172" s="66"/>
      <c r="G172" s="34"/>
      <c r="H172" s="39"/>
      <c r="I172" s="39"/>
      <c r="J172" s="39"/>
      <c r="K172" s="39"/>
    </row>
    <row r="173" spans="1:11">
      <c r="A173" s="24"/>
      <c r="B173" s="9" t="s">
        <v>12</v>
      </c>
      <c r="C173" s="32"/>
      <c r="D173" s="33">
        <v>6.8600589999999997</v>
      </c>
      <c r="F173" s="73"/>
      <c r="G173" s="36"/>
      <c r="H173" s="42"/>
      <c r="I173" s="42"/>
      <c r="J173" s="42"/>
      <c r="K173" s="42"/>
    </row>
    <row r="174" spans="1:11">
      <c r="A174" s="25"/>
      <c r="B174" s="3"/>
      <c r="C174" s="37"/>
      <c r="D174" s="37"/>
      <c r="F174" s="65"/>
      <c r="G174" s="27" t="s">
        <v>15</v>
      </c>
      <c r="H174" s="123">
        <v>5881</v>
      </c>
      <c r="I174" s="125">
        <v>6927.92</v>
      </c>
      <c r="J174" s="125">
        <v>47600</v>
      </c>
      <c r="K174" s="38">
        <v>6173.98</v>
      </c>
    </row>
    <row r="175" spans="1:11">
      <c r="A175" s="26"/>
      <c r="B175" s="8" t="s">
        <v>21</v>
      </c>
      <c r="C175" s="28"/>
      <c r="D175" s="166">
        <v>35.183199999999999</v>
      </c>
      <c r="F175" s="140">
        <v>42790</v>
      </c>
      <c r="G175" s="31" t="s">
        <v>16</v>
      </c>
      <c r="H175" s="124">
        <v>1877</v>
      </c>
      <c r="I175" s="124">
        <v>1980.13</v>
      </c>
      <c r="J175" s="124">
        <v>13605</v>
      </c>
      <c r="K175" s="39">
        <v>1730.71</v>
      </c>
    </row>
    <row r="176" spans="1:11">
      <c r="A176" s="138">
        <v>42788</v>
      </c>
      <c r="B176" s="9" t="s">
        <v>22</v>
      </c>
      <c r="C176" s="77">
        <v>31.2209</v>
      </c>
      <c r="D176" s="32">
        <f>ROUNDDOWN(100/C176,4)</f>
        <v>3.2029000000000001</v>
      </c>
      <c r="F176" s="66"/>
      <c r="G176" s="31" t="s">
        <v>17</v>
      </c>
      <c r="H176" s="124">
        <v>2822</v>
      </c>
      <c r="I176" s="164">
        <v>3324.96</v>
      </c>
      <c r="J176" s="124">
        <v>22845</v>
      </c>
      <c r="K176" s="39">
        <v>2906.14</v>
      </c>
    </row>
    <row r="177" spans="1:11">
      <c r="A177" s="24"/>
      <c r="B177" s="9" t="s">
        <v>23</v>
      </c>
      <c r="C177" s="77">
        <v>5.1566000000000001</v>
      </c>
      <c r="D177" s="32">
        <f>ROUNDDOWN(1/C177,4)</f>
        <v>0.19389999999999999</v>
      </c>
      <c r="F177" s="66"/>
      <c r="G177" s="34"/>
      <c r="H177" s="39"/>
      <c r="I177" s="39"/>
      <c r="J177" s="39"/>
      <c r="K177" s="39"/>
    </row>
    <row r="178" spans="1:11">
      <c r="A178" s="24"/>
      <c r="B178" s="9" t="s">
        <v>12</v>
      </c>
      <c r="C178" s="32"/>
      <c r="D178" s="33">
        <v>6.8609830000000001</v>
      </c>
      <c r="F178" s="73"/>
      <c r="G178" s="36"/>
      <c r="H178" s="42"/>
      <c r="I178" s="42"/>
      <c r="J178" s="42"/>
      <c r="K178" s="42"/>
    </row>
    <row r="179" spans="1:11">
      <c r="A179" s="25"/>
      <c r="B179" s="3"/>
      <c r="C179" s="37"/>
      <c r="D179" s="37"/>
      <c r="F179" s="65"/>
      <c r="G179" s="27" t="s">
        <v>15</v>
      </c>
      <c r="H179" s="123">
        <v>5927</v>
      </c>
      <c r="I179" s="125">
        <v>6915.17</v>
      </c>
      <c r="J179" s="125">
        <v>47530</v>
      </c>
      <c r="K179" s="38">
        <v>6162.34</v>
      </c>
    </row>
    <row r="180" spans="1:11">
      <c r="A180" s="26"/>
      <c r="B180" s="8" t="s">
        <v>21</v>
      </c>
      <c r="C180" s="28"/>
      <c r="D180" s="166">
        <v>35.163499999999999</v>
      </c>
      <c r="F180" s="140">
        <v>42793</v>
      </c>
      <c r="G180" s="31" t="s">
        <v>16</v>
      </c>
      <c r="H180" s="124">
        <v>1908</v>
      </c>
      <c r="I180" s="124">
        <v>1987.4</v>
      </c>
      <c r="J180" s="124">
        <v>13660</v>
      </c>
      <c r="K180" s="39">
        <v>1737</v>
      </c>
    </row>
    <row r="181" spans="1:11">
      <c r="A181" s="138">
        <v>42789</v>
      </c>
      <c r="B181" s="9" t="s">
        <v>22</v>
      </c>
      <c r="C181" s="77">
        <v>31.253</v>
      </c>
      <c r="D181" s="32">
        <f>ROUNDDOWN(100/C181,4)</f>
        <v>3.1996000000000002</v>
      </c>
      <c r="F181" s="66"/>
      <c r="G181" s="31" t="s">
        <v>17</v>
      </c>
      <c r="H181" s="124">
        <v>2813.5</v>
      </c>
      <c r="I181" s="164">
        <v>3302.64</v>
      </c>
      <c r="J181" s="124">
        <v>3302.64</v>
      </c>
      <c r="K181" s="39">
        <v>2886.52</v>
      </c>
    </row>
    <row r="182" spans="1:11">
      <c r="A182" s="24"/>
      <c r="B182" s="9" t="s">
        <v>23</v>
      </c>
      <c r="C182" s="77">
        <v>5.1570999999999998</v>
      </c>
      <c r="D182" s="32">
        <f>ROUNDDOWN(1/C182,4)</f>
        <v>0.19389999999999999</v>
      </c>
      <c r="F182" s="66"/>
      <c r="G182" s="34"/>
      <c r="H182" s="39"/>
      <c r="I182" s="39"/>
      <c r="J182" s="39"/>
      <c r="K182" s="39"/>
    </row>
    <row r="183" spans="1:11">
      <c r="A183" s="24"/>
      <c r="B183" s="9" t="s">
        <v>12</v>
      </c>
      <c r="C183" s="32"/>
      <c r="D183" s="33">
        <v>6.8538629999999996</v>
      </c>
      <c r="F183" s="73"/>
      <c r="G183" s="36"/>
      <c r="H183" s="42"/>
      <c r="I183" s="42"/>
      <c r="J183" s="42"/>
      <c r="K183" s="42"/>
    </row>
    <row r="184" spans="1:11">
      <c r="A184" s="25"/>
      <c r="B184" s="3"/>
      <c r="C184" s="37"/>
      <c r="D184" s="37"/>
      <c r="F184" s="65"/>
      <c r="G184" s="27" t="s">
        <v>15</v>
      </c>
      <c r="H184" s="123">
        <v>5936</v>
      </c>
      <c r="I184" s="125">
        <v>6909.91</v>
      </c>
      <c r="J184" s="125">
        <v>47460</v>
      </c>
      <c r="K184" s="38">
        <v>6140.95</v>
      </c>
    </row>
    <row r="185" spans="1:11">
      <c r="A185" s="26"/>
      <c r="B185" s="8" t="s">
        <v>21</v>
      </c>
      <c r="C185" s="28"/>
      <c r="D185" s="166">
        <v>35.143099999999997</v>
      </c>
      <c r="F185" s="140">
        <v>42794</v>
      </c>
      <c r="G185" s="31" t="s">
        <v>16</v>
      </c>
      <c r="H185" s="124">
        <v>1895</v>
      </c>
      <c r="I185" s="124">
        <v>1993.92</v>
      </c>
      <c r="J185" s="124">
        <v>13695</v>
      </c>
      <c r="K185" s="39">
        <v>1737.95</v>
      </c>
    </row>
    <row r="186" spans="1:11">
      <c r="A186" s="138">
        <v>42790</v>
      </c>
      <c r="B186" s="9" t="s">
        <v>22</v>
      </c>
      <c r="C186" s="77">
        <v>31.330200000000001</v>
      </c>
      <c r="D186" s="32">
        <f>ROUNDDOWN(100/C186,4)</f>
        <v>3.1918000000000002</v>
      </c>
      <c r="F186" s="66"/>
      <c r="G186" s="31" t="s">
        <v>17</v>
      </c>
      <c r="H186" s="124">
        <v>2813</v>
      </c>
      <c r="I186" s="164">
        <v>3323.93</v>
      </c>
      <c r="J186" s="124">
        <v>22830</v>
      </c>
      <c r="K186" s="39">
        <v>2897.21</v>
      </c>
    </row>
    <row r="187" spans="1:11">
      <c r="A187" s="24"/>
      <c r="B187" s="9" t="s">
        <v>23</v>
      </c>
      <c r="C187" s="77">
        <v>5.1616999999999997</v>
      </c>
      <c r="D187" s="32">
        <f>ROUNDDOWN(1/C187,4)</f>
        <v>0.19370000000000001</v>
      </c>
      <c r="F187" s="66"/>
      <c r="G187" s="34"/>
      <c r="H187" s="39"/>
      <c r="I187" s="39"/>
      <c r="J187" s="39"/>
      <c r="K187" s="39"/>
    </row>
    <row r="188" spans="1:11">
      <c r="A188" s="24"/>
      <c r="B188" s="9" t="s">
        <v>12</v>
      </c>
      <c r="C188" s="32"/>
      <c r="D188" s="33">
        <v>6.8531339999999998</v>
      </c>
      <c r="F188" s="73"/>
      <c r="G188" s="36"/>
      <c r="H188" s="42"/>
      <c r="I188" s="42"/>
      <c r="J188" s="42"/>
      <c r="K188" s="42"/>
    </row>
    <row r="189" spans="1:11">
      <c r="A189" s="25"/>
      <c r="B189" s="3"/>
      <c r="C189" s="37"/>
      <c r="D189" s="37"/>
      <c r="F189" s="65"/>
      <c r="G189" s="27" t="s">
        <v>15</v>
      </c>
      <c r="H189" s="123">
        <v>6040</v>
      </c>
      <c r="I189" s="125">
        <v>7038.01</v>
      </c>
      <c r="J189" s="125">
        <v>48420</v>
      </c>
      <c r="K189" s="38">
        <v>6259.11</v>
      </c>
    </row>
    <row r="190" spans="1:11">
      <c r="A190" s="26"/>
      <c r="B190" s="8" t="s">
        <v>21</v>
      </c>
      <c r="C190" s="28"/>
      <c r="D190" s="166">
        <v>35.047499999999999</v>
      </c>
      <c r="F190" s="140">
        <v>42795</v>
      </c>
      <c r="G190" s="31" t="s">
        <v>16</v>
      </c>
      <c r="H190" s="124">
        <v>1934</v>
      </c>
      <c r="I190" s="124">
        <v>2045.12</v>
      </c>
      <c r="J190" s="124">
        <v>13368.56</v>
      </c>
      <c r="K190" s="39">
        <v>1694.88</v>
      </c>
    </row>
    <row r="191" spans="1:11">
      <c r="A191" s="138">
        <v>42793</v>
      </c>
      <c r="B191" s="9" t="s">
        <v>22</v>
      </c>
      <c r="C191" s="77">
        <v>31.458200000000001</v>
      </c>
      <c r="D191" s="32">
        <f>ROUNDDOWN(100/C191,4)</f>
        <v>3.1787999999999998</v>
      </c>
      <c r="F191" s="66"/>
      <c r="G191" s="31" t="s">
        <v>17</v>
      </c>
      <c r="H191" s="124">
        <v>2872</v>
      </c>
      <c r="I191" s="164">
        <v>3368.56</v>
      </c>
      <c r="J191" s="124">
        <v>23175</v>
      </c>
      <c r="K191" s="39">
        <v>2938.15</v>
      </c>
    </row>
    <row r="192" spans="1:11">
      <c r="A192" s="24"/>
      <c r="B192" s="9" t="s">
        <v>23</v>
      </c>
      <c r="C192" s="77">
        <v>5.1443000000000003</v>
      </c>
      <c r="D192" s="32">
        <f>ROUNDDOWN(1/C192,4)</f>
        <v>0.1943</v>
      </c>
      <c r="F192" s="66"/>
      <c r="G192" s="34"/>
      <c r="H192" s="39"/>
      <c r="I192" s="39"/>
      <c r="J192" s="39"/>
      <c r="K192" s="39"/>
    </row>
    <row r="193" spans="1:11">
      <c r="A193" s="24"/>
      <c r="B193" s="9" t="s">
        <v>12</v>
      </c>
      <c r="C193" s="32"/>
      <c r="D193" s="33">
        <v>6.8559239999999999</v>
      </c>
      <c r="F193" s="73"/>
      <c r="G193" s="36"/>
      <c r="H193" s="42"/>
      <c r="I193" s="42"/>
      <c r="J193" s="42"/>
      <c r="K193" s="42"/>
    </row>
    <row r="194" spans="1:11">
      <c r="A194" s="25"/>
      <c r="B194" s="3"/>
      <c r="C194" s="37"/>
      <c r="D194" s="37"/>
      <c r="F194" s="65"/>
      <c r="G194" s="27" t="s">
        <v>15</v>
      </c>
      <c r="H194" s="123">
        <v>5994</v>
      </c>
      <c r="I194" s="125">
        <v>7034.67</v>
      </c>
      <c r="J194" s="125">
        <v>48440</v>
      </c>
      <c r="K194" s="38">
        <v>6254.13</v>
      </c>
    </row>
    <row r="195" spans="1:11">
      <c r="A195" s="26"/>
      <c r="B195" s="8" t="s">
        <v>21</v>
      </c>
      <c r="C195" s="28"/>
      <c r="D195" s="166">
        <v>35.051000000000002</v>
      </c>
      <c r="F195" s="140">
        <v>42796</v>
      </c>
      <c r="G195" s="31" t="s">
        <v>16</v>
      </c>
      <c r="H195" s="124">
        <v>1929</v>
      </c>
      <c r="I195" s="124">
        <v>2037.5</v>
      </c>
      <c r="J195" s="124">
        <v>14030</v>
      </c>
      <c r="K195" s="39">
        <v>1776.59</v>
      </c>
    </row>
    <row r="196" spans="1:11">
      <c r="A196" s="138">
        <v>42794</v>
      </c>
      <c r="B196" s="9" t="s">
        <v>22</v>
      </c>
      <c r="C196" s="77">
        <v>31.348299999999998</v>
      </c>
      <c r="D196" s="32">
        <f>ROUNDDOWN(100/C196,4)</f>
        <v>3.1899000000000002</v>
      </c>
      <c r="F196" s="66"/>
      <c r="G196" s="31" t="s">
        <v>17</v>
      </c>
      <c r="H196" s="124">
        <v>2845</v>
      </c>
      <c r="I196" s="164">
        <v>3364.12</v>
      </c>
      <c r="J196" s="124">
        <v>23165</v>
      </c>
      <c r="K196" s="39">
        <v>2933.34</v>
      </c>
    </row>
    <row r="197" spans="1:11">
      <c r="A197" s="24"/>
      <c r="B197" s="9" t="s">
        <v>23</v>
      </c>
      <c r="C197" s="77">
        <v>5.1493000000000002</v>
      </c>
      <c r="D197" s="32">
        <f>ROUNDDOWN(1/C197,4)</f>
        <v>0.19420000000000001</v>
      </c>
      <c r="F197" s="66"/>
      <c r="G197" s="34"/>
      <c r="H197" s="39"/>
      <c r="I197" s="39"/>
      <c r="J197" s="39"/>
      <c r="K197" s="39"/>
    </row>
    <row r="198" spans="1:11">
      <c r="A198" s="24"/>
      <c r="B198" s="9" t="s">
        <v>12</v>
      </c>
      <c r="C198" s="32"/>
      <c r="D198" s="33">
        <v>6.8697319999999999</v>
      </c>
      <c r="F198" s="73"/>
      <c r="G198" s="36"/>
      <c r="H198" s="42"/>
      <c r="I198" s="42"/>
      <c r="J198" s="42"/>
      <c r="K198" s="42"/>
    </row>
    <row r="199" spans="1:11">
      <c r="A199" s="25"/>
      <c r="B199" s="3"/>
      <c r="C199" s="37"/>
      <c r="D199" s="37"/>
      <c r="F199" s="65"/>
      <c r="G199" s="27" t="s">
        <v>15</v>
      </c>
      <c r="H199" s="123">
        <v>5910</v>
      </c>
      <c r="I199" s="125">
        <v>6967.98</v>
      </c>
      <c r="J199" s="125">
        <v>48050</v>
      </c>
      <c r="K199" s="38">
        <v>6194.04</v>
      </c>
    </row>
    <row r="200" spans="1:11">
      <c r="A200" s="26"/>
      <c r="B200" s="8" t="s">
        <v>21</v>
      </c>
      <c r="C200" s="28"/>
      <c r="D200" s="166">
        <v>35.154499999999999</v>
      </c>
      <c r="F200" s="140">
        <v>42797</v>
      </c>
      <c r="G200" s="31" t="s">
        <v>16</v>
      </c>
      <c r="H200" s="124">
        <v>1909</v>
      </c>
      <c r="I200" s="124">
        <v>2034.56</v>
      </c>
      <c r="J200" s="124">
        <v>14030</v>
      </c>
      <c r="K200" s="39">
        <v>1776.8</v>
      </c>
    </row>
    <row r="201" spans="1:11">
      <c r="A201" s="138">
        <v>42795</v>
      </c>
      <c r="B201" s="9" t="s">
        <v>22</v>
      </c>
      <c r="C201" s="77">
        <v>31.288900000000002</v>
      </c>
      <c r="D201" s="32">
        <f>ROUNDDOWN(100/C201,4)</f>
        <v>3.1960000000000002</v>
      </c>
      <c r="F201" s="66"/>
      <c r="G201" s="31" t="s">
        <v>17</v>
      </c>
      <c r="H201" s="124">
        <v>2796</v>
      </c>
      <c r="I201" s="164">
        <v>3307.8</v>
      </c>
      <c r="J201" s="124">
        <v>22810</v>
      </c>
      <c r="K201" s="39">
        <v>1773.8</v>
      </c>
    </row>
    <row r="202" spans="1:11">
      <c r="A202" s="24"/>
      <c r="B202" s="9" t="s">
        <v>23</v>
      </c>
      <c r="C202" s="77">
        <v>5.1641000000000004</v>
      </c>
      <c r="D202" s="32">
        <f>ROUNDDOWN(1/C202,4)</f>
        <v>0.19359999999999999</v>
      </c>
      <c r="F202" s="66"/>
      <c r="G202" s="34"/>
      <c r="H202" s="39"/>
      <c r="I202" s="39"/>
      <c r="J202" s="39"/>
      <c r="K202" s="39"/>
    </row>
    <row r="203" spans="1:11">
      <c r="A203" s="24"/>
      <c r="B203" s="9" t="s">
        <v>12</v>
      </c>
      <c r="C203" s="32"/>
      <c r="D203" s="33">
        <v>6.876379</v>
      </c>
      <c r="F203" s="73"/>
      <c r="G203" s="36"/>
      <c r="H203" s="42"/>
      <c r="I203" s="42"/>
      <c r="J203" s="42"/>
      <c r="K203" s="42"/>
    </row>
    <row r="204" spans="1:11">
      <c r="A204" s="25"/>
      <c r="B204" s="3"/>
      <c r="C204" s="37"/>
      <c r="D204" s="37"/>
      <c r="F204" s="65"/>
      <c r="G204" s="27" t="s">
        <v>15</v>
      </c>
      <c r="H204" s="123">
        <v>5856</v>
      </c>
      <c r="I204" s="125">
        <v>6915.65</v>
      </c>
      <c r="J204" s="125">
        <v>47680</v>
      </c>
      <c r="K204" s="38">
        <v>6146.06</v>
      </c>
    </row>
    <row r="205" spans="1:11">
      <c r="A205" s="26"/>
      <c r="B205" s="8" t="s">
        <v>21</v>
      </c>
      <c r="C205" s="28"/>
      <c r="D205" s="166">
        <v>35.180900000000001</v>
      </c>
      <c r="F205" s="140">
        <v>42800</v>
      </c>
      <c r="G205" s="31" t="s">
        <v>16</v>
      </c>
      <c r="H205" s="124">
        <v>1868</v>
      </c>
      <c r="I205" s="124">
        <v>1979.84</v>
      </c>
      <c r="J205" s="124">
        <v>13650</v>
      </c>
      <c r="K205" s="39">
        <v>1725.68</v>
      </c>
    </row>
    <row r="206" spans="1:11">
      <c r="A206" s="138">
        <v>42796</v>
      </c>
      <c r="B206" s="9" t="s">
        <v>22</v>
      </c>
      <c r="C206" s="77">
        <v>31.134399999999999</v>
      </c>
      <c r="D206" s="32">
        <f>ROUNDDOWN(100/C206,4)</f>
        <v>3.2118000000000002</v>
      </c>
      <c r="F206" s="66"/>
      <c r="G206" s="31" t="s">
        <v>17</v>
      </c>
      <c r="H206" s="124">
        <v>2729</v>
      </c>
      <c r="I206" s="164">
        <v>3225.76</v>
      </c>
      <c r="J206" s="124">
        <v>22240</v>
      </c>
      <c r="K206" s="39">
        <v>2811.66</v>
      </c>
    </row>
    <row r="207" spans="1:11">
      <c r="A207" s="24"/>
      <c r="B207" s="9" t="s">
        <v>23</v>
      </c>
      <c r="C207" s="77">
        <v>5.1646000000000001</v>
      </c>
      <c r="D207" s="32">
        <f>ROUNDDOWN(1/C207,4)</f>
        <v>0.19359999999999999</v>
      </c>
      <c r="F207" s="66"/>
      <c r="G207" s="34"/>
      <c r="H207" s="39"/>
      <c r="I207" s="39"/>
      <c r="J207" s="39"/>
      <c r="K207" s="39"/>
    </row>
    <row r="208" spans="1:11">
      <c r="A208" s="24"/>
      <c r="B208" s="9" t="s">
        <v>12</v>
      </c>
      <c r="C208" s="32"/>
      <c r="D208" s="33">
        <v>6.8846980000000002</v>
      </c>
      <c r="F208" s="73"/>
      <c r="G208" s="36"/>
      <c r="H208" s="42"/>
      <c r="I208" s="42"/>
      <c r="J208" s="42"/>
      <c r="K208" s="42"/>
    </row>
    <row r="209" spans="1:11">
      <c r="A209" s="25"/>
      <c r="B209" s="3"/>
      <c r="C209" s="37"/>
      <c r="D209" s="37"/>
      <c r="F209" s="65"/>
      <c r="G209" s="27" t="s">
        <v>15</v>
      </c>
      <c r="H209" s="123">
        <v>5807</v>
      </c>
      <c r="I209" s="125">
        <v>6889.2</v>
      </c>
      <c r="J209" s="125">
        <v>47530</v>
      </c>
      <c r="K209" s="38">
        <v>6106.54</v>
      </c>
    </row>
    <row r="210" spans="1:11">
      <c r="A210" s="26"/>
      <c r="B210" s="8" t="s">
        <v>21</v>
      </c>
      <c r="C210" s="28"/>
      <c r="D210" s="166">
        <v>35.215200000000003</v>
      </c>
      <c r="F210" s="140">
        <v>42801</v>
      </c>
      <c r="G210" s="31" t="s">
        <v>16</v>
      </c>
      <c r="H210" s="124">
        <v>1858</v>
      </c>
      <c r="I210" s="124">
        <v>1975.59</v>
      </c>
      <c r="J210" s="124">
        <v>13630</v>
      </c>
      <c r="K210" s="39">
        <v>1717.47</v>
      </c>
    </row>
    <row r="211" spans="1:11">
      <c r="A211" s="138">
        <v>42797</v>
      </c>
      <c r="B211" s="9" t="s">
        <v>22</v>
      </c>
      <c r="C211" s="77">
        <v>31.084199999999999</v>
      </c>
      <c r="D211" s="32">
        <f>ROUNDDOWN(100/C211,4)</f>
        <v>3.2170000000000001</v>
      </c>
      <c r="F211" s="66"/>
      <c r="G211" s="31" t="s">
        <v>17</v>
      </c>
      <c r="H211" s="124">
        <v>2702</v>
      </c>
      <c r="I211" s="164">
        <v>3214.87</v>
      </c>
      <c r="J211" s="124">
        <v>22180</v>
      </c>
      <c r="K211" s="39">
        <v>2794.83</v>
      </c>
    </row>
    <row r="212" spans="1:11">
      <c r="A212" s="24"/>
      <c r="B212" s="9" t="s">
        <v>23</v>
      </c>
      <c r="C212" s="77">
        <v>5.1524000000000001</v>
      </c>
      <c r="D212" s="32">
        <f>ROUNDDOWN(1/C212,4)</f>
        <v>0.19400000000000001</v>
      </c>
      <c r="F212" s="66"/>
      <c r="G212" s="34"/>
      <c r="H212" s="39"/>
      <c r="I212" s="39"/>
      <c r="J212" s="39"/>
      <c r="K212" s="39"/>
    </row>
    <row r="213" spans="1:11">
      <c r="A213" s="24"/>
      <c r="B213" s="9" t="s">
        <v>12</v>
      </c>
      <c r="C213" s="32"/>
      <c r="D213" s="33">
        <v>6.8955229999999998</v>
      </c>
      <c r="F213" s="73"/>
      <c r="G213" s="36"/>
      <c r="H213" s="42"/>
      <c r="I213" s="42"/>
      <c r="J213" s="42"/>
      <c r="K213" s="42"/>
    </row>
    <row r="214" spans="1:11">
      <c r="A214" s="25"/>
      <c r="B214" s="3"/>
      <c r="C214" s="37"/>
      <c r="D214" s="37"/>
      <c r="F214" s="65"/>
      <c r="G214" s="27" t="s">
        <v>15</v>
      </c>
      <c r="H214" s="123">
        <v>5782</v>
      </c>
      <c r="I214" s="125">
        <v>6789.83</v>
      </c>
      <c r="J214" s="125">
        <v>46910</v>
      </c>
      <c r="K214" s="38">
        <v>6038.08</v>
      </c>
    </row>
    <row r="215" spans="1:11">
      <c r="A215" s="26"/>
      <c r="B215" s="8" t="s">
        <v>21</v>
      </c>
      <c r="C215" s="28"/>
      <c r="D215" s="28">
        <v>35.203200000000002</v>
      </c>
      <c r="F215" s="140">
        <v>42802</v>
      </c>
      <c r="G215" s="31" t="s">
        <v>16</v>
      </c>
      <c r="H215" s="124">
        <v>1881</v>
      </c>
      <c r="I215" s="124">
        <v>1968.49</v>
      </c>
      <c r="J215" s="124">
        <v>13600</v>
      </c>
      <c r="K215" s="39">
        <v>1716.88</v>
      </c>
    </row>
    <row r="216" spans="1:11">
      <c r="A216" s="138">
        <v>42800</v>
      </c>
      <c r="B216" s="9" t="s">
        <v>22</v>
      </c>
      <c r="C216" s="77">
        <v>31.170100000000001</v>
      </c>
      <c r="D216" s="32">
        <f>ROUNDDOWN(100/C216,4)</f>
        <v>3.2082000000000002</v>
      </c>
      <c r="F216" s="66"/>
      <c r="G216" s="31" t="s">
        <v>17</v>
      </c>
      <c r="H216" s="124">
        <v>2701</v>
      </c>
      <c r="I216" s="164">
        <v>3172.74</v>
      </c>
      <c r="J216" s="124">
        <v>21920</v>
      </c>
      <c r="K216" s="39">
        <v>2627.2</v>
      </c>
    </row>
    <row r="217" spans="1:11">
      <c r="A217" s="24"/>
      <c r="B217" s="9" t="s">
        <v>23</v>
      </c>
      <c r="C217" s="77">
        <v>5.1479999999999997</v>
      </c>
      <c r="D217" s="32">
        <f>ROUNDDOWN(1/C217,4)</f>
        <v>0.19420000000000001</v>
      </c>
      <c r="F217" s="66"/>
      <c r="G217" s="34"/>
      <c r="H217" s="39"/>
      <c r="I217" s="39"/>
      <c r="J217" s="39"/>
      <c r="K217" s="39"/>
    </row>
    <row r="218" spans="1:11">
      <c r="A218" s="24"/>
      <c r="B218" s="9" t="s">
        <v>12</v>
      </c>
      <c r="C218" s="32"/>
      <c r="D218" s="33">
        <v>6.8958380000000004</v>
      </c>
      <c r="F218" s="73"/>
      <c r="G218" s="36"/>
      <c r="H218" s="42"/>
      <c r="I218" s="42"/>
      <c r="J218" s="42"/>
      <c r="K218" s="42"/>
    </row>
    <row r="219" spans="1:11">
      <c r="A219" s="25"/>
      <c r="B219" s="3"/>
      <c r="C219" s="37"/>
      <c r="D219" s="37"/>
      <c r="F219" s="65"/>
      <c r="G219" s="27" t="s">
        <v>15</v>
      </c>
      <c r="H219" s="123">
        <v>5655.5</v>
      </c>
      <c r="I219" s="125">
        <v>6686.04</v>
      </c>
      <c r="J219" s="125">
        <v>46200</v>
      </c>
      <c r="K219" s="38">
        <v>5976.8</v>
      </c>
    </row>
    <row r="220" spans="1:11">
      <c r="A220" s="26"/>
      <c r="B220" s="8" t="s">
        <v>21</v>
      </c>
      <c r="C220" s="28"/>
      <c r="D220" s="166">
        <v>35.248600000000003</v>
      </c>
      <c r="F220" s="140">
        <v>42803</v>
      </c>
      <c r="G220" s="31" t="s">
        <v>16</v>
      </c>
      <c r="H220" s="124">
        <v>1847</v>
      </c>
      <c r="I220" s="124">
        <v>1954.44</v>
      </c>
      <c r="J220" s="38">
        <v>13505</v>
      </c>
      <c r="K220" s="39">
        <v>1739.57</v>
      </c>
    </row>
    <row r="221" spans="1:11">
      <c r="A221" s="138">
        <v>42801</v>
      </c>
      <c r="B221" s="9" t="s">
        <v>22</v>
      </c>
      <c r="C221" s="77">
        <v>31.168399999999998</v>
      </c>
      <c r="D221" s="32">
        <f>ROUNDDOWN(100/C221,4)</f>
        <v>3.2082999999999999</v>
      </c>
      <c r="F221" s="66"/>
      <c r="G221" s="31" t="s">
        <v>17</v>
      </c>
      <c r="H221" s="124">
        <v>2655.5</v>
      </c>
      <c r="I221" s="164">
        <v>3125.94</v>
      </c>
      <c r="J221" s="124">
        <v>21600</v>
      </c>
      <c r="K221" s="39">
        <v>2777.74</v>
      </c>
    </row>
    <row r="222" spans="1:11">
      <c r="A222" s="24"/>
      <c r="B222" s="9" t="s">
        <v>23</v>
      </c>
      <c r="C222" s="77">
        <v>5.1528</v>
      </c>
      <c r="D222" s="32">
        <f>ROUNDDOWN(1/C222,4)</f>
        <v>0.19400000000000001</v>
      </c>
      <c r="F222" s="66"/>
      <c r="G222" s="34"/>
      <c r="H222" s="39"/>
      <c r="I222" s="39"/>
      <c r="J222" s="39"/>
      <c r="K222" s="39"/>
    </row>
    <row r="223" spans="1:11">
      <c r="A223" s="24"/>
      <c r="B223" s="9" t="s">
        <v>12</v>
      </c>
      <c r="C223" s="32"/>
      <c r="D223" s="33">
        <v>6.9186300000000003</v>
      </c>
      <c r="F223" s="73"/>
      <c r="G223" s="36"/>
      <c r="H223" s="42"/>
      <c r="I223" s="42"/>
      <c r="J223" s="42"/>
      <c r="K223" s="42"/>
    </row>
    <row r="224" spans="1:11">
      <c r="A224" s="25"/>
      <c r="B224" s="3"/>
      <c r="C224" s="37"/>
      <c r="D224" s="37"/>
      <c r="F224" s="65"/>
      <c r="G224" s="27" t="s">
        <v>15</v>
      </c>
      <c r="H224" s="123">
        <v>5697.5</v>
      </c>
      <c r="I224" s="125">
        <v>6692.22</v>
      </c>
      <c r="J224" s="125">
        <v>46300</v>
      </c>
      <c r="K224" s="38">
        <v>5947.12</v>
      </c>
    </row>
    <row r="225" spans="1:11">
      <c r="A225" s="26"/>
      <c r="B225" s="8" t="s">
        <v>21</v>
      </c>
      <c r="C225" s="28"/>
      <c r="D225" s="122">
        <v>35.378599999999999</v>
      </c>
      <c r="F225" s="140" t="s">
        <v>31</v>
      </c>
      <c r="G225" s="31" t="s">
        <v>16</v>
      </c>
      <c r="H225" s="124">
        <v>1884.5</v>
      </c>
      <c r="I225" s="124">
        <v>1986.88</v>
      </c>
      <c r="J225" s="38">
        <v>13740</v>
      </c>
      <c r="K225" s="39">
        <v>1705.01</v>
      </c>
    </row>
    <row r="226" spans="1:11">
      <c r="A226" s="138">
        <v>42802</v>
      </c>
      <c r="B226" s="9" t="s">
        <v>22</v>
      </c>
      <c r="C226" s="77">
        <v>31.297000000000001</v>
      </c>
      <c r="D226" s="32">
        <f>ROUNDDOWN(100/C226,4)</f>
        <v>3.1951000000000001</v>
      </c>
      <c r="F226" s="66"/>
      <c r="G226" s="31" t="s">
        <v>17</v>
      </c>
      <c r="H226" s="124">
        <v>2697.5</v>
      </c>
      <c r="I226" s="164">
        <v>3172.64</v>
      </c>
      <c r="J226" s="124">
        <v>21940</v>
      </c>
      <c r="K226" s="39">
        <v>2727</v>
      </c>
    </row>
    <row r="227" spans="1:11">
      <c r="A227" s="24"/>
      <c r="B227" s="9" t="s">
        <v>23</v>
      </c>
      <c r="C227" s="77">
        <v>5.1586999999999996</v>
      </c>
      <c r="D227" s="32">
        <f>ROUNDDOWN(1/C227,4)</f>
        <v>0.1938</v>
      </c>
      <c r="F227" s="66"/>
      <c r="G227" s="34"/>
      <c r="H227" s="39"/>
      <c r="I227" s="39"/>
      <c r="J227" s="39"/>
      <c r="K227" s="39"/>
    </row>
    <row r="228" spans="1:11">
      <c r="A228" s="24"/>
      <c r="B228" s="9" t="s">
        <v>12</v>
      </c>
      <c r="C228" s="32"/>
      <c r="D228" s="33">
        <v>6.9058039999999998</v>
      </c>
      <c r="F228" s="73"/>
      <c r="G228" s="36"/>
      <c r="H228" s="42"/>
      <c r="I228" s="42"/>
      <c r="J228" s="42"/>
      <c r="K228" s="42"/>
    </row>
    <row r="229" spans="1:11">
      <c r="A229" s="25"/>
      <c r="B229" s="3"/>
      <c r="C229" s="37"/>
      <c r="D229" s="37"/>
      <c r="F229" s="65"/>
      <c r="G229" s="27" t="s">
        <v>15</v>
      </c>
      <c r="H229" s="123">
        <v>5794</v>
      </c>
      <c r="I229" s="125">
        <v>6784.34</v>
      </c>
      <c r="J229" s="125">
        <v>46888.07</v>
      </c>
      <c r="K229" s="38">
        <v>6033.94</v>
      </c>
    </row>
    <row r="230" spans="1:11">
      <c r="A230" s="26"/>
      <c r="B230" s="8" t="s">
        <v>21</v>
      </c>
      <c r="C230" s="28"/>
      <c r="D230" s="122">
        <v>35.480899999999998</v>
      </c>
      <c r="F230" s="140">
        <v>42807</v>
      </c>
      <c r="G230" s="31" t="s">
        <v>16</v>
      </c>
      <c r="H230" s="124">
        <v>1882</v>
      </c>
      <c r="I230" s="124">
        <v>1986.63</v>
      </c>
      <c r="J230" s="124">
        <v>13730</v>
      </c>
      <c r="K230" s="39">
        <v>1732.91</v>
      </c>
    </row>
    <row r="231" spans="1:11">
      <c r="A231" s="138">
        <v>42803</v>
      </c>
      <c r="B231" s="9" t="s">
        <v>22</v>
      </c>
      <c r="C231" s="77">
        <v>31.254799999999999</v>
      </c>
      <c r="D231" s="32">
        <f>ROUNDDOWN(100/C231,4)</f>
        <v>3.1995</v>
      </c>
      <c r="F231" s="66"/>
      <c r="G231" s="31" t="s">
        <v>17</v>
      </c>
      <c r="H231" s="124">
        <v>2745</v>
      </c>
      <c r="I231" s="164">
        <v>3250.38</v>
      </c>
      <c r="J231" s="124">
        <v>22464.07</v>
      </c>
      <c r="K231" s="39">
        <v>2835.27</v>
      </c>
    </row>
    <row r="232" spans="1:11">
      <c r="A232" s="24"/>
      <c r="B232" s="9" t="s">
        <v>23</v>
      </c>
      <c r="C232" s="77">
        <v>5.1692999999999998</v>
      </c>
      <c r="D232" s="32">
        <f>ROUNDDOWN(1/C232,4)</f>
        <v>0.19339999999999999</v>
      </c>
      <c r="F232" s="66"/>
      <c r="G232" s="34"/>
      <c r="H232" s="39"/>
      <c r="I232" s="39"/>
      <c r="J232" s="39"/>
      <c r="K232" s="39"/>
    </row>
    <row r="233" spans="1:11">
      <c r="A233" s="24"/>
      <c r="B233" s="9" t="s">
        <v>12</v>
      </c>
      <c r="C233" s="32"/>
      <c r="D233" s="33">
        <v>6.9053009999999997</v>
      </c>
      <c r="F233" s="73"/>
      <c r="G233" s="36"/>
      <c r="H233" s="42"/>
      <c r="I233" s="42"/>
      <c r="J233" s="42"/>
      <c r="K233" s="42"/>
    </row>
    <row r="234" spans="1:11">
      <c r="A234" s="25"/>
      <c r="B234" s="3"/>
      <c r="C234" s="37"/>
      <c r="D234" s="37"/>
      <c r="F234" s="65"/>
      <c r="G234" s="27" t="s">
        <v>15</v>
      </c>
      <c r="H234" s="123">
        <v>5747</v>
      </c>
      <c r="I234" s="125">
        <v>6755.51</v>
      </c>
      <c r="J234" s="125">
        <v>46850</v>
      </c>
      <c r="K234" s="38">
        <v>6034.73</v>
      </c>
    </row>
    <row r="235" spans="1:11">
      <c r="A235" s="26"/>
      <c r="B235" s="8" t="s">
        <v>21</v>
      </c>
      <c r="C235" s="28"/>
      <c r="D235" s="166">
        <v>35.545900000000003</v>
      </c>
      <c r="F235" s="140">
        <v>42808</v>
      </c>
      <c r="G235" s="31" t="s">
        <v>16</v>
      </c>
      <c r="H235" s="124">
        <v>1851</v>
      </c>
      <c r="I235" s="124">
        <v>1955.28</v>
      </c>
      <c r="J235" s="124">
        <v>13520</v>
      </c>
      <c r="K235" s="39">
        <v>1708.02</v>
      </c>
    </row>
    <row r="236" spans="1:11">
      <c r="A236" s="138">
        <v>42804</v>
      </c>
      <c r="B236" s="9" t="s">
        <v>22</v>
      </c>
      <c r="C236" s="77">
        <v>31.085100000000001</v>
      </c>
      <c r="D236" s="32">
        <f>ROUNDDOWN(100/C236,4)</f>
        <v>3.2168999999999999</v>
      </c>
      <c r="F236" s="66"/>
      <c r="G236" s="31" t="s">
        <v>17</v>
      </c>
      <c r="H236" s="124">
        <v>2697</v>
      </c>
      <c r="I236" s="164">
        <v>3249.64</v>
      </c>
      <c r="J236" s="124">
        <v>22470</v>
      </c>
      <c r="K236" s="39">
        <v>2838.69</v>
      </c>
    </row>
    <row r="237" spans="1:11">
      <c r="A237" s="24"/>
      <c r="B237" s="9" t="s">
        <v>23</v>
      </c>
      <c r="C237" s="77">
        <v>5.1852999999999998</v>
      </c>
      <c r="D237" s="32">
        <f>ROUNDDOWN(1/C237,4)</f>
        <v>0.1928</v>
      </c>
      <c r="F237" s="66"/>
      <c r="G237" s="34"/>
      <c r="H237" s="39"/>
      <c r="I237" s="39"/>
      <c r="J237" s="39"/>
      <c r="K237" s="39"/>
    </row>
    <row r="238" spans="1:11">
      <c r="A238" s="24"/>
      <c r="B238" s="9" t="s">
        <v>12</v>
      </c>
      <c r="C238" s="32"/>
      <c r="D238" s="33">
        <v>6.8858889999999997</v>
      </c>
      <c r="F238" s="73"/>
      <c r="G238" s="36"/>
      <c r="H238" s="42"/>
      <c r="I238" s="42"/>
      <c r="J238" s="42"/>
      <c r="K238" s="42"/>
    </row>
    <row r="239" spans="1:11">
      <c r="A239" s="25"/>
      <c r="B239" s="3"/>
      <c r="C239" s="37"/>
      <c r="D239" s="37"/>
      <c r="F239" s="65"/>
      <c r="G239" s="27" t="s">
        <v>15</v>
      </c>
      <c r="H239" s="123">
        <v>5850</v>
      </c>
      <c r="I239" s="125">
        <v>6831.09</v>
      </c>
      <c r="J239" s="125">
        <v>47220</v>
      </c>
      <c r="K239" s="38">
        <v>6130.83</v>
      </c>
    </row>
    <row r="240" spans="1:11">
      <c r="A240" s="26"/>
      <c r="B240" s="8" t="s">
        <v>21</v>
      </c>
      <c r="C240" s="28"/>
      <c r="D240" s="122">
        <v>35.465899999999998</v>
      </c>
      <c r="F240" s="140">
        <v>42809</v>
      </c>
      <c r="G240" s="31" t="s">
        <v>16</v>
      </c>
      <c r="H240" s="124">
        <v>1863</v>
      </c>
      <c r="I240" s="124">
        <v>1961.66</v>
      </c>
      <c r="J240" s="124">
        <v>13560</v>
      </c>
      <c r="K240" s="39">
        <v>1726.71</v>
      </c>
    </row>
    <row r="241" spans="1:11">
      <c r="A241" s="138">
        <v>42807</v>
      </c>
      <c r="B241" s="9" t="s">
        <v>22</v>
      </c>
      <c r="C241" s="77">
        <v>31.123999999999999</v>
      </c>
      <c r="D241" s="32">
        <f>ROUNDDOWN(100/C241,4)</f>
        <v>3.2128999999999999</v>
      </c>
      <c r="F241" s="66"/>
      <c r="G241" s="31" t="s">
        <v>17</v>
      </c>
      <c r="H241" s="124">
        <v>2752</v>
      </c>
      <c r="I241" s="164">
        <v>3278.11</v>
      </c>
      <c r="J241" s="124">
        <v>22660</v>
      </c>
      <c r="K241" s="39">
        <v>2885.49</v>
      </c>
    </row>
    <row r="242" spans="1:11">
      <c r="A242" s="24"/>
      <c r="B242" s="9" t="s">
        <v>23</v>
      </c>
      <c r="C242" s="77">
        <v>5.1822999999999997</v>
      </c>
      <c r="D242" s="32">
        <f>ROUNDDOWN(1/C242,4)</f>
        <v>0.19289999999999999</v>
      </c>
      <c r="F242" s="66"/>
      <c r="G242" s="34"/>
      <c r="H242" s="39"/>
      <c r="I242" s="39"/>
      <c r="J242" s="39"/>
      <c r="K242" s="39"/>
    </row>
    <row r="243" spans="1:11">
      <c r="A243" s="24"/>
      <c r="B243" s="9" t="s">
        <v>12</v>
      </c>
      <c r="C243" s="32"/>
      <c r="D243" s="32">
        <v>6.9073039999999999</v>
      </c>
      <c r="F243" s="73"/>
      <c r="G243" s="36"/>
      <c r="H243" s="42"/>
      <c r="I243" s="42"/>
      <c r="J243" s="42"/>
      <c r="K243" s="42"/>
    </row>
    <row r="244" spans="1:11">
      <c r="A244" s="25"/>
      <c r="B244" s="3"/>
      <c r="C244" s="37"/>
      <c r="D244" s="37"/>
      <c r="F244" s="65"/>
      <c r="G244" s="27" t="s">
        <v>15</v>
      </c>
      <c r="H244" s="123">
        <v>5911</v>
      </c>
      <c r="I244" s="125">
        <v>6945.92</v>
      </c>
      <c r="J244" s="125">
        <v>47920</v>
      </c>
      <c r="K244" s="38">
        <v>6200.64</v>
      </c>
    </row>
    <row r="245" spans="1:11">
      <c r="A245" s="26"/>
      <c r="B245" s="8" t="s">
        <v>21</v>
      </c>
      <c r="C245" s="28"/>
      <c r="D245" s="122">
        <v>35.482599999999998</v>
      </c>
      <c r="F245" s="140">
        <v>42810</v>
      </c>
      <c r="G245" s="31" t="s">
        <v>16</v>
      </c>
      <c r="H245" s="124">
        <v>1895</v>
      </c>
      <c r="I245" s="124">
        <v>2010.43</v>
      </c>
      <c r="J245" s="124">
        <v>13870</v>
      </c>
      <c r="K245" s="39">
        <v>1760.2</v>
      </c>
    </row>
    <row r="246" spans="1:11">
      <c r="A246" s="138">
        <v>42808</v>
      </c>
      <c r="B246" s="9" t="s">
        <v>22</v>
      </c>
      <c r="C246" s="77">
        <v>31.082799999999999</v>
      </c>
      <c r="D246" s="32">
        <f>ROUNDDOWN(100/C246,4)</f>
        <v>3.2172000000000001</v>
      </c>
      <c r="F246" s="66"/>
      <c r="G246" s="31" t="s">
        <v>17</v>
      </c>
      <c r="H246" s="124">
        <v>2836</v>
      </c>
      <c r="I246" s="164">
        <v>3385.99</v>
      </c>
      <c r="J246" s="124">
        <v>23360</v>
      </c>
      <c r="K246" s="39">
        <v>2964.55</v>
      </c>
    </row>
    <row r="247" spans="1:11">
      <c r="A247" s="24"/>
      <c r="B247" s="9" t="s">
        <v>23</v>
      </c>
      <c r="C247" s="77">
        <v>5.1761999999999997</v>
      </c>
      <c r="D247" s="32">
        <f>ROUNDDOWN(1/C247,4)</f>
        <v>0.19309999999999999</v>
      </c>
      <c r="F247" s="66"/>
      <c r="G247" s="34"/>
      <c r="H247" s="39"/>
      <c r="I247" s="39"/>
      <c r="J247" s="39"/>
      <c r="K247" s="39"/>
    </row>
    <row r="248" spans="1:11">
      <c r="A248" s="24"/>
      <c r="B248" s="9" t="s">
        <v>12</v>
      </c>
      <c r="C248" s="32"/>
      <c r="D248" s="33">
        <v>6.9007909999999999</v>
      </c>
      <c r="F248" s="73"/>
      <c r="G248" s="36"/>
      <c r="H248" s="42"/>
      <c r="I248" s="42"/>
      <c r="J248" s="42"/>
      <c r="K248" s="42"/>
    </row>
    <row r="249" spans="1:11">
      <c r="A249" s="25"/>
      <c r="B249" s="3"/>
      <c r="C249" s="37"/>
      <c r="D249" s="37"/>
      <c r="F249" s="65"/>
      <c r="G249" s="27" t="s">
        <v>15</v>
      </c>
      <c r="H249" s="123">
        <v>5889</v>
      </c>
      <c r="I249" s="125">
        <v>6884.35</v>
      </c>
      <c r="J249" s="125">
        <v>47550</v>
      </c>
      <c r="K249" s="38">
        <v>6130.91</v>
      </c>
    </row>
    <row r="250" spans="1:11">
      <c r="A250" s="26"/>
      <c r="B250" s="8" t="s">
        <v>21</v>
      </c>
      <c r="C250" s="28"/>
      <c r="D250" s="122">
        <v>35.44</v>
      </c>
      <c r="F250" s="140">
        <v>42811</v>
      </c>
      <c r="G250" s="31" t="s">
        <v>16</v>
      </c>
      <c r="H250" s="124">
        <v>1901</v>
      </c>
      <c r="I250" s="124">
        <v>1979.16</v>
      </c>
      <c r="J250" s="124">
        <v>13670</v>
      </c>
      <c r="K250" s="39">
        <v>1728.66</v>
      </c>
    </row>
    <row r="251" spans="1:11">
      <c r="A251" s="138">
        <v>42809</v>
      </c>
      <c r="B251" s="9" t="s">
        <v>22</v>
      </c>
      <c r="C251" s="77">
        <v>31.112100000000002</v>
      </c>
      <c r="D251" s="32">
        <f>ROUNDDOWN(100/C251,4)</f>
        <v>3.2141000000000002</v>
      </c>
      <c r="F251" s="66"/>
      <c r="G251" s="31" t="s">
        <v>17</v>
      </c>
      <c r="H251" s="124">
        <v>2847</v>
      </c>
      <c r="I251" s="164">
        <v>3382.82</v>
      </c>
      <c r="J251" s="124">
        <v>23365</v>
      </c>
      <c r="K251" s="39">
        <v>2954.66</v>
      </c>
    </row>
    <row r="252" spans="1:11">
      <c r="A252" s="24"/>
      <c r="B252" s="9" t="s">
        <v>23</v>
      </c>
      <c r="C252" s="77">
        <v>5.1733000000000002</v>
      </c>
      <c r="D252" s="32">
        <f>ROUNDDOWN(1/C252,4)</f>
        <v>0.1933</v>
      </c>
      <c r="F252" s="66"/>
      <c r="G252" s="34"/>
      <c r="H252" s="39"/>
      <c r="I252" s="39"/>
      <c r="J252" s="39"/>
      <c r="K252" s="39"/>
    </row>
    <row r="253" spans="1:11">
      <c r="A253" s="24"/>
      <c r="B253" s="9" t="s">
        <v>12</v>
      </c>
      <c r="C253" s="32"/>
      <c r="D253" s="33">
        <v>6.8462769999999997</v>
      </c>
      <c r="F253" s="73"/>
      <c r="G253" s="36"/>
      <c r="H253" s="42"/>
      <c r="I253" s="42"/>
      <c r="J253" s="42"/>
      <c r="K253" s="42"/>
    </row>
    <row r="254" spans="1:11">
      <c r="A254" s="25"/>
      <c r="B254" s="3"/>
      <c r="C254" s="37"/>
      <c r="D254" s="37"/>
      <c r="F254" s="65"/>
      <c r="G254" s="27" t="s">
        <v>15</v>
      </c>
      <c r="H254" s="123">
        <v>5891</v>
      </c>
      <c r="I254" s="125">
        <v>6904.38</v>
      </c>
      <c r="J254" s="125">
        <v>47680</v>
      </c>
      <c r="K254" s="38">
        <v>6158.8</v>
      </c>
    </row>
    <row r="255" spans="1:11">
      <c r="A255" s="26"/>
      <c r="B255" s="8" t="s">
        <v>21</v>
      </c>
      <c r="C255" s="28"/>
      <c r="D255" s="159">
        <v>35.241100000000003</v>
      </c>
      <c r="F255" s="140">
        <v>42814</v>
      </c>
      <c r="G255" s="31" t="s">
        <v>16</v>
      </c>
      <c r="H255" s="124">
        <v>1908</v>
      </c>
      <c r="I255" s="124">
        <v>1980.96</v>
      </c>
      <c r="J255" s="124">
        <v>13680</v>
      </c>
      <c r="K255" s="39">
        <v>1733.06</v>
      </c>
    </row>
    <row r="256" spans="1:11">
      <c r="A256" s="138">
        <v>42810</v>
      </c>
      <c r="B256" s="9" t="s">
        <v>22</v>
      </c>
      <c r="C256" s="77">
        <v>31.365300000000001</v>
      </c>
      <c r="D256" s="58">
        <f>ROUNDDOWN(100/C256,4)</f>
        <v>3.1882000000000001</v>
      </c>
      <c r="F256" s="66"/>
      <c r="G256" s="31" t="s">
        <v>17</v>
      </c>
      <c r="H256" s="124">
        <v>2560.5</v>
      </c>
      <c r="I256" s="164">
        <v>3441.33</v>
      </c>
      <c r="J256" s="124">
        <v>23765</v>
      </c>
      <c r="K256" s="39">
        <v>3010.68</v>
      </c>
    </row>
    <row r="257" spans="1:11">
      <c r="A257" s="24"/>
      <c r="B257" s="9" t="s">
        <v>23</v>
      </c>
      <c r="C257" s="77">
        <v>5.1619000000000002</v>
      </c>
      <c r="D257" s="32">
        <f>ROUNDDOWN(1/C257,4)</f>
        <v>0.19370000000000001</v>
      </c>
      <c r="F257" s="66"/>
      <c r="G257" s="34"/>
      <c r="H257" s="39"/>
      <c r="I257" s="39"/>
      <c r="J257" s="39"/>
      <c r="K257" s="39"/>
    </row>
    <row r="258" spans="1:11">
      <c r="A258" s="24"/>
      <c r="B258" s="9" t="s">
        <v>12</v>
      </c>
      <c r="C258" s="32"/>
      <c r="D258" s="33">
        <v>6.8695469999999998</v>
      </c>
      <c r="F258" s="73"/>
      <c r="G258" s="36"/>
      <c r="H258" s="42"/>
      <c r="I258" s="42"/>
      <c r="J258" s="42"/>
      <c r="K258" s="42"/>
    </row>
    <row r="259" spans="1:11">
      <c r="A259" s="25"/>
      <c r="B259" s="3"/>
      <c r="C259" s="37"/>
      <c r="D259" s="37"/>
      <c r="F259" s="65"/>
      <c r="G259" s="27" t="s">
        <v>15</v>
      </c>
      <c r="H259" s="123">
        <v>5712</v>
      </c>
      <c r="I259" s="125">
        <v>6747.33</v>
      </c>
      <c r="J259" s="125">
        <v>46470</v>
      </c>
      <c r="K259" s="38">
        <v>6014.78</v>
      </c>
    </row>
    <row r="260" spans="1:11">
      <c r="A260" s="26">
        <v>42811</v>
      </c>
      <c r="B260" s="8" t="s">
        <v>21</v>
      </c>
      <c r="C260" s="28"/>
      <c r="D260" s="166">
        <v>35.135899999999999</v>
      </c>
      <c r="F260" s="140">
        <v>42815</v>
      </c>
      <c r="G260" s="31" t="s">
        <v>16</v>
      </c>
      <c r="H260" s="124">
        <v>1910</v>
      </c>
      <c r="I260" s="124">
        <v>1991.39</v>
      </c>
      <c r="J260" s="124">
        <v>13715</v>
      </c>
      <c r="K260" s="39">
        <v>1741.04</v>
      </c>
    </row>
    <row r="261" spans="1:11">
      <c r="A261" s="24"/>
      <c r="B261" s="9" t="s">
        <v>22</v>
      </c>
      <c r="C261" s="77">
        <v>31.185099999999998</v>
      </c>
      <c r="D261" s="32">
        <f>ROUNDDOWN(100/C261,4)</f>
        <v>3.2065999999999999</v>
      </c>
      <c r="F261" s="66"/>
      <c r="G261" s="31" t="s">
        <v>17</v>
      </c>
      <c r="H261" s="124">
        <v>2817.5</v>
      </c>
      <c r="I261" s="164">
        <v>3379.47</v>
      </c>
      <c r="J261" s="124">
        <v>23275</v>
      </c>
      <c r="K261" s="39">
        <v>2954.63</v>
      </c>
    </row>
    <row r="262" spans="1:11">
      <c r="A262" s="24"/>
      <c r="B262" s="9" t="s">
        <v>23</v>
      </c>
      <c r="C262" s="77">
        <v>5.1501000000000001</v>
      </c>
      <c r="D262" s="32">
        <f>ROUNDDOWN(1/C262,4)</f>
        <v>0.19409999999999999</v>
      </c>
      <c r="F262" s="66"/>
      <c r="G262" s="34"/>
      <c r="H262" s="39"/>
      <c r="I262" s="39"/>
      <c r="J262" s="39"/>
      <c r="K262" s="39"/>
    </row>
    <row r="263" spans="1:11">
      <c r="A263" s="24"/>
      <c r="B263" s="9" t="s">
        <v>12</v>
      </c>
      <c r="C263" s="32"/>
      <c r="D263" s="33">
        <v>6.8940250000000001</v>
      </c>
      <c r="F263" s="73"/>
      <c r="G263" s="36"/>
      <c r="H263" s="42"/>
      <c r="I263" s="42"/>
      <c r="J263" s="42"/>
      <c r="K263" s="42"/>
    </row>
    <row r="264" spans="1:11">
      <c r="A264" s="25"/>
      <c r="B264" s="3"/>
      <c r="C264" s="37"/>
      <c r="D264" s="37"/>
      <c r="F264" s="65"/>
      <c r="G264" s="27" t="s">
        <v>15</v>
      </c>
      <c r="H264" s="123">
        <v>5765</v>
      </c>
      <c r="I264" s="125">
        <v>6835.3</v>
      </c>
      <c r="J264" s="125">
        <v>47100</v>
      </c>
      <c r="K264" s="38">
        <v>6091.11</v>
      </c>
    </row>
    <row r="265" spans="1:11">
      <c r="A265" s="26"/>
      <c r="B265" s="8" t="s">
        <v>21</v>
      </c>
      <c r="C265" s="28"/>
      <c r="D265" s="166">
        <v>34.877600000000001</v>
      </c>
      <c r="F265" s="140">
        <v>42816</v>
      </c>
      <c r="G265" s="31" t="s">
        <v>16</v>
      </c>
      <c r="H265" s="124">
        <v>1918</v>
      </c>
      <c r="I265" s="124">
        <v>1999.08</v>
      </c>
      <c r="J265" s="124">
        <v>13780</v>
      </c>
      <c r="K265" s="39">
        <v>1747.8</v>
      </c>
    </row>
    <row r="266" spans="1:11">
      <c r="A266" s="138">
        <v>42814</v>
      </c>
      <c r="B266" s="9" t="s">
        <v>22</v>
      </c>
      <c r="C266" s="77">
        <v>31.216699999999999</v>
      </c>
      <c r="D266" s="32">
        <f>ROUNDDOWN(100/C266,4)</f>
        <v>3.2033999999999998</v>
      </c>
      <c r="F266" s="66"/>
      <c r="G266" s="31" t="s">
        <v>17</v>
      </c>
      <c r="H266" s="124">
        <v>2857.5</v>
      </c>
      <c r="I266" s="164">
        <v>3403.14</v>
      </c>
      <c r="J266" s="124">
        <v>23450</v>
      </c>
      <c r="K266" s="39">
        <v>2974.3</v>
      </c>
    </row>
    <row r="267" spans="1:11">
      <c r="A267" s="24"/>
      <c r="B267" s="9" t="s">
        <v>23</v>
      </c>
      <c r="C267" s="77">
        <v>5.0959000000000003</v>
      </c>
      <c r="D267" s="32">
        <f>ROUNDDOWN(1/C267,4)</f>
        <v>0.19620000000000001</v>
      </c>
      <c r="F267" s="66"/>
      <c r="G267" s="34"/>
      <c r="H267" s="39"/>
      <c r="I267" s="39"/>
      <c r="J267" s="39"/>
      <c r="K267" s="39"/>
    </row>
    <row r="268" spans="1:11">
      <c r="A268" s="24"/>
      <c r="B268" s="9" t="s">
        <v>12</v>
      </c>
      <c r="C268" s="32"/>
      <c r="D268" s="33">
        <v>6.88157</v>
      </c>
      <c r="F268" s="73"/>
      <c r="G268" s="36"/>
      <c r="H268" s="42"/>
      <c r="I268" s="42"/>
      <c r="J268" s="42"/>
      <c r="K268" s="42"/>
    </row>
    <row r="269" spans="1:11">
      <c r="A269" s="25"/>
      <c r="B269" s="3"/>
      <c r="C269" s="37"/>
      <c r="D269" s="37"/>
      <c r="F269" s="65"/>
      <c r="G269" s="27" t="s">
        <v>15</v>
      </c>
      <c r="H269" s="123">
        <v>5790.5</v>
      </c>
      <c r="I269" s="125">
        <v>6816.79</v>
      </c>
      <c r="J269" s="125">
        <v>46950</v>
      </c>
      <c r="K269" s="38">
        <v>6068.61</v>
      </c>
    </row>
    <row r="270" spans="1:11">
      <c r="A270" s="26"/>
      <c r="B270" s="8" t="s">
        <v>21</v>
      </c>
      <c r="C270" s="28"/>
      <c r="D270" s="166">
        <v>34.882599999999996</v>
      </c>
      <c r="F270" s="140">
        <v>42817</v>
      </c>
      <c r="G270" s="31" t="s">
        <v>16</v>
      </c>
      <c r="H270" s="124">
        <v>1913.5</v>
      </c>
      <c r="I270" s="124">
        <v>1994.95</v>
      </c>
      <c r="J270" s="124">
        <v>13740</v>
      </c>
      <c r="K270" s="39">
        <v>1741.84</v>
      </c>
    </row>
    <row r="271" spans="1:11">
      <c r="A271" s="138">
        <v>42815</v>
      </c>
      <c r="B271" s="9" t="s">
        <v>22</v>
      </c>
      <c r="C271" s="77">
        <v>31.234400000000001</v>
      </c>
      <c r="D271" s="32">
        <f>ROUNDDOWN(100/C271,4)</f>
        <v>3.2014999999999998</v>
      </c>
      <c r="F271" s="66"/>
      <c r="G271" s="31" t="s">
        <v>17</v>
      </c>
      <c r="H271" s="124">
        <v>2816</v>
      </c>
      <c r="I271" s="164">
        <v>3402.59</v>
      </c>
      <c r="J271" s="124">
        <v>23435</v>
      </c>
      <c r="K271" s="39">
        <v>2970.88</v>
      </c>
    </row>
    <row r="272" spans="1:11">
      <c r="A272" s="24"/>
      <c r="B272" s="9" t="s">
        <v>23</v>
      </c>
      <c r="C272" s="77">
        <v>5.0972</v>
      </c>
      <c r="D272" s="32">
        <f>ROUNDDOWN(1/C272,4)</f>
        <v>0.1961</v>
      </c>
      <c r="F272" s="66"/>
      <c r="G272" s="34"/>
      <c r="H272" s="39"/>
      <c r="I272" s="39"/>
      <c r="J272" s="39"/>
      <c r="K272" s="39"/>
    </row>
    <row r="273" spans="1:11">
      <c r="A273" s="24"/>
      <c r="B273" s="9" t="s">
        <v>12</v>
      </c>
      <c r="C273" s="32"/>
      <c r="D273" s="33">
        <v>6.8734039999999998</v>
      </c>
      <c r="F273" s="73"/>
      <c r="G273" s="36"/>
      <c r="H273" s="42"/>
      <c r="I273" s="42"/>
      <c r="J273" s="42"/>
      <c r="K273" s="42"/>
    </row>
    <row r="274" spans="1:11">
      <c r="A274" s="25"/>
      <c r="B274" s="3"/>
      <c r="C274" s="37"/>
      <c r="D274" s="37"/>
      <c r="F274" s="65">
        <v>42818</v>
      </c>
      <c r="G274" s="27" t="s">
        <v>15</v>
      </c>
      <c r="H274" s="123">
        <v>5782.5</v>
      </c>
      <c r="I274" s="125">
        <v>6813.08</v>
      </c>
      <c r="J274" s="125">
        <v>46910</v>
      </c>
      <c r="K274" s="38">
        <v>6083.31</v>
      </c>
    </row>
    <row r="275" spans="1:11">
      <c r="A275" s="26"/>
      <c r="B275" s="8" t="s">
        <v>21</v>
      </c>
      <c r="C275" s="28"/>
      <c r="D275" s="166">
        <v>34.898200000000003</v>
      </c>
      <c r="F275" s="140"/>
      <c r="G275" s="31" t="s">
        <v>16</v>
      </c>
      <c r="H275" s="124">
        <v>1917.5</v>
      </c>
      <c r="I275" s="124">
        <v>1977.41</v>
      </c>
      <c r="J275" s="124">
        <v>13615</v>
      </c>
      <c r="K275" s="39">
        <v>1731.65</v>
      </c>
    </row>
    <row r="276" spans="1:11">
      <c r="A276" s="138">
        <v>42816</v>
      </c>
      <c r="B276" s="9" t="s">
        <v>22</v>
      </c>
      <c r="C276" s="77">
        <v>31.478899999999999</v>
      </c>
      <c r="D276" s="32">
        <f>ROUNDDOWN(100/C276,4)</f>
        <v>3.1766999999999999</v>
      </c>
      <c r="F276" s="66"/>
      <c r="G276" s="31" t="s">
        <v>17</v>
      </c>
      <c r="H276" s="124">
        <v>2804.5</v>
      </c>
      <c r="I276" s="164">
        <v>3388.39</v>
      </c>
      <c r="J276" s="124">
        <v>23330</v>
      </c>
      <c r="K276" s="39">
        <v>2967.26</v>
      </c>
    </row>
    <row r="277" spans="1:11">
      <c r="A277" s="24"/>
      <c r="B277" s="9" t="s">
        <v>23</v>
      </c>
      <c r="C277" s="77">
        <v>5.1094999999999997</v>
      </c>
      <c r="D277" s="32">
        <f>ROUNDDOWN(1/C277,4)</f>
        <v>0.19570000000000001</v>
      </c>
      <c r="F277" s="66"/>
      <c r="G277" s="34"/>
      <c r="H277" s="39"/>
      <c r="I277" s="39"/>
      <c r="J277" s="39"/>
      <c r="K277" s="39"/>
    </row>
    <row r="278" spans="1:11">
      <c r="A278" s="24"/>
      <c r="B278" s="9" t="s">
        <v>12</v>
      </c>
      <c r="C278" s="32"/>
      <c r="D278" s="33">
        <v>6.8675280000000001</v>
      </c>
      <c r="F278" s="73"/>
      <c r="G278" s="36"/>
      <c r="H278" s="42"/>
      <c r="I278" s="42"/>
      <c r="J278" s="42"/>
      <c r="K278" s="42"/>
    </row>
    <row r="279" spans="1:11">
      <c r="A279" s="25"/>
      <c r="B279" s="3"/>
      <c r="C279" s="37"/>
      <c r="D279" s="37"/>
      <c r="F279" s="65"/>
      <c r="G279" s="27" t="s">
        <v>15</v>
      </c>
      <c r="H279" s="123">
        <v>5673.5</v>
      </c>
      <c r="I279" s="125">
        <v>6704.05</v>
      </c>
      <c r="J279" s="125">
        <v>46110</v>
      </c>
      <c r="K279" s="38">
        <v>5980.45</v>
      </c>
    </row>
    <row r="280" spans="1:11">
      <c r="A280" s="26"/>
      <c r="B280" s="8" t="s">
        <v>21</v>
      </c>
      <c r="C280" s="28"/>
      <c r="D280" s="166">
        <v>34.798999999999999</v>
      </c>
      <c r="F280" s="140">
        <v>42821</v>
      </c>
      <c r="G280" s="31" t="s">
        <v>16</v>
      </c>
      <c r="H280" s="124">
        <v>1916</v>
      </c>
      <c r="I280" s="124">
        <v>1980.97</v>
      </c>
      <c r="J280" s="124">
        <v>13625</v>
      </c>
      <c r="K280" s="39">
        <v>1733.17</v>
      </c>
    </row>
    <row r="281" spans="1:11">
      <c r="A281" s="138">
        <v>42817</v>
      </c>
      <c r="B281" s="9" t="s">
        <v>22</v>
      </c>
      <c r="C281" s="77">
        <v>31.461200000000002</v>
      </c>
      <c r="D281" s="32">
        <f>ROUNDDOWN(100/C281,4)</f>
        <v>3.1785000000000001</v>
      </c>
      <c r="F281" s="66"/>
      <c r="G281" s="31" t="s">
        <v>17</v>
      </c>
      <c r="H281" s="124">
        <v>2759</v>
      </c>
      <c r="I281" s="164">
        <v>3303.32</v>
      </c>
      <c r="J281" s="124">
        <v>22720</v>
      </c>
      <c r="K281" s="39">
        <v>2890.11</v>
      </c>
    </row>
    <row r="282" spans="1:11">
      <c r="A282" s="24"/>
      <c r="B282" s="9" t="s">
        <v>23</v>
      </c>
      <c r="C282" s="77">
        <v>5.0998999999999999</v>
      </c>
      <c r="D282" s="32">
        <f>ROUNDDOWN(1/C282,4)</f>
        <v>0.19600000000000001</v>
      </c>
      <c r="F282" s="66"/>
      <c r="G282" s="34"/>
      <c r="H282" s="39"/>
      <c r="I282" s="39"/>
      <c r="J282" s="39"/>
      <c r="K282" s="39"/>
    </row>
    <row r="283" spans="1:11">
      <c r="A283" s="24"/>
      <c r="B283" s="9" t="s">
        <v>12</v>
      </c>
      <c r="C283" s="32"/>
      <c r="D283" s="33">
        <v>6.8769169999999997</v>
      </c>
      <c r="F283" s="73"/>
      <c r="G283" s="36"/>
      <c r="H283" s="42"/>
      <c r="I283" s="42"/>
      <c r="J283" s="42"/>
      <c r="K283" s="42"/>
    </row>
    <row r="284" spans="1:11">
      <c r="A284" s="25"/>
      <c r="B284" s="3"/>
      <c r="C284" s="37"/>
      <c r="D284" s="37"/>
      <c r="F284" s="65"/>
      <c r="G284" s="27" t="s">
        <v>15</v>
      </c>
      <c r="H284" s="123">
        <v>5774.5</v>
      </c>
      <c r="I284" s="125">
        <v>6768.49</v>
      </c>
      <c r="J284" s="125">
        <v>46580</v>
      </c>
      <c r="K284" s="38">
        <v>6030.96</v>
      </c>
    </row>
    <row r="285" spans="1:11">
      <c r="A285" s="26"/>
      <c r="B285" s="8" t="s">
        <v>21</v>
      </c>
      <c r="C285" s="28"/>
      <c r="D285" s="166">
        <v>34.832900000000002</v>
      </c>
      <c r="F285" s="140">
        <v>42822</v>
      </c>
      <c r="G285" s="31" t="s">
        <v>16</v>
      </c>
      <c r="H285" s="124">
        <v>1918.5</v>
      </c>
      <c r="I285" s="124">
        <v>1969.66</v>
      </c>
      <c r="J285" s="124">
        <v>13555</v>
      </c>
      <c r="K285" s="39">
        <v>1721.29</v>
      </c>
    </row>
    <row r="286" spans="1:11">
      <c r="A286" s="138">
        <v>42818</v>
      </c>
      <c r="B286" s="9" t="s">
        <v>22</v>
      </c>
      <c r="C286" s="77">
        <v>31.5227</v>
      </c>
      <c r="D286" s="32">
        <f>ROUNDDOWN(100/C286,4)</f>
        <v>3.1722999999999999</v>
      </c>
      <c r="F286" s="66"/>
      <c r="G286" s="31" t="s">
        <v>17</v>
      </c>
      <c r="H286" s="124">
        <v>2765</v>
      </c>
      <c r="I286" s="164">
        <v>3284.71</v>
      </c>
      <c r="J286" s="124">
        <v>22605</v>
      </c>
      <c r="K286" s="39">
        <v>2870.51</v>
      </c>
    </row>
    <row r="287" spans="1:11">
      <c r="A287" s="24"/>
      <c r="B287" s="9" t="s">
        <v>23</v>
      </c>
      <c r="C287" s="77">
        <v>5.1021999999999998</v>
      </c>
      <c r="D287" s="32">
        <f>ROUNDDOWN(1/C287,4)</f>
        <v>0.19589999999999999</v>
      </c>
      <c r="F287" s="66"/>
      <c r="G287" s="34"/>
      <c r="H287" s="39"/>
      <c r="I287" s="39"/>
      <c r="J287" s="39"/>
      <c r="K287" s="39"/>
    </row>
    <row r="288" spans="1:11">
      <c r="A288" s="24"/>
      <c r="B288" s="9" t="s">
        <v>12</v>
      </c>
      <c r="C288" s="32"/>
      <c r="D288" s="33">
        <v>6.8544559999999999</v>
      </c>
      <c r="F288" s="73"/>
      <c r="G288" s="36"/>
      <c r="H288" s="42"/>
      <c r="I288" s="42"/>
      <c r="J288" s="42"/>
      <c r="K288" s="42"/>
    </row>
    <row r="289" spans="1:11">
      <c r="A289" s="25"/>
      <c r="B289" s="3"/>
      <c r="C289" s="37"/>
      <c r="D289" s="37"/>
      <c r="F289" s="162"/>
      <c r="G289" s="162"/>
      <c r="H289" s="162"/>
      <c r="I289" s="162"/>
      <c r="J289" s="162"/>
      <c r="K289" s="162"/>
    </row>
    <row r="290" spans="1:11">
      <c r="A290" s="26"/>
      <c r="B290" s="8" t="s">
        <v>21</v>
      </c>
      <c r="C290" s="28"/>
      <c r="D290" s="166">
        <v>34.638199999999998</v>
      </c>
      <c r="F290" s="69">
        <v>42823</v>
      </c>
      <c r="G290" s="160" t="s">
        <v>15</v>
      </c>
      <c r="H290" s="125">
        <v>5847</v>
      </c>
      <c r="I290" s="125">
        <v>6865.5</v>
      </c>
      <c r="J290" s="125">
        <v>47300</v>
      </c>
      <c r="K290" s="161">
        <v>6124.18</v>
      </c>
    </row>
    <row r="291" spans="1:11">
      <c r="A291" s="138">
        <v>42821</v>
      </c>
      <c r="B291" s="9" t="s">
        <v>22</v>
      </c>
      <c r="C291" s="77">
        <v>31.617999999999999</v>
      </c>
      <c r="D291" s="32">
        <f>ROUNDDOWN(100/C291,4)</f>
        <v>3.1627000000000001</v>
      </c>
      <c r="F291" s="140"/>
      <c r="G291" s="31" t="s">
        <v>16</v>
      </c>
      <c r="H291" s="124">
        <v>1931</v>
      </c>
      <c r="I291" s="124">
        <v>1992.88</v>
      </c>
      <c r="J291" s="124">
        <v>13730</v>
      </c>
      <c r="K291" s="39">
        <v>1743.51</v>
      </c>
    </row>
    <row r="292" spans="1:11">
      <c r="A292" s="24"/>
      <c r="B292" s="9" t="s">
        <v>23</v>
      </c>
      <c r="C292" s="77">
        <v>5.0811000000000002</v>
      </c>
      <c r="D292" s="32">
        <f>ROUNDDOWN(1/C292,4)</f>
        <v>0.1968</v>
      </c>
      <c r="F292" s="66"/>
      <c r="G292" s="31" t="s">
        <v>17</v>
      </c>
      <c r="H292" s="124">
        <v>2809</v>
      </c>
      <c r="I292" s="164">
        <v>3393.56</v>
      </c>
      <c r="J292" s="124">
        <v>23380</v>
      </c>
      <c r="K292" s="39">
        <v>2968.92</v>
      </c>
    </row>
    <row r="293" spans="1:11">
      <c r="A293" s="24"/>
      <c r="B293" s="9" t="s">
        <v>12</v>
      </c>
      <c r="C293" s="32"/>
      <c r="D293" s="33">
        <v>6.8534449999999998</v>
      </c>
      <c r="F293" s="73"/>
      <c r="G293" s="36"/>
      <c r="H293" s="42"/>
      <c r="I293" s="42"/>
      <c r="J293" s="42"/>
      <c r="K293" s="42"/>
    </row>
    <row r="294" spans="1:11">
      <c r="A294" s="25"/>
      <c r="B294" s="3"/>
      <c r="C294" s="37"/>
      <c r="D294" s="37"/>
      <c r="F294" s="65"/>
      <c r="G294" s="27" t="s">
        <v>15</v>
      </c>
      <c r="H294" s="123">
        <v>5860</v>
      </c>
      <c r="I294" s="125">
        <v>6856.21</v>
      </c>
      <c r="J294" s="125">
        <v>47240</v>
      </c>
      <c r="K294" s="38">
        <v>6095.88</v>
      </c>
    </row>
    <row r="295" spans="1:11">
      <c r="A295" s="26"/>
      <c r="B295" s="8" t="s">
        <v>21</v>
      </c>
      <c r="C295" s="28"/>
      <c r="D295" s="166">
        <v>34.572000000000003</v>
      </c>
      <c r="F295" s="140">
        <v>42824</v>
      </c>
      <c r="G295" s="31" t="s">
        <v>16</v>
      </c>
      <c r="H295" s="124">
        <v>1955</v>
      </c>
      <c r="I295" s="124">
        <v>1992.71</v>
      </c>
      <c r="J295" s="124">
        <v>13730</v>
      </c>
      <c r="K295" s="39">
        <v>1737.66</v>
      </c>
    </row>
    <row r="296" spans="1:11">
      <c r="A296" s="138">
        <v>42822</v>
      </c>
      <c r="B296" s="9" t="s">
        <v>22</v>
      </c>
      <c r="C296" s="77">
        <v>31.481999999999999</v>
      </c>
      <c r="D296" s="32">
        <f>ROUNDDOWN(100/C296,4)</f>
        <v>3.1764000000000001</v>
      </c>
      <c r="F296" s="66"/>
      <c r="G296" s="31" t="s">
        <v>17</v>
      </c>
      <c r="H296" s="124">
        <v>2833</v>
      </c>
      <c r="I296" s="164">
        <v>3404.16</v>
      </c>
      <c r="J296" s="124">
        <v>23455</v>
      </c>
      <c r="K296" s="39">
        <v>2968.44</v>
      </c>
    </row>
    <row r="297" spans="1:11">
      <c r="A297" s="24"/>
      <c r="B297" s="9" t="s">
        <v>23</v>
      </c>
      <c r="C297" s="77">
        <v>5.0716000000000001</v>
      </c>
      <c r="D297" s="32">
        <f>ROUNDDOWN(1/C297,4)</f>
        <v>0.1971</v>
      </c>
      <c r="F297" s="66"/>
      <c r="G297" s="34"/>
      <c r="H297" s="39"/>
      <c r="I297" s="39"/>
      <c r="J297" s="39"/>
      <c r="K297" s="39"/>
    </row>
    <row r="298" spans="1:11">
      <c r="A298" s="24"/>
      <c r="B298" s="9" t="s">
        <v>12</v>
      </c>
      <c r="C298" s="32"/>
      <c r="D298" s="33">
        <v>6.8717689999999996</v>
      </c>
      <c r="F298" s="73"/>
      <c r="G298" s="36"/>
      <c r="H298" s="42"/>
      <c r="I298" s="42"/>
      <c r="J298" s="42"/>
      <c r="K298" s="42"/>
    </row>
    <row r="299" spans="1:11">
      <c r="A299" s="25"/>
      <c r="B299" s="3"/>
      <c r="C299" s="37"/>
      <c r="D299" s="37"/>
      <c r="F299" s="65"/>
      <c r="G299" s="27" t="s">
        <v>15</v>
      </c>
      <c r="H299" s="123">
        <v>5849</v>
      </c>
      <c r="I299" s="125">
        <v>6902.51</v>
      </c>
      <c r="J299" s="125">
        <v>47540</v>
      </c>
      <c r="K299" s="38">
        <v>6145.52</v>
      </c>
    </row>
    <row r="300" spans="1:11">
      <c r="A300" s="26"/>
      <c r="B300" s="8" t="s">
        <v>21</v>
      </c>
      <c r="C300" s="28"/>
      <c r="D300" s="166">
        <v>34.670400000000001</v>
      </c>
      <c r="F300" s="140">
        <v>42825</v>
      </c>
      <c r="G300" s="31" t="s">
        <v>16</v>
      </c>
      <c r="H300" s="124">
        <v>1946.5</v>
      </c>
      <c r="I300" s="124">
        <v>2015.29</v>
      </c>
      <c r="J300" s="124">
        <v>13990</v>
      </c>
      <c r="K300" s="39">
        <v>1759.77</v>
      </c>
    </row>
    <row r="301" spans="1:11">
      <c r="A301" s="138">
        <v>42823</v>
      </c>
      <c r="B301" s="9" t="s">
        <v>22</v>
      </c>
      <c r="C301" s="77">
        <v>31.677</v>
      </c>
      <c r="D301" s="32">
        <f>ROUNDDOWN(100/C301,4)</f>
        <v>3.1568000000000001</v>
      </c>
      <c r="F301" s="66"/>
      <c r="G301" s="31" t="s">
        <v>17</v>
      </c>
      <c r="H301" s="124">
        <v>2782.5</v>
      </c>
      <c r="I301" s="164">
        <v>3426.57</v>
      </c>
      <c r="J301" s="124">
        <v>23600</v>
      </c>
      <c r="K301" s="39">
        <v>2922.11</v>
      </c>
    </row>
    <row r="302" spans="1:11">
      <c r="A302" s="24"/>
      <c r="B302" s="9" t="s">
        <v>23</v>
      </c>
      <c r="C302" s="77">
        <v>5.0807000000000002</v>
      </c>
      <c r="D302" s="32">
        <f>ROUNDDOWN(1/C302,4)</f>
        <v>0.1968</v>
      </c>
      <c r="F302" s="66"/>
      <c r="G302" s="34"/>
      <c r="H302" s="39"/>
      <c r="I302" s="39"/>
      <c r="J302" s="39"/>
      <c r="K302" s="39"/>
    </row>
    <row r="303" spans="1:11">
      <c r="A303" s="24"/>
      <c r="B303" s="9" t="s">
        <v>12</v>
      </c>
      <c r="C303" s="32"/>
      <c r="D303" s="33">
        <v>6.8653130000000004</v>
      </c>
      <c r="F303" s="73"/>
      <c r="G303" s="36"/>
      <c r="H303" s="42"/>
      <c r="I303" s="42"/>
      <c r="J303" s="42"/>
      <c r="K303" s="42"/>
    </row>
    <row r="304" spans="1:11">
      <c r="A304" s="25"/>
      <c r="B304" s="3"/>
      <c r="C304" s="37"/>
      <c r="D304" s="37"/>
      <c r="F304" s="65"/>
      <c r="G304" s="27" t="s">
        <v>15</v>
      </c>
      <c r="H304" s="123">
        <v>5817</v>
      </c>
      <c r="I304" s="125">
        <v>6902.51</v>
      </c>
      <c r="J304" s="125">
        <v>47540</v>
      </c>
      <c r="K304" s="38">
        <v>6148.03</v>
      </c>
    </row>
    <row r="305" spans="1:11">
      <c r="A305" s="26"/>
      <c r="B305" s="8" t="s">
        <v>21</v>
      </c>
      <c r="C305" s="28"/>
      <c r="D305" s="166">
        <v>34.6511</v>
      </c>
      <c r="F305" s="140">
        <v>42828</v>
      </c>
      <c r="G305" s="31" t="s">
        <v>16</v>
      </c>
      <c r="H305" s="124">
        <v>1948.5</v>
      </c>
      <c r="I305" s="124">
        <v>2015.29</v>
      </c>
      <c r="J305" s="124">
        <v>13880</v>
      </c>
      <c r="K305" s="39">
        <v>1760.49</v>
      </c>
    </row>
    <row r="306" spans="1:11">
      <c r="A306" s="138">
        <v>42824</v>
      </c>
      <c r="B306" s="9" t="s">
        <v>22</v>
      </c>
      <c r="C306" s="77">
        <v>31.370799999999999</v>
      </c>
      <c r="D306" s="32">
        <f>ROUNDDOWN(100/C306,4)</f>
        <v>3.1876000000000002</v>
      </c>
      <c r="F306" s="66"/>
      <c r="G306" s="31" t="s">
        <v>17</v>
      </c>
      <c r="H306" s="124">
        <v>2746</v>
      </c>
      <c r="I306" s="164">
        <v>3426.57</v>
      </c>
      <c r="J306" s="124">
        <v>23600</v>
      </c>
      <c r="K306" s="39">
        <v>2993.34</v>
      </c>
    </row>
    <row r="307" spans="1:11">
      <c r="A307" s="24"/>
      <c r="B307" s="9" t="s">
        <v>23</v>
      </c>
      <c r="C307" s="77">
        <v>5.0750000000000002</v>
      </c>
      <c r="D307" s="32">
        <f>ROUNDDOWN(1/C307,4)</f>
        <v>0.19700000000000001</v>
      </c>
      <c r="F307" s="66"/>
      <c r="G307" s="34"/>
      <c r="H307" s="39"/>
      <c r="I307" s="39"/>
      <c r="J307" s="39"/>
      <c r="K307" s="39"/>
    </row>
    <row r="308" spans="1:11">
      <c r="A308" s="24"/>
      <c r="B308" s="9" t="s">
        <v>12</v>
      </c>
      <c r="C308" s="32"/>
      <c r="D308" s="33">
        <v>6.8884400000000001</v>
      </c>
      <c r="F308" s="73"/>
      <c r="G308" s="36"/>
      <c r="H308" s="42"/>
      <c r="I308" s="42"/>
      <c r="J308" s="42"/>
      <c r="K308" s="42"/>
    </row>
    <row r="309" spans="1:11">
      <c r="A309" s="25"/>
      <c r="B309" s="3"/>
      <c r="C309" s="37"/>
      <c r="D309" s="37"/>
      <c r="F309" s="65"/>
      <c r="G309" s="27" t="s">
        <v>15</v>
      </c>
      <c r="H309" s="123">
        <v>5724</v>
      </c>
      <c r="I309" s="125">
        <v>6902.51</v>
      </c>
      <c r="J309" s="125">
        <v>47540</v>
      </c>
      <c r="K309" s="38">
        <v>6138.25</v>
      </c>
    </row>
    <row r="310" spans="1:11">
      <c r="A310" s="26"/>
      <c r="B310" s="8" t="s">
        <v>21</v>
      </c>
      <c r="C310" s="28"/>
      <c r="D310" s="166">
        <v>34.614400000000003</v>
      </c>
      <c r="F310" s="140">
        <v>43559</v>
      </c>
      <c r="G310" s="31" t="s">
        <v>16</v>
      </c>
      <c r="H310" s="124">
        <v>1938</v>
      </c>
      <c r="I310" s="124">
        <v>2015.29</v>
      </c>
      <c r="J310" s="124">
        <v>13880</v>
      </c>
      <c r="K310" s="39">
        <v>1758.69</v>
      </c>
    </row>
    <row r="311" spans="1:11">
      <c r="A311" s="138">
        <v>42825</v>
      </c>
      <c r="B311" s="9" t="s">
        <v>22</v>
      </c>
      <c r="C311" s="77">
        <v>31.127400000000002</v>
      </c>
      <c r="D311" s="32">
        <f>ROUNDDOWN(100/C311,4)</f>
        <v>3.2126000000000001</v>
      </c>
      <c r="F311" s="66"/>
      <c r="G311" s="31" t="s">
        <v>17</v>
      </c>
      <c r="H311" s="124">
        <v>2704</v>
      </c>
      <c r="I311" s="164">
        <v>3426.57</v>
      </c>
      <c r="J311" s="124">
        <v>23600</v>
      </c>
      <c r="K311" s="39">
        <v>3426.57</v>
      </c>
    </row>
    <row r="312" spans="1:11">
      <c r="A312" s="24"/>
      <c r="B312" s="9" t="s">
        <v>23</v>
      </c>
      <c r="C312" s="77">
        <v>5.0629</v>
      </c>
      <c r="D312" s="32">
        <f>ROUNDDOWN(1/C312,4)</f>
        <v>0.19750000000000001</v>
      </c>
      <c r="F312" s="66"/>
      <c r="G312" s="34"/>
      <c r="H312" s="39"/>
      <c r="I312" s="39"/>
      <c r="J312" s="39"/>
      <c r="K312" s="39"/>
    </row>
    <row r="313" spans="1:11">
      <c r="A313" s="24"/>
      <c r="B313" s="9" t="s">
        <v>12</v>
      </c>
      <c r="C313" s="32"/>
      <c r="D313" s="33">
        <v>6.8761970000000003</v>
      </c>
      <c r="F313" s="73"/>
      <c r="G313" s="36"/>
      <c r="H313" s="42"/>
      <c r="I313" s="42"/>
      <c r="J313" s="42"/>
      <c r="K313" s="42"/>
    </row>
    <row r="314" spans="1:11">
      <c r="A314" s="25"/>
      <c r="B314" s="3"/>
      <c r="C314" s="37"/>
      <c r="D314" s="37"/>
      <c r="F314" s="65"/>
      <c r="G314" s="27" t="s">
        <v>15</v>
      </c>
      <c r="H314" s="169">
        <v>5808</v>
      </c>
      <c r="I314" s="125">
        <v>6848.55</v>
      </c>
      <c r="J314" s="125">
        <v>47220</v>
      </c>
      <c r="K314" s="38">
        <v>6098.33</v>
      </c>
    </row>
    <row r="315" spans="1:11">
      <c r="A315" s="26"/>
      <c r="B315" s="8" t="s">
        <v>21</v>
      </c>
      <c r="C315" s="28"/>
      <c r="D315" s="166">
        <v>34.468200000000003</v>
      </c>
      <c r="F315" s="140">
        <v>43560</v>
      </c>
      <c r="G315" s="31" t="s">
        <v>16</v>
      </c>
      <c r="H315" s="124">
        <v>1962</v>
      </c>
      <c r="I315" s="124">
        <v>2039.39</v>
      </c>
      <c r="J315" s="124">
        <v>14065</v>
      </c>
      <c r="K315" s="39">
        <v>1781.52</v>
      </c>
    </row>
    <row r="316" spans="1:11">
      <c r="A316" s="138">
        <v>39175</v>
      </c>
      <c r="B316" s="9" t="s">
        <v>22</v>
      </c>
      <c r="C316" s="77">
        <v>31.159099999999999</v>
      </c>
      <c r="D316" s="32">
        <f>ROUNDDOWN(100/C316,4)</f>
        <v>3.2092999999999998</v>
      </c>
      <c r="F316" s="66"/>
      <c r="G316" s="31" t="s">
        <v>17</v>
      </c>
      <c r="H316" s="124">
        <v>2770</v>
      </c>
      <c r="I316" s="164">
        <v>3351.76</v>
      </c>
      <c r="J316" s="124">
        <v>23110</v>
      </c>
      <c r="K316" s="39">
        <v>2927.19</v>
      </c>
    </row>
    <row r="317" spans="1:11">
      <c r="A317" s="24"/>
      <c r="B317" s="9" t="s">
        <v>23</v>
      </c>
      <c r="C317" s="77">
        <v>5.0488999999999997</v>
      </c>
      <c r="D317" s="32">
        <f>ROUNDDOWN(1/C317,4)</f>
        <v>0.19800000000000001</v>
      </c>
      <c r="F317" s="66"/>
      <c r="G317" s="34"/>
      <c r="H317" s="39"/>
      <c r="I317" s="39"/>
      <c r="J317" s="39"/>
      <c r="K317" s="39"/>
    </row>
    <row r="318" spans="1:11">
      <c r="A318" s="24"/>
      <c r="B318" s="9" t="s">
        <v>12</v>
      </c>
      <c r="C318" s="32"/>
      <c r="D318" s="33">
        <v>6.8733839999999997</v>
      </c>
      <c r="F318" s="73"/>
      <c r="G318" s="36"/>
      <c r="H318" s="42"/>
      <c r="I318" s="42"/>
      <c r="J318" s="42"/>
      <c r="K318" s="42"/>
    </row>
    <row r="319" spans="1:11">
      <c r="A319" s="25"/>
      <c r="B319" s="3"/>
      <c r="C319" s="37"/>
      <c r="D319" s="37"/>
      <c r="F319" s="65">
        <v>42922</v>
      </c>
      <c r="G319" s="27" t="s">
        <v>15</v>
      </c>
      <c r="H319" s="123">
        <v>5870.5</v>
      </c>
      <c r="I319" s="75">
        <v>6904.05</v>
      </c>
      <c r="J319" s="125">
        <v>47620</v>
      </c>
      <c r="K319" s="38">
        <v>6140.22</v>
      </c>
    </row>
    <row r="320" spans="1:11">
      <c r="A320" s="26"/>
      <c r="B320" s="8" t="s">
        <v>21</v>
      </c>
      <c r="C320" s="28"/>
      <c r="D320" s="166">
        <v>34.554499999999997</v>
      </c>
      <c r="F320" s="140"/>
      <c r="G320" s="31" t="s">
        <v>16</v>
      </c>
      <c r="H320" s="124">
        <v>1956</v>
      </c>
      <c r="I320" s="124">
        <v>2027.58</v>
      </c>
      <c r="J320" s="124">
        <v>13985</v>
      </c>
      <c r="K320" s="39">
        <v>1768.58</v>
      </c>
    </row>
    <row r="321" spans="1:11">
      <c r="A321" s="138">
        <v>42829</v>
      </c>
      <c r="B321" s="9" t="s">
        <v>22</v>
      </c>
      <c r="C321" s="77">
        <v>31.459800000000001</v>
      </c>
      <c r="D321" s="32">
        <f>ROUNDDOWN(100/C321,4)</f>
        <v>3.1785999999999999</v>
      </c>
      <c r="F321" s="66"/>
      <c r="G321" s="31" t="s">
        <v>17</v>
      </c>
      <c r="H321" s="124">
        <v>2777</v>
      </c>
      <c r="I321" s="164">
        <v>3350.54</v>
      </c>
      <c r="J321" s="124">
        <v>23110</v>
      </c>
      <c r="K321" s="39">
        <v>2922.55</v>
      </c>
    </row>
    <row r="322" spans="1:11">
      <c r="A322" s="24"/>
      <c r="B322" s="9" t="s">
        <v>23</v>
      </c>
      <c r="C322" s="77">
        <v>5.0644</v>
      </c>
      <c r="D322" s="32">
        <f>ROUNDDOWN(1/C322,4)</f>
        <v>0.19739999999999999</v>
      </c>
      <c r="F322" s="66"/>
      <c r="G322" s="34"/>
      <c r="H322" s="39"/>
      <c r="I322" s="39"/>
      <c r="J322" s="39"/>
      <c r="K322" s="39"/>
    </row>
    <row r="323" spans="1:11">
      <c r="A323" s="24"/>
      <c r="B323" s="9" t="s">
        <v>12</v>
      </c>
      <c r="C323" s="32"/>
      <c r="D323" s="33">
        <v>6.8843350000000001</v>
      </c>
      <c r="F323" s="73"/>
      <c r="G323" s="36"/>
      <c r="H323" s="42"/>
      <c r="I323" s="42"/>
      <c r="J323" s="42"/>
      <c r="K323" s="42"/>
    </row>
    <row r="324" spans="1:11">
      <c r="A324" s="25"/>
      <c r="B324" s="3"/>
      <c r="C324" s="37"/>
      <c r="D324" s="37"/>
      <c r="F324" s="65">
        <v>42832</v>
      </c>
      <c r="G324" s="27" t="s">
        <v>15</v>
      </c>
      <c r="H324" s="123">
        <v>5770</v>
      </c>
      <c r="I324" s="125">
        <v>6807.39</v>
      </c>
      <c r="J324" s="125">
        <v>46950</v>
      </c>
      <c r="K324" s="38">
        <v>6038.92</v>
      </c>
    </row>
    <row r="325" spans="1:11">
      <c r="A325" s="26"/>
      <c r="B325" s="8" t="s">
        <v>21</v>
      </c>
      <c r="C325" s="28"/>
      <c r="D325" s="166">
        <v>34.657899999999998</v>
      </c>
      <c r="F325" s="140"/>
      <c r="G325" s="31" t="s">
        <v>16</v>
      </c>
      <c r="H325" s="124">
        <v>1929.5</v>
      </c>
      <c r="I325" s="124">
        <v>2017.57</v>
      </c>
      <c r="J325" s="124">
        <v>13915</v>
      </c>
      <c r="K325" s="39">
        <v>1755.39</v>
      </c>
    </row>
    <row r="326" spans="1:11">
      <c r="A326" s="138">
        <v>42830</v>
      </c>
      <c r="B326" s="9" t="s">
        <v>22</v>
      </c>
      <c r="C326" s="77">
        <v>31.5093</v>
      </c>
      <c r="D326" s="32">
        <f>ROUNDDOWN(100/C326,4)</f>
        <v>3.1736</v>
      </c>
      <c r="F326" s="66"/>
      <c r="G326" s="31" t="s">
        <v>17</v>
      </c>
      <c r="H326" s="124">
        <v>2665</v>
      </c>
      <c r="I326" s="164">
        <v>3206.51</v>
      </c>
      <c r="J326" s="124">
        <v>22115</v>
      </c>
      <c r="K326" s="39">
        <v>2789.83</v>
      </c>
    </row>
    <row r="327" spans="1:11">
      <c r="A327" s="24"/>
      <c r="B327" s="9" t="s">
        <v>23</v>
      </c>
      <c r="C327" s="77">
        <v>5.0720000000000001</v>
      </c>
      <c r="D327" s="32">
        <f>ROUNDDOWN(1/C327,4)</f>
        <v>0.1971</v>
      </c>
      <c r="F327" s="66"/>
      <c r="G327" s="34"/>
      <c r="H327" s="39"/>
      <c r="I327" s="39"/>
      <c r="J327" s="39"/>
      <c r="K327" s="39"/>
    </row>
    <row r="328" spans="1:11">
      <c r="A328" s="24"/>
      <c r="B328" s="9" t="s">
        <v>12</v>
      </c>
      <c r="C328" s="32"/>
      <c r="D328" s="33">
        <v>6.8827629999999997</v>
      </c>
      <c r="F328" s="73"/>
      <c r="G328" s="36"/>
      <c r="H328" s="42"/>
      <c r="I328" s="42"/>
      <c r="J328" s="42"/>
      <c r="K328" s="42"/>
    </row>
    <row r="329" spans="1:11">
      <c r="A329" s="25"/>
      <c r="B329" s="3"/>
      <c r="C329" s="37"/>
      <c r="D329" s="37"/>
      <c r="F329" s="65"/>
      <c r="G329" s="27" t="s">
        <v>15</v>
      </c>
      <c r="H329" s="123">
        <v>5611</v>
      </c>
      <c r="I329" s="125">
        <v>6616.97</v>
      </c>
      <c r="J329" s="125">
        <v>45550</v>
      </c>
      <c r="K329" s="38">
        <v>5881.15</v>
      </c>
    </row>
    <row r="330" spans="1:11">
      <c r="A330" s="26"/>
      <c r="B330" s="8" t="s">
        <v>21</v>
      </c>
      <c r="C330" s="28"/>
      <c r="D330" s="166">
        <v>34.657899999999998</v>
      </c>
      <c r="F330" s="140">
        <v>42845</v>
      </c>
      <c r="G330" s="31" t="s">
        <v>16</v>
      </c>
      <c r="H330" s="124">
        <v>1932.5</v>
      </c>
      <c r="I330" s="124">
        <v>2070.0700000000002</v>
      </c>
      <c r="J330" s="124">
        <v>14250</v>
      </c>
      <c r="K330" s="39">
        <v>1804.5</v>
      </c>
    </row>
    <row r="331" spans="1:11">
      <c r="A331" s="138">
        <v>42831</v>
      </c>
      <c r="B331" s="9" t="s">
        <v>22</v>
      </c>
      <c r="C331" s="77">
        <v>31.5093</v>
      </c>
      <c r="D331" s="32">
        <f>ROUNDDOWN(100/C331,4)</f>
        <v>3.1736</v>
      </c>
      <c r="F331" s="66"/>
      <c r="G331" s="31" t="s">
        <v>17</v>
      </c>
      <c r="H331" s="124">
        <v>2605</v>
      </c>
      <c r="I331" s="164">
        <v>3162.42</v>
      </c>
      <c r="J331" s="124">
        <v>21770</v>
      </c>
      <c r="K331" s="39">
        <v>2756.76</v>
      </c>
    </row>
    <row r="332" spans="1:11">
      <c r="A332" s="24"/>
      <c r="B332" s="9" t="s">
        <v>23</v>
      </c>
      <c r="C332" s="77">
        <v>5.0720000000000001</v>
      </c>
      <c r="D332" s="32">
        <f>ROUNDDOWN(1/C332,4)</f>
        <v>0.1971</v>
      </c>
      <c r="F332" s="66"/>
      <c r="G332" s="34"/>
      <c r="H332" s="39"/>
      <c r="I332" s="39"/>
      <c r="J332" s="39"/>
      <c r="K332" s="39"/>
    </row>
    <row r="333" spans="1:11">
      <c r="A333" s="24"/>
      <c r="B333" s="9" t="s">
        <v>12</v>
      </c>
      <c r="C333" s="32"/>
      <c r="D333" s="33">
        <v>6.8937049999999997</v>
      </c>
      <c r="F333" s="73"/>
      <c r="G333" s="36"/>
      <c r="H333" s="42"/>
      <c r="I333" s="42"/>
      <c r="J333" s="42"/>
      <c r="K333" s="42"/>
    </row>
    <row r="334" spans="1:11">
      <c r="A334" s="25"/>
      <c r="B334" s="3"/>
      <c r="C334" s="37"/>
      <c r="D334" s="37"/>
      <c r="F334" s="65"/>
      <c r="G334" s="27" t="s">
        <v>15</v>
      </c>
      <c r="H334" s="123">
        <v>5600</v>
      </c>
      <c r="I334" s="125">
        <v>6677.97</v>
      </c>
      <c r="J334" s="125">
        <v>45980</v>
      </c>
      <c r="K334" s="38">
        <v>5931.91</v>
      </c>
    </row>
    <row r="335" spans="1:11">
      <c r="A335" s="26">
        <v>42832</v>
      </c>
      <c r="B335" s="8" t="s">
        <v>21</v>
      </c>
      <c r="C335" s="28"/>
      <c r="D335" s="166">
        <v>34.764699999999998</v>
      </c>
      <c r="F335" s="140">
        <v>42846</v>
      </c>
      <c r="G335" s="31" t="s">
        <v>16</v>
      </c>
      <c r="H335" s="124">
        <v>1932</v>
      </c>
      <c r="I335" s="124">
        <v>2073.25</v>
      </c>
      <c r="J335" s="124">
        <v>14275</v>
      </c>
      <c r="K335" s="39">
        <v>1806.21</v>
      </c>
    </row>
    <row r="336" spans="1:11">
      <c r="A336" s="24"/>
      <c r="B336" s="9" t="s">
        <v>22</v>
      </c>
      <c r="C336" s="77">
        <v>31.6694</v>
      </c>
      <c r="D336" s="32">
        <f>ROUNDDOWN(100/C336,4)</f>
        <v>3.1576</v>
      </c>
      <c r="F336" s="66"/>
      <c r="G336" s="31" t="s">
        <v>17</v>
      </c>
      <c r="H336" s="124">
        <v>2582</v>
      </c>
      <c r="I336" s="164">
        <v>3191.57</v>
      </c>
      <c r="J336" s="124">
        <v>21975</v>
      </c>
      <c r="K336" s="39">
        <v>2780.49</v>
      </c>
    </row>
    <row r="337" spans="1:11">
      <c r="A337" s="24"/>
      <c r="B337" s="9" t="s">
        <v>23</v>
      </c>
      <c r="C337" s="77">
        <v>5.0742000000000003</v>
      </c>
      <c r="D337" s="32">
        <f>ROUNDDOWN(1/C337,4)</f>
        <v>0.19700000000000001</v>
      </c>
      <c r="F337" s="66"/>
      <c r="G337" s="34"/>
      <c r="H337" s="39"/>
      <c r="I337" s="39"/>
      <c r="J337" s="39"/>
      <c r="K337" s="39"/>
    </row>
    <row r="338" spans="1:11">
      <c r="A338" s="24"/>
      <c r="B338" s="9" t="s">
        <v>12</v>
      </c>
      <c r="C338" s="32"/>
      <c r="D338" s="33">
        <v>6.9107279999999998</v>
      </c>
      <c r="F338" s="73"/>
      <c r="G338" s="36"/>
      <c r="H338" s="42"/>
      <c r="I338" s="42"/>
      <c r="J338" s="42"/>
      <c r="K338" s="42"/>
    </row>
    <row r="339" spans="1:11">
      <c r="A339" s="25"/>
      <c r="B339" s="3"/>
      <c r="C339" s="37"/>
      <c r="D339" s="37"/>
      <c r="F339" s="65"/>
      <c r="G339" s="27" t="s">
        <v>15</v>
      </c>
      <c r="H339" s="123">
        <v>5612</v>
      </c>
      <c r="I339" s="125">
        <v>6661.65</v>
      </c>
      <c r="J339" s="125">
        <v>45870</v>
      </c>
      <c r="K339" s="38">
        <v>5923.07</v>
      </c>
    </row>
    <row r="340" spans="1:11">
      <c r="A340" s="26">
        <v>42835</v>
      </c>
      <c r="B340" s="8" t="s">
        <v>21</v>
      </c>
      <c r="C340" s="28"/>
      <c r="D340" s="166">
        <v>34.802300000000002</v>
      </c>
      <c r="F340" s="140">
        <v>42849</v>
      </c>
      <c r="G340" s="31" t="s">
        <v>16</v>
      </c>
      <c r="H340" s="124">
        <v>1928</v>
      </c>
      <c r="I340" s="124">
        <v>2066.61</v>
      </c>
      <c r="J340" s="124">
        <v>14230</v>
      </c>
      <c r="K340" s="39">
        <v>1802.15</v>
      </c>
    </row>
    <row r="341" spans="1:11">
      <c r="A341" s="24"/>
      <c r="B341" s="9" t="s">
        <v>22</v>
      </c>
      <c r="C341" s="77">
        <v>31.439499999999999</v>
      </c>
      <c r="D341" s="32">
        <f>ROUNDDOWN(100/C341,4)</f>
        <v>3.1806999999999999</v>
      </c>
      <c r="F341" s="66"/>
      <c r="G341" s="31" t="s">
        <v>17</v>
      </c>
      <c r="H341" s="124">
        <v>2600</v>
      </c>
      <c r="I341" s="164">
        <v>3142.03</v>
      </c>
      <c r="J341" s="124">
        <v>21635</v>
      </c>
      <c r="K341" s="39">
        <v>2739.95</v>
      </c>
    </row>
    <row r="342" spans="1:11">
      <c r="A342" s="24"/>
      <c r="B342" s="9" t="s">
        <v>23</v>
      </c>
      <c r="C342" s="77">
        <v>5.0792000000000002</v>
      </c>
      <c r="D342" s="32">
        <f>ROUNDDOWN(1/C342,4)</f>
        <v>0.1968</v>
      </c>
      <c r="F342" s="66"/>
      <c r="G342" s="34"/>
      <c r="H342" s="39"/>
      <c r="I342" s="39"/>
      <c r="J342" s="39"/>
      <c r="K342" s="39"/>
    </row>
    <row r="343" spans="1:11">
      <c r="A343" s="24"/>
      <c r="B343" s="9" t="s">
        <v>12</v>
      </c>
      <c r="C343" s="32"/>
      <c r="D343" s="33">
        <v>6.9068829999999997</v>
      </c>
      <c r="F343" s="73"/>
      <c r="G343" s="36"/>
      <c r="H343" s="42"/>
      <c r="I343" s="42"/>
      <c r="J343" s="42"/>
      <c r="K343" s="42"/>
    </row>
    <row r="344" spans="1:11">
      <c r="A344" s="25"/>
      <c r="B344" s="3"/>
      <c r="C344" s="37"/>
      <c r="D344" s="37"/>
      <c r="F344" s="65"/>
      <c r="G344" s="27" t="s">
        <v>15</v>
      </c>
      <c r="H344" s="123">
        <v>5652.5</v>
      </c>
      <c r="I344" s="125">
        <v>6678.5</v>
      </c>
      <c r="J344" s="125">
        <v>45980</v>
      </c>
      <c r="K344" s="38">
        <v>5932.8</v>
      </c>
    </row>
    <row r="345" spans="1:11">
      <c r="A345" s="26"/>
      <c r="B345" s="8" t="s">
        <v>21</v>
      </c>
      <c r="C345" s="28"/>
      <c r="D345" s="166">
        <v>34.754300000000001</v>
      </c>
      <c r="F345" s="140">
        <v>42850</v>
      </c>
      <c r="G345" s="31" t="s">
        <v>16</v>
      </c>
      <c r="H345" s="124">
        <v>1943</v>
      </c>
      <c r="I345" s="124">
        <v>2075.59</v>
      </c>
      <c r="J345" s="124">
        <v>14290</v>
      </c>
      <c r="K345" s="39">
        <v>1808.38</v>
      </c>
    </row>
    <row r="346" spans="1:11">
      <c r="A346" s="138">
        <v>42836</v>
      </c>
      <c r="B346" s="9" t="s">
        <v>22</v>
      </c>
      <c r="C346" s="77">
        <v>31.623999999999999</v>
      </c>
      <c r="D346" s="32">
        <f>ROUNDDOWN(100/C346,4)</f>
        <v>3.1621000000000001</v>
      </c>
      <c r="F346" s="66"/>
      <c r="G346" s="31" t="s">
        <v>17</v>
      </c>
      <c r="H346" s="124">
        <v>2590</v>
      </c>
      <c r="I346" s="164">
        <v>3153.33</v>
      </c>
      <c r="J346" s="124">
        <v>21710</v>
      </c>
      <c r="K346" s="39">
        <v>2747.37</v>
      </c>
    </row>
    <row r="347" spans="1:11">
      <c r="A347" s="24"/>
      <c r="B347" s="9" t="s">
        <v>23</v>
      </c>
      <c r="C347" s="77">
        <v>5.0675999999999997</v>
      </c>
      <c r="D347" s="32">
        <f>ROUNDDOWN(1/C347,4)</f>
        <v>0.1973</v>
      </c>
      <c r="F347" s="66"/>
      <c r="G347" s="34"/>
      <c r="H347" s="39"/>
      <c r="I347" s="39"/>
      <c r="J347" s="39"/>
      <c r="K347" s="39"/>
    </row>
    <row r="348" spans="1:11">
      <c r="A348" s="24"/>
      <c r="B348" s="9" t="s">
        <v>12</v>
      </c>
      <c r="C348" s="32"/>
      <c r="D348" s="33">
        <v>6.9107279999999998</v>
      </c>
      <c r="F348" s="73"/>
      <c r="G348" s="36"/>
      <c r="H348" s="42"/>
      <c r="I348" s="42"/>
      <c r="J348" s="42"/>
      <c r="K348" s="42"/>
    </row>
    <row r="349" spans="1:11">
      <c r="A349" s="25"/>
      <c r="B349" s="3"/>
      <c r="C349" s="37"/>
      <c r="D349" s="37"/>
      <c r="F349" s="65"/>
      <c r="G349" s="27" t="s">
        <v>15</v>
      </c>
      <c r="H349" s="123">
        <v>5677.5</v>
      </c>
      <c r="I349" s="125">
        <v>6698.97</v>
      </c>
      <c r="J349" s="125">
        <v>46460</v>
      </c>
      <c r="K349" s="38">
        <v>5949.12</v>
      </c>
    </row>
    <row r="350" spans="1:11">
      <c r="A350" s="26"/>
      <c r="B350" s="8" t="s">
        <v>21</v>
      </c>
      <c r="C350" s="28"/>
      <c r="D350" s="166">
        <v>34.365400000000001</v>
      </c>
      <c r="F350" s="140">
        <v>42851</v>
      </c>
      <c r="G350" s="31" t="s">
        <v>16</v>
      </c>
      <c r="H350" s="124">
        <v>1957.5</v>
      </c>
      <c r="I350" s="124">
        <v>2075.29</v>
      </c>
      <c r="J350" s="124">
        <v>14300</v>
      </c>
      <c r="K350" s="39">
        <v>1807.55</v>
      </c>
    </row>
    <row r="351" spans="1:11">
      <c r="A351" s="138">
        <v>42837</v>
      </c>
      <c r="B351" s="9" t="s">
        <v>22</v>
      </c>
      <c r="C351" s="77">
        <v>31.9084</v>
      </c>
      <c r="D351" s="32">
        <f>ROUNDDOWN(100/C351,4)</f>
        <v>3.1339000000000001</v>
      </c>
      <c r="F351" s="66"/>
      <c r="G351" s="31" t="s">
        <v>17</v>
      </c>
      <c r="H351" s="124">
        <v>2610.5</v>
      </c>
      <c r="I351" s="164">
        <v>3163.72</v>
      </c>
      <c r="J351" s="124">
        <v>21800</v>
      </c>
      <c r="K351" s="39">
        <v>2755.56</v>
      </c>
    </row>
    <row r="352" spans="1:11">
      <c r="A352" s="24"/>
      <c r="B352" s="9" t="s">
        <v>23</v>
      </c>
      <c r="C352" s="77">
        <v>5.0697999999999999</v>
      </c>
      <c r="D352" s="32">
        <f>ROUNDDOWN(1/C352,4)</f>
        <v>0.19719999999999999</v>
      </c>
      <c r="F352" s="66"/>
      <c r="G352" s="34"/>
      <c r="H352" s="39"/>
      <c r="I352" s="39"/>
      <c r="J352" s="39"/>
      <c r="K352" s="39"/>
    </row>
    <row r="353" spans="1:11">
      <c r="A353" s="24"/>
      <c r="B353" s="9" t="s">
        <v>12</v>
      </c>
      <c r="C353" s="32"/>
      <c r="D353" s="33">
        <v>6.8785619999999996</v>
      </c>
      <c r="F353" s="73"/>
      <c r="G353" s="36"/>
      <c r="H353" s="42"/>
      <c r="I353" s="42"/>
      <c r="J353" s="42"/>
      <c r="K353" s="42"/>
    </row>
    <row r="354" spans="1:11">
      <c r="A354" s="25"/>
      <c r="B354" s="3"/>
      <c r="C354" s="37"/>
      <c r="D354" s="37"/>
      <c r="F354" s="65"/>
      <c r="G354" s="27" t="s">
        <v>15</v>
      </c>
      <c r="H354" s="123">
        <v>5686.5</v>
      </c>
      <c r="I354" s="125">
        <v>6701.31</v>
      </c>
      <c r="J354" s="125">
        <v>46310</v>
      </c>
      <c r="K354" s="38">
        <v>5964.12</v>
      </c>
    </row>
    <row r="355" spans="1:11">
      <c r="A355" s="26"/>
      <c r="B355" s="8" t="s">
        <v>21</v>
      </c>
      <c r="C355" s="28"/>
      <c r="D355" s="166">
        <v>34.456299999999999</v>
      </c>
      <c r="F355" s="140"/>
      <c r="G355" s="31" t="s">
        <v>16</v>
      </c>
      <c r="H355" s="124">
        <v>1954</v>
      </c>
      <c r="I355" s="124">
        <v>2073.4899999999998</v>
      </c>
      <c r="J355" s="124">
        <v>14000</v>
      </c>
      <c r="K355" s="39">
        <v>1768.34</v>
      </c>
    </row>
    <row r="356" spans="1:11">
      <c r="A356" s="138">
        <v>42842</v>
      </c>
      <c r="B356" s="9" t="s">
        <v>22</v>
      </c>
      <c r="C356" s="77">
        <v>32.038800000000002</v>
      </c>
      <c r="D356" s="32">
        <f>ROUNDDOWN(100/C356,4)</f>
        <v>3.1212</v>
      </c>
      <c r="F356" s="140">
        <v>42852</v>
      </c>
      <c r="G356" s="31" t="s">
        <v>17</v>
      </c>
      <c r="H356" s="124">
        <v>2614</v>
      </c>
      <c r="I356" s="164">
        <v>3203.29</v>
      </c>
      <c r="J356" s="124">
        <v>21895</v>
      </c>
      <c r="K356" s="39">
        <v>2765.56</v>
      </c>
    </row>
    <row r="357" spans="1:11">
      <c r="A357" s="24"/>
      <c r="B357" s="9" t="s">
        <v>23</v>
      </c>
      <c r="C357" s="77">
        <v>5.0457000000000001</v>
      </c>
      <c r="D357" s="32">
        <f>ROUNDDOWN(1/C357,4)</f>
        <v>0.1981</v>
      </c>
      <c r="F357" s="66"/>
      <c r="G357" s="34"/>
      <c r="H357" s="39"/>
      <c r="I357" s="39"/>
      <c r="J357" s="39"/>
      <c r="K357" s="39"/>
    </row>
    <row r="358" spans="1:11">
      <c r="A358" s="24"/>
      <c r="B358" s="9" t="s">
        <v>12</v>
      </c>
      <c r="C358" s="32"/>
      <c r="D358" s="33">
        <v>6.878692</v>
      </c>
      <c r="F358" s="73"/>
      <c r="G358" s="36"/>
      <c r="H358" s="42"/>
      <c r="I358" s="42"/>
      <c r="J358" s="42"/>
      <c r="K358" s="42"/>
    </row>
    <row r="359" spans="1:11">
      <c r="A359" s="25"/>
      <c r="B359" s="3"/>
      <c r="C359" s="37"/>
      <c r="D359" s="37"/>
      <c r="F359" s="65"/>
      <c r="G359" s="27" t="s">
        <v>15</v>
      </c>
      <c r="H359" s="123">
        <v>5688.5</v>
      </c>
      <c r="I359" s="125">
        <v>6715.46</v>
      </c>
      <c r="J359" s="125">
        <v>46200</v>
      </c>
      <c r="K359" s="38">
        <v>5954.12</v>
      </c>
    </row>
    <row r="360" spans="1:11">
      <c r="A360" s="26"/>
      <c r="B360" s="8" t="s">
        <v>21</v>
      </c>
      <c r="C360" s="28"/>
      <c r="D360" s="166">
        <v>34.551499999999997</v>
      </c>
      <c r="F360" s="140">
        <v>42853</v>
      </c>
      <c r="G360" s="31" t="s">
        <v>16</v>
      </c>
      <c r="H360" s="124">
        <v>1929.5</v>
      </c>
      <c r="I360" s="124">
        <v>2030.15</v>
      </c>
      <c r="J360" s="124">
        <v>14295</v>
      </c>
      <c r="K360" s="39">
        <v>1807.13</v>
      </c>
    </row>
    <row r="361" spans="1:11">
      <c r="A361" s="138">
        <v>42843</v>
      </c>
      <c r="B361" s="9" t="s">
        <v>22</v>
      </c>
      <c r="C361" s="77">
        <v>31.929500000000001</v>
      </c>
      <c r="D361" s="32">
        <f>ROUNDDOWN(100/C361,4)</f>
        <v>3.1318000000000001</v>
      </c>
      <c r="F361" s="66"/>
      <c r="G361" s="31" t="s">
        <v>17</v>
      </c>
      <c r="H361" s="124">
        <v>2639</v>
      </c>
      <c r="I361" s="164">
        <v>3175.87</v>
      </c>
      <c r="J361" s="124">
        <v>22090</v>
      </c>
      <c r="K361" s="39">
        <v>2792.55</v>
      </c>
    </row>
    <row r="362" spans="1:11">
      <c r="A362" s="24"/>
      <c r="B362" s="9" t="s">
        <v>23</v>
      </c>
      <c r="C362" s="77">
        <v>5.0646000000000004</v>
      </c>
      <c r="D362" s="32">
        <f>ROUNDDOWN(1/C362,4)</f>
        <v>0.19739999999999999</v>
      </c>
      <c r="F362" s="66"/>
      <c r="G362" s="34"/>
      <c r="H362" s="39"/>
      <c r="I362" s="39"/>
      <c r="J362" s="39"/>
      <c r="K362" s="39"/>
    </row>
    <row r="363" spans="1:11">
      <c r="A363" s="24"/>
      <c r="B363" s="9" t="s">
        <v>12</v>
      </c>
      <c r="C363" s="32"/>
      <c r="D363" s="33">
        <v>6.8770119999999997</v>
      </c>
      <c r="F363" s="73"/>
      <c r="G363" s="36"/>
      <c r="H363" s="42"/>
      <c r="I363" s="42"/>
      <c r="J363" s="42"/>
      <c r="K363" s="42"/>
    </row>
    <row r="364" spans="1:11">
      <c r="A364" s="25"/>
      <c r="B364" s="3"/>
      <c r="C364" s="37"/>
      <c r="D364" s="37"/>
      <c r="F364" s="65"/>
      <c r="G364" s="27" t="s">
        <v>15</v>
      </c>
      <c r="H364" s="123">
        <v>5746.5</v>
      </c>
      <c r="I364" s="125">
        <v>6770.2</v>
      </c>
      <c r="J364" s="125">
        <v>46680</v>
      </c>
      <c r="K364" s="38">
        <v>6018.66</v>
      </c>
    </row>
    <row r="365" spans="1:11">
      <c r="A365" s="26"/>
      <c r="B365" s="8" t="s">
        <v>21</v>
      </c>
      <c r="C365" s="28"/>
      <c r="D365" s="166">
        <v>34.489899999999999</v>
      </c>
      <c r="F365" s="140">
        <v>42857</v>
      </c>
      <c r="G365" s="31" t="s">
        <v>16</v>
      </c>
      <c r="H365" s="124">
        <v>1909</v>
      </c>
      <c r="I365" s="124">
        <v>1999.3</v>
      </c>
      <c r="J365" s="124">
        <v>13785</v>
      </c>
      <c r="K365" s="39">
        <v>1667.31</v>
      </c>
    </row>
    <row r="366" spans="1:11">
      <c r="A366" s="138">
        <v>42844</v>
      </c>
      <c r="B366" s="9" t="s">
        <v>22</v>
      </c>
      <c r="C366" s="77">
        <v>32.011499999999998</v>
      </c>
      <c r="D366" s="32">
        <f>ROUNDDOWN(100/C366,4)</f>
        <v>3.1238000000000001</v>
      </c>
      <c r="F366" s="66"/>
      <c r="G366" s="31" t="s">
        <v>17</v>
      </c>
      <c r="H366" s="124">
        <v>2639.5</v>
      </c>
      <c r="I366" s="164">
        <v>3249.59</v>
      </c>
      <c r="J366" s="124">
        <v>22385</v>
      </c>
      <c r="K366" s="39">
        <v>2830.69</v>
      </c>
    </row>
    <row r="367" spans="1:11">
      <c r="A367" s="138"/>
      <c r="B367" s="9" t="s">
        <v>23</v>
      </c>
      <c r="C367" s="77">
        <v>5.0533999999999999</v>
      </c>
      <c r="D367" s="32">
        <f>ROUNDDOWN(1/C367,4)</f>
        <v>0.1978</v>
      </c>
      <c r="F367" s="66"/>
      <c r="G367" s="34"/>
      <c r="H367" s="39"/>
      <c r="I367" s="39"/>
      <c r="J367" s="39"/>
      <c r="K367" s="39"/>
    </row>
    <row r="368" spans="1:11">
      <c r="A368" s="24"/>
      <c r="B368" s="9" t="s">
        <v>12</v>
      </c>
      <c r="C368" s="32"/>
      <c r="D368" s="33">
        <v>6.882028</v>
      </c>
      <c r="F368" s="73"/>
      <c r="G368" s="36"/>
      <c r="H368" s="42"/>
      <c r="I368" s="42"/>
      <c r="J368" s="42"/>
      <c r="K368" s="42"/>
    </row>
    <row r="369" spans="1:11">
      <c r="A369" s="25"/>
      <c r="B369" s="3"/>
      <c r="C369" s="37"/>
      <c r="D369" s="37"/>
      <c r="F369" s="65"/>
      <c r="G369" s="27" t="s">
        <v>15</v>
      </c>
      <c r="H369" s="123">
        <v>5636.5</v>
      </c>
      <c r="I369" s="125">
        <v>6746.13</v>
      </c>
      <c r="J369" s="125">
        <v>46500</v>
      </c>
      <c r="K369" s="38">
        <v>5992.77</v>
      </c>
    </row>
    <row r="370" spans="1:11">
      <c r="A370" s="26"/>
      <c r="B370" s="8" t="s">
        <v>21</v>
      </c>
      <c r="C370" s="28"/>
      <c r="D370" s="166">
        <v>34.542900000000003</v>
      </c>
      <c r="F370" s="140">
        <v>42858</v>
      </c>
      <c r="G370" s="31" t="s">
        <v>16</v>
      </c>
      <c r="H370" s="124">
        <v>1916</v>
      </c>
      <c r="I370" s="124">
        <v>2016.59</v>
      </c>
      <c r="J370" s="124">
        <v>13900</v>
      </c>
      <c r="K370" s="39">
        <v>1756.94</v>
      </c>
    </row>
    <row r="371" spans="1:11">
      <c r="A371" s="138">
        <v>42845</v>
      </c>
      <c r="B371" s="9" t="s">
        <v>22</v>
      </c>
      <c r="C371" s="77">
        <v>34.947000000000003</v>
      </c>
      <c r="D371" s="32">
        <f>ROUNDDOWN(100/C371,4)</f>
        <v>2.8614000000000002</v>
      </c>
      <c r="F371" s="66"/>
      <c r="G371" s="31" t="s">
        <v>17</v>
      </c>
      <c r="H371" s="124">
        <v>2600</v>
      </c>
      <c r="I371" s="164">
        <v>3200.42</v>
      </c>
      <c r="J371" s="124">
        <v>22060</v>
      </c>
      <c r="K371" s="39">
        <v>2788.35</v>
      </c>
    </row>
    <row r="372" spans="1:11">
      <c r="A372" s="24"/>
      <c r="B372" s="9" t="s">
        <v>23</v>
      </c>
      <c r="C372" s="77">
        <v>5.0613999999999999</v>
      </c>
      <c r="D372" s="32">
        <f>ROUNDDOWN(1/C372,4)</f>
        <v>0.19750000000000001</v>
      </c>
      <c r="F372" s="66"/>
      <c r="G372" s="34"/>
      <c r="H372" s="39"/>
      <c r="I372" s="39"/>
      <c r="J372" s="39"/>
      <c r="K372" s="39"/>
    </row>
    <row r="373" spans="1:11">
      <c r="A373" s="24"/>
      <c r="B373" s="9" t="s">
        <v>12</v>
      </c>
      <c r="C373" s="32"/>
      <c r="D373" s="33">
        <v>6.8845159999999996</v>
      </c>
      <c r="F373" s="73"/>
      <c r="G373" s="36"/>
      <c r="H373" s="42"/>
      <c r="I373" s="42"/>
      <c r="J373" s="42"/>
      <c r="K373" s="42"/>
    </row>
    <row r="374" spans="1:11">
      <c r="A374" s="25"/>
      <c r="B374" s="3"/>
      <c r="C374" s="37"/>
      <c r="D374" s="37"/>
      <c r="F374" s="65"/>
      <c r="G374" s="27" t="s">
        <v>15</v>
      </c>
      <c r="H374" s="123">
        <v>5543.5</v>
      </c>
      <c r="I374" s="125">
        <v>6549.09</v>
      </c>
      <c r="J374" s="125">
        <v>45160</v>
      </c>
      <c r="K374" s="38">
        <v>5823.2</v>
      </c>
    </row>
    <row r="375" spans="1:11">
      <c r="A375" s="26"/>
      <c r="B375" s="8" t="s">
        <v>21</v>
      </c>
      <c r="C375" s="28"/>
      <c r="D375" s="166">
        <v>34.585000000000001</v>
      </c>
      <c r="F375" s="140">
        <v>42859</v>
      </c>
      <c r="G375" s="31" t="s">
        <v>16</v>
      </c>
      <c r="H375" s="124">
        <v>1907</v>
      </c>
      <c r="I375" s="124">
        <v>2003.45</v>
      </c>
      <c r="J375" s="124">
        <v>13815</v>
      </c>
      <c r="K375" s="39">
        <v>1747.13</v>
      </c>
    </row>
    <row r="376" spans="1:11">
      <c r="A376" s="138">
        <v>42846</v>
      </c>
      <c r="B376" s="9" t="s">
        <v>22</v>
      </c>
      <c r="C376" s="77">
        <v>31.886099999999999</v>
      </c>
      <c r="D376" s="32">
        <f>ROUNDDOWN(100/C376,4)</f>
        <v>3.1360999999999999</v>
      </c>
      <c r="F376" s="66"/>
      <c r="G376" s="31" t="s">
        <v>17</v>
      </c>
      <c r="H376" s="124">
        <v>2570</v>
      </c>
      <c r="I376" s="164">
        <v>3126</v>
      </c>
      <c r="J376" s="124">
        <v>21580</v>
      </c>
      <c r="K376" s="39">
        <v>2729.14</v>
      </c>
    </row>
    <row r="377" spans="1:11">
      <c r="A377" s="24"/>
      <c r="B377" s="9" t="s">
        <v>23</v>
      </c>
      <c r="C377" s="77">
        <v>5.0713999999999997</v>
      </c>
      <c r="D377" s="32">
        <f>ROUNDDOWN(1/C377,4)</f>
        <v>0.1971</v>
      </c>
      <c r="F377" s="66"/>
      <c r="G377" s="34"/>
      <c r="H377" s="39"/>
      <c r="I377" s="39"/>
      <c r="J377" s="39"/>
      <c r="K377" s="39"/>
    </row>
    <row r="378" spans="1:11">
      <c r="A378" s="24"/>
      <c r="B378" s="9" t="s">
        <v>12</v>
      </c>
      <c r="C378" s="32"/>
      <c r="D378" s="33">
        <v>6.8900480000000002</v>
      </c>
      <c r="F378" s="73"/>
      <c r="G378" s="36"/>
      <c r="H378" s="42"/>
      <c r="I378" s="42"/>
      <c r="J378" s="42"/>
      <c r="K378" s="42"/>
    </row>
    <row r="379" spans="1:11">
      <c r="A379" s="25"/>
      <c r="B379" s="3"/>
      <c r="C379" s="37"/>
      <c r="D379" s="37"/>
      <c r="F379" s="65"/>
      <c r="G379" s="27" t="s">
        <v>15</v>
      </c>
      <c r="H379" s="123">
        <v>5530.5</v>
      </c>
      <c r="I379" s="125">
        <v>6517.36</v>
      </c>
      <c r="J379" s="125">
        <v>44980</v>
      </c>
      <c r="K379" s="38">
        <v>5793.37</v>
      </c>
    </row>
    <row r="380" spans="1:11">
      <c r="A380" s="26"/>
      <c r="B380" s="8" t="s">
        <v>21</v>
      </c>
      <c r="C380" s="28"/>
      <c r="D380" s="166">
        <v>34.524299999999997</v>
      </c>
      <c r="F380" s="140">
        <v>42860</v>
      </c>
      <c r="G380" s="31" t="s">
        <v>16</v>
      </c>
      <c r="H380" s="124">
        <v>1907</v>
      </c>
      <c r="I380" s="124">
        <v>2011.14</v>
      </c>
      <c r="J380" s="124">
        <v>13880</v>
      </c>
      <c r="K380" s="39">
        <v>1753.35</v>
      </c>
    </row>
    <row r="381" spans="1:11">
      <c r="A381" s="138">
        <v>42849</v>
      </c>
      <c r="B381" s="9" t="s">
        <v>22</v>
      </c>
      <c r="C381" s="77">
        <v>31.6175</v>
      </c>
      <c r="D381" s="32">
        <f>ROUNDDOWN(100/C381,4)</f>
        <v>3.1627999999999998</v>
      </c>
      <c r="F381" s="66"/>
      <c r="G381" s="31" t="s">
        <v>17</v>
      </c>
      <c r="H381" s="124">
        <v>2577</v>
      </c>
      <c r="I381" s="164">
        <v>3126.83</v>
      </c>
      <c r="J381" s="124">
        <v>21560</v>
      </c>
      <c r="K381" s="39">
        <v>2723.5</v>
      </c>
    </row>
    <row r="382" spans="1:11">
      <c r="A382" s="24"/>
      <c r="B382" s="9" t="s">
        <v>23</v>
      </c>
      <c r="C382" s="77">
        <v>5.0582000000000003</v>
      </c>
      <c r="D382" s="32">
        <f>ROUNDDOWN(1/C382,4)</f>
        <v>0.1976</v>
      </c>
      <c r="F382" s="66"/>
      <c r="G382" s="34"/>
      <c r="H382" s="39"/>
      <c r="I382" s="39"/>
      <c r="J382" s="39"/>
      <c r="K382" s="39"/>
    </row>
    <row r="383" spans="1:11">
      <c r="A383" s="24"/>
      <c r="B383" s="9" t="s">
        <v>12</v>
      </c>
      <c r="C383" s="32"/>
      <c r="D383" s="33">
        <v>6.8838160000000004</v>
      </c>
      <c r="F383" s="73"/>
      <c r="G383" s="36"/>
      <c r="H383" s="42"/>
      <c r="I383" s="42"/>
      <c r="J383" s="42"/>
      <c r="K383" s="42"/>
    </row>
    <row r="384" spans="1:11">
      <c r="A384" s="25"/>
      <c r="B384" s="3"/>
      <c r="C384" s="37"/>
      <c r="D384" s="37"/>
      <c r="F384" s="65"/>
      <c r="G384" s="27" t="s">
        <v>15</v>
      </c>
      <c r="H384" s="123">
        <v>5466</v>
      </c>
      <c r="I384" s="125">
        <v>6467.56</v>
      </c>
      <c r="J384" s="125">
        <v>44650</v>
      </c>
      <c r="K384" s="38">
        <v>5744.77</v>
      </c>
    </row>
    <row r="385" spans="1:11">
      <c r="A385" s="26"/>
      <c r="B385" s="8" t="s">
        <v>21</v>
      </c>
      <c r="C385" s="28"/>
      <c r="D385" s="166">
        <v>34.536799999999999</v>
      </c>
      <c r="F385" s="140"/>
      <c r="G385" s="31" t="s">
        <v>16</v>
      </c>
      <c r="H385" s="124">
        <v>1879</v>
      </c>
      <c r="I385" s="124">
        <v>1978.65</v>
      </c>
      <c r="J385" s="124">
        <v>13660</v>
      </c>
      <c r="K385" s="39">
        <v>1723.73</v>
      </c>
    </row>
    <row r="386" spans="1:11">
      <c r="A386" s="138">
        <v>42850</v>
      </c>
      <c r="B386" s="9" t="s">
        <v>22</v>
      </c>
      <c r="C386" s="77">
        <v>31.631599999999999</v>
      </c>
      <c r="D386" s="32">
        <f>ROUNDDOWN(100/C386,4)</f>
        <v>3.1613000000000002</v>
      </c>
      <c r="F386" s="140">
        <v>42863</v>
      </c>
      <c r="G386" s="31" t="s">
        <v>17</v>
      </c>
      <c r="H386" s="124">
        <v>2579</v>
      </c>
      <c r="I386" s="164">
        <v>3153.39</v>
      </c>
      <c r="J386" s="124">
        <v>21770</v>
      </c>
      <c r="K386" s="39">
        <v>2747.11</v>
      </c>
    </row>
    <row r="387" spans="1:11">
      <c r="A387" s="24"/>
      <c r="B387" s="9" t="s">
        <v>23</v>
      </c>
      <c r="C387" s="77">
        <v>5.0522999999999998</v>
      </c>
      <c r="D387" s="32">
        <f>ROUNDDOWN(1/C387,4)</f>
        <v>0.19789999999999999</v>
      </c>
      <c r="F387" s="66"/>
      <c r="G387" s="34"/>
      <c r="H387" s="39"/>
      <c r="I387" s="39"/>
      <c r="J387" s="39"/>
      <c r="K387" s="39"/>
    </row>
    <row r="388" spans="1:11">
      <c r="A388" s="24"/>
      <c r="B388" s="9" t="s">
        <v>12</v>
      </c>
      <c r="C388" s="32"/>
      <c r="D388" s="33">
        <v>6.8890060000000002</v>
      </c>
      <c r="F388" s="73"/>
      <c r="G388" s="36"/>
      <c r="H388" s="42"/>
      <c r="I388" s="42"/>
      <c r="J388" s="42"/>
      <c r="K388" s="42"/>
    </row>
    <row r="389" spans="1:11">
      <c r="A389" s="25"/>
      <c r="B389" s="3"/>
      <c r="C389" s="37"/>
      <c r="D389" s="37"/>
      <c r="F389" s="65"/>
      <c r="G389" s="27" t="s">
        <v>15</v>
      </c>
      <c r="H389" s="123">
        <v>5496</v>
      </c>
      <c r="I389" s="125">
        <v>6476.39</v>
      </c>
      <c r="J389" s="125">
        <v>44730</v>
      </c>
      <c r="K389" s="38">
        <v>5751.44</v>
      </c>
    </row>
    <row r="390" spans="1:11">
      <c r="A390" s="26"/>
      <c r="B390" s="8" t="s">
        <v>21</v>
      </c>
      <c r="C390" s="28"/>
      <c r="D390" s="166">
        <v>34.593000000000004</v>
      </c>
      <c r="F390" s="140">
        <v>42864</v>
      </c>
      <c r="G390" s="31" t="s">
        <v>16</v>
      </c>
      <c r="H390" s="124">
        <v>1874</v>
      </c>
      <c r="I390" s="124">
        <v>1987.95</v>
      </c>
      <c r="J390" s="124">
        <v>13730</v>
      </c>
      <c r="K390" s="39">
        <v>1731.47</v>
      </c>
    </row>
    <row r="391" spans="1:11">
      <c r="A391" s="138">
        <v>42851</v>
      </c>
      <c r="B391" s="9" t="s">
        <v>22</v>
      </c>
      <c r="C391" s="77">
        <v>31.3172</v>
      </c>
      <c r="D391" s="32">
        <f>ROUNDDOWN(100/C391,4)</f>
        <v>3.1930999999999998</v>
      </c>
      <c r="F391" s="66"/>
      <c r="G391" s="31" t="s">
        <v>17</v>
      </c>
      <c r="H391" s="124">
        <v>2632.1873999999998</v>
      </c>
      <c r="I391" s="164">
        <v>3195.48</v>
      </c>
      <c r="J391" s="124">
        <v>22070</v>
      </c>
      <c r="K391" s="39">
        <v>2783.21</v>
      </c>
    </row>
    <row r="392" spans="1:11">
      <c r="A392" s="24"/>
      <c r="B392" s="9" t="s">
        <v>23</v>
      </c>
      <c r="C392" s="77">
        <v>5.0560999999999998</v>
      </c>
      <c r="D392" s="32">
        <f>ROUNDDOWN(1/C392,4)</f>
        <v>0.19769999999999999</v>
      </c>
      <c r="F392" s="66"/>
      <c r="G392" s="34"/>
      <c r="H392" s="39"/>
      <c r="I392" s="39"/>
      <c r="J392" s="39"/>
      <c r="K392" s="39"/>
    </row>
    <row r="393" spans="1:11">
      <c r="A393" s="24"/>
      <c r="B393" s="9" t="s">
        <v>12</v>
      </c>
      <c r="C393" s="32"/>
      <c r="D393" s="33">
        <v>6.8970029999999998</v>
      </c>
      <c r="F393" s="73"/>
      <c r="G393" s="36"/>
      <c r="H393" s="42"/>
      <c r="I393" s="42"/>
      <c r="J393" s="42"/>
      <c r="K393" s="42"/>
    </row>
    <row r="394" spans="1:11">
      <c r="A394" s="25"/>
      <c r="B394" s="3"/>
      <c r="C394" s="37"/>
      <c r="D394" s="37"/>
      <c r="F394" s="65"/>
      <c r="G394" s="27" t="s">
        <v>15</v>
      </c>
      <c r="H394" s="123"/>
      <c r="I394" s="125"/>
      <c r="J394" s="125"/>
      <c r="K394" s="38"/>
    </row>
    <row r="395" spans="1:11">
      <c r="A395" s="26"/>
      <c r="B395" s="8" t="s">
        <v>21</v>
      </c>
      <c r="C395" s="28"/>
      <c r="D395" s="166">
        <v>34.658700000000003</v>
      </c>
      <c r="F395" s="140"/>
      <c r="G395" s="31" t="s">
        <v>16</v>
      </c>
      <c r="H395" s="124"/>
      <c r="I395" s="124"/>
      <c r="J395" s="124"/>
      <c r="K395" s="39"/>
    </row>
    <row r="396" spans="1:11">
      <c r="A396" s="138">
        <v>42852</v>
      </c>
      <c r="B396" s="9" t="s">
        <v>22</v>
      </c>
      <c r="C396" s="77">
        <v>31.370899999999999</v>
      </c>
      <c r="D396" s="32">
        <f>ROUNDDOWN(100/C396,4)</f>
        <v>3.1876000000000002</v>
      </c>
      <c r="F396" s="66"/>
      <c r="G396" s="31" t="s">
        <v>17</v>
      </c>
      <c r="H396" s="124"/>
      <c r="I396" s="164"/>
      <c r="J396" s="124"/>
      <c r="K396" s="39"/>
    </row>
    <row r="397" spans="1:11">
      <c r="A397" s="24"/>
      <c r="B397" s="9" t="s">
        <v>23</v>
      </c>
      <c r="C397" s="77">
        <v>5.0602</v>
      </c>
      <c r="D397" s="32">
        <f>ROUNDDOWN(1/C397,4)</f>
        <v>0.1976</v>
      </c>
      <c r="F397" s="66"/>
      <c r="G397" s="34"/>
      <c r="H397" s="39"/>
      <c r="I397" s="39"/>
      <c r="J397" s="39"/>
      <c r="K397" s="39"/>
    </row>
    <row r="398" spans="1:11">
      <c r="A398" s="24"/>
      <c r="B398" s="9" t="s">
        <v>12</v>
      </c>
      <c r="C398" s="32"/>
      <c r="D398" s="33">
        <v>6.902018</v>
      </c>
      <c r="F398" s="73"/>
      <c r="G398" s="36"/>
      <c r="H398" s="42"/>
      <c r="I398" s="42"/>
      <c r="J398" s="42"/>
      <c r="K398" s="42"/>
    </row>
    <row r="399" spans="1:11">
      <c r="A399" s="25"/>
      <c r="B399" s="3"/>
      <c r="C399" s="37"/>
      <c r="D399" s="37"/>
      <c r="F399" s="65"/>
      <c r="G399" s="27" t="s">
        <v>15</v>
      </c>
      <c r="H399" s="123"/>
      <c r="I399" s="125"/>
      <c r="J399" s="125"/>
      <c r="K399" s="38"/>
    </row>
    <row r="400" spans="1:11">
      <c r="A400" s="26"/>
      <c r="B400" s="8" t="s">
        <v>21</v>
      </c>
      <c r="C400" s="28"/>
      <c r="D400" s="166">
        <v>34.785200000000003</v>
      </c>
      <c r="F400" s="140"/>
      <c r="G400" s="31" t="s">
        <v>16</v>
      </c>
      <c r="H400" s="124"/>
      <c r="I400" s="124"/>
      <c r="J400" s="124"/>
      <c r="K400" s="39"/>
    </row>
    <row r="401" spans="1:11">
      <c r="A401" s="138">
        <v>42853</v>
      </c>
      <c r="B401" s="9" t="s">
        <v>22</v>
      </c>
      <c r="C401" s="77">
        <v>31.503299999999999</v>
      </c>
      <c r="D401" s="32">
        <f>ROUNDDOWN(100/C401,4)</f>
        <v>3.1741999999999999</v>
      </c>
      <c r="F401" s="66"/>
      <c r="G401" s="31" t="s">
        <v>17</v>
      </c>
      <c r="H401" s="124"/>
      <c r="I401" s="164"/>
      <c r="J401" s="124"/>
      <c r="K401" s="39"/>
    </row>
    <row r="402" spans="1:11">
      <c r="A402" s="24"/>
      <c r="B402" s="9" t="s">
        <v>23</v>
      </c>
      <c r="C402" s="77">
        <v>5.0753000000000004</v>
      </c>
      <c r="D402" s="32">
        <f>ROUNDDOWN(1/C402,4)</f>
        <v>0.19700000000000001</v>
      </c>
      <c r="F402" s="66"/>
      <c r="G402" s="34"/>
      <c r="H402" s="39"/>
      <c r="I402" s="39"/>
      <c r="J402" s="39"/>
      <c r="K402" s="39"/>
    </row>
    <row r="403" spans="1:11">
      <c r="A403" s="24"/>
      <c r="B403" s="9" t="s">
        <v>12</v>
      </c>
      <c r="C403" s="32"/>
      <c r="D403" s="33">
        <v>6.8961959999999998</v>
      </c>
      <c r="F403" s="73"/>
      <c r="G403" s="36"/>
      <c r="H403" s="42"/>
      <c r="I403" s="42"/>
      <c r="J403" s="42"/>
      <c r="K403" s="42"/>
    </row>
    <row r="404" spans="1:11">
      <c r="A404" s="25"/>
      <c r="B404" s="3"/>
      <c r="C404" s="37"/>
      <c r="D404" s="37"/>
      <c r="F404" s="65"/>
      <c r="G404" s="27" t="s">
        <v>15</v>
      </c>
      <c r="H404" s="123"/>
      <c r="I404" s="125"/>
      <c r="J404" s="125"/>
      <c r="K404" s="38"/>
    </row>
    <row r="405" spans="1:11">
      <c r="A405" s="26"/>
      <c r="B405" s="8" t="s">
        <v>21</v>
      </c>
      <c r="C405" s="28"/>
      <c r="D405" s="166">
        <v>34.709899999999998</v>
      </c>
      <c r="F405" s="140"/>
      <c r="G405" s="31" t="s">
        <v>16</v>
      </c>
      <c r="H405" s="124"/>
      <c r="I405" s="124"/>
      <c r="J405" s="124"/>
      <c r="K405" s="39"/>
    </row>
    <row r="406" spans="1:11">
      <c r="A406" s="138">
        <v>42857</v>
      </c>
      <c r="B406" s="9" t="s">
        <v>22</v>
      </c>
      <c r="C406" s="77">
        <v>31.228200000000001</v>
      </c>
      <c r="D406" s="32">
        <f>ROUNDDOWN(100/C406,4)</f>
        <v>3.2021999999999999</v>
      </c>
      <c r="F406" s="66"/>
      <c r="G406" s="31" t="s">
        <v>17</v>
      </c>
      <c r="H406" s="124"/>
      <c r="I406" s="164"/>
      <c r="J406" s="124"/>
      <c r="K406" s="39"/>
    </row>
    <row r="407" spans="1:11">
      <c r="A407" s="24"/>
      <c r="B407" s="9" t="s">
        <v>23</v>
      </c>
      <c r="C407" s="77">
        <v>5.0720999999999998</v>
      </c>
      <c r="D407" s="32">
        <f>ROUNDDOWN(1/C407,4)</f>
        <v>0.1971</v>
      </c>
      <c r="F407" s="66"/>
      <c r="G407" s="34"/>
      <c r="H407" s="39"/>
      <c r="I407" s="39"/>
      <c r="J407" s="39"/>
      <c r="K407" s="39"/>
    </row>
    <row r="408" spans="1:11">
      <c r="A408" s="24"/>
      <c r="B408" s="9" t="s">
        <v>12</v>
      </c>
      <c r="C408" s="32"/>
      <c r="D408" s="33">
        <v>6.89412</v>
      </c>
      <c r="F408" s="73"/>
      <c r="G408" s="36"/>
      <c r="H408" s="42"/>
      <c r="I408" s="42"/>
      <c r="J408" s="42"/>
      <c r="K408" s="42"/>
    </row>
    <row r="409" spans="1:11">
      <c r="A409" s="25"/>
      <c r="B409" s="3"/>
      <c r="C409" s="37"/>
      <c r="D409" s="37"/>
      <c r="F409" s="65"/>
      <c r="G409" s="27" t="s">
        <v>15</v>
      </c>
      <c r="H409" s="123"/>
      <c r="I409" s="125"/>
      <c r="J409" s="125"/>
      <c r="K409" s="38"/>
    </row>
    <row r="410" spans="1:11">
      <c r="A410" s="26"/>
      <c r="B410" s="8" t="s">
        <v>21</v>
      </c>
      <c r="C410" s="28"/>
      <c r="D410" s="166">
        <v>34.611199999999997</v>
      </c>
      <c r="F410" s="140"/>
      <c r="G410" s="31" t="s">
        <v>16</v>
      </c>
      <c r="H410" s="124"/>
      <c r="I410" s="124"/>
      <c r="J410" s="124"/>
      <c r="K410" s="39"/>
    </row>
    <row r="411" spans="1:11">
      <c r="A411" s="138">
        <v>42858</v>
      </c>
      <c r="B411" s="9" t="s">
        <v>22</v>
      </c>
      <c r="C411" s="77">
        <v>31.105499999999999</v>
      </c>
      <c r="D411" s="32">
        <f>ROUNDDOWN(100/C411,4)</f>
        <v>3.2147999999999999</v>
      </c>
      <c r="F411" s="66"/>
      <c r="G411" s="31" t="s">
        <v>17</v>
      </c>
      <c r="H411" s="124"/>
      <c r="I411" s="164"/>
      <c r="J411" s="124"/>
      <c r="K411" s="39"/>
    </row>
    <row r="412" spans="1:11">
      <c r="A412" s="24"/>
      <c r="B412" s="9" t="s">
        <v>23</v>
      </c>
      <c r="C412" s="77">
        <v>5.0605000000000002</v>
      </c>
      <c r="D412" s="32">
        <f>ROUNDDOWN(1/C412,4)</f>
        <v>0.1976</v>
      </c>
      <c r="F412" s="66"/>
      <c r="G412" s="34"/>
      <c r="H412" s="39"/>
      <c r="I412" s="39"/>
      <c r="J412" s="39"/>
      <c r="K412" s="39"/>
    </row>
    <row r="413" spans="1:11">
      <c r="A413" s="24"/>
      <c r="B413" s="9" t="s">
        <v>12</v>
      </c>
      <c r="C413" s="32"/>
      <c r="D413" s="33">
        <v>6.8972020000000001</v>
      </c>
      <c r="F413" s="73"/>
      <c r="G413" s="36"/>
      <c r="H413" s="42"/>
      <c r="I413" s="42"/>
      <c r="J413" s="42"/>
      <c r="K413" s="42"/>
    </row>
    <row r="414" spans="1:11">
      <c r="A414" s="25"/>
      <c r="B414" s="3"/>
      <c r="C414" s="37"/>
      <c r="D414" s="37"/>
      <c r="F414" s="65"/>
      <c r="G414" s="27" t="s">
        <v>15</v>
      </c>
      <c r="H414" s="123"/>
      <c r="I414" s="125"/>
      <c r="J414" s="125"/>
      <c r="K414" s="38"/>
    </row>
    <row r="415" spans="1:11">
      <c r="A415" s="26"/>
      <c r="B415" s="8" t="s">
        <v>21</v>
      </c>
      <c r="C415" s="28"/>
      <c r="D415" s="166">
        <v>34.750300000000003</v>
      </c>
      <c r="F415" s="140"/>
      <c r="G415" s="31" t="s">
        <v>16</v>
      </c>
      <c r="H415" s="124"/>
      <c r="I415" s="124"/>
      <c r="J415" s="124"/>
      <c r="K415" s="39"/>
    </row>
    <row r="416" spans="1:11">
      <c r="A416" s="138">
        <v>42859</v>
      </c>
      <c r="B416" s="9" t="s">
        <v>22</v>
      </c>
      <c r="C416" s="77">
        <v>31.032399999999999</v>
      </c>
      <c r="D416" s="32">
        <f>ROUNDDOWN(100/C416,4)</f>
        <v>3.2223999999999999</v>
      </c>
      <c r="F416" s="66"/>
      <c r="G416" s="31" t="s">
        <v>17</v>
      </c>
      <c r="H416" s="124"/>
      <c r="I416" s="164"/>
      <c r="J416" s="124"/>
      <c r="K416" s="39"/>
    </row>
    <row r="417" spans="1:11">
      <c r="A417" s="24"/>
      <c r="B417" s="9" t="s">
        <v>23</v>
      </c>
      <c r="C417" s="77">
        <v>5.08</v>
      </c>
      <c r="D417" s="32">
        <f>ROUNDDOWN(1/C417,4)</f>
        <v>0.1968</v>
      </c>
      <c r="F417" s="66"/>
      <c r="G417" s="34"/>
      <c r="H417" s="39"/>
      <c r="I417" s="39"/>
      <c r="J417" s="39"/>
      <c r="K417" s="39"/>
    </row>
    <row r="418" spans="1:11">
      <c r="A418" s="24"/>
      <c r="B418" s="9" t="s">
        <v>12</v>
      </c>
      <c r="C418" s="32"/>
      <c r="D418" s="33">
        <v>6.8935490000000001</v>
      </c>
      <c r="F418" s="73"/>
      <c r="G418" s="36"/>
      <c r="H418" s="42"/>
      <c r="I418" s="42"/>
      <c r="J418" s="42"/>
      <c r="K418" s="42"/>
    </row>
    <row r="419" spans="1:11">
      <c r="A419" s="25"/>
      <c r="B419" s="3"/>
      <c r="C419" s="37"/>
      <c r="D419" s="37"/>
      <c r="F419" s="65"/>
      <c r="G419" s="27" t="s">
        <v>15</v>
      </c>
      <c r="H419" s="123"/>
      <c r="I419" s="125"/>
      <c r="J419" s="125"/>
      <c r="K419" s="38"/>
    </row>
    <row r="420" spans="1:11">
      <c r="A420" s="26"/>
      <c r="B420" s="8" t="s">
        <v>21</v>
      </c>
      <c r="C420" s="28"/>
      <c r="D420" s="166">
        <v>34.773899999999998</v>
      </c>
      <c r="F420" s="140"/>
      <c r="G420" s="31" t="s">
        <v>16</v>
      </c>
      <c r="H420" s="124"/>
      <c r="I420" s="124"/>
      <c r="J420" s="124"/>
      <c r="K420" s="39"/>
    </row>
    <row r="421" spans="1:11">
      <c r="A421" s="138">
        <v>42860</v>
      </c>
      <c r="B421" s="9" t="s">
        <v>22</v>
      </c>
      <c r="C421" s="77">
        <v>31.142099999999999</v>
      </c>
      <c r="D421" s="32">
        <f>ROUNDDOWN(100/C421,4)</f>
        <v>3.2109999999999999</v>
      </c>
      <c r="F421" s="66"/>
      <c r="G421" s="31" t="s">
        <v>17</v>
      </c>
      <c r="H421" s="124"/>
      <c r="I421" s="164"/>
      <c r="J421" s="124"/>
      <c r="K421" s="39"/>
    </row>
    <row r="422" spans="1:11">
      <c r="A422" s="24"/>
      <c r="B422" s="9" t="s">
        <v>23</v>
      </c>
      <c r="C422" s="77">
        <v>5.0838999999999999</v>
      </c>
      <c r="D422" s="32">
        <f>ROUNDDOWN(1/C422,4)</f>
        <v>0.1966</v>
      </c>
      <c r="F422" s="66"/>
      <c r="G422" s="34"/>
      <c r="H422" s="39"/>
      <c r="I422" s="39"/>
      <c r="J422" s="39"/>
      <c r="K422" s="39"/>
    </row>
    <row r="423" spans="1:11">
      <c r="A423" s="24"/>
      <c r="B423" s="9" t="s">
        <v>12</v>
      </c>
      <c r="C423" s="32"/>
      <c r="D423" s="33">
        <v>6.9013809999999998</v>
      </c>
      <c r="F423" s="73"/>
      <c r="G423" s="36"/>
      <c r="H423" s="42"/>
      <c r="I423" s="42"/>
      <c r="J423" s="42"/>
      <c r="K423" s="42"/>
    </row>
    <row r="424" spans="1:11">
      <c r="A424" s="25"/>
      <c r="B424" s="3"/>
      <c r="C424" s="37"/>
      <c r="D424" s="37"/>
      <c r="F424" s="65"/>
      <c r="G424" s="27" t="s">
        <v>15</v>
      </c>
      <c r="H424" s="123"/>
      <c r="I424" s="125"/>
      <c r="J424" s="125"/>
      <c r="K424" s="38"/>
    </row>
    <row r="425" spans="1:11">
      <c r="A425" s="26">
        <v>42863</v>
      </c>
      <c r="B425" s="8" t="s">
        <v>21</v>
      </c>
      <c r="C425" s="28"/>
      <c r="D425" s="166">
        <v>34.825299999999999</v>
      </c>
      <c r="F425" s="140"/>
      <c r="G425" s="31" t="s">
        <v>16</v>
      </c>
      <c r="H425" s="124"/>
      <c r="I425" s="124"/>
      <c r="J425" s="124"/>
      <c r="K425" s="39"/>
    </row>
    <row r="426" spans="1:11">
      <c r="A426" s="24"/>
      <c r="B426" s="9" t="s">
        <v>22</v>
      </c>
      <c r="C426" s="77">
        <v>31.119</v>
      </c>
      <c r="D426" s="32">
        <f>ROUNDDOWN(100/C426,4)</f>
        <v>3.2134</v>
      </c>
      <c r="F426" s="66"/>
      <c r="G426" s="31" t="s">
        <v>17</v>
      </c>
      <c r="H426" s="124"/>
      <c r="I426" s="164"/>
      <c r="J426" s="124"/>
      <c r="K426" s="39"/>
    </row>
    <row r="427" spans="1:11">
      <c r="A427" s="24"/>
      <c r="B427" s="9" t="s">
        <v>23</v>
      </c>
      <c r="C427" s="77">
        <v>5.0903</v>
      </c>
      <c r="D427" s="32">
        <f>ROUNDDOWN(1/C427,4)</f>
        <v>0.19639999999999999</v>
      </c>
      <c r="F427" s="66"/>
      <c r="G427" s="34"/>
      <c r="H427" s="39"/>
      <c r="I427" s="39"/>
      <c r="J427" s="39"/>
      <c r="K427" s="39"/>
    </row>
    <row r="428" spans="1:11">
      <c r="A428" s="24"/>
      <c r="B428" s="9" t="s">
        <v>12</v>
      </c>
      <c r="C428" s="32"/>
      <c r="D428" s="33">
        <v>6.9087069999999997</v>
      </c>
      <c r="F428" s="73"/>
      <c r="G428" s="36"/>
      <c r="H428" s="42"/>
      <c r="I428" s="42"/>
      <c r="J428" s="42"/>
      <c r="K428" s="42"/>
    </row>
    <row r="429" spans="1:11">
      <c r="A429" s="25"/>
      <c r="B429" s="3"/>
      <c r="C429" s="37"/>
      <c r="D429" s="37"/>
      <c r="F429" s="65"/>
      <c r="G429" s="27" t="s">
        <v>15</v>
      </c>
      <c r="H429" s="123"/>
      <c r="I429" s="125"/>
      <c r="J429" s="125"/>
      <c r="K429" s="38"/>
    </row>
    <row r="430" spans="1:11">
      <c r="A430" s="26"/>
      <c r="B430" s="8" t="s">
        <v>21</v>
      </c>
      <c r="C430" s="28"/>
      <c r="D430" s="166">
        <v>34.852800000000002</v>
      </c>
      <c r="F430" s="140"/>
      <c r="G430" s="31" t="s">
        <v>16</v>
      </c>
      <c r="H430" s="124"/>
      <c r="I430" s="124"/>
      <c r="J430" s="124"/>
      <c r="K430" s="39"/>
    </row>
    <row r="431" spans="1:11">
      <c r="A431" s="24"/>
      <c r="B431" s="9" t="s">
        <v>22</v>
      </c>
      <c r="C431" s="77">
        <v>30.986599999999999</v>
      </c>
      <c r="D431" s="32">
        <f>ROUNDDOWN(100/C431,4)</f>
        <v>3.2271999999999998</v>
      </c>
      <c r="F431" s="66"/>
      <c r="G431" s="31" t="s">
        <v>17</v>
      </c>
      <c r="H431" s="124"/>
      <c r="I431" s="164"/>
      <c r="J431" s="124"/>
      <c r="K431" s="39"/>
    </row>
    <row r="432" spans="1:11">
      <c r="A432" s="138">
        <v>42864</v>
      </c>
      <c r="B432" s="9" t="s">
        <v>23</v>
      </c>
      <c r="C432" s="77">
        <v>5.0853000000000002</v>
      </c>
      <c r="D432" s="32">
        <f>ROUNDDOWN(1/C432,4)</f>
        <v>0.1966</v>
      </c>
      <c r="F432" s="66"/>
      <c r="G432" s="34"/>
      <c r="H432" s="39"/>
      <c r="I432" s="39"/>
      <c r="J432" s="39"/>
      <c r="K432" s="39"/>
    </row>
    <row r="433" spans="1:11">
      <c r="A433" s="24"/>
      <c r="B433" s="9" t="s">
        <v>12</v>
      </c>
      <c r="C433" s="32"/>
      <c r="D433" s="33">
        <v>6.9130570000000002</v>
      </c>
      <c r="F433" s="73"/>
      <c r="G433" s="36"/>
      <c r="H433" s="42"/>
      <c r="I433" s="42"/>
      <c r="J433" s="42"/>
      <c r="K433" s="42"/>
    </row>
    <row r="434" spans="1:11">
      <c r="A434" s="25"/>
      <c r="B434" s="3"/>
      <c r="C434" s="37"/>
      <c r="D434" s="37"/>
      <c r="F434" s="65"/>
      <c r="G434" s="27" t="s">
        <v>15</v>
      </c>
      <c r="H434" s="123"/>
      <c r="I434" s="125"/>
      <c r="J434" s="125"/>
      <c r="K434" s="38"/>
    </row>
    <row r="435" spans="1:11">
      <c r="A435" s="26"/>
      <c r="B435" s="8" t="s">
        <v>21</v>
      </c>
      <c r="C435" s="28"/>
      <c r="D435" s="166">
        <v>34.549700000000001</v>
      </c>
      <c r="F435" s="140"/>
      <c r="G435" s="31" t="s">
        <v>16</v>
      </c>
      <c r="H435" s="124"/>
      <c r="I435" s="124"/>
      <c r="J435" s="124"/>
      <c r="K435" s="39"/>
    </row>
    <row r="436" spans="1:11">
      <c r="A436" s="138">
        <v>42871</v>
      </c>
      <c r="B436" s="9" t="s">
        <v>22</v>
      </c>
      <c r="C436" s="77">
        <v>30.740200000000002</v>
      </c>
      <c r="D436" s="32">
        <f>ROUNDDOWN(100/C436,4)</f>
        <v>3.2530000000000001</v>
      </c>
      <c r="F436" s="66"/>
      <c r="G436" s="31" t="s">
        <v>17</v>
      </c>
      <c r="H436" s="124"/>
      <c r="I436" s="164"/>
      <c r="J436" s="124"/>
      <c r="K436" s="39"/>
    </row>
    <row r="437" spans="1:11">
      <c r="A437" s="24"/>
      <c r="B437" s="9" t="s">
        <v>23</v>
      </c>
      <c r="C437" s="77">
        <v>5.0658000000000003</v>
      </c>
      <c r="D437" s="32">
        <f>ROUNDDOWN(1/C437,4)</f>
        <v>0.19739999999999999</v>
      </c>
      <c r="F437" s="66"/>
      <c r="G437" s="34"/>
      <c r="H437" s="39"/>
      <c r="I437" s="39"/>
      <c r="J437" s="39"/>
      <c r="K437" s="39"/>
    </row>
    <row r="438" spans="1:11">
      <c r="A438" s="24"/>
      <c r="B438" s="9" t="s">
        <v>12</v>
      </c>
      <c r="C438" s="32"/>
      <c r="D438" s="33">
        <v>6.8732600000000001</v>
      </c>
      <c r="F438" s="73"/>
      <c r="G438" s="36"/>
      <c r="H438" s="42"/>
      <c r="I438" s="42"/>
      <c r="J438" s="42"/>
      <c r="K438" s="42"/>
    </row>
    <row r="439" spans="1:11">
      <c r="A439" s="25"/>
      <c r="B439" s="3"/>
      <c r="C439" s="37"/>
      <c r="D439" s="37"/>
      <c r="F439" s="65"/>
      <c r="G439" s="27" t="s">
        <v>15</v>
      </c>
      <c r="H439" s="123"/>
      <c r="I439" s="125"/>
      <c r="J439" s="125"/>
      <c r="K439" s="38"/>
    </row>
    <row r="440" spans="1:11">
      <c r="A440" s="26"/>
      <c r="B440" s="8" t="s">
        <v>21</v>
      </c>
      <c r="C440" s="28"/>
      <c r="D440" s="166">
        <v>34.647199999999998</v>
      </c>
      <c r="F440" s="140"/>
      <c r="G440" s="31" t="s">
        <v>16</v>
      </c>
      <c r="H440" s="124"/>
      <c r="I440" s="124"/>
      <c r="J440" s="124"/>
      <c r="K440" s="39"/>
    </row>
    <row r="441" spans="1:11">
      <c r="A441" s="138">
        <v>42872</v>
      </c>
      <c r="B441" s="9" t="s">
        <v>22</v>
      </c>
      <c r="C441" s="77">
        <v>30.990400000000001</v>
      </c>
      <c r="D441" s="32">
        <f>ROUNDDOWN(100/C441,4)</f>
        <v>3.2267999999999999</v>
      </c>
      <c r="F441" s="66"/>
      <c r="G441" s="31" t="s">
        <v>17</v>
      </c>
      <c r="H441" s="124"/>
      <c r="I441" s="164"/>
      <c r="J441" s="124"/>
      <c r="K441" s="39"/>
    </row>
    <row r="442" spans="1:11">
      <c r="A442" s="24"/>
      <c r="B442" s="9" t="s">
        <v>23</v>
      </c>
      <c r="C442" s="77">
        <v>5.0810000000000004</v>
      </c>
      <c r="D442" s="32">
        <f>ROUNDDOWN(1/C442,4)</f>
        <v>0.1968</v>
      </c>
      <c r="F442" s="66"/>
      <c r="G442" s="34"/>
      <c r="H442" s="39"/>
      <c r="I442" s="39"/>
      <c r="J442" s="39"/>
      <c r="K442" s="39"/>
    </row>
    <row r="443" spans="1:11">
      <c r="A443" s="24"/>
      <c r="B443" s="9" t="s">
        <v>12</v>
      </c>
      <c r="C443" s="32"/>
      <c r="D443" s="33">
        <v>6.8712210000000002</v>
      </c>
      <c r="F443" s="73"/>
      <c r="G443" s="36"/>
      <c r="H443" s="42"/>
      <c r="I443" s="42"/>
      <c r="J443" s="42"/>
      <c r="K443" s="42"/>
    </row>
    <row r="444" spans="1:11">
      <c r="A444" s="25"/>
      <c r="B444" s="3"/>
      <c r="C444" s="37"/>
      <c r="D444" s="37"/>
      <c r="F444" s="65"/>
      <c r="G444" s="27" t="s">
        <v>15</v>
      </c>
      <c r="H444" s="123"/>
      <c r="I444" s="125"/>
      <c r="J444" s="125"/>
      <c r="K444" s="38"/>
    </row>
    <row r="445" spans="1:11">
      <c r="A445" s="26"/>
      <c r="B445" s="8" t="s">
        <v>21</v>
      </c>
      <c r="C445" s="28"/>
      <c r="D445" s="166">
        <v>34.667700000000004</v>
      </c>
      <c r="F445" s="140"/>
      <c r="G445" s="31" t="s">
        <v>16</v>
      </c>
      <c r="H445" s="124"/>
      <c r="I445" s="124"/>
      <c r="J445" s="124"/>
      <c r="K445" s="39"/>
    </row>
    <row r="446" spans="1:11">
      <c r="A446" s="138">
        <v>42873</v>
      </c>
      <c r="B446" s="9" t="s">
        <v>22</v>
      </c>
      <c r="C446" s="77">
        <v>31.4514</v>
      </c>
      <c r="D446" s="32">
        <f>ROUNDDOWN(100/C446,4)</f>
        <v>3.1795</v>
      </c>
      <c r="F446" s="66"/>
      <c r="G446" s="31" t="s">
        <v>17</v>
      </c>
      <c r="H446" s="124"/>
      <c r="I446" s="164"/>
      <c r="J446" s="124"/>
      <c r="K446" s="39"/>
    </row>
    <row r="447" spans="1:11">
      <c r="A447" s="24"/>
      <c r="B447" s="9" t="s">
        <v>23</v>
      </c>
      <c r="C447" s="77">
        <v>5.0789</v>
      </c>
      <c r="D447" s="32">
        <f>ROUNDDOWN(1/C447,4)</f>
        <v>0.1968</v>
      </c>
      <c r="F447" s="66"/>
      <c r="G447" s="34"/>
      <c r="H447" s="39"/>
      <c r="I447" s="39"/>
      <c r="J447" s="39"/>
      <c r="K447" s="39"/>
    </row>
    <row r="448" spans="1:11">
      <c r="A448" s="24"/>
      <c r="B448" s="9" t="s">
        <v>12</v>
      </c>
      <c r="C448" s="32"/>
      <c r="D448" s="33">
        <v>6.8821099999999999</v>
      </c>
      <c r="F448" s="73"/>
      <c r="G448" s="36"/>
      <c r="H448" s="42"/>
      <c r="I448" s="42"/>
      <c r="J448" s="42"/>
      <c r="K448" s="42"/>
    </row>
    <row r="449" spans="1:11">
      <c r="A449" s="25"/>
      <c r="B449" s="3"/>
      <c r="C449" s="37"/>
      <c r="D449" s="37"/>
      <c r="F449" s="65"/>
      <c r="G449" s="27" t="s">
        <v>15</v>
      </c>
      <c r="H449" s="123"/>
      <c r="I449" s="125"/>
      <c r="J449" s="125"/>
      <c r="K449" s="38"/>
    </row>
    <row r="450" spans="1:11">
      <c r="A450" s="26"/>
      <c r="B450" s="8" t="s">
        <v>21</v>
      </c>
      <c r="C450" s="28"/>
      <c r="D450" s="166">
        <v>34.695900000000002</v>
      </c>
      <c r="F450" s="140"/>
      <c r="G450" s="31" t="s">
        <v>16</v>
      </c>
      <c r="H450" s="124"/>
      <c r="I450" s="124"/>
      <c r="J450" s="124"/>
      <c r="K450" s="39"/>
    </row>
    <row r="451" spans="1:11">
      <c r="A451" s="138">
        <v>42874</v>
      </c>
      <c r="B451" s="9" t="s">
        <v>22</v>
      </c>
      <c r="C451" s="77">
        <v>31.433599999999998</v>
      </c>
      <c r="D451" s="32">
        <f>ROUNDDOWN(100/C451,4)</f>
        <v>3.1812999999999998</v>
      </c>
      <c r="F451" s="66"/>
      <c r="G451" s="31" t="s">
        <v>17</v>
      </c>
      <c r="H451" s="124"/>
      <c r="I451" s="164"/>
      <c r="J451" s="124"/>
      <c r="K451" s="39"/>
    </row>
    <row r="452" spans="1:11">
      <c r="A452" s="24"/>
      <c r="B452" s="9" t="s">
        <v>23</v>
      </c>
      <c r="C452" s="77">
        <v>5.0758000000000001</v>
      </c>
      <c r="D452" s="32">
        <f>ROUNDDOWN(1/C452,4)</f>
        <v>0.19700000000000001</v>
      </c>
      <c r="F452" s="66"/>
      <c r="G452" s="34"/>
      <c r="H452" s="39"/>
      <c r="I452" s="39"/>
      <c r="J452" s="39"/>
      <c r="K452" s="39"/>
    </row>
    <row r="453" spans="1:11">
      <c r="A453" s="24"/>
      <c r="B453" s="9" t="s">
        <v>12</v>
      </c>
      <c r="C453" s="32"/>
      <c r="D453" s="33">
        <v>6.8785439999999998</v>
      </c>
      <c r="F453" s="73"/>
      <c r="G453" s="36"/>
      <c r="H453" s="42"/>
      <c r="I453" s="42"/>
      <c r="J453" s="42"/>
      <c r="K453" s="42"/>
    </row>
    <row r="454" spans="1:11">
      <c r="A454" s="25"/>
      <c r="B454" s="3"/>
      <c r="C454" s="37"/>
      <c r="D454" s="37"/>
      <c r="F454" s="65"/>
      <c r="G454" s="27" t="s">
        <v>15</v>
      </c>
      <c r="H454" s="123"/>
      <c r="I454" s="125"/>
      <c r="J454" s="125"/>
      <c r="K454" s="38"/>
    </row>
    <row r="455" spans="1:11">
      <c r="A455" s="26"/>
      <c r="B455" s="8" t="s">
        <v>21</v>
      </c>
      <c r="C455" s="28"/>
      <c r="D455" s="166">
        <v>34.526499999999999</v>
      </c>
      <c r="F455" s="140"/>
      <c r="G455" s="31" t="s">
        <v>16</v>
      </c>
      <c r="H455" s="124"/>
      <c r="I455" s="124"/>
      <c r="J455" s="124"/>
      <c r="K455" s="39"/>
    </row>
    <row r="456" spans="1:11">
      <c r="A456" s="138">
        <v>42877</v>
      </c>
      <c r="B456" s="9" t="s">
        <v>22</v>
      </c>
      <c r="C456" s="77">
        <v>31.2255</v>
      </c>
      <c r="D456" s="32">
        <f>ROUNDDOWN(100/C456,4)</f>
        <v>3.2025000000000001</v>
      </c>
      <c r="F456" s="66"/>
      <c r="G456" s="31" t="s">
        <v>17</v>
      </c>
      <c r="H456" s="124"/>
      <c r="I456" s="164"/>
      <c r="J456" s="124"/>
      <c r="K456" s="39"/>
    </row>
    <row r="457" spans="1:11">
      <c r="A457" s="24"/>
      <c r="B457" s="9" t="s">
        <v>23</v>
      </c>
      <c r="C457" s="77">
        <v>5.0545</v>
      </c>
      <c r="D457" s="32">
        <f>ROUNDDOWN(1/C457,4)</f>
        <v>0.1978</v>
      </c>
      <c r="F457" s="66"/>
      <c r="G457" s="34"/>
      <c r="H457" s="39"/>
      <c r="I457" s="39"/>
      <c r="J457" s="39"/>
      <c r="K457" s="39"/>
    </row>
    <row r="458" spans="1:11">
      <c r="A458" s="24"/>
      <c r="B458" s="9" t="s">
        <v>12</v>
      </c>
      <c r="C458" s="32"/>
      <c r="D458" s="33">
        <v>6.8791859999999998</v>
      </c>
      <c r="F458" s="73"/>
      <c r="G458" s="36"/>
      <c r="H458" s="42"/>
      <c r="I458" s="42"/>
      <c r="J458" s="42"/>
      <c r="K458" s="42"/>
    </row>
    <row r="459" spans="1:11">
      <c r="A459" s="25"/>
      <c r="B459" s="3"/>
      <c r="C459" s="37"/>
      <c r="D459" s="37"/>
      <c r="F459" s="65"/>
      <c r="G459" s="27" t="s">
        <v>15</v>
      </c>
      <c r="H459" s="123"/>
      <c r="I459" s="125"/>
      <c r="J459" s="125"/>
      <c r="K459" s="38"/>
    </row>
    <row r="460" spans="1:11">
      <c r="A460" s="26"/>
      <c r="B460" s="8" t="s">
        <v>21</v>
      </c>
      <c r="C460" s="28"/>
      <c r="D460" s="166">
        <v>31.5306</v>
      </c>
      <c r="F460" s="140"/>
      <c r="G460" s="31" t="s">
        <v>16</v>
      </c>
      <c r="H460" s="124"/>
      <c r="I460" s="124"/>
      <c r="J460" s="124"/>
      <c r="K460" s="39"/>
    </row>
    <row r="461" spans="1:11">
      <c r="A461" s="24"/>
      <c r="B461" s="9" t="s">
        <v>22</v>
      </c>
      <c r="C461" s="77">
        <v>31.303000000000001</v>
      </c>
      <c r="D461" s="32">
        <f>ROUNDDOWN(100/C461,4)</f>
        <v>3.1945000000000001</v>
      </c>
      <c r="F461" s="66"/>
      <c r="G461" s="31" t="s">
        <v>17</v>
      </c>
      <c r="H461" s="124"/>
      <c r="I461" s="164"/>
      <c r="J461" s="124"/>
      <c r="K461" s="39"/>
    </row>
    <row r="462" spans="1:11">
      <c r="A462" s="138">
        <v>42878</v>
      </c>
      <c r="B462" s="9" t="s">
        <v>23</v>
      </c>
      <c r="C462" s="77">
        <v>5.0555000000000003</v>
      </c>
      <c r="D462" s="32">
        <f>ROUNDDOWN(1/C462,4)</f>
        <v>0.1978</v>
      </c>
      <c r="F462" s="66"/>
      <c r="G462" s="34"/>
      <c r="H462" s="39"/>
      <c r="I462" s="39"/>
      <c r="J462" s="39"/>
      <c r="K462" s="39"/>
    </row>
    <row r="463" spans="1:11" ht="15.75">
      <c r="A463" s="24"/>
      <c r="B463" s="9" t="s">
        <v>12</v>
      </c>
      <c r="C463" s="32"/>
      <c r="D463" s="189">
        <v>6.8786529999999999</v>
      </c>
      <c r="F463" s="73"/>
      <c r="G463" s="36"/>
      <c r="H463" s="42"/>
      <c r="I463" s="42"/>
      <c r="J463" s="42"/>
      <c r="K463" s="42"/>
    </row>
    <row r="464" spans="1:11">
      <c r="A464" s="25"/>
      <c r="B464" s="3"/>
      <c r="C464" s="37"/>
      <c r="D464" s="37"/>
      <c r="F464" s="65"/>
      <c r="G464" s="27" t="s">
        <v>15</v>
      </c>
      <c r="H464" s="123"/>
      <c r="I464" s="125"/>
      <c r="J464" s="125"/>
      <c r="K464" s="38"/>
    </row>
    <row r="465" spans="1:11">
      <c r="A465" s="26"/>
      <c r="B465" s="8" t="s">
        <v>21</v>
      </c>
      <c r="C465" s="28"/>
      <c r="D465" s="166">
        <v>34.636699999999998</v>
      </c>
      <c r="F465" s="140"/>
      <c r="G465" s="31" t="s">
        <v>16</v>
      </c>
      <c r="H465" s="124"/>
      <c r="I465" s="124"/>
      <c r="J465" s="124"/>
      <c r="K465" s="39"/>
    </row>
    <row r="466" spans="1:11">
      <c r="A466" s="138">
        <v>42879</v>
      </c>
      <c r="B466" s="9" t="s">
        <v>22</v>
      </c>
      <c r="C466" s="77">
        <v>31.1922</v>
      </c>
      <c r="D466" s="32">
        <f>ROUNDDOWN(100/C466,4)</f>
        <v>3.2059000000000002</v>
      </c>
      <c r="F466" s="66"/>
      <c r="G466" s="31" t="s">
        <v>17</v>
      </c>
      <c r="H466" s="124"/>
      <c r="I466" s="164"/>
      <c r="J466" s="124"/>
      <c r="K466" s="39"/>
    </row>
    <row r="467" spans="1:11">
      <c r="A467" s="24"/>
      <c r="B467" s="9" t="s">
        <v>23</v>
      </c>
      <c r="C467" s="77">
        <v>5.0777000000000001</v>
      </c>
      <c r="D467" s="32">
        <f>ROUNDDOWN(1/C467,4)</f>
        <v>0.19689999999999999</v>
      </c>
      <c r="F467" s="66"/>
      <c r="G467" s="34"/>
      <c r="H467" s="39"/>
      <c r="I467" s="39"/>
      <c r="J467" s="39"/>
      <c r="K467" s="39"/>
    </row>
    <row r="468" spans="1:11">
      <c r="A468" s="24"/>
      <c r="B468" s="9" t="s">
        <v>12</v>
      </c>
      <c r="C468" s="32"/>
      <c r="D468" s="33">
        <v>6.874498</v>
      </c>
      <c r="F468" s="73"/>
      <c r="G468" s="36"/>
      <c r="H468" s="42"/>
      <c r="I468" s="42"/>
      <c r="J468" s="42"/>
      <c r="K468" s="42"/>
    </row>
    <row r="469" spans="1:11">
      <c r="A469" s="25"/>
      <c r="B469" s="3"/>
      <c r="C469" s="37"/>
      <c r="D469" s="37"/>
      <c r="F469" s="65"/>
      <c r="G469" s="27" t="s">
        <v>15</v>
      </c>
      <c r="H469" s="123"/>
      <c r="I469" s="125"/>
      <c r="J469" s="125"/>
      <c r="K469" s="38"/>
    </row>
    <row r="470" spans="1:11">
      <c r="A470" s="26"/>
      <c r="B470" s="8" t="s">
        <v>21</v>
      </c>
      <c r="C470" s="28"/>
      <c r="D470" s="166">
        <v>34.437600000000003</v>
      </c>
      <c r="F470" s="140"/>
      <c r="G470" s="31" t="s">
        <v>16</v>
      </c>
      <c r="H470" s="124"/>
      <c r="I470" s="124"/>
      <c r="J470" s="124"/>
      <c r="K470" s="39"/>
    </row>
    <row r="471" spans="1:11">
      <c r="A471" s="24"/>
      <c r="B471" s="9" t="s">
        <v>22</v>
      </c>
      <c r="C471" s="77">
        <v>31.070399999999999</v>
      </c>
      <c r="D471" s="32">
        <f>ROUNDDOWN(100/C471,4)</f>
        <v>3.2183999999999999</v>
      </c>
      <c r="F471" s="66"/>
      <c r="G471" s="31" t="s">
        <v>17</v>
      </c>
      <c r="H471" s="124"/>
      <c r="I471" s="164"/>
      <c r="J471" s="124"/>
      <c r="K471" s="39"/>
    </row>
    <row r="472" spans="1:11">
      <c r="A472" s="138">
        <v>42880</v>
      </c>
      <c r="B472" s="9" t="s">
        <v>23</v>
      </c>
      <c r="C472" s="77">
        <v>5.0538999999999996</v>
      </c>
      <c r="D472" s="32">
        <f>ROUNDDOWN(1/C472,4)</f>
        <v>0.1978</v>
      </c>
      <c r="F472" s="66"/>
      <c r="G472" s="34"/>
      <c r="H472" s="39"/>
      <c r="I472" s="39"/>
      <c r="J472" s="39"/>
      <c r="K472" s="39"/>
    </row>
    <row r="473" spans="1:11">
      <c r="A473" s="24"/>
      <c r="B473" s="9" t="s">
        <v>12</v>
      </c>
      <c r="C473" s="32"/>
      <c r="D473" s="33">
        <v>6.860582</v>
      </c>
      <c r="F473" s="73"/>
      <c r="G473" s="36"/>
      <c r="H473" s="42"/>
      <c r="I473" s="42"/>
      <c r="J473" s="42"/>
      <c r="K473" s="42"/>
    </row>
    <row r="474" spans="1:11">
      <c r="A474" s="25"/>
      <c r="B474" s="3"/>
      <c r="C474" s="37"/>
      <c r="D474" s="37"/>
      <c r="F474" s="65"/>
      <c r="G474" s="27" t="s">
        <v>15</v>
      </c>
      <c r="H474" s="123"/>
      <c r="I474" s="125"/>
      <c r="J474" s="125"/>
      <c r="K474" s="38"/>
    </row>
    <row r="475" spans="1:11">
      <c r="A475" s="26"/>
      <c r="B475" s="8" t="s">
        <v>21</v>
      </c>
      <c r="C475" s="28"/>
      <c r="D475" s="166">
        <v>34.252699999999997</v>
      </c>
      <c r="F475" s="140"/>
      <c r="G475" s="31" t="s">
        <v>16</v>
      </c>
      <c r="H475" s="124"/>
      <c r="I475" s="124"/>
      <c r="J475" s="124"/>
      <c r="K475" s="39"/>
    </row>
    <row r="476" spans="1:11">
      <c r="A476" s="138">
        <v>42881</v>
      </c>
      <c r="B476" s="9" t="s">
        <v>22</v>
      </c>
      <c r="C476" s="77">
        <v>30.891100000000002</v>
      </c>
      <c r="D476" s="32">
        <f>ROUNDDOWN(100/C476,4)</f>
        <v>3.2370999999999999</v>
      </c>
      <c r="F476" s="66"/>
      <c r="G476" s="31" t="s">
        <v>17</v>
      </c>
      <c r="H476" s="124"/>
      <c r="I476" s="164"/>
      <c r="J476" s="124"/>
      <c r="K476" s="39"/>
    </row>
    <row r="477" spans="1:11">
      <c r="A477" s="24"/>
      <c r="B477" s="9" t="s">
        <v>23</v>
      </c>
      <c r="C477" s="77">
        <v>5.0354999999999999</v>
      </c>
      <c r="D477" s="32">
        <f>ROUNDDOWN(1/C477,4)</f>
        <v>0.19850000000000001</v>
      </c>
      <c r="F477" s="66"/>
      <c r="G477" s="34"/>
      <c r="H477" s="39"/>
      <c r="I477" s="39"/>
      <c r="J477" s="39"/>
      <c r="K477" s="39"/>
    </row>
    <row r="478" spans="1:11">
      <c r="A478" s="24"/>
      <c r="B478" s="9" t="s">
        <v>12</v>
      </c>
      <c r="C478" s="32"/>
      <c r="D478" s="33">
        <v>6.8221990000000003</v>
      </c>
      <c r="F478" s="73"/>
      <c r="G478" s="36"/>
      <c r="H478" s="42"/>
      <c r="I478" s="42"/>
      <c r="J478" s="42"/>
      <c r="K478" s="42"/>
    </row>
    <row r="479" spans="1:11">
      <c r="A479" s="25"/>
      <c r="B479" s="3"/>
      <c r="C479" s="37"/>
      <c r="D479" s="37"/>
      <c r="F479" s="65"/>
      <c r="G479" s="27" t="s">
        <v>15</v>
      </c>
      <c r="H479" s="123"/>
      <c r="I479" s="125"/>
      <c r="J479" s="125"/>
      <c r="K479" s="38"/>
    </row>
    <row r="480" spans="1:11">
      <c r="A480" s="26"/>
      <c r="B480" s="8" t="s">
        <v>21</v>
      </c>
      <c r="C480" s="28"/>
      <c r="D480" s="166">
        <v>34.250599999999999</v>
      </c>
      <c r="F480" s="140"/>
      <c r="G480" s="31" t="s">
        <v>16</v>
      </c>
      <c r="H480" s="124"/>
      <c r="I480" s="124"/>
      <c r="J480" s="124"/>
      <c r="K480" s="39"/>
    </row>
    <row r="481" spans="1:11">
      <c r="A481" s="138">
        <v>42884</v>
      </c>
      <c r="B481" s="9" t="s">
        <v>22</v>
      </c>
      <c r="C481" s="77">
        <v>30.981100000000001</v>
      </c>
      <c r="D481" s="32">
        <f>ROUNDDOWN(100/C481,4)</f>
        <v>3.2277</v>
      </c>
      <c r="F481" s="66"/>
      <c r="G481" s="31" t="s">
        <v>17</v>
      </c>
      <c r="H481" s="124"/>
      <c r="I481" s="164"/>
      <c r="J481" s="124"/>
      <c r="K481" s="39"/>
    </row>
    <row r="482" spans="1:11">
      <c r="A482" s="24"/>
      <c r="B482" s="9" t="s">
        <v>23</v>
      </c>
      <c r="C482" s="77">
        <v>5.0472999999999999</v>
      </c>
      <c r="D482" s="32">
        <f>ROUNDDOWN(1/C482,4)</f>
        <v>0.1981</v>
      </c>
      <c r="F482" s="66"/>
      <c r="G482" s="34"/>
      <c r="H482" s="39"/>
      <c r="I482" s="39"/>
      <c r="J482" s="39"/>
      <c r="K482" s="39"/>
    </row>
    <row r="483" spans="1:11">
      <c r="A483" s="24"/>
      <c r="B483" s="9" t="s">
        <v>12</v>
      </c>
      <c r="C483" s="32"/>
      <c r="D483" s="33">
        <v>6.8217530000000002</v>
      </c>
      <c r="F483" s="73"/>
      <c r="G483" s="36"/>
      <c r="H483" s="42"/>
      <c r="I483" s="42"/>
      <c r="J483" s="42"/>
      <c r="K483" s="42"/>
    </row>
    <row r="484" spans="1:11">
      <c r="A484" s="25"/>
      <c r="B484" s="3"/>
      <c r="C484" s="37"/>
      <c r="D484" s="37"/>
      <c r="F484" s="65"/>
      <c r="G484" s="27" t="s">
        <v>15</v>
      </c>
      <c r="H484" s="123"/>
      <c r="I484" s="125"/>
      <c r="J484" s="125"/>
      <c r="K484" s="38"/>
    </row>
    <row r="485" spans="1:11">
      <c r="A485" s="26"/>
      <c r="B485" s="8" t="s">
        <v>21</v>
      </c>
      <c r="C485" s="28"/>
      <c r="D485" s="166">
        <v>34.296500000000002</v>
      </c>
      <c r="F485" s="140"/>
      <c r="G485" s="31" t="s">
        <v>16</v>
      </c>
      <c r="H485" s="124"/>
      <c r="I485" s="124"/>
      <c r="J485" s="124"/>
      <c r="K485" s="39"/>
    </row>
    <row r="486" spans="1:11">
      <c r="A486" s="138">
        <v>42885</v>
      </c>
      <c r="B486" s="9" t="s">
        <v>22</v>
      </c>
      <c r="C486" s="77">
        <v>31.127800000000001</v>
      </c>
      <c r="D486" s="32">
        <f>ROUNDDOWN(100/C486,4)</f>
        <v>3.2124999999999999</v>
      </c>
      <c r="F486" s="66"/>
      <c r="G486" s="31" t="s">
        <v>17</v>
      </c>
      <c r="H486" s="124"/>
      <c r="I486" s="164"/>
      <c r="J486" s="124"/>
      <c r="K486" s="39"/>
    </row>
    <row r="487" spans="1:11">
      <c r="A487" s="24"/>
      <c r="B487" s="9" t="s">
        <v>23</v>
      </c>
      <c r="C487" s="77">
        <v>5.0517000000000003</v>
      </c>
      <c r="D487" s="32">
        <f>ROUNDDOWN(1/C487,4)</f>
        <v>0.19789999999999999</v>
      </c>
      <c r="F487" s="66"/>
      <c r="G487" s="34"/>
      <c r="H487" s="39"/>
      <c r="I487" s="39"/>
      <c r="J487" s="39"/>
      <c r="K487" s="39"/>
    </row>
    <row r="488" spans="1:11">
      <c r="A488" s="24"/>
      <c r="B488" s="9" t="s">
        <v>12</v>
      </c>
      <c r="C488" s="32"/>
      <c r="D488" s="33">
        <v>6.8238329999999996</v>
      </c>
      <c r="F488" s="73"/>
      <c r="G488" s="36"/>
      <c r="H488" s="42"/>
      <c r="I488" s="42"/>
      <c r="J488" s="42"/>
      <c r="K488" s="42"/>
    </row>
    <row r="489" spans="1:11">
      <c r="A489" s="25"/>
      <c r="B489" s="3"/>
      <c r="C489" s="37"/>
      <c r="D489" s="37"/>
      <c r="F489" s="65"/>
      <c r="G489" s="27" t="s">
        <v>15</v>
      </c>
      <c r="H489" s="123"/>
      <c r="I489" s="125"/>
      <c r="J489" s="125"/>
      <c r="K489" s="38"/>
    </row>
    <row r="490" spans="1:11">
      <c r="A490" s="26"/>
      <c r="B490" s="8" t="s">
        <v>21</v>
      </c>
      <c r="C490" s="28"/>
      <c r="D490" s="166">
        <v>34.268000000000001</v>
      </c>
      <c r="F490" s="140"/>
      <c r="G490" s="31" t="s">
        <v>16</v>
      </c>
      <c r="H490" s="124"/>
      <c r="I490" s="124"/>
      <c r="J490" s="124"/>
      <c r="K490" s="39"/>
    </row>
    <row r="491" spans="1:11">
      <c r="A491" s="138">
        <v>42886</v>
      </c>
      <c r="B491" s="9" t="s">
        <v>22</v>
      </c>
      <c r="C491" s="28">
        <v>31.097899999999999</v>
      </c>
      <c r="D491" s="32">
        <f>ROUNDDOWN(100/C491,4)</f>
        <v>3.2155999999999998</v>
      </c>
      <c r="F491" s="66"/>
      <c r="G491" s="31" t="s">
        <v>17</v>
      </c>
      <c r="H491" s="124"/>
      <c r="I491" s="164"/>
      <c r="J491" s="124"/>
      <c r="K491" s="39"/>
    </row>
    <row r="492" spans="1:11">
      <c r="A492" s="24"/>
      <c r="B492" s="9" t="s">
        <v>23</v>
      </c>
      <c r="C492" s="77">
        <v>5.0608000000000004</v>
      </c>
      <c r="D492" s="32">
        <f>ROUNDDOWN(1/C492,4)</f>
        <v>0.19750000000000001</v>
      </c>
      <c r="F492" s="66"/>
      <c r="G492" s="34"/>
      <c r="H492" s="39"/>
      <c r="I492" s="39"/>
      <c r="J492" s="39"/>
      <c r="K492" s="39"/>
    </row>
    <row r="493" spans="1:11">
      <c r="A493" s="24"/>
      <c r="B493" s="9" t="s">
        <v>12</v>
      </c>
      <c r="C493" s="32"/>
      <c r="D493" s="33">
        <v>6.8315989999999998</v>
      </c>
      <c r="F493" s="73"/>
      <c r="G493" s="36"/>
      <c r="H493" s="42"/>
      <c r="I493" s="42"/>
      <c r="J493" s="42"/>
      <c r="K493" s="42"/>
    </row>
    <row r="494" spans="1:11">
      <c r="A494" s="25"/>
      <c r="B494" s="3"/>
      <c r="C494" s="37"/>
      <c r="D494" s="37"/>
      <c r="F494" s="65"/>
      <c r="G494" s="27" t="s">
        <v>15</v>
      </c>
      <c r="H494" s="123"/>
      <c r="I494" s="125"/>
      <c r="J494" s="125"/>
      <c r="K494" s="38"/>
    </row>
    <row r="495" spans="1:11">
      <c r="A495" s="26"/>
      <c r="B495" s="8" t="s">
        <v>21</v>
      </c>
      <c r="C495" s="28"/>
      <c r="D495" s="166">
        <v>34.2836</v>
      </c>
      <c r="F495" s="140"/>
      <c r="G495" s="31" t="s">
        <v>16</v>
      </c>
      <c r="H495" s="124"/>
      <c r="I495" s="124"/>
      <c r="J495" s="124"/>
      <c r="K495" s="39"/>
    </row>
    <row r="496" spans="1:11">
      <c r="A496" s="138">
        <v>42887</v>
      </c>
      <c r="B496" s="9" t="s">
        <v>22</v>
      </c>
      <c r="C496" s="77">
        <v>31.1402</v>
      </c>
      <c r="D496" s="32">
        <f>ROUNDDOWN(100/C496,4)</f>
        <v>3.2111999999999998</v>
      </c>
      <c r="F496" s="66"/>
      <c r="G496" s="31" t="s">
        <v>17</v>
      </c>
      <c r="H496" s="124"/>
      <c r="I496" s="164"/>
      <c r="J496" s="124"/>
      <c r="K496" s="39"/>
    </row>
    <row r="497" spans="1:11">
      <c r="A497" s="24"/>
      <c r="B497" s="9" t="s">
        <v>23</v>
      </c>
      <c r="C497" s="77">
        <v>5.1031000000000004</v>
      </c>
      <c r="D497" s="32">
        <f>ROUNDDOWN(1/C497,4)</f>
        <v>0.19589999999999999</v>
      </c>
      <c r="F497" s="66"/>
      <c r="G497" s="34"/>
      <c r="H497" s="39"/>
      <c r="I497" s="39"/>
      <c r="J497" s="39"/>
      <c r="K497" s="39"/>
    </row>
    <row r="498" spans="1:11">
      <c r="A498" s="24"/>
      <c r="B498" s="9" t="s">
        <v>12</v>
      </c>
      <c r="C498" s="32"/>
      <c r="D498" s="33">
        <v>6.7872000000000003</v>
      </c>
      <c r="F498" s="73"/>
      <c r="G498" s="36"/>
      <c r="H498" s="42"/>
      <c r="I498" s="42"/>
      <c r="J498" s="42"/>
      <c r="K498" s="42"/>
    </row>
    <row r="499" spans="1:11">
      <c r="A499" s="25"/>
      <c r="B499" s="3"/>
      <c r="C499" s="37"/>
      <c r="D499" s="37"/>
      <c r="F499" s="65"/>
      <c r="G499" s="27" t="s">
        <v>15</v>
      </c>
      <c r="H499" s="123"/>
      <c r="I499" s="125"/>
      <c r="J499" s="125"/>
      <c r="K499" s="38"/>
    </row>
    <row r="500" spans="1:11">
      <c r="A500" s="26"/>
      <c r="B500" s="8" t="s">
        <v>21</v>
      </c>
      <c r="C500" s="28"/>
      <c r="D500" s="166">
        <v>34.3596</v>
      </c>
      <c r="F500" s="140"/>
      <c r="G500" s="31" t="s">
        <v>16</v>
      </c>
      <c r="H500" s="124"/>
      <c r="I500" s="124"/>
      <c r="J500" s="124"/>
      <c r="K500" s="39"/>
    </row>
    <row r="501" spans="1:11">
      <c r="A501" s="138">
        <v>42888</v>
      </c>
      <c r="B501" s="9" t="s">
        <v>22</v>
      </c>
      <c r="C501" s="77">
        <v>31.017299999999999</v>
      </c>
      <c r="D501" s="32">
        <f>ROUNDDOWN(100/C501,4)</f>
        <v>3.2240000000000002</v>
      </c>
      <c r="F501" s="66"/>
      <c r="G501" s="31" t="s">
        <v>17</v>
      </c>
      <c r="H501" s="124"/>
      <c r="I501" s="164"/>
      <c r="J501" s="124"/>
      <c r="K501" s="39"/>
    </row>
    <row r="502" spans="1:11">
      <c r="A502" s="24"/>
      <c r="B502" s="9" t="s">
        <v>23</v>
      </c>
      <c r="C502" s="77">
        <v>5.0972999999999997</v>
      </c>
      <c r="D502" s="32">
        <f>ROUNDDOWN(1/C502,4)</f>
        <v>0.1961</v>
      </c>
      <c r="F502" s="66"/>
      <c r="G502" s="34"/>
      <c r="H502" s="39"/>
      <c r="I502" s="39"/>
      <c r="J502" s="39"/>
      <c r="K502" s="39"/>
    </row>
    <row r="503" spans="1:11">
      <c r="A503" s="24"/>
      <c r="B503" s="9" t="s">
        <v>12</v>
      </c>
      <c r="C503" s="32"/>
      <c r="D503" s="33">
        <v>6.780748</v>
      </c>
      <c r="F503" s="73"/>
      <c r="G503" s="36"/>
      <c r="H503" s="42"/>
      <c r="I503" s="42"/>
      <c r="J503" s="42"/>
      <c r="K503" s="42"/>
    </row>
    <row r="504" spans="1:11">
      <c r="A504" s="25"/>
      <c r="B504" s="3"/>
      <c r="C504" s="37"/>
      <c r="D504" s="37"/>
      <c r="F504" s="65"/>
      <c r="G504" s="27" t="s">
        <v>15</v>
      </c>
      <c r="H504" s="123"/>
      <c r="I504" s="125"/>
      <c r="J504" s="125"/>
      <c r="K504" s="38"/>
    </row>
    <row r="505" spans="1:11">
      <c r="A505" s="26"/>
      <c r="B505" s="8" t="s">
        <v>21</v>
      </c>
      <c r="C505" s="28"/>
      <c r="D505" s="166">
        <v>34.316099999999999</v>
      </c>
      <c r="F505" s="140"/>
      <c r="G505" s="31" t="s">
        <v>16</v>
      </c>
      <c r="H505" s="124"/>
      <c r="I505" s="124"/>
      <c r="J505" s="124"/>
      <c r="K505" s="39"/>
    </row>
    <row r="506" spans="1:11">
      <c r="A506" s="138">
        <v>42891</v>
      </c>
      <c r="B506" s="9" t="s">
        <v>22</v>
      </c>
      <c r="C506" s="77">
        <v>31.1846</v>
      </c>
      <c r="D506" s="32">
        <f>ROUNDDOWN(100/C506,4)</f>
        <v>3.2067000000000001</v>
      </c>
      <c r="F506" s="66"/>
      <c r="G506" s="31" t="s">
        <v>17</v>
      </c>
      <c r="H506" s="124"/>
      <c r="I506" s="164"/>
      <c r="J506" s="124"/>
      <c r="K506" s="39"/>
    </row>
    <row r="507" spans="1:11">
      <c r="A507" s="24"/>
      <c r="B507" s="9" t="s">
        <v>23</v>
      </c>
      <c r="C507" s="77">
        <v>5.0797999999999996</v>
      </c>
      <c r="D507" s="32">
        <f>ROUNDDOWN(1/C507,4)</f>
        <v>0.1968</v>
      </c>
      <c r="F507" s="66"/>
      <c r="G507" s="34"/>
      <c r="H507" s="39"/>
      <c r="I507" s="39"/>
      <c r="J507" s="39"/>
      <c r="K507" s="39"/>
    </row>
    <row r="508" spans="1:11">
      <c r="A508" s="24"/>
      <c r="B508" s="9" t="s">
        <v>12</v>
      </c>
      <c r="C508" s="32"/>
      <c r="D508" s="33">
        <v>6.7807250000000003</v>
      </c>
      <c r="F508" s="73"/>
      <c r="G508" s="36"/>
      <c r="H508" s="42"/>
      <c r="I508" s="42"/>
      <c r="J508" s="42"/>
      <c r="K508" s="42"/>
    </row>
    <row r="509" spans="1:11">
      <c r="A509" s="25"/>
      <c r="B509" s="3"/>
      <c r="C509" s="37"/>
      <c r="D509" s="37"/>
      <c r="F509" s="65"/>
      <c r="G509" s="27" t="s">
        <v>15</v>
      </c>
      <c r="H509" s="123"/>
      <c r="I509" s="125"/>
      <c r="J509" s="125"/>
      <c r="K509" s="38"/>
    </row>
    <row r="510" spans="1:11">
      <c r="A510" s="26"/>
      <c r="B510" s="8" t="s">
        <v>21</v>
      </c>
      <c r="C510" s="28"/>
      <c r="D510" s="166">
        <v>34.159100000000002</v>
      </c>
      <c r="F510" s="140"/>
      <c r="G510" s="31" t="s">
        <v>16</v>
      </c>
      <c r="H510" s="124"/>
      <c r="I510" s="124"/>
      <c r="J510" s="124"/>
      <c r="K510" s="39"/>
    </row>
    <row r="511" spans="1:11">
      <c r="A511" s="138">
        <v>42892</v>
      </c>
      <c r="B511" s="9" t="s">
        <v>22</v>
      </c>
      <c r="C511" s="77">
        <v>31.3094</v>
      </c>
      <c r="D511" s="32">
        <f>ROUNDDOWN(100/C511,4)</f>
        <v>3.1939000000000002</v>
      </c>
      <c r="F511" s="66"/>
      <c r="G511" s="31" t="s">
        <v>17</v>
      </c>
      <c r="H511" s="124"/>
      <c r="I511" s="164"/>
      <c r="J511" s="124"/>
      <c r="K511" s="39"/>
    </row>
    <row r="512" spans="1:11">
      <c r="A512" s="24"/>
      <c r="B512" s="9" t="s">
        <v>23</v>
      </c>
      <c r="C512" s="77">
        <v>5.0731999999999999</v>
      </c>
      <c r="D512" s="32">
        <f>ROUNDDOWN(1/C512,4)</f>
        <v>0.1971</v>
      </c>
      <c r="F512" s="66"/>
      <c r="G512" s="34"/>
      <c r="H512" s="39"/>
      <c r="I512" s="39"/>
      <c r="J512" s="39"/>
      <c r="K512" s="39"/>
    </row>
    <row r="513" spans="1:11">
      <c r="A513" s="24"/>
      <c r="B513" s="9" t="s">
        <v>12</v>
      </c>
      <c r="C513" s="32"/>
      <c r="D513" s="33">
        <v>6.755115</v>
      </c>
      <c r="F513" s="73"/>
      <c r="G513" s="36"/>
      <c r="H513" s="42"/>
      <c r="I513" s="42"/>
      <c r="J513" s="42"/>
      <c r="K513" s="42"/>
    </row>
    <row r="514" spans="1:11">
      <c r="A514" s="25"/>
      <c r="B514" s="3"/>
      <c r="C514" s="37"/>
      <c r="D514" s="37"/>
      <c r="F514" s="65"/>
      <c r="G514" s="27" t="s">
        <v>15</v>
      </c>
      <c r="H514" s="123"/>
      <c r="I514" s="125"/>
      <c r="J514" s="125"/>
      <c r="K514" s="38"/>
    </row>
    <row r="515" spans="1:11">
      <c r="A515" s="26"/>
      <c r="B515" s="8" t="s">
        <v>21</v>
      </c>
      <c r="C515" s="28"/>
      <c r="D515" s="166">
        <v>34.1691</v>
      </c>
      <c r="F515" s="140"/>
      <c r="G515" s="31" t="s">
        <v>16</v>
      </c>
      <c r="H515" s="124"/>
      <c r="I515" s="124"/>
      <c r="J515" s="124"/>
      <c r="K515" s="39"/>
    </row>
    <row r="516" spans="1:11">
      <c r="A516" s="138">
        <v>42893</v>
      </c>
      <c r="B516" s="9" t="s">
        <v>22</v>
      </c>
      <c r="C516" s="77">
        <v>31.429200000000002</v>
      </c>
      <c r="D516" s="32">
        <f>ROUNDDOWN(100/C516,4)</f>
        <v>3.1817000000000002</v>
      </c>
      <c r="F516" s="66"/>
      <c r="G516" s="31" t="s">
        <v>17</v>
      </c>
      <c r="H516" s="124"/>
      <c r="I516" s="164"/>
      <c r="J516" s="124"/>
      <c r="K516" s="39"/>
    </row>
    <row r="517" spans="1:11">
      <c r="A517" s="24"/>
      <c r="B517" s="9" t="s">
        <v>23</v>
      </c>
      <c r="C517" s="77">
        <v>5.08</v>
      </c>
      <c r="D517" s="32">
        <f>ROUNDDOWN(1/C517,4)</f>
        <v>0.1968</v>
      </c>
      <c r="F517" s="66"/>
      <c r="G517" s="34"/>
      <c r="H517" s="39"/>
      <c r="I517" s="39"/>
      <c r="J517" s="39"/>
      <c r="K517" s="39"/>
    </row>
    <row r="518" spans="1:11">
      <c r="A518" s="24"/>
      <c r="B518" s="9" t="s">
        <v>12</v>
      </c>
      <c r="C518" s="32"/>
      <c r="D518" s="33">
        <v>6.7719620000000003</v>
      </c>
      <c r="F518" s="73"/>
      <c r="G518" s="36"/>
      <c r="H518" s="42"/>
      <c r="I518" s="42"/>
      <c r="J518" s="42"/>
      <c r="K518" s="42"/>
    </row>
    <row r="519" spans="1:11">
      <c r="A519" s="25"/>
      <c r="B519" s="3"/>
      <c r="C519" s="37"/>
      <c r="D519" s="37"/>
      <c r="F519" s="65"/>
      <c r="G519" s="27" t="s">
        <v>15</v>
      </c>
      <c r="H519" s="123"/>
      <c r="I519" s="125"/>
      <c r="J519" s="125"/>
      <c r="K519" s="38"/>
    </row>
    <row r="520" spans="1:11">
      <c r="A520" s="26"/>
      <c r="B520" s="8" t="s">
        <v>21</v>
      </c>
      <c r="C520" s="28"/>
      <c r="D520" s="166">
        <v>31.206499999999998</v>
      </c>
      <c r="F520" s="140"/>
      <c r="G520" s="31" t="s">
        <v>16</v>
      </c>
      <c r="H520" s="124"/>
      <c r="I520" s="124"/>
      <c r="J520" s="124"/>
      <c r="K520" s="39"/>
    </row>
    <row r="521" spans="1:11">
      <c r="A521" s="138">
        <v>42894</v>
      </c>
      <c r="B521" s="9" t="s">
        <v>22</v>
      </c>
      <c r="C521" s="77">
        <v>31.3399</v>
      </c>
      <c r="D521" s="32">
        <f>ROUNDDOWN(100/C521,4)</f>
        <v>3.1907999999999999</v>
      </c>
      <c r="F521" s="66"/>
      <c r="G521" s="31" t="s">
        <v>17</v>
      </c>
      <c r="H521" s="124"/>
      <c r="I521" s="164"/>
      <c r="J521" s="124"/>
      <c r="K521" s="39"/>
    </row>
    <row r="522" spans="1:11">
      <c r="A522" s="24"/>
      <c r="B522" s="9" t="s">
        <v>23</v>
      </c>
      <c r="C522" s="77">
        <v>5.08</v>
      </c>
      <c r="D522" s="32">
        <f>ROUNDDOWN(1/C522,4)</f>
        <v>0.1968</v>
      </c>
      <c r="F522" s="66"/>
      <c r="G522" s="34"/>
      <c r="H522" s="39"/>
      <c r="I522" s="39"/>
      <c r="J522" s="39"/>
      <c r="K522" s="39"/>
    </row>
    <row r="523" spans="1:11">
      <c r="A523" s="24"/>
      <c r="B523" s="9" t="s">
        <v>12</v>
      </c>
      <c r="C523" s="32"/>
      <c r="D523" s="33">
        <v>6.7847499999999998</v>
      </c>
      <c r="F523" s="73"/>
      <c r="G523" s="36"/>
      <c r="H523" s="42"/>
      <c r="I523" s="42"/>
      <c r="J523" s="42"/>
      <c r="K523" s="42"/>
    </row>
    <row r="524" spans="1:11">
      <c r="A524" s="25"/>
      <c r="B524" s="3"/>
      <c r="C524" s="37"/>
      <c r="D524" s="37"/>
      <c r="F524" s="65"/>
      <c r="G524" s="27" t="s">
        <v>15</v>
      </c>
      <c r="H524" s="123"/>
      <c r="I524" s="125"/>
      <c r="J524" s="125"/>
      <c r="K524" s="38"/>
    </row>
    <row r="525" spans="1:11">
      <c r="A525" s="26"/>
      <c r="B525" s="8" t="s">
        <v>21</v>
      </c>
      <c r="C525" s="28"/>
      <c r="D525" s="166">
        <v>34.222200000000001</v>
      </c>
      <c r="F525" s="140"/>
      <c r="G525" s="31" t="s">
        <v>16</v>
      </c>
      <c r="H525" s="124"/>
      <c r="I525" s="124"/>
      <c r="J525" s="124"/>
      <c r="K525" s="39"/>
    </row>
    <row r="526" spans="1:11">
      <c r="A526" s="138">
        <v>42895</v>
      </c>
      <c r="B526" s="9" t="s">
        <v>22</v>
      </c>
      <c r="C526" s="77">
        <v>31.268799999999999</v>
      </c>
      <c r="D526" s="32">
        <f>ROUNDDOWN(100/C526,4)</f>
        <v>3.198</v>
      </c>
      <c r="F526" s="66"/>
      <c r="G526" s="31" t="s">
        <v>17</v>
      </c>
      <c r="H526" s="124"/>
      <c r="I526" s="164"/>
      <c r="J526" s="124"/>
      <c r="K526" s="39"/>
    </row>
    <row r="527" spans="1:11">
      <c r="A527" s="24"/>
      <c r="B527" s="9" t="s">
        <v>23</v>
      </c>
      <c r="C527" s="77">
        <v>5.0842999999999998</v>
      </c>
      <c r="D527" s="32">
        <f>ROUNDDOWN(1/C527,4)</f>
        <v>0.1966</v>
      </c>
      <c r="F527" s="66"/>
      <c r="G527" s="34"/>
      <c r="H527" s="39"/>
      <c r="I527" s="39"/>
      <c r="J527" s="39"/>
      <c r="K527" s="39"/>
    </row>
    <row r="528" spans="1:11">
      <c r="A528" s="24"/>
      <c r="B528" s="9" t="s">
        <v>12</v>
      </c>
      <c r="C528" s="32"/>
      <c r="D528" s="33">
        <v>6.7851999999999997</v>
      </c>
      <c r="F528" s="73"/>
      <c r="G528" s="36"/>
      <c r="H528" s="42"/>
      <c r="I528" s="42"/>
      <c r="J528" s="42"/>
      <c r="K528" s="42"/>
    </row>
    <row r="529" spans="1:11">
      <c r="A529" s="25"/>
      <c r="B529" s="3"/>
      <c r="C529" s="37"/>
      <c r="D529" s="37"/>
      <c r="F529" s="65"/>
      <c r="G529" s="27" t="s">
        <v>15</v>
      </c>
      <c r="H529" s="123"/>
      <c r="I529" s="125"/>
      <c r="J529" s="125"/>
      <c r="K529" s="38"/>
    </row>
    <row r="530" spans="1:11">
      <c r="A530" s="26"/>
      <c r="B530" s="8" t="s">
        <v>21</v>
      </c>
      <c r="C530" s="28"/>
      <c r="D530" s="166">
        <v>34.2483</v>
      </c>
      <c r="F530" s="140"/>
      <c r="G530" s="31" t="s">
        <v>16</v>
      </c>
      <c r="H530" s="124"/>
      <c r="I530" s="124"/>
      <c r="J530" s="124"/>
      <c r="K530" s="39"/>
    </row>
    <row r="531" spans="1:11">
      <c r="A531" s="138">
        <v>42898</v>
      </c>
      <c r="B531" s="9" t="s">
        <v>22</v>
      </c>
      <c r="C531" s="77">
        <v>31.293099999999999</v>
      </c>
      <c r="D531" s="32">
        <f>ROUNDDOWN(100/C531,4)</f>
        <v>3.1955</v>
      </c>
      <c r="F531" s="66"/>
      <c r="G531" s="31" t="s">
        <v>17</v>
      </c>
      <c r="H531" s="124"/>
      <c r="I531" s="164"/>
      <c r="J531" s="124"/>
      <c r="K531" s="39"/>
    </row>
    <row r="532" spans="1:11">
      <c r="A532" s="24"/>
      <c r="B532" s="9" t="s">
        <v>23</v>
      </c>
      <c r="C532" s="77">
        <v>5.0765000000000002</v>
      </c>
      <c r="D532" s="32">
        <f>ROUNDDOWN(1/C532,4)</f>
        <v>0.19689999999999999</v>
      </c>
      <c r="F532" s="66"/>
      <c r="G532" s="34"/>
      <c r="H532" s="39"/>
      <c r="I532" s="39"/>
      <c r="J532" s="39"/>
      <c r="K532" s="39"/>
    </row>
    <row r="533" spans="1:11">
      <c r="A533" s="24"/>
      <c r="B533" s="9" t="s">
        <v>12</v>
      </c>
      <c r="C533" s="32"/>
      <c r="D533" s="33">
        <v>6.7885999999999997</v>
      </c>
      <c r="F533" s="73"/>
      <c r="G533" s="36"/>
      <c r="H533" s="42"/>
      <c r="I533" s="42"/>
      <c r="J533" s="42"/>
      <c r="K533" s="42"/>
    </row>
    <row r="534" spans="1:11">
      <c r="A534" s="25"/>
      <c r="B534" s="3"/>
      <c r="C534" s="37"/>
      <c r="D534" s="37"/>
      <c r="F534" s="65"/>
      <c r="G534" s="27" t="s">
        <v>15</v>
      </c>
      <c r="H534" s="123"/>
      <c r="I534" s="125"/>
      <c r="J534" s="125"/>
      <c r="K534" s="38"/>
    </row>
    <row r="535" spans="1:11">
      <c r="A535" s="26"/>
      <c r="B535" s="8" t="s">
        <v>21</v>
      </c>
      <c r="C535" s="28"/>
      <c r="D535" s="166">
        <v>34.167200000000001</v>
      </c>
      <c r="F535" s="140"/>
      <c r="G535" s="31" t="s">
        <v>16</v>
      </c>
      <c r="H535" s="124"/>
      <c r="I535" s="124"/>
      <c r="J535" s="124"/>
      <c r="K535" s="39"/>
    </row>
    <row r="536" spans="1:11">
      <c r="A536" s="138">
        <v>42899</v>
      </c>
      <c r="B536" s="9" t="s">
        <v>22</v>
      </c>
      <c r="C536" s="77">
        <v>31.288399999999999</v>
      </c>
      <c r="D536" s="32">
        <f>ROUNDDOWN(100/C536,4)</f>
        <v>3.1960000000000002</v>
      </c>
      <c r="F536" s="66"/>
      <c r="G536" s="31" t="s">
        <v>17</v>
      </c>
      <c r="H536" s="124"/>
      <c r="I536" s="164"/>
      <c r="J536" s="124"/>
      <c r="K536" s="39"/>
    </row>
    <row r="537" spans="1:11">
      <c r="A537" s="24"/>
      <c r="B537" s="9" t="s">
        <v>23</v>
      </c>
      <c r="C537" s="77">
        <v>5.0735999999999999</v>
      </c>
      <c r="D537" s="32">
        <f>ROUNDDOWN(1/C537,4)</f>
        <v>0.19700000000000001</v>
      </c>
      <c r="F537" s="66"/>
      <c r="G537" s="34"/>
      <c r="H537" s="39"/>
      <c r="I537" s="39"/>
      <c r="J537" s="39"/>
      <c r="K537" s="39"/>
    </row>
    <row r="538" spans="1:11">
      <c r="A538" s="24"/>
      <c r="B538" s="9" t="s">
        <v>12</v>
      </c>
      <c r="C538" s="32"/>
      <c r="D538" s="33">
        <v>6.7862999999999998</v>
      </c>
      <c r="F538" s="73"/>
      <c r="G538" s="36"/>
      <c r="H538" s="42"/>
      <c r="I538" s="42"/>
      <c r="J538" s="42"/>
      <c r="K538" s="42"/>
    </row>
    <row r="539" spans="1:11">
      <c r="A539" s="25"/>
      <c r="B539" s="3"/>
      <c r="C539" s="37"/>
      <c r="D539" s="37"/>
      <c r="F539" s="65"/>
      <c r="G539" s="27" t="s">
        <v>15</v>
      </c>
      <c r="H539" s="123"/>
      <c r="I539" s="125"/>
      <c r="J539" s="125"/>
      <c r="K539" s="38"/>
    </row>
    <row r="540" spans="1:11">
      <c r="A540" s="26"/>
      <c r="B540" s="8" t="s">
        <v>21</v>
      </c>
      <c r="C540" s="28"/>
      <c r="D540" s="166">
        <v>34.0702</v>
      </c>
      <c r="F540" s="140"/>
      <c r="G540" s="31" t="s">
        <v>16</v>
      </c>
      <c r="H540" s="124"/>
      <c r="I540" s="124"/>
      <c r="J540" s="124"/>
      <c r="K540" s="39"/>
    </row>
    <row r="541" spans="1:11">
      <c r="A541" s="138">
        <v>42900</v>
      </c>
      <c r="B541" s="9" t="s">
        <v>22</v>
      </c>
      <c r="C541" s="77">
        <v>31.181999999999999</v>
      </c>
      <c r="D541" s="32">
        <f>ROUNDDOWN(100/C541,4)</f>
        <v>3.2069000000000001</v>
      </c>
      <c r="F541" s="66"/>
      <c r="G541" s="31" t="s">
        <v>17</v>
      </c>
      <c r="H541" s="124"/>
      <c r="I541" s="164"/>
      <c r="J541" s="124"/>
      <c r="K541" s="39"/>
    </row>
    <row r="542" spans="1:11">
      <c r="A542" s="24"/>
      <c r="B542" s="9" t="s">
        <v>23</v>
      </c>
      <c r="C542" s="77">
        <v>5.0507999999999997</v>
      </c>
      <c r="D542" s="32">
        <f>ROUNDDOWN(1/C542,4)</f>
        <v>0.19789999999999999</v>
      </c>
      <c r="F542" s="66"/>
      <c r="G542" s="34"/>
      <c r="H542" s="39"/>
      <c r="I542" s="39"/>
      <c r="J542" s="39"/>
      <c r="K542" s="39"/>
    </row>
    <row r="543" spans="1:11">
      <c r="A543" s="24"/>
      <c r="B543" s="9" t="s">
        <v>12</v>
      </c>
      <c r="C543" s="32"/>
      <c r="D543" s="33">
        <v>6.7893999999999997</v>
      </c>
      <c r="F543" s="73"/>
      <c r="G543" s="36"/>
      <c r="H543" s="42"/>
      <c r="I543" s="42"/>
      <c r="J543" s="42"/>
      <c r="K543" s="42"/>
    </row>
    <row r="544" spans="1:11">
      <c r="A544" s="25"/>
      <c r="B544" s="3"/>
      <c r="C544" s="37"/>
      <c r="D544" s="37"/>
      <c r="F544" s="65"/>
      <c r="G544" s="27" t="s">
        <v>15</v>
      </c>
      <c r="H544" s="123"/>
      <c r="I544" s="125"/>
      <c r="J544" s="125"/>
      <c r="K544" s="38"/>
    </row>
    <row r="545" spans="1:11">
      <c r="A545" s="26"/>
      <c r="B545" s="8" t="s">
        <v>21</v>
      </c>
      <c r="C545" s="28"/>
      <c r="D545" s="166">
        <v>34.047800000000002</v>
      </c>
      <c r="F545" s="140"/>
      <c r="G545" s="31" t="s">
        <v>16</v>
      </c>
      <c r="H545" s="124"/>
      <c r="I545" s="124"/>
      <c r="J545" s="124"/>
      <c r="K545" s="39"/>
    </row>
    <row r="546" spans="1:11">
      <c r="A546" s="138">
        <v>42901</v>
      </c>
      <c r="B546" s="9" t="s">
        <v>22</v>
      </c>
      <c r="C546" s="77">
        <v>31.2974</v>
      </c>
      <c r="D546" s="32">
        <f>ROUNDDOWN(100/C546,4)</f>
        <v>3.1951000000000001</v>
      </c>
      <c r="F546" s="66"/>
      <c r="G546" s="31" t="s">
        <v>17</v>
      </c>
      <c r="H546" s="124"/>
      <c r="I546" s="164"/>
      <c r="J546" s="124"/>
      <c r="K546" s="39"/>
    </row>
    <row r="547" spans="1:11">
      <c r="A547" s="24"/>
      <c r="B547" s="9" t="s">
        <v>23</v>
      </c>
      <c r="C547" s="77">
        <v>5.0609999999999999</v>
      </c>
      <c r="D547" s="32">
        <f>ROUNDDOWN(1/C547,4)</f>
        <v>0.19750000000000001</v>
      </c>
      <c r="F547" s="66"/>
      <c r="G547" s="34"/>
      <c r="H547" s="39"/>
      <c r="I547" s="39"/>
      <c r="J547" s="39"/>
      <c r="K547" s="39"/>
    </row>
    <row r="548" spans="1:11">
      <c r="A548" s="24"/>
      <c r="B548" s="9" t="s">
        <v>12</v>
      </c>
      <c r="C548" s="32"/>
      <c r="D548" s="33">
        <v>6.8079999999999998</v>
      </c>
      <c r="F548" s="73"/>
      <c r="G548" s="36"/>
      <c r="H548" s="42"/>
      <c r="I548" s="42"/>
      <c r="J548" s="42"/>
      <c r="K548" s="42"/>
    </row>
    <row r="549" spans="1:11">
      <c r="A549" s="25"/>
      <c r="B549" s="3"/>
      <c r="C549" s="37"/>
      <c r="D549" s="37"/>
      <c r="F549" s="65"/>
      <c r="G549" s="27" t="s">
        <v>15</v>
      </c>
      <c r="H549" s="123"/>
      <c r="I549" s="125"/>
      <c r="J549" s="125"/>
      <c r="K549" s="38"/>
    </row>
    <row r="550" spans="1:11">
      <c r="A550" s="26"/>
      <c r="B550" s="8" t="s">
        <v>21</v>
      </c>
      <c r="C550" s="28"/>
      <c r="D550" s="166">
        <v>34.127299999999998</v>
      </c>
      <c r="F550" s="140"/>
      <c r="G550" s="31" t="s">
        <v>16</v>
      </c>
      <c r="H550" s="124"/>
      <c r="I550" s="124"/>
      <c r="J550" s="124"/>
      <c r="K550" s="39"/>
    </row>
    <row r="551" spans="1:11">
      <c r="A551" s="24"/>
      <c r="B551" s="9" t="s">
        <v>22</v>
      </c>
      <c r="C551" s="77">
        <v>30.979700000000001</v>
      </c>
      <c r="D551" s="32">
        <f>ROUNDDOWN(100/C551,4)</f>
        <v>3.2279</v>
      </c>
      <c r="F551" s="66"/>
      <c r="G551" s="31" t="s">
        <v>17</v>
      </c>
      <c r="H551" s="124"/>
      <c r="I551" s="164"/>
      <c r="J551" s="124"/>
      <c r="K551" s="39"/>
    </row>
    <row r="552" spans="1:11">
      <c r="A552" s="138">
        <v>42902</v>
      </c>
      <c r="B552" s="9" t="s">
        <v>23</v>
      </c>
      <c r="C552" s="77">
        <v>5.0491000000000001</v>
      </c>
      <c r="D552" s="32">
        <f>ROUNDDOWN(1/C552,4)</f>
        <v>0.19800000000000001</v>
      </c>
      <c r="F552" s="66"/>
      <c r="G552" s="34"/>
      <c r="H552" s="39"/>
      <c r="I552" s="39"/>
      <c r="J552" s="39"/>
      <c r="K552" s="39"/>
    </row>
    <row r="553" spans="1:11">
      <c r="A553" s="24"/>
      <c r="B553" s="9" t="s">
        <v>12</v>
      </c>
      <c r="C553" s="32"/>
      <c r="D553" s="33">
        <v>6.8094999999999999</v>
      </c>
      <c r="F553" s="73"/>
      <c r="G553" s="36"/>
      <c r="H553" s="42"/>
      <c r="I553" s="42"/>
      <c r="J553" s="42"/>
      <c r="K553" s="42"/>
    </row>
    <row r="554" spans="1:11">
      <c r="A554" s="25"/>
      <c r="B554" s="3"/>
      <c r="C554" s="37"/>
      <c r="D554" s="37"/>
      <c r="F554" s="65"/>
      <c r="G554" s="27" t="s">
        <v>15</v>
      </c>
      <c r="H554" s="123"/>
      <c r="I554" s="125"/>
      <c r="J554" s="125"/>
      <c r="K554" s="38"/>
    </row>
    <row r="555" spans="1:11">
      <c r="A555" s="26"/>
      <c r="B555" s="8" t="s">
        <v>21</v>
      </c>
      <c r="C555" s="28"/>
      <c r="D555" s="166">
        <v>34.104599999999998</v>
      </c>
      <c r="F555" s="140"/>
      <c r="G555" s="31" t="s">
        <v>16</v>
      </c>
      <c r="H555" s="124"/>
      <c r="I555" s="124"/>
      <c r="J555" s="124"/>
      <c r="K555" s="39"/>
    </row>
    <row r="556" spans="1:11">
      <c r="A556" s="138">
        <v>42905</v>
      </c>
      <c r="B556" s="9" t="s">
        <v>22</v>
      </c>
      <c r="C556" s="77">
        <v>30.937000000000001</v>
      </c>
      <c r="D556" s="32">
        <f>ROUNDDOWN(100/C556,4)</f>
        <v>3.2323</v>
      </c>
      <c r="F556" s="66"/>
      <c r="G556" s="31" t="s">
        <v>17</v>
      </c>
      <c r="H556" s="124"/>
      <c r="I556" s="164"/>
      <c r="J556" s="124"/>
      <c r="K556" s="39"/>
    </row>
    <row r="557" spans="1:11">
      <c r="A557" s="24"/>
      <c r="B557" s="9" t="s">
        <v>23</v>
      </c>
      <c r="C557" s="77">
        <v>5.0518000000000001</v>
      </c>
      <c r="D557" s="32">
        <f>ROUNDDOWN(1/C557,4)</f>
        <v>0.19789999999999999</v>
      </c>
      <c r="F557" s="66"/>
      <c r="G557" s="34"/>
      <c r="H557" s="39"/>
      <c r="I557" s="39"/>
      <c r="J557" s="39"/>
      <c r="K557" s="39"/>
    </row>
    <row r="558" spans="1:11">
      <c r="A558" s="24"/>
      <c r="B558" s="9" t="s">
        <v>12</v>
      </c>
      <c r="C558" s="32"/>
      <c r="D558" s="33">
        <v>6.8281999999999998</v>
      </c>
      <c r="F558" s="73"/>
      <c r="G558" s="36"/>
      <c r="H558" s="42"/>
      <c r="I558" s="42"/>
      <c r="J558" s="42"/>
      <c r="K558" s="42"/>
    </row>
    <row r="559" spans="1:11">
      <c r="A559" s="25"/>
      <c r="B559" s="3"/>
      <c r="C559" s="37"/>
      <c r="D559" s="37"/>
      <c r="F559" s="65"/>
      <c r="G559" s="27" t="s">
        <v>15</v>
      </c>
      <c r="H559" s="123"/>
      <c r="I559" s="125"/>
      <c r="J559" s="125"/>
      <c r="K559" s="38"/>
    </row>
    <row r="560" spans="1:11">
      <c r="A560" s="26"/>
      <c r="B560" s="8" t="s">
        <v>21</v>
      </c>
      <c r="C560" s="28"/>
      <c r="D560" s="166">
        <v>34.136099999999999</v>
      </c>
      <c r="F560" s="140"/>
      <c r="G560" s="31" t="s">
        <v>16</v>
      </c>
      <c r="H560" s="124"/>
      <c r="I560" s="124"/>
      <c r="J560" s="124"/>
      <c r="K560" s="39"/>
    </row>
    <row r="561" spans="1:11">
      <c r="A561" s="138">
        <v>42906</v>
      </c>
      <c r="B561" s="9" t="s">
        <v>22</v>
      </c>
      <c r="C561" s="77">
        <v>30.793199999999999</v>
      </c>
      <c r="D561" s="32">
        <f>ROUNDDOWN(100/C561,4)</f>
        <v>3.2473999999999998</v>
      </c>
      <c r="F561" s="66"/>
      <c r="G561" s="31" t="s">
        <v>17</v>
      </c>
      <c r="H561" s="124"/>
      <c r="I561" s="164"/>
      <c r="J561" s="124"/>
      <c r="K561" s="39"/>
    </row>
    <row r="562" spans="1:11">
      <c r="A562" s="24"/>
      <c r="B562" s="9" t="s">
        <v>23</v>
      </c>
      <c r="C562" s="77">
        <v>5.0349000000000004</v>
      </c>
      <c r="D562" s="32">
        <f>ROUNDDOWN(1/C562,4)</f>
        <v>0.1986</v>
      </c>
      <c r="F562" s="66"/>
      <c r="G562" s="34"/>
      <c r="H562" s="39"/>
      <c r="I562" s="39"/>
      <c r="J562" s="39"/>
      <c r="K562" s="39"/>
    </row>
    <row r="563" spans="1:11">
      <c r="A563" s="24"/>
      <c r="B563" s="9" t="s">
        <v>12</v>
      </c>
      <c r="C563" s="32"/>
      <c r="D563" s="33">
        <v>6.8258999999999999</v>
      </c>
      <c r="F563" s="73"/>
      <c r="G563" s="36"/>
      <c r="H563" s="42"/>
      <c r="I563" s="42"/>
      <c r="J563" s="42"/>
      <c r="K563" s="42"/>
    </row>
    <row r="564" spans="1:11">
      <c r="A564" s="25"/>
      <c r="B564" s="3"/>
      <c r="C564" s="37"/>
      <c r="D564" s="37"/>
      <c r="F564" s="65"/>
      <c r="G564" s="27" t="s">
        <v>15</v>
      </c>
      <c r="H564" s="123"/>
      <c r="I564" s="125"/>
      <c r="J564" s="125"/>
      <c r="K564" s="38"/>
    </row>
    <row r="565" spans="1:11">
      <c r="A565" s="26"/>
      <c r="B565" s="8" t="s">
        <v>21</v>
      </c>
      <c r="C565" s="28"/>
      <c r="D565" s="166">
        <v>34.211100000000002</v>
      </c>
      <c r="F565" s="140"/>
      <c r="G565" s="31" t="s">
        <v>16</v>
      </c>
      <c r="H565" s="124"/>
      <c r="I565" s="124"/>
      <c r="J565" s="124"/>
      <c r="K565" s="39"/>
    </row>
    <row r="566" spans="1:11">
      <c r="A566" s="138">
        <v>42907</v>
      </c>
      <c r="B566" s="9" t="s">
        <v>22</v>
      </c>
      <c r="C566" s="77">
        <v>30.927399999999999</v>
      </c>
      <c r="D566" s="32">
        <f>ROUNDDOWN(100/C566,4)</f>
        <v>3.2332999999999998</v>
      </c>
      <c r="F566" s="66"/>
      <c r="G566" s="31" t="s">
        <v>17</v>
      </c>
      <c r="H566" s="124"/>
      <c r="I566" s="164"/>
      <c r="J566" s="124"/>
      <c r="K566" s="39"/>
    </row>
    <row r="567" spans="1:11">
      <c r="A567" s="24"/>
      <c r="B567" s="9" t="s">
        <v>23</v>
      </c>
      <c r="C567" s="77">
        <v>5.0561999999999996</v>
      </c>
      <c r="D567" s="32">
        <f>ROUNDDOWN(1/C567,4)</f>
        <v>0.19769999999999999</v>
      </c>
      <c r="F567" s="66"/>
      <c r="G567" s="34"/>
      <c r="H567" s="39"/>
      <c r="I567" s="39"/>
      <c r="J567" s="39"/>
      <c r="K567" s="39"/>
    </row>
    <row r="568" spans="1:11">
      <c r="A568" s="24"/>
      <c r="B568" s="9" t="s">
        <v>12</v>
      </c>
      <c r="C568" s="32"/>
      <c r="D568" s="33">
        <v>6.8342999999999998</v>
      </c>
      <c r="F568" s="73"/>
      <c r="G568" s="36"/>
      <c r="H568" s="42"/>
      <c r="I568" s="42"/>
      <c r="J568" s="42"/>
      <c r="K568" s="42"/>
    </row>
    <row r="569" spans="1:11">
      <c r="A569" s="25"/>
      <c r="B569" s="3"/>
      <c r="C569" s="37"/>
      <c r="D569" s="37"/>
      <c r="F569" s="65"/>
      <c r="G569" s="27" t="s">
        <v>15</v>
      </c>
      <c r="H569" s="123"/>
      <c r="I569" s="125"/>
      <c r="J569" s="125"/>
      <c r="K569" s="38"/>
    </row>
    <row r="570" spans="1:11">
      <c r="A570" s="26"/>
      <c r="B570" s="8" t="s">
        <v>21</v>
      </c>
      <c r="C570" s="28"/>
      <c r="D570" s="166">
        <v>34.1297</v>
      </c>
      <c r="F570" s="140"/>
      <c r="G570" s="31" t="s">
        <v>16</v>
      </c>
      <c r="H570" s="124"/>
      <c r="I570" s="124"/>
      <c r="J570" s="124"/>
      <c r="K570" s="39"/>
    </row>
    <row r="571" spans="1:11">
      <c r="A571" s="138">
        <v>42908</v>
      </c>
      <c r="B571" s="9" t="s">
        <v>22</v>
      </c>
      <c r="C571" s="77">
        <v>30.926500000000001</v>
      </c>
      <c r="D571" s="32">
        <f>ROUNDDOWN(100/C571,4)</f>
        <v>3.2334000000000001</v>
      </c>
      <c r="F571" s="66"/>
      <c r="G571" s="31" t="s">
        <v>17</v>
      </c>
      <c r="H571" s="124"/>
      <c r="I571" s="164"/>
      <c r="J571" s="124"/>
      <c r="K571" s="39"/>
    </row>
    <row r="572" spans="1:11">
      <c r="A572" s="24"/>
      <c r="B572" s="9" t="s">
        <v>23</v>
      </c>
      <c r="C572" s="77">
        <v>5.0340999999999996</v>
      </c>
      <c r="D572" s="32">
        <f>ROUNDDOWN(1/C572,4)</f>
        <v>0.1986</v>
      </c>
      <c r="F572" s="66"/>
      <c r="G572" s="34"/>
      <c r="H572" s="39"/>
      <c r="I572" s="39"/>
      <c r="J572" s="39"/>
      <c r="K572" s="39"/>
    </row>
    <row r="573" spans="1:11">
      <c r="A573" s="24"/>
      <c r="B573" s="9" t="s">
        <v>12</v>
      </c>
      <c r="C573" s="32"/>
      <c r="D573" s="33">
        <v>6.8376000000000001</v>
      </c>
      <c r="F573" s="73"/>
      <c r="G573" s="36"/>
      <c r="H573" s="42"/>
      <c r="I573" s="42"/>
      <c r="J573" s="42"/>
      <c r="K573" s="42"/>
    </row>
    <row r="574" spans="1:11">
      <c r="A574" s="25"/>
      <c r="B574" s="3"/>
      <c r="C574" s="37"/>
      <c r="D574" s="37"/>
      <c r="F574" s="65"/>
      <c r="G574" s="27" t="s">
        <v>15</v>
      </c>
      <c r="H574" s="123"/>
      <c r="I574" s="125"/>
      <c r="J574" s="125"/>
      <c r="K574" s="38"/>
    </row>
    <row r="575" spans="1:11">
      <c r="A575" s="26"/>
      <c r="B575" s="8" t="s">
        <v>21</v>
      </c>
      <c r="C575" s="28"/>
      <c r="D575" s="166">
        <v>34.139099999999999</v>
      </c>
      <c r="F575" s="140"/>
      <c r="G575" s="31" t="s">
        <v>16</v>
      </c>
      <c r="H575" s="124"/>
      <c r="I575" s="124"/>
      <c r="J575" s="124"/>
      <c r="K575" s="39"/>
    </row>
    <row r="576" spans="1:11">
      <c r="A576" s="138">
        <v>42909</v>
      </c>
      <c r="B576" s="9" t="s">
        <v>22</v>
      </c>
      <c r="C576" s="77">
        <v>30.8551</v>
      </c>
      <c r="D576" s="32">
        <f>ROUNDDOWN(100/C576,4)</f>
        <v>3.2408999999999999</v>
      </c>
      <c r="F576" s="66"/>
      <c r="G576" s="31" t="s">
        <v>17</v>
      </c>
      <c r="H576" s="124"/>
      <c r="I576" s="164"/>
      <c r="J576" s="124"/>
      <c r="K576" s="39"/>
    </row>
    <row r="577" spans="1:11">
      <c r="A577" s="24"/>
      <c r="B577" s="9" t="s">
        <v>23</v>
      </c>
      <c r="C577" s="77">
        <v>5.0273000000000003</v>
      </c>
      <c r="D577" s="32">
        <f>ROUNDDOWN(1/C577,4)</f>
        <v>0.19889999999999999</v>
      </c>
      <c r="F577" s="66"/>
      <c r="G577" s="34"/>
      <c r="H577" s="39"/>
      <c r="I577" s="39"/>
      <c r="J577" s="39"/>
      <c r="K577" s="39"/>
    </row>
    <row r="578" spans="1:11">
      <c r="A578" s="24"/>
      <c r="B578" s="9" t="s">
        <v>12</v>
      </c>
      <c r="C578" s="32"/>
      <c r="D578" s="33">
        <v>6.8396999999999997</v>
      </c>
      <c r="F578" s="73"/>
      <c r="G578" s="36"/>
      <c r="H578" s="42"/>
      <c r="I578" s="42"/>
      <c r="J578" s="42"/>
      <c r="K578" s="42"/>
    </row>
    <row r="579" spans="1:11">
      <c r="A579" s="25"/>
      <c r="B579" s="3"/>
      <c r="C579" s="37"/>
      <c r="D579" s="37"/>
      <c r="F579" s="65"/>
      <c r="G579" s="27" t="s">
        <v>15</v>
      </c>
      <c r="H579" s="123"/>
      <c r="I579" s="125"/>
      <c r="J579" s="125"/>
      <c r="K579" s="38"/>
    </row>
    <row r="580" spans="1:11">
      <c r="A580" s="26"/>
      <c r="B580" s="8" t="s">
        <v>21</v>
      </c>
      <c r="C580" s="28"/>
      <c r="D580" s="166">
        <v>34.103700000000003</v>
      </c>
      <c r="F580" s="140"/>
      <c r="G580" s="31" t="s">
        <v>16</v>
      </c>
      <c r="H580" s="124"/>
      <c r="I580" s="124"/>
      <c r="J580" s="124"/>
      <c r="K580" s="39"/>
    </row>
    <row r="581" spans="1:11">
      <c r="A581" s="138">
        <v>42912</v>
      </c>
      <c r="B581" s="9" t="s">
        <v>22</v>
      </c>
      <c r="C581" s="77">
        <v>31.8459</v>
      </c>
      <c r="D581" s="32">
        <f>ROUNDDOWN(100/C581,4)</f>
        <v>3.1400999999999999</v>
      </c>
      <c r="F581" s="66"/>
      <c r="G581" s="31" t="s">
        <v>17</v>
      </c>
      <c r="H581" s="124"/>
      <c r="I581" s="164"/>
      <c r="J581" s="124"/>
      <c r="K581" s="39"/>
    </row>
    <row r="582" spans="1:11">
      <c r="A582" s="24"/>
      <c r="B582" s="9" t="s">
        <v>23</v>
      </c>
      <c r="C582" s="77">
        <v>5.0229999999999997</v>
      </c>
      <c r="D582" s="32">
        <f>ROUNDDOWN(1/C582,4)</f>
        <v>0.19900000000000001</v>
      </c>
      <c r="F582" s="66"/>
      <c r="G582" s="34"/>
      <c r="H582" s="39"/>
      <c r="I582" s="39"/>
      <c r="J582" s="39"/>
      <c r="K582" s="39"/>
    </row>
    <row r="583" spans="1:11">
      <c r="A583" s="24"/>
      <c r="B583" s="9" t="s">
        <v>12</v>
      </c>
      <c r="C583" s="32"/>
      <c r="D583" s="33">
        <v>6.8587999999999996</v>
      </c>
      <c r="F583" s="73"/>
      <c r="G583" s="36"/>
      <c r="H583" s="42"/>
      <c r="I583" s="42"/>
      <c r="J583" s="42"/>
      <c r="K583" s="42"/>
    </row>
    <row r="584" spans="1:11">
      <c r="A584" s="25"/>
      <c r="B584" s="3"/>
      <c r="C584" s="37"/>
      <c r="D584" s="37"/>
      <c r="F584" s="65"/>
      <c r="G584" s="27" t="s">
        <v>15</v>
      </c>
      <c r="H584" s="123"/>
      <c r="I584" s="125"/>
      <c r="J584" s="125"/>
      <c r="K584" s="38"/>
    </row>
    <row r="585" spans="1:11">
      <c r="A585" s="26"/>
      <c r="B585" s="8" t="s">
        <v>21</v>
      </c>
      <c r="C585" s="28"/>
      <c r="D585" s="166">
        <v>34.136499999999998</v>
      </c>
      <c r="F585" s="140"/>
      <c r="G585" s="31" t="s">
        <v>16</v>
      </c>
      <c r="H585" s="124"/>
      <c r="I585" s="124"/>
      <c r="J585" s="124"/>
      <c r="K585" s="39"/>
    </row>
    <row r="586" spans="1:11">
      <c r="A586" s="138">
        <v>42943</v>
      </c>
      <c r="B586" s="9" t="s">
        <v>22</v>
      </c>
      <c r="C586" s="77">
        <v>30.732399999999998</v>
      </c>
      <c r="D586" s="32">
        <f>ROUNDDOWN(100/C586,4)</f>
        <v>3.2538</v>
      </c>
      <c r="F586" s="66"/>
      <c r="G586" s="31" t="s">
        <v>17</v>
      </c>
      <c r="H586" s="124"/>
      <c r="I586" s="164"/>
      <c r="J586" s="124"/>
      <c r="K586" s="39"/>
    </row>
    <row r="587" spans="1:11">
      <c r="A587" s="24"/>
      <c r="B587" s="9" t="s">
        <v>23</v>
      </c>
      <c r="C587" s="77">
        <v>5.0259</v>
      </c>
      <c r="D587" s="32">
        <f>ROUNDDOWN(1/C587,4)</f>
        <v>0.19889999999999999</v>
      </c>
      <c r="F587" s="66"/>
      <c r="G587" s="34"/>
      <c r="H587" s="39"/>
      <c r="I587" s="39"/>
      <c r="J587" s="39"/>
      <c r="K587" s="39"/>
    </row>
    <row r="588" spans="1:11">
      <c r="A588" s="24"/>
      <c r="B588" s="9" t="s">
        <v>12</v>
      </c>
      <c r="C588" s="32"/>
      <c r="D588" s="33">
        <v>8.8260000000000005</v>
      </c>
      <c r="F588" s="73"/>
      <c r="G588" s="36"/>
      <c r="H588" s="42"/>
      <c r="I588" s="42"/>
      <c r="J588" s="42"/>
      <c r="K588" s="42"/>
    </row>
    <row r="589" spans="1:11">
      <c r="A589" s="25"/>
      <c r="B589" s="3"/>
      <c r="C589" s="37"/>
      <c r="D589" s="37"/>
      <c r="F589" s="65"/>
      <c r="G589" s="27" t="s">
        <v>15</v>
      </c>
      <c r="H589" s="123"/>
      <c r="I589" s="125"/>
      <c r="J589" s="125"/>
      <c r="K589" s="38"/>
    </row>
    <row r="590" spans="1:11">
      <c r="A590" s="26"/>
      <c r="B590" s="8" t="s">
        <v>21</v>
      </c>
      <c r="C590" s="28"/>
      <c r="D590" s="166">
        <v>34.125999999999998</v>
      </c>
      <c r="F590" s="140"/>
      <c r="G590" s="31" t="s">
        <v>16</v>
      </c>
      <c r="H590" s="124"/>
      <c r="I590" s="124"/>
      <c r="J590" s="124"/>
      <c r="K590" s="39"/>
    </row>
    <row r="591" spans="1:11">
      <c r="A591" s="138">
        <v>42944</v>
      </c>
      <c r="B591" s="9" t="s">
        <v>22</v>
      </c>
      <c r="C591" s="77">
        <v>30.637599999999999</v>
      </c>
      <c r="D591" s="32">
        <f>ROUNDDOWN(100/C591,4)</f>
        <v>3.2639</v>
      </c>
      <c r="F591" s="66"/>
      <c r="G591" s="31" t="s">
        <v>17</v>
      </c>
      <c r="H591" s="124"/>
      <c r="I591" s="164"/>
      <c r="J591" s="124"/>
      <c r="K591" s="39"/>
    </row>
    <row r="592" spans="1:11">
      <c r="A592" s="24"/>
      <c r="B592" s="9" t="s">
        <v>23</v>
      </c>
      <c r="C592" s="77">
        <v>5.0509000000000004</v>
      </c>
      <c r="D592" s="32">
        <f>ROUNDDOWN(1/C592,4)</f>
        <v>0.19789999999999999</v>
      </c>
      <c r="F592" s="66"/>
      <c r="G592" s="34"/>
      <c r="H592" s="39"/>
      <c r="I592" s="39"/>
      <c r="J592" s="39"/>
      <c r="K592" s="39"/>
    </row>
    <row r="593" spans="1:11">
      <c r="A593" s="24"/>
      <c r="B593" s="9" t="s">
        <v>12</v>
      </c>
      <c r="C593" s="32"/>
      <c r="D593" s="33">
        <v>6.8034999999999997</v>
      </c>
      <c r="F593" s="73"/>
      <c r="G593" s="36"/>
      <c r="H593" s="42"/>
      <c r="I593" s="42"/>
      <c r="J593" s="42"/>
      <c r="K593" s="42"/>
    </row>
    <row r="594" spans="1:11">
      <c r="A594" s="25"/>
      <c r="B594" s="3"/>
      <c r="C594" s="37"/>
      <c r="D594" s="37"/>
      <c r="F594" s="65"/>
      <c r="G594" s="27" t="s">
        <v>15</v>
      </c>
      <c r="H594" s="123"/>
      <c r="I594" s="125"/>
      <c r="J594" s="125"/>
      <c r="K594" s="38"/>
    </row>
    <row r="595" spans="1:11">
      <c r="A595" s="26"/>
      <c r="B595" s="8" t="s">
        <v>21</v>
      </c>
      <c r="C595" s="28"/>
      <c r="D595" s="166">
        <v>31.129000000000001</v>
      </c>
      <c r="F595" s="140"/>
      <c r="G595" s="31" t="s">
        <v>16</v>
      </c>
      <c r="H595" s="124"/>
      <c r="I595" s="124"/>
      <c r="J595" s="124"/>
      <c r="K595" s="39"/>
    </row>
    <row r="596" spans="1:11">
      <c r="A596" s="138">
        <v>42945</v>
      </c>
      <c r="B596" s="9" t="s">
        <v>22</v>
      </c>
      <c r="C596" s="77">
        <v>30.6068</v>
      </c>
      <c r="D596" s="32">
        <f>ROUNDDOWN(100/C596,4)</f>
        <v>3.2671999999999999</v>
      </c>
      <c r="F596" s="66"/>
      <c r="G596" s="31" t="s">
        <v>17</v>
      </c>
      <c r="H596" s="124"/>
      <c r="I596" s="164"/>
      <c r="J596" s="124"/>
      <c r="K596" s="39"/>
    </row>
    <row r="597" spans="1:11">
      <c r="A597" s="24"/>
      <c r="B597" s="9" t="s">
        <v>23</v>
      </c>
      <c r="C597" s="77">
        <v>5.0724</v>
      </c>
      <c r="D597" s="32">
        <f>ROUNDDOWN(1/C597,4)</f>
        <v>0.1971</v>
      </c>
      <c r="F597" s="66"/>
      <c r="G597" s="34"/>
      <c r="H597" s="39"/>
      <c r="I597" s="39"/>
      <c r="J597" s="39"/>
      <c r="K597" s="39"/>
    </row>
    <row r="598" spans="1:11">
      <c r="A598" s="24"/>
      <c r="B598" s="9" t="s">
        <v>12</v>
      </c>
      <c r="C598" s="32"/>
      <c r="D598" s="33">
        <v>6.7842000000000002</v>
      </c>
      <c r="F598" s="73"/>
      <c r="G598" s="36"/>
      <c r="H598" s="42"/>
      <c r="I598" s="42"/>
      <c r="J598" s="42"/>
      <c r="K598" s="42"/>
    </row>
    <row r="599" spans="1:11">
      <c r="A599" s="25"/>
      <c r="B599" s="3"/>
      <c r="C599" s="37"/>
      <c r="D599" s="37"/>
      <c r="F599" s="65"/>
      <c r="G599" s="27" t="s">
        <v>15</v>
      </c>
      <c r="H599" s="123"/>
      <c r="I599" s="125"/>
      <c r="J599" s="125"/>
      <c r="K599" s="38"/>
    </row>
    <row r="600" spans="1:11">
      <c r="A600" s="26"/>
      <c r="B600" s="8" t="s">
        <v>21</v>
      </c>
      <c r="C600" s="28"/>
      <c r="D600" s="166">
        <v>34.148299999999999</v>
      </c>
      <c r="F600" s="140"/>
      <c r="G600" s="31" t="s">
        <v>16</v>
      </c>
      <c r="H600" s="124"/>
      <c r="I600" s="124"/>
      <c r="J600" s="124"/>
      <c r="K600" s="39"/>
    </row>
    <row r="601" spans="1:11">
      <c r="A601" s="138">
        <v>42946</v>
      </c>
      <c r="B601" s="9" t="s">
        <v>22</v>
      </c>
      <c r="C601" s="77">
        <v>30.7136</v>
      </c>
      <c r="D601" s="32">
        <f>ROUNDDOWN(100/C601,4)</f>
        <v>3.2557999999999998</v>
      </c>
      <c r="F601" s="66"/>
      <c r="G601" s="31" t="s">
        <v>17</v>
      </c>
      <c r="H601" s="124"/>
      <c r="I601" s="164"/>
      <c r="J601" s="124"/>
      <c r="K601" s="39"/>
    </row>
    <row r="602" spans="1:11">
      <c r="A602" s="24"/>
      <c r="B602" s="9" t="s">
        <v>23</v>
      </c>
      <c r="C602" s="77">
        <v>5.0735999999999999</v>
      </c>
      <c r="D602" s="32">
        <f>ROUNDDOWN(1/C602,4)</f>
        <v>0.19700000000000001</v>
      </c>
      <c r="F602" s="66"/>
      <c r="G602" s="34"/>
      <c r="H602" s="39"/>
      <c r="I602" s="39"/>
      <c r="J602" s="39"/>
      <c r="K602" s="39"/>
    </row>
    <row r="603" spans="1:11">
      <c r="A603" s="24"/>
      <c r="B603" s="9" t="s">
        <v>12</v>
      </c>
      <c r="C603" s="32"/>
      <c r="D603" s="33">
        <v>6.7740999999999998</v>
      </c>
      <c r="F603" s="73"/>
      <c r="G603" s="36"/>
      <c r="H603" s="42"/>
      <c r="I603" s="42"/>
      <c r="J603" s="42"/>
      <c r="K603" s="42"/>
    </row>
    <row r="604" spans="1:11">
      <c r="A604" s="25"/>
      <c r="B604" s="3"/>
      <c r="C604" s="37"/>
      <c r="D604" s="37"/>
      <c r="F604" s="65"/>
      <c r="G604" s="27" t="s">
        <v>15</v>
      </c>
      <c r="H604" s="123"/>
      <c r="I604" s="125"/>
      <c r="J604" s="125"/>
      <c r="K604" s="38"/>
    </row>
    <row r="605" spans="1:11">
      <c r="A605" s="26"/>
      <c r="B605" s="8" t="s">
        <v>21</v>
      </c>
      <c r="C605" s="28"/>
      <c r="D605" s="166">
        <v>34.127499999999998</v>
      </c>
      <c r="F605" s="140"/>
      <c r="G605" s="31" t="s">
        <v>16</v>
      </c>
      <c r="H605" s="124"/>
      <c r="I605" s="124"/>
      <c r="J605" s="124"/>
      <c r="K605" s="39"/>
    </row>
    <row r="606" spans="1:11">
      <c r="A606" s="138">
        <v>42919</v>
      </c>
      <c r="B606" s="9" t="s">
        <v>22</v>
      </c>
      <c r="C606" s="77">
        <v>30.581</v>
      </c>
      <c r="D606" s="32">
        <f>ROUNDDOWN(100/C606,4)</f>
        <v>3.27</v>
      </c>
      <c r="F606" s="66"/>
      <c r="G606" s="31" t="s">
        <v>17</v>
      </c>
      <c r="H606" s="124"/>
      <c r="I606" s="164"/>
      <c r="J606" s="124"/>
      <c r="K606" s="39"/>
    </row>
    <row r="607" spans="1:11">
      <c r="A607" s="24"/>
      <c r="B607" s="9" t="s">
        <v>23</v>
      </c>
      <c r="C607" s="77">
        <v>5.0758000000000001</v>
      </c>
      <c r="D607" s="32">
        <f>ROUNDDOWN(1/C607,4)</f>
        <v>0.19700000000000001</v>
      </c>
      <c r="F607" s="66"/>
      <c r="G607" s="34"/>
      <c r="H607" s="39"/>
      <c r="I607" s="39"/>
      <c r="J607" s="39"/>
      <c r="K607" s="39"/>
    </row>
    <row r="608" spans="1:11">
      <c r="A608" s="24"/>
      <c r="B608" s="9" t="s">
        <v>12</v>
      </c>
      <c r="C608" s="32"/>
      <c r="D608" s="33">
        <v>6.7992169999999996</v>
      </c>
      <c r="F608" s="73"/>
      <c r="G608" s="36"/>
      <c r="H608" s="42"/>
      <c r="I608" s="42"/>
      <c r="J608" s="42"/>
      <c r="K608" s="42"/>
    </row>
    <row r="609" spans="1:11">
      <c r="A609" s="25"/>
      <c r="B609" s="3"/>
      <c r="C609" s="37"/>
      <c r="D609" s="37"/>
      <c r="F609" s="65"/>
      <c r="G609" s="27" t="s">
        <v>15</v>
      </c>
      <c r="H609" s="123"/>
      <c r="I609" s="125"/>
      <c r="J609" s="125"/>
      <c r="K609" s="38"/>
    </row>
    <row r="610" spans="1:11">
      <c r="A610" s="26"/>
      <c r="B610" s="8" t="s">
        <v>21</v>
      </c>
      <c r="C610" s="28"/>
      <c r="D610" s="166">
        <v>34.1706</v>
      </c>
      <c r="F610" s="140"/>
      <c r="G610" s="31" t="s">
        <v>16</v>
      </c>
      <c r="H610" s="124"/>
      <c r="I610" s="124"/>
      <c r="J610" s="124"/>
      <c r="K610" s="39"/>
    </row>
    <row r="611" spans="1:11">
      <c r="A611" s="138">
        <v>42920</v>
      </c>
      <c r="B611" s="9" t="s">
        <v>22</v>
      </c>
      <c r="C611" s="77">
        <v>30.412600000000001</v>
      </c>
      <c r="D611" s="32">
        <f>ROUNDDOWN(100/C611,4)</f>
        <v>3.2881</v>
      </c>
      <c r="F611" s="66"/>
      <c r="G611" s="31" t="s">
        <v>17</v>
      </c>
      <c r="H611" s="124"/>
      <c r="I611" s="164"/>
      <c r="J611" s="124"/>
      <c r="K611" s="39"/>
    </row>
    <row r="612" spans="1:11">
      <c r="A612" s="24"/>
      <c r="B612" s="9" t="s">
        <v>23</v>
      </c>
      <c r="C612" s="77">
        <v>5.0644</v>
      </c>
      <c r="D612" s="32">
        <f>ROUNDDOWN(1/C612,4)</f>
        <v>0.19739999999999999</v>
      </c>
      <c r="F612" s="66"/>
      <c r="G612" s="34"/>
      <c r="H612" s="39"/>
      <c r="I612" s="39"/>
      <c r="J612" s="39"/>
      <c r="K612" s="39"/>
    </row>
    <row r="613" spans="1:11">
      <c r="A613" s="24"/>
      <c r="B613" s="9" t="s">
        <v>12</v>
      </c>
      <c r="C613" s="32"/>
      <c r="D613" s="33">
        <v>6.8066050000000002</v>
      </c>
      <c r="F613" s="73"/>
      <c r="G613" s="36"/>
      <c r="H613" s="42"/>
      <c r="I613" s="42"/>
      <c r="J613" s="42"/>
      <c r="K613" s="42"/>
    </row>
    <row r="614" spans="1:11">
      <c r="A614" s="25"/>
      <c r="B614" s="3"/>
      <c r="C614" s="37"/>
      <c r="D614" s="37"/>
      <c r="F614" s="65"/>
      <c r="G614" s="27" t="s">
        <v>15</v>
      </c>
      <c r="H614" s="123"/>
      <c r="I614" s="125"/>
      <c r="J614" s="125"/>
      <c r="K614" s="38"/>
    </row>
    <row r="615" spans="1:11">
      <c r="A615" s="26"/>
      <c r="B615" s="8" t="s">
        <v>21</v>
      </c>
      <c r="C615" s="28"/>
      <c r="D615" s="166">
        <v>34.174999999999997</v>
      </c>
      <c r="F615" s="140"/>
      <c r="G615" s="31" t="s">
        <v>16</v>
      </c>
      <c r="H615" s="124"/>
      <c r="I615" s="124"/>
      <c r="J615" s="124"/>
      <c r="K615" s="39"/>
    </row>
    <row r="616" spans="1:11">
      <c r="A616" s="138">
        <v>42921</v>
      </c>
      <c r="B616" s="9" t="s">
        <v>22</v>
      </c>
      <c r="C616" s="77">
        <v>30.454999999999998</v>
      </c>
      <c r="D616" s="32">
        <f>ROUNDDOWN(100/C616,4)</f>
        <v>3.2835000000000001</v>
      </c>
      <c r="F616" s="66"/>
      <c r="G616" s="31" t="s">
        <v>17</v>
      </c>
      <c r="H616" s="124"/>
      <c r="I616" s="164"/>
      <c r="J616" s="124"/>
      <c r="K616" s="39"/>
    </row>
    <row r="617" spans="1:11">
      <c r="A617" s="24"/>
      <c r="B617" s="9" t="s">
        <v>23</v>
      </c>
      <c r="C617" s="77">
        <v>5.0679999999999996</v>
      </c>
      <c r="D617" s="32">
        <f>ROUNDDOWN(1/C617,4)</f>
        <v>0.1973</v>
      </c>
      <c r="F617" s="66"/>
      <c r="G617" s="34"/>
      <c r="H617" s="39"/>
      <c r="I617" s="39"/>
      <c r="J617" s="39"/>
      <c r="K617" s="39"/>
    </row>
    <row r="618" spans="1:11">
      <c r="A618" s="24"/>
      <c r="B618" s="9" t="s">
        <v>12</v>
      </c>
      <c r="C618" s="32"/>
      <c r="D618" s="33">
        <v>6.7984</v>
      </c>
      <c r="F618" s="73"/>
      <c r="G618" s="36"/>
      <c r="H618" s="42"/>
      <c r="I618" s="42"/>
      <c r="J618" s="42"/>
      <c r="K618" s="42"/>
    </row>
    <row r="619" spans="1:11">
      <c r="A619" s="25"/>
      <c r="B619" s="3"/>
      <c r="C619" s="37"/>
      <c r="D619" s="37"/>
      <c r="F619" s="65"/>
      <c r="G619" s="27" t="s">
        <v>15</v>
      </c>
      <c r="H619" s="123"/>
      <c r="I619" s="125"/>
      <c r="J619" s="125"/>
      <c r="K619" s="38"/>
    </row>
    <row r="620" spans="1:11">
      <c r="A620" s="26"/>
      <c r="B620" s="8" t="s">
        <v>21</v>
      </c>
      <c r="C620" s="28"/>
      <c r="D620" s="166">
        <v>34.210799999999999</v>
      </c>
      <c r="F620" s="140"/>
      <c r="G620" s="31" t="s">
        <v>16</v>
      </c>
      <c r="H620" s="124"/>
      <c r="I620" s="124"/>
      <c r="J620" s="124"/>
      <c r="K620" s="39"/>
    </row>
    <row r="621" spans="1:11">
      <c r="A621" s="138">
        <v>42922</v>
      </c>
      <c r="B621" s="9" t="s">
        <v>22</v>
      </c>
      <c r="C621" s="77">
        <v>30.472899999999999</v>
      </c>
      <c r="D621" s="32">
        <f>ROUNDDOWN(100/C621,4)</f>
        <v>3.2816000000000001</v>
      </c>
      <c r="F621" s="66"/>
      <c r="G621" s="31" t="s">
        <v>17</v>
      </c>
      <c r="H621" s="124"/>
      <c r="I621" s="164"/>
      <c r="J621" s="124"/>
      <c r="K621" s="39"/>
    </row>
    <row r="622" spans="1:11">
      <c r="A622" s="24"/>
      <c r="B622" s="9" t="s">
        <v>23</v>
      </c>
      <c r="C622" s="77">
        <v>5.0702999999999996</v>
      </c>
      <c r="D622" s="32">
        <f>ROUNDDOWN(1/C622,4)</f>
        <v>0.19719999999999999</v>
      </c>
      <c r="F622" s="66"/>
      <c r="G622" s="34"/>
      <c r="H622" s="39"/>
      <c r="I622" s="39"/>
      <c r="J622" s="39"/>
      <c r="K622" s="39"/>
    </row>
    <row r="623" spans="1:11">
      <c r="A623" s="24"/>
      <c r="B623" s="9" t="s">
        <v>12</v>
      </c>
      <c r="C623" s="32"/>
      <c r="D623" s="33">
        <v>6.8004040000000003</v>
      </c>
      <c r="F623" s="73"/>
      <c r="G623" s="36"/>
      <c r="H623" s="42"/>
      <c r="I623" s="42"/>
      <c r="J623" s="42"/>
      <c r="K623" s="42"/>
    </row>
    <row r="624" spans="1:11">
      <c r="A624" s="25"/>
      <c r="B624" s="3"/>
      <c r="C624" s="37"/>
      <c r="D624" s="37"/>
      <c r="F624" s="65"/>
      <c r="G624" s="27" t="s">
        <v>15</v>
      </c>
      <c r="H624" s="123"/>
      <c r="I624" s="125"/>
      <c r="J624" s="125"/>
      <c r="K624" s="38"/>
    </row>
    <row r="625" spans="1:11">
      <c r="A625" s="26"/>
      <c r="B625" s="8" t="s">
        <v>21</v>
      </c>
      <c r="C625" s="28"/>
      <c r="D625" s="166">
        <v>34.253900000000002</v>
      </c>
      <c r="F625" s="140"/>
      <c r="G625" s="31" t="s">
        <v>16</v>
      </c>
      <c r="H625" s="124"/>
      <c r="I625" s="124"/>
      <c r="J625" s="124"/>
      <c r="K625" s="39"/>
    </row>
    <row r="626" spans="1:11">
      <c r="A626" s="138">
        <v>42923</v>
      </c>
      <c r="B626" s="9" t="s">
        <v>22</v>
      </c>
      <c r="C626" s="77">
        <v>30.386900000000001</v>
      </c>
      <c r="D626" s="32">
        <f>ROUNDDOWN(100/C626,4)</f>
        <v>3.2907999999999999</v>
      </c>
      <c r="F626" s="66"/>
      <c r="G626" s="31" t="s">
        <v>17</v>
      </c>
      <c r="H626" s="124"/>
      <c r="I626" s="164"/>
      <c r="J626" s="124"/>
      <c r="K626" s="39"/>
    </row>
    <row r="627" spans="1:11">
      <c r="A627" s="24"/>
      <c r="B627" s="9" t="s">
        <v>23</v>
      </c>
      <c r="C627" s="77">
        <v>5.0750000000000002</v>
      </c>
      <c r="D627" s="32">
        <f>ROUNDDOWN(1/C627,4)</f>
        <v>0.19700000000000001</v>
      </c>
      <c r="F627" s="66"/>
      <c r="G627" s="34"/>
      <c r="H627" s="39"/>
      <c r="I627" s="39"/>
      <c r="J627" s="39"/>
      <c r="K627" s="39"/>
    </row>
    <row r="628" spans="1:11">
      <c r="A628" s="24"/>
      <c r="B628" s="9" t="s">
        <v>12</v>
      </c>
      <c r="C628" s="32"/>
      <c r="D628" s="33">
        <v>6.8032839999999997</v>
      </c>
      <c r="F628" s="73"/>
      <c r="G628" s="36"/>
      <c r="H628" s="42"/>
      <c r="I628" s="42"/>
      <c r="J628" s="42"/>
      <c r="K628" s="42"/>
    </row>
    <row r="629" spans="1:11">
      <c r="A629" s="25"/>
      <c r="B629" s="3"/>
      <c r="C629" s="37"/>
      <c r="D629" s="37"/>
      <c r="F629" s="65"/>
      <c r="G629" s="27" t="s">
        <v>15</v>
      </c>
      <c r="H629" s="123"/>
      <c r="I629" s="125"/>
      <c r="J629" s="125"/>
      <c r="K629" s="38"/>
    </row>
    <row r="630" spans="1:11">
      <c r="A630" s="26"/>
      <c r="B630" s="8" t="s">
        <v>21</v>
      </c>
      <c r="C630" s="28"/>
      <c r="D630" s="166">
        <v>34.268500000000003</v>
      </c>
      <c r="F630" s="140"/>
      <c r="G630" s="31" t="s">
        <v>16</v>
      </c>
      <c r="H630" s="124"/>
      <c r="I630" s="124"/>
      <c r="J630" s="124"/>
      <c r="K630" s="39"/>
    </row>
    <row r="631" spans="1:11">
      <c r="A631" s="138">
        <v>42927</v>
      </c>
      <c r="B631" s="9" t="s">
        <v>22</v>
      </c>
      <c r="C631" s="77">
        <v>30.2242</v>
      </c>
      <c r="D631" s="32">
        <f>ROUNDDOWN(100/C631,4)</f>
        <v>3.3086000000000002</v>
      </c>
      <c r="F631" s="66"/>
      <c r="G631" s="31" t="s">
        <v>17</v>
      </c>
      <c r="H631" s="124"/>
      <c r="I631" s="164"/>
      <c r="J631" s="124"/>
      <c r="K631" s="39"/>
    </row>
    <row r="632" spans="1:11">
      <c r="A632" s="24"/>
      <c r="B632" s="9" t="s">
        <v>23</v>
      </c>
      <c r="C632" s="77">
        <v>5.0697999999999999</v>
      </c>
      <c r="D632" s="32">
        <f>ROUNDDOWN(1/C632,4)</f>
        <v>0.19719999999999999</v>
      </c>
      <c r="F632" s="66"/>
      <c r="G632" s="34"/>
      <c r="H632" s="39"/>
      <c r="I632" s="39"/>
      <c r="J632" s="39"/>
      <c r="K632" s="39"/>
    </row>
    <row r="633" spans="1:11">
      <c r="A633" s="24"/>
      <c r="B633" s="9" t="s">
        <v>12</v>
      </c>
      <c r="C633" s="32"/>
      <c r="D633" s="33">
        <v>6.7873999999999999</v>
      </c>
      <c r="F633" s="73"/>
      <c r="G633" s="36"/>
      <c r="H633" s="42"/>
      <c r="I633" s="42"/>
      <c r="J633" s="42"/>
      <c r="K633" s="42"/>
    </row>
    <row r="634" spans="1:11">
      <c r="A634" s="25"/>
      <c r="B634" s="3"/>
      <c r="C634" s="37"/>
      <c r="D634" s="37"/>
      <c r="F634" s="65"/>
      <c r="G634" s="27" t="s">
        <v>15</v>
      </c>
      <c r="H634" s="123"/>
      <c r="I634" s="125"/>
      <c r="J634" s="125"/>
      <c r="K634" s="38"/>
    </row>
    <row r="635" spans="1:11">
      <c r="A635" s="26"/>
      <c r="B635" s="8" t="s">
        <v>21</v>
      </c>
      <c r="C635" s="28"/>
      <c r="D635" s="166">
        <v>34.1738</v>
      </c>
      <c r="F635" s="140"/>
      <c r="G635" s="31" t="s">
        <v>16</v>
      </c>
      <c r="H635" s="124"/>
      <c r="I635" s="124"/>
      <c r="J635" s="124"/>
      <c r="K635" s="39"/>
    </row>
    <row r="636" spans="1:11">
      <c r="A636" s="138">
        <v>42928</v>
      </c>
      <c r="B636" s="9" t="s">
        <v>22</v>
      </c>
      <c r="C636" s="77">
        <v>30.296600000000002</v>
      </c>
      <c r="D636" s="32">
        <f>ROUNDDOWN(100/C636,4)</f>
        <v>3.3007</v>
      </c>
      <c r="F636" s="66"/>
      <c r="G636" s="31" t="s">
        <v>17</v>
      </c>
      <c r="H636" s="124"/>
      <c r="I636" s="164"/>
      <c r="J636" s="124"/>
      <c r="K636" s="39"/>
    </row>
    <row r="637" spans="1:11">
      <c r="A637" s="24"/>
      <c r="B637" s="9" t="s">
        <v>23</v>
      </c>
      <c r="C637" s="77">
        <v>5.0690999999999997</v>
      </c>
      <c r="D637" s="32">
        <f>ROUNDDOWN(1/C637,4)</f>
        <v>0.19719999999999999</v>
      </c>
      <c r="F637" s="66"/>
      <c r="G637" s="34"/>
      <c r="H637" s="39"/>
      <c r="I637" s="39"/>
      <c r="J637" s="39"/>
      <c r="K637" s="39"/>
    </row>
    <row r="638" spans="1:11">
      <c r="A638" s="24"/>
      <c r="B638" s="9" t="s">
        <v>12</v>
      </c>
      <c r="C638" s="32"/>
      <c r="D638" s="33">
        <v>6.7873999999999999</v>
      </c>
      <c r="F638" s="73"/>
      <c r="G638" s="36"/>
      <c r="H638" s="42"/>
      <c r="I638" s="42"/>
      <c r="J638" s="42"/>
      <c r="K638" s="42"/>
    </row>
    <row r="639" spans="1:11">
      <c r="A639" s="25"/>
      <c r="B639" s="3"/>
      <c r="C639" s="37"/>
      <c r="D639" s="37"/>
      <c r="F639" s="65"/>
      <c r="G639" s="27" t="s">
        <v>15</v>
      </c>
      <c r="H639" s="123"/>
      <c r="I639" s="125"/>
      <c r="J639" s="125"/>
      <c r="K639" s="38"/>
    </row>
    <row r="640" spans="1:11">
      <c r="A640" s="26"/>
      <c r="B640" s="8" t="s">
        <v>21</v>
      </c>
      <c r="C640" s="28"/>
      <c r="D640" s="166">
        <v>34.112299999999998</v>
      </c>
      <c r="F640" s="140"/>
      <c r="G640" s="31" t="s">
        <v>16</v>
      </c>
      <c r="H640" s="124"/>
      <c r="I640" s="124"/>
      <c r="J640" s="124"/>
      <c r="K640" s="39"/>
    </row>
    <row r="641" spans="1:11">
      <c r="A641" s="138">
        <v>42929</v>
      </c>
      <c r="B641" s="9" t="s">
        <v>22</v>
      </c>
      <c r="C641" s="77">
        <v>30.3444</v>
      </c>
      <c r="D641" s="32">
        <f>ROUNDDOWN(100/C641,4)</f>
        <v>3.2955000000000001</v>
      </c>
      <c r="F641" s="66"/>
      <c r="G641" s="31" t="s">
        <v>17</v>
      </c>
      <c r="H641" s="124"/>
      <c r="I641" s="164"/>
      <c r="J641" s="124"/>
      <c r="K641" s="39"/>
    </row>
    <row r="642" spans="1:11">
      <c r="A642" s="24"/>
      <c r="B642" s="9" t="s">
        <v>23</v>
      </c>
      <c r="C642" s="77">
        <v>5.0628000000000002</v>
      </c>
      <c r="D642" s="32">
        <f>ROUNDDOWN(1/C642,4)</f>
        <v>0.19750000000000001</v>
      </c>
      <c r="F642" s="66"/>
      <c r="G642" s="34"/>
      <c r="H642" s="39"/>
      <c r="I642" s="39"/>
      <c r="J642" s="39"/>
      <c r="K642" s="39"/>
    </row>
    <row r="643" spans="1:11">
      <c r="A643" s="24"/>
      <c r="B643" s="9" t="s">
        <v>12</v>
      </c>
      <c r="C643" s="32"/>
      <c r="D643" s="33">
        <v>6.7843999999999998</v>
      </c>
      <c r="F643" s="73"/>
      <c r="G643" s="36"/>
      <c r="H643" s="42"/>
      <c r="I643" s="42"/>
      <c r="J643" s="42"/>
      <c r="K643" s="42"/>
    </row>
    <row r="644" spans="1:11">
      <c r="A644" s="25"/>
      <c r="B644" s="3"/>
      <c r="C644" s="37"/>
      <c r="D644" s="37"/>
      <c r="F644" s="65"/>
      <c r="G644" s="27" t="s">
        <v>15</v>
      </c>
      <c r="H644" s="123"/>
      <c r="I644" s="125"/>
      <c r="J644" s="125"/>
      <c r="K644" s="38"/>
    </row>
    <row r="645" spans="1:11">
      <c r="A645" s="26"/>
      <c r="B645" s="8" t="s">
        <v>21</v>
      </c>
      <c r="C645" s="28"/>
      <c r="D645" s="166">
        <v>34.086599999999997</v>
      </c>
      <c r="F645" s="140"/>
      <c r="G645" s="31" t="s">
        <v>16</v>
      </c>
      <c r="H645" s="124"/>
      <c r="I645" s="124"/>
      <c r="J645" s="124"/>
      <c r="K645" s="39"/>
    </row>
    <row r="646" spans="1:11">
      <c r="A646" s="138">
        <v>42930</v>
      </c>
      <c r="B646" s="9" t="s">
        <v>22</v>
      </c>
      <c r="C646" s="77">
        <v>30.2712</v>
      </c>
      <c r="D646" s="32">
        <f>ROUNDDOWN(100/C646,4)</f>
        <v>3.3033999999999999</v>
      </c>
      <c r="F646" s="66"/>
      <c r="G646" s="31" t="s">
        <v>17</v>
      </c>
      <c r="H646" s="124"/>
      <c r="I646" s="164"/>
      <c r="J646" s="124"/>
      <c r="K646" s="39"/>
    </row>
    <row r="647" spans="1:11">
      <c r="A647" s="24"/>
      <c r="B647" s="9" t="s">
        <v>23</v>
      </c>
      <c r="C647" s="77">
        <v>5.0624000000000002</v>
      </c>
      <c r="D647" s="32">
        <f>ROUNDDOWN(1/C647,4)</f>
        <v>0.19750000000000001</v>
      </c>
      <c r="F647" s="66"/>
      <c r="G647" s="34"/>
      <c r="H647" s="39"/>
      <c r="I647" s="39"/>
      <c r="J647" s="39"/>
      <c r="K647" s="39"/>
    </row>
    <row r="648" spans="1:11">
      <c r="A648" s="24"/>
      <c r="B648" s="9" t="s">
        <v>12</v>
      </c>
      <c r="C648" s="32"/>
      <c r="D648" s="33">
        <v>6.7674000000000003</v>
      </c>
      <c r="F648" s="73"/>
      <c r="G648" s="36"/>
      <c r="H648" s="42"/>
      <c r="I648" s="42"/>
      <c r="J648" s="42"/>
      <c r="K648" s="42"/>
    </row>
    <row r="649" spans="1:11">
      <c r="A649" s="25"/>
      <c r="B649" s="3"/>
      <c r="C649" s="37"/>
      <c r="D649" s="37"/>
      <c r="F649" s="65"/>
      <c r="G649" s="27" t="s">
        <v>15</v>
      </c>
      <c r="H649" s="123"/>
      <c r="I649" s="125"/>
      <c r="J649" s="125"/>
      <c r="K649" s="38"/>
    </row>
    <row r="650" spans="1:11">
      <c r="A650" s="26"/>
      <c r="B650" s="8" t="s">
        <v>21</v>
      </c>
      <c r="C650" s="28"/>
      <c r="D650" s="166">
        <v>33.888399999999997</v>
      </c>
      <c r="F650" s="140"/>
      <c r="G650" s="31" t="s">
        <v>16</v>
      </c>
      <c r="H650" s="124"/>
      <c r="I650" s="124"/>
      <c r="J650" s="124"/>
      <c r="K650" s="39"/>
    </row>
    <row r="651" spans="1:11">
      <c r="A651" s="138">
        <v>42933</v>
      </c>
      <c r="B651" s="9" t="s">
        <v>22</v>
      </c>
      <c r="C651" s="77">
        <v>30.310300000000002</v>
      </c>
      <c r="D651" s="32">
        <f>ROUNDDOWN(100/C651,4)</f>
        <v>3.2991999999999999</v>
      </c>
      <c r="F651" s="66"/>
      <c r="G651" s="31" t="s">
        <v>17</v>
      </c>
      <c r="H651" s="124"/>
      <c r="I651" s="164"/>
      <c r="J651" s="124"/>
      <c r="K651" s="39"/>
    </row>
    <row r="652" spans="1:11">
      <c r="A652" s="24"/>
      <c r="B652" s="9" t="s">
        <v>23</v>
      </c>
      <c r="C652" s="77">
        <v>5.0420999999999996</v>
      </c>
      <c r="D652" s="32">
        <f>ROUNDDOWN(1/C652,4)</f>
        <v>0.1983</v>
      </c>
      <c r="F652" s="66"/>
      <c r="G652" s="34"/>
      <c r="H652" s="39"/>
      <c r="I652" s="39"/>
      <c r="J652" s="39"/>
      <c r="K652" s="39"/>
    </row>
    <row r="653" spans="1:11">
      <c r="A653" s="24"/>
      <c r="B653" s="9" t="s">
        <v>12</v>
      </c>
      <c r="C653" s="32"/>
      <c r="D653" s="33">
        <v>6.7686000000000002</v>
      </c>
      <c r="F653" s="73"/>
      <c r="G653" s="36"/>
      <c r="H653" s="42"/>
      <c r="I653" s="42"/>
      <c r="J653" s="42"/>
      <c r="K653" s="42"/>
    </row>
    <row r="654" spans="1:11">
      <c r="A654" s="25"/>
      <c r="B654" s="3"/>
      <c r="C654" s="37"/>
      <c r="D654" s="37"/>
      <c r="F654" s="65"/>
      <c r="G654" s="27" t="s">
        <v>15</v>
      </c>
      <c r="H654" s="123"/>
      <c r="I654" s="125"/>
      <c r="J654" s="125"/>
      <c r="K654" s="38"/>
    </row>
    <row r="655" spans="1:11">
      <c r="A655" s="26"/>
      <c r="B655" s="8" t="s">
        <v>21</v>
      </c>
      <c r="C655" s="28"/>
      <c r="D655" s="167">
        <v>33.763300000000001</v>
      </c>
      <c r="F655" s="140"/>
      <c r="G655" s="31" t="s">
        <v>16</v>
      </c>
      <c r="H655" s="124"/>
      <c r="I655" s="124"/>
      <c r="J655" s="124"/>
      <c r="K655" s="39"/>
    </row>
    <row r="656" spans="1:11">
      <c r="A656" s="138">
        <v>42934</v>
      </c>
      <c r="B656" s="9" t="s">
        <v>22</v>
      </c>
      <c r="C656" s="77">
        <v>30.302600000000002</v>
      </c>
      <c r="D656" s="32">
        <f>ROUNDDOWN(100/C656,4)</f>
        <v>3.3</v>
      </c>
      <c r="F656" s="66"/>
      <c r="G656" s="31" t="s">
        <v>17</v>
      </c>
      <c r="H656" s="124"/>
      <c r="I656" s="164"/>
      <c r="J656" s="124"/>
      <c r="K656" s="39"/>
    </row>
    <row r="657" spans="1:11">
      <c r="A657" s="24"/>
      <c r="B657" s="9" t="s">
        <v>23</v>
      </c>
      <c r="C657" s="77">
        <v>5.0355999999999996</v>
      </c>
      <c r="D657" s="32">
        <f>ROUNDDOWN(1/C657,4)</f>
        <v>0.19850000000000001</v>
      </c>
      <c r="F657" s="66"/>
      <c r="G657" s="34"/>
      <c r="H657" s="39"/>
      <c r="I657" s="39"/>
      <c r="J657" s="39"/>
      <c r="K657" s="39"/>
    </row>
    <row r="658" spans="1:11">
      <c r="A658" s="24"/>
      <c r="B658" s="9" t="s">
        <v>12</v>
      </c>
      <c r="C658" s="32"/>
      <c r="D658" s="33">
        <v>6.7485999999999997</v>
      </c>
      <c r="F658" s="73"/>
      <c r="G658" s="36"/>
      <c r="H658" s="42"/>
      <c r="I658" s="42"/>
      <c r="J658" s="42"/>
      <c r="K658" s="42"/>
    </row>
    <row r="659" spans="1:11">
      <c r="A659" s="25"/>
      <c r="B659" s="3"/>
      <c r="C659" s="37"/>
      <c r="D659" s="37"/>
      <c r="F659" s="65"/>
      <c r="G659" s="27" t="s">
        <v>15</v>
      </c>
      <c r="H659" s="123"/>
      <c r="I659" s="125"/>
      <c r="J659" s="125"/>
      <c r="K659" s="38"/>
    </row>
    <row r="660" spans="1:11">
      <c r="A660" s="26"/>
      <c r="B660" s="8" t="s">
        <v>21</v>
      </c>
      <c r="C660" s="28"/>
      <c r="D660" s="167">
        <v>33.796599999999998</v>
      </c>
      <c r="F660" s="140"/>
      <c r="G660" s="31" t="s">
        <v>16</v>
      </c>
      <c r="H660" s="124"/>
      <c r="I660" s="124"/>
      <c r="J660" s="124"/>
      <c r="K660" s="39"/>
    </row>
    <row r="661" spans="1:11">
      <c r="A661" s="138">
        <v>42935</v>
      </c>
      <c r="B661" s="9" t="s">
        <v>22</v>
      </c>
      <c r="C661" s="77">
        <v>30.381699999999999</v>
      </c>
      <c r="D661" s="32">
        <f>ROUNDDOWN(100/C661,4)</f>
        <v>3.2913999999999999</v>
      </c>
      <c r="F661" s="66"/>
      <c r="G661" s="31" t="s">
        <v>17</v>
      </c>
      <c r="H661" s="124"/>
      <c r="I661" s="164"/>
      <c r="J661" s="124"/>
      <c r="K661" s="39"/>
    </row>
    <row r="662" spans="1:11">
      <c r="A662" s="24"/>
      <c r="B662" s="9" t="s">
        <v>23</v>
      </c>
      <c r="C662" s="77">
        <v>5.0475000000000003</v>
      </c>
      <c r="D662" s="32">
        <f>ROUNDDOWN(1/C662,4)</f>
        <v>0.1981</v>
      </c>
      <c r="F662" s="66"/>
      <c r="G662" s="34"/>
      <c r="H662" s="39"/>
      <c r="I662" s="39"/>
      <c r="J662" s="39"/>
      <c r="K662" s="39"/>
    </row>
    <row r="663" spans="1:11">
      <c r="A663" s="24"/>
      <c r="B663" s="9" t="s">
        <v>12</v>
      </c>
      <c r="C663" s="32"/>
      <c r="D663" s="33">
        <v>6.7541000000000002</v>
      </c>
      <c r="F663" s="73"/>
      <c r="G663" s="36"/>
      <c r="H663" s="42"/>
      <c r="I663" s="42"/>
      <c r="J663" s="42"/>
      <c r="K663" s="42"/>
    </row>
    <row r="664" spans="1:11">
      <c r="A664" s="25"/>
      <c r="B664" s="3"/>
      <c r="C664" s="37"/>
      <c r="D664" s="37"/>
    </row>
    <row r="665" spans="1:11">
      <c r="A665" s="26"/>
      <c r="B665" s="8" t="s">
        <v>21</v>
      </c>
      <c r="C665" s="28"/>
      <c r="D665" s="167">
        <v>33.792900000000003</v>
      </c>
    </row>
    <row r="666" spans="1:11">
      <c r="A666" s="138">
        <v>42936</v>
      </c>
      <c r="B666" s="9" t="s">
        <v>22</v>
      </c>
      <c r="C666" s="77">
        <v>30.375299999999999</v>
      </c>
      <c r="D666" s="32">
        <f>ROUNDDOWN(100/C666,4)</f>
        <v>3.2921</v>
      </c>
    </row>
    <row r="667" spans="1:11">
      <c r="A667" s="24"/>
      <c r="B667" s="9" t="s">
        <v>23</v>
      </c>
      <c r="C667" s="77">
        <v>5.0369999999999999</v>
      </c>
      <c r="D667" s="32">
        <f>ROUNDDOWN(1/C667,4)</f>
        <v>0.19850000000000001</v>
      </c>
    </row>
    <row r="668" spans="1:11">
      <c r="A668" s="24"/>
      <c r="B668" s="9" t="s">
        <v>12</v>
      </c>
      <c r="C668" s="32"/>
      <c r="D668" s="33">
        <v>6.7603200000000001</v>
      </c>
    </row>
    <row r="669" spans="1:11">
      <c r="A669" s="25"/>
      <c r="B669" s="3"/>
      <c r="C669" s="37"/>
      <c r="D669" s="37"/>
    </row>
    <row r="670" spans="1:11">
      <c r="A670" s="26"/>
      <c r="B670" s="8" t="s">
        <v>21</v>
      </c>
      <c r="C670" s="28"/>
      <c r="D670" s="167">
        <v>33.689799999999998</v>
      </c>
    </row>
    <row r="671" spans="1:11">
      <c r="A671" s="138">
        <v>42937</v>
      </c>
      <c r="B671" s="9" t="s">
        <v>22</v>
      </c>
      <c r="C671" s="77">
        <v>30.303100000000001</v>
      </c>
      <c r="D671" s="32">
        <f>ROUNDDOWN(100/C671,4)</f>
        <v>3.2999000000000001</v>
      </c>
    </row>
    <row r="672" spans="1:11">
      <c r="A672" s="24"/>
      <c r="B672" s="9" t="s">
        <v>23</v>
      </c>
      <c r="C672" s="77">
        <v>5.0217000000000001</v>
      </c>
      <c r="D672" s="32">
        <f>ROUNDDOWN(1/C672,4)</f>
        <v>0.1991</v>
      </c>
    </row>
    <row r="673" spans="1:4">
      <c r="A673" s="24"/>
      <c r="B673" s="9" t="s">
        <v>12</v>
      </c>
      <c r="C673" s="32"/>
      <c r="D673" s="33">
        <v>6.7603200000000001</v>
      </c>
    </row>
    <row r="674" spans="1:4">
      <c r="A674" s="25"/>
      <c r="B674" s="3"/>
      <c r="C674" s="37"/>
      <c r="D674" s="37"/>
    </row>
    <row r="675" spans="1:4">
      <c r="A675" s="26"/>
      <c r="B675" s="8" t="s">
        <v>21</v>
      </c>
      <c r="C675" s="28"/>
      <c r="D675" s="167">
        <v>33.599800000000002</v>
      </c>
    </row>
    <row r="676" spans="1:4">
      <c r="A676" s="138">
        <v>42940</v>
      </c>
      <c r="B676" s="9" t="s">
        <v>22</v>
      </c>
      <c r="C676" s="77">
        <v>30.471900000000002</v>
      </c>
      <c r="D676" s="32">
        <f>ROUNDDOWN(100/C676,4)</f>
        <v>3.2816999999999998</v>
      </c>
    </row>
    <row r="677" spans="1:4">
      <c r="A677" s="24"/>
      <c r="B677" s="9" t="s">
        <v>23</v>
      </c>
      <c r="C677" s="77">
        <v>5.0144000000000002</v>
      </c>
      <c r="D677" s="32">
        <f>ROUNDDOWN(1/C677,4)</f>
        <v>0.19939999999999999</v>
      </c>
    </row>
    <row r="678" spans="1:4">
      <c r="A678" s="24"/>
      <c r="B678" s="9" t="s">
        <v>12</v>
      </c>
      <c r="C678" s="32"/>
      <c r="D678" s="33">
        <v>6.7473000000000001</v>
      </c>
    </row>
    <row r="679" spans="1:4">
      <c r="A679" s="25"/>
      <c r="B679" s="3"/>
      <c r="C679" s="37"/>
      <c r="D679" s="37"/>
    </row>
    <row r="680" spans="1:4">
      <c r="A680" s="26"/>
      <c r="B680" s="8" t="s">
        <v>21</v>
      </c>
      <c r="C680" s="28"/>
      <c r="D680" s="167">
        <v>33.614600000000003</v>
      </c>
    </row>
    <row r="681" spans="1:4">
      <c r="A681" s="138">
        <v>42941</v>
      </c>
      <c r="B681" s="9" t="s">
        <v>22</v>
      </c>
      <c r="C681" s="77">
        <v>30.436399999999999</v>
      </c>
      <c r="D681" s="32">
        <f>ROUNDDOWN(100/C681,4)</f>
        <v>3.2854999999999999</v>
      </c>
    </row>
    <row r="682" spans="1:4">
      <c r="A682" s="24"/>
      <c r="B682" s="9" t="s">
        <v>23</v>
      </c>
      <c r="C682" s="77">
        <v>5.0189000000000004</v>
      </c>
      <c r="D682" s="32">
        <f>ROUNDDOWN(1/C682,4)</f>
        <v>0.19919999999999999</v>
      </c>
    </row>
    <row r="683" spans="1:4">
      <c r="A683" s="24"/>
      <c r="B683" s="9" t="s">
        <v>12</v>
      </c>
      <c r="C683" s="32"/>
      <c r="D683" s="33">
        <v>6.7538999999999998</v>
      </c>
    </row>
    <row r="684" spans="1:4">
      <c r="A684" s="25"/>
      <c r="B684" s="3"/>
      <c r="C684" s="37"/>
      <c r="D684" s="37"/>
    </row>
    <row r="685" spans="1:4">
      <c r="A685" s="26"/>
      <c r="B685" s="8" t="s">
        <v>21</v>
      </c>
      <c r="C685" s="28"/>
      <c r="D685" s="167">
        <v>33.6586</v>
      </c>
    </row>
    <row r="686" spans="1:4">
      <c r="A686" s="138">
        <v>42942</v>
      </c>
      <c r="B686" s="9" t="s">
        <v>22</v>
      </c>
      <c r="C686" s="77">
        <v>30.285599999999999</v>
      </c>
      <c r="D686" s="32">
        <f>ROUNDDOWN(100/C686,4)</f>
        <v>3.3018000000000001</v>
      </c>
    </row>
    <row r="687" spans="1:4">
      <c r="A687" s="24"/>
      <c r="B687" s="9" t="s">
        <v>23</v>
      </c>
      <c r="C687" s="77">
        <v>5.0193000000000003</v>
      </c>
      <c r="D687" s="32">
        <f>ROUNDDOWN(1/C687,4)</f>
        <v>0.19919999999999999</v>
      </c>
    </row>
    <row r="688" spans="1:4">
      <c r="A688" s="24"/>
      <c r="B688" s="9" t="s">
        <v>12</v>
      </c>
      <c r="C688" s="32"/>
      <c r="D688" s="33">
        <v>6.7436999999999996</v>
      </c>
    </row>
    <row r="689" spans="1:4">
      <c r="A689" s="25"/>
      <c r="B689" s="3"/>
      <c r="C689" s="37"/>
      <c r="D689" s="37"/>
    </row>
    <row r="690" spans="1:4">
      <c r="A690" s="26">
        <v>42943</v>
      </c>
      <c r="B690" s="8" t="s">
        <v>21</v>
      </c>
      <c r="C690" s="28"/>
      <c r="D690" s="167">
        <v>33.501800000000003</v>
      </c>
    </row>
    <row r="691" spans="1:4">
      <c r="A691" s="24"/>
      <c r="B691" s="9" t="s">
        <v>22</v>
      </c>
      <c r="C691" s="77">
        <v>30.366900000000001</v>
      </c>
      <c r="D691" s="32">
        <f>ROUNDDOWN(100/C691,4)</f>
        <v>3.2930000000000001</v>
      </c>
    </row>
    <row r="692" spans="1:4">
      <c r="A692" s="24"/>
      <c r="B692" s="9" t="s">
        <v>23</v>
      </c>
      <c r="C692" s="77">
        <v>5.0099</v>
      </c>
      <c r="D692" s="32">
        <f>ROUNDDOWN(1/C692,4)</f>
        <v>0.1996</v>
      </c>
    </row>
    <row r="693" spans="1:4">
      <c r="A693" s="24"/>
      <c r="B693" s="9" t="s">
        <v>12</v>
      </c>
      <c r="C693" s="32"/>
      <c r="D693" s="33">
        <v>6.7435999999999998</v>
      </c>
    </row>
    <row r="694" spans="1:4">
      <c r="A694" s="25"/>
      <c r="B694" s="3"/>
      <c r="C694" s="37"/>
      <c r="D694" s="37"/>
    </row>
    <row r="695" spans="1:4">
      <c r="A695" s="26"/>
      <c r="B695" s="8" t="s">
        <v>21</v>
      </c>
      <c r="C695" s="28"/>
      <c r="D695" s="167">
        <v>33.493000000000002</v>
      </c>
    </row>
    <row r="696" spans="1:4">
      <c r="A696" s="138">
        <v>42947</v>
      </c>
      <c r="B696" s="9" t="s">
        <v>22</v>
      </c>
      <c r="C696" s="77">
        <v>30.5045</v>
      </c>
      <c r="D696" s="32">
        <f>ROUNDDOWN(100/C696,4)</f>
        <v>3.2782</v>
      </c>
    </row>
    <row r="697" spans="1:4">
      <c r="A697" s="24"/>
      <c r="B697" s="9" t="s">
        <v>23</v>
      </c>
      <c r="C697" s="77">
        <v>5.0180999999999996</v>
      </c>
      <c r="D697" s="32">
        <f>ROUNDDOWN(1/C697,4)</f>
        <v>0.19919999999999999</v>
      </c>
    </row>
    <row r="698" spans="1:4">
      <c r="A698" s="24"/>
      <c r="B698" s="9" t="s">
        <v>12</v>
      </c>
      <c r="C698" s="32"/>
      <c r="D698" s="33">
        <v>6.7218999999999998</v>
      </c>
    </row>
    <row r="699" spans="1:4">
      <c r="A699" s="25"/>
      <c r="B699" s="3"/>
      <c r="C699" s="37"/>
      <c r="D699" s="37"/>
    </row>
    <row r="700" spans="1:4">
      <c r="A700" s="26"/>
      <c r="B700" s="8" t="s">
        <v>21</v>
      </c>
      <c r="C700" s="28"/>
      <c r="D700" s="167">
        <v>33.436399999999999</v>
      </c>
    </row>
    <row r="701" spans="1:4">
      <c r="A701" s="138">
        <v>42948</v>
      </c>
      <c r="B701" s="9" t="s">
        <v>22</v>
      </c>
      <c r="C701" s="77">
        <v>30.5289</v>
      </c>
      <c r="D701" s="32">
        <f>ROUNDDOWN(100/C701,4)</f>
        <v>3.2755000000000001</v>
      </c>
    </row>
    <row r="702" spans="1:4">
      <c r="A702" s="24"/>
      <c r="B702" s="9" t="s">
        <v>23</v>
      </c>
      <c r="C702" s="77">
        <v>5.0114999999999998</v>
      </c>
      <c r="D702" s="32">
        <f>ROUNDDOWN(1/C702,4)</f>
        <v>0.19950000000000001</v>
      </c>
    </row>
    <row r="703" spans="1:4">
      <c r="A703" s="24"/>
      <c r="B703" s="9" t="s">
        <v>12</v>
      </c>
      <c r="C703" s="32"/>
      <c r="D703" s="33">
        <v>6.7302</v>
      </c>
    </row>
    <row r="704" spans="1:4">
      <c r="A704" s="25"/>
      <c r="B704" s="3"/>
      <c r="C704" s="37"/>
      <c r="D704" s="37"/>
    </row>
    <row r="705" spans="1:4">
      <c r="A705" s="26"/>
      <c r="B705" s="8" t="s">
        <v>21</v>
      </c>
      <c r="C705" s="28"/>
      <c r="D705" s="167">
        <v>33.470500000000001</v>
      </c>
    </row>
    <row r="706" spans="1:4">
      <c r="A706" s="138">
        <v>42949</v>
      </c>
      <c r="B706" s="9" t="s">
        <v>22</v>
      </c>
      <c r="C706" s="77">
        <v>30.4709</v>
      </c>
      <c r="D706" s="32">
        <f>ROUNDDOWN(100/C706,4)</f>
        <v>3.2818000000000001</v>
      </c>
    </row>
    <row r="707" spans="1:4">
      <c r="A707" s="24"/>
      <c r="B707" s="9" t="s">
        <v>23</v>
      </c>
      <c r="C707" s="77">
        <v>5.0187999999999997</v>
      </c>
      <c r="D707" s="32">
        <f>ROUNDDOWN(1/C707,4)</f>
        <v>0.19919999999999999</v>
      </c>
    </row>
    <row r="708" spans="1:4">
      <c r="A708" s="24"/>
      <c r="B708" s="9" t="s">
        <v>12</v>
      </c>
      <c r="C708" s="32"/>
      <c r="D708" s="33">
        <v>6.7293000000000003</v>
      </c>
    </row>
    <row r="709" spans="1:4">
      <c r="A709" s="25"/>
      <c r="B709" s="3"/>
      <c r="C709" s="37"/>
      <c r="D709" s="37"/>
    </row>
    <row r="710" spans="1:4">
      <c r="A710" s="26"/>
      <c r="B710" s="8" t="s">
        <v>21</v>
      </c>
      <c r="C710" s="28"/>
      <c r="D710" s="167">
        <v>33.462400000000002</v>
      </c>
    </row>
    <row r="711" spans="1:4">
      <c r="A711" s="138">
        <v>42950</v>
      </c>
      <c r="B711" s="9" t="s">
        <v>22</v>
      </c>
      <c r="C711" s="77">
        <v>30.455500000000001</v>
      </c>
      <c r="D711" s="32">
        <f>ROUNDDOWN(100/C711,4)</f>
        <v>3.2833999999999999</v>
      </c>
    </row>
    <row r="712" spans="1:4">
      <c r="A712" s="24"/>
      <c r="B712" s="9" t="s">
        <v>23</v>
      </c>
      <c r="C712" s="77">
        <v>5.0084</v>
      </c>
      <c r="D712" s="32">
        <f>ROUNDDOWN(1/C712,4)</f>
        <v>0.1996</v>
      </c>
    </row>
    <row r="713" spans="1:4">
      <c r="A713" s="24"/>
      <c r="B713" s="9" t="s">
        <v>12</v>
      </c>
      <c r="C713" s="32"/>
      <c r="D713" s="33">
        <v>6.7312000000000003</v>
      </c>
    </row>
    <row r="714" spans="1:4">
      <c r="A714" s="25"/>
      <c r="B714" s="3"/>
      <c r="C714" s="37"/>
      <c r="D714" s="37"/>
    </row>
    <row r="715" spans="1:4">
      <c r="A715" s="26"/>
      <c r="B715" s="8" t="s">
        <v>21</v>
      </c>
      <c r="C715" s="28"/>
      <c r="D715" s="167">
        <v>33.416899999999998</v>
      </c>
    </row>
    <row r="716" spans="1:4">
      <c r="A716" s="138">
        <v>42951</v>
      </c>
      <c r="B716" s="9" t="s">
        <v>22</v>
      </c>
      <c r="C716" s="77">
        <v>30.575099999999999</v>
      </c>
      <c r="D716" s="32">
        <f>ROUNDDOWN(100/C716,4)</f>
        <v>3.2706</v>
      </c>
    </row>
    <row r="717" spans="1:4">
      <c r="A717" s="24"/>
      <c r="B717" s="9" t="s">
        <v>23</v>
      </c>
      <c r="C717" s="77">
        <v>5.0087999999999999</v>
      </c>
      <c r="D717" s="32">
        <f>ROUNDDOWN(1/C717,4)</f>
        <v>0.1996</v>
      </c>
    </row>
    <row r="718" spans="1:4">
      <c r="A718" s="24"/>
      <c r="B718" s="9" t="s">
        <v>12</v>
      </c>
      <c r="C718" s="32"/>
      <c r="D718" s="33">
        <v>6.7286999999999999</v>
      </c>
    </row>
    <row r="719" spans="1:4">
      <c r="A719" s="25"/>
      <c r="B719" s="3"/>
      <c r="C719" s="37"/>
      <c r="D719" s="37"/>
    </row>
    <row r="720" spans="1:4">
      <c r="A720" s="26"/>
      <c r="B720" s="8" t="s">
        <v>21</v>
      </c>
      <c r="C720" s="28"/>
      <c r="D720" s="167">
        <v>33.434699999999999</v>
      </c>
    </row>
    <row r="721" spans="1:4">
      <c r="A721" s="138">
        <v>42954</v>
      </c>
      <c r="B721" s="9" t="s">
        <v>22</v>
      </c>
      <c r="C721" s="77">
        <v>30.4252</v>
      </c>
      <c r="D721" s="32">
        <f>ROUNDDOWN(100/C721,4)</f>
        <v>3.2867000000000002</v>
      </c>
    </row>
    <row r="722" spans="1:4">
      <c r="A722" s="24"/>
      <c r="B722" s="9" t="s">
        <v>23</v>
      </c>
      <c r="C722" s="77">
        <v>5.0041000000000002</v>
      </c>
      <c r="D722" s="32">
        <f>ROUNDDOWN(1/C722,4)</f>
        <v>0.19980000000000001</v>
      </c>
    </row>
    <row r="723" spans="1:4">
      <c r="A723" s="24"/>
      <c r="B723" s="9" t="s">
        <v>12</v>
      </c>
      <c r="C723" s="32"/>
      <c r="D723" s="33">
        <v>6.7309000000000001</v>
      </c>
    </row>
    <row r="724" spans="1:4">
      <c r="A724" s="25"/>
      <c r="B724" s="3"/>
      <c r="C724" s="37"/>
      <c r="D724" s="37"/>
    </row>
    <row r="725" spans="1:4">
      <c r="A725" s="26"/>
      <c r="B725" s="8" t="s">
        <v>21</v>
      </c>
      <c r="C725" s="28"/>
      <c r="D725" s="167">
        <v>33.4345</v>
      </c>
    </row>
    <row r="726" spans="1:4">
      <c r="A726" s="138">
        <v>42955</v>
      </c>
      <c r="B726" s="9" t="s">
        <v>22</v>
      </c>
      <c r="C726" s="77">
        <v>30.430299999999999</v>
      </c>
      <c r="D726" s="32">
        <f>ROUNDDOWN(100/C726,4)</f>
        <v>3.2860999999999998</v>
      </c>
    </row>
    <row r="727" spans="1:4">
      <c r="A727" s="24"/>
      <c r="B727" s="9" t="s">
        <v>23</v>
      </c>
      <c r="C727" s="77">
        <v>5.0122</v>
      </c>
      <c r="D727" s="32">
        <f>ROUNDDOWN(1/C727,4)</f>
        <v>0.19950000000000001</v>
      </c>
    </row>
    <row r="728" spans="1:4">
      <c r="A728" s="24"/>
      <c r="B728" s="9" t="s">
        <v>12</v>
      </c>
      <c r="C728" s="32"/>
      <c r="D728" s="33">
        <v>6.7046000000000001</v>
      </c>
    </row>
    <row r="729" spans="1:4">
      <c r="A729" s="25"/>
      <c r="B729" s="3"/>
      <c r="C729" s="37"/>
      <c r="D729" s="37"/>
    </row>
    <row r="730" spans="1:4">
      <c r="A730" s="26">
        <v>42956</v>
      </c>
      <c r="B730" s="8" t="s">
        <v>21</v>
      </c>
      <c r="C730" s="28"/>
      <c r="D730" s="167">
        <v>33.453800000000001</v>
      </c>
    </row>
    <row r="731" spans="1:4">
      <c r="A731" s="24"/>
      <c r="B731" s="9" t="s">
        <v>22</v>
      </c>
      <c r="C731" s="77">
        <v>30.645399999999999</v>
      </c>
      <c r="D731" s="32">
        <f>ROUNDDOWN(100/C731,4)</f>
        <v>3.2631000000000001</v>
      </c>
    </row>
    <row r="732" spans="1:4">
      <c r="A732" s="24"/>
      <c r="B732" s="9" t="s">
        <v>23</v>
      </c>
      <c r="C732" s="77">
        <v>5.0277000000000003</v>
      </c>
      <c r="D732" s="32">
        <f>ROUNDDOWN(1/C732,4)</f>
        <v>0.1988</v>
      </c>
    </row>
    <row r="733" spans="1:4">
      <c r="A733" s="24"/>
      <c r="B733" s="9" t="s">
        <v>12</v>
      </c>
      <c r="C733" s="32"/>
      <c r="D733" s="33">
        <v>6.6914999999999996</v>
      </c>
    </row>
    <row r="734" spans="1:4">
      <c r="A734" s="25"/>
      <c r="B734" s="3"/>
      <c r="C734" s="37"/>
      <c r="D734" s="37"/>
    </row>
    <row r="735" spans="1:4">
      <c r="A735" s="26"/>
      <c r="B735" s="8" t="s">
        <v>21</v>
      </c>
      <c r="C735" s="28"/>
      <c r="D735" s="167">
        <v>33.429200000000002</v>
      </c>
    </row>
    <row r="736" spans="1:4">
      <c r="A736" s="138">
        <v>42962</v>
      </c>
      <c r="B736" s="9" t="s">
        <v>22</v>
      </c>
      <c r="C736" s="77">
        <v>30.546600000000002</v>
      </c>
      <c r="D736" s="32">
        <f>ROUNDDOWN(100/C736,4)</f>
        <v>3.2736000000000001</v>
      </c>
    </row>
    <row r="737" spans="1:4">
      <c r="A737" s="24"/>
      <c r="B737" s="9" t="s">
        <v>23</v>
      </c>
      <c r="C737" s="77">
        <v>5.0407000000000002</v>
      </c>
      <c r="D737" s="32">
        <f>ROUNDDOWN(1/C737,4)</f>
        <v>0.1983</v>
      </c>
    </row>
    <row r="738" spans="1:4">
      <c r="A738" s="24"/>
      <c r="B738" s="9" t="s">
        <v>12</v>
      </c>
      <c r="C738" s="32"/>
      <c r="D738" s="33">
        <v>6.6955999999999998</v>
      </c>
    </row>
    <row r="739" spans="1:4">
      <c r="A739" s="25"/>
      <c r="B739" s="3"/>
      <c r="C739" s="37"/>
      <c r="D739" s="37"/>
    </row>
    <row r="740" spans="1:4">
      <c r="A740" s="26"/>
      <c r="B740" s="8" t="s">
        <v>21</v>
      </c>
      <c r="C740" s="28"/>
      <c r="D740" s="167">
        <v>33.4634</v>
      </c>
    </row>
    <row r="741" spans="1:4">
      <c r="A741" s="138">
        <v>42963</v>
      </c>
      <c r="B741" s="9" t="s">
        <v>22</v>
      </c>
      <c r="C741" s="77">
        <v>30.4346</v>
      </c>
      <c r="D741" s="32">
        <f>ROUNDDOWN(100/C741,4)</f>
        <v>3.2856999999999998</v>
      </c>
    </row>
    <row r="742" spans="1:4">
      <c r="A742" s="24"/>
      <c r="B742" s="9" t="s">
        <v>23</v>
      </c>
      <c r="C742" s="77">
        <v>5.0312999999999999</v>
      </c>
      <c r="D742" s="32">
        <f>ROUNDDOWN(1/C742,4)</f>
        <v>0.19869999999999999</v>
      </c>
    </row>
    <row r="743" spans="1:4">
      <c r="A743" s="24"/>
      <c r="B743" s="9" t="s">
        <v>12</v>
      </c>
      <c r="C743" s="32"/>
      <c r="D743" s="33">
        <v>6.6885000000000003</v>
      </c>
    </row>
    <row r="744" spans="1:4">
      <c r="A744" s="25"/>
      <c r="B744" s="3"/>
      <c r="C744" s="37"/>
      <c r="D744" s="37"/>
    </row>
    <row r="745" spans="1:4">
      <c r="A745" s="26"/>
      <c r="B745" s="8" t="s">
        <v>21</v>
      </c>
      <c r="C745" s="28"/>
      <c r="D745" s="167">
        <v>33.413699999999999</v>
      </c>
    </row>
    <row r="746" spans="1:4">
      <c r="A746" s="138">
        <v>42964</v>
      </c>
      <c r="B746" s="9" t="s">
        <v>22</v>
      </c>
      <c r="C746" s="77">
        <v>30.656400000000001</v>
      </c>
      <c r="D746" s="32">
        <f>ROUNDDOWN(100/C746,4)</f>
        <v>3.2618999999999998</v>
      </c>
    </row>
    <row r="747" spans="1:4">
      <c r="A747" s="24"/>
      <c r="B747" s="9" t="s">
        <v>23</v>
      </c>
      <c r="C747" s="77">
        <v>5.0484</v>
      </c>
      <c r="D747" s="32">
        <f>ROUNDDOWN(1/C747,4)</f>
        <v>0.19800000000000001</v>
      </c>
    </row>
    <row r="748" spans="1:4">
      <c r="A748" s="24"/>
      <c r="B748" s="9" t="s">
        <v>12</v>
      </c>
      <c r="C748" s="32"/>
      <c r="D748" s="33">
        <v>6.6867999999999999</v>
      </c>
    </row>
    <row r="749" spans="1:4">
      <c r="A749" s="25"/>
      <c r="B749" s="3"/>
      <c r="C749" s="37"/>
      <c r="D749" s="37"/>
    </row>
    <row r="750" spans="1:4">
      <c r="A750" s="26"/>
      <c r="B750" s="8" t="s">
        <v>21</v>
      </c>
      <c r="C750" s="28"/>
      <c r="D750" s="167">
        <v>33.424599999999998</v>
      </c>
    </row>
    <row r="751" spans="1:4">
      <c r="A751" s="138">
        <v>42965</v>
      </c>
      <c r="B751" s="9" t="s">
        <v>22</v>
      </c>
      <c r="C751" s="77">
        <v>30.7822</v>
      </c>
      <c r="D751" s="32">
        <f>ROUNDDOWN(100/C751,4)</f>
        <v>3.2486000000000002</v>
      </c>
    </row>
    <row r="752" spans="1:4">
      <c r="A752" s="24"/>
      <c r="B752" s="9" t="s">
        <v>23</v>
      </c>
      <c r="C752" s="77">
        <v>5.0503999999999998</v>
      </c>
      <c r="D752" s="32">
        <f>ROUNDDOWN(1/C752,4)</f>
        <v>0.19800000000000001</v>
      </c>
    </row>
    <row r="753" spans="1:4">
      <c r="A753" s="24"/>
      <c r="B753" s="9" t="s">
        <v>12</v>
      </c>
      <c r="C753" s="32"/>
      <c r="D753" s="33">
        <v>6.681</v>
      </c>
    </row>
    <row r="754" spans="1:4">
      <c r="A754" s="25"/>
      <c r="B754" s="3"/>
      <c r="C754" s="37"/>
      <c r="D754" s="37"/>
    </row>
    <row r="755" spans="1:4">
      <c r="A755" s="26"/>
      <c r="B755" s="8" t="s">
        <v>21</v>
      </c>
      <c r="C755" s="28"/>
      <c r="D755" s="167">
        <v>33.392200000000003</v>
      </c>
    </row>
    <row r="756" spans="1:4">
      <c r="A756" s="138">
        <v>42968</v>
      </c>
      <c r="B756" s="9" t="s">
        <v>22</v>
      </c>
      <c r="C756" s="77">
        <v>30.795100000000001</v>
      </c>
      <c r="D756" s="32">
        <f>ROUNDDOWN(100/C756,4)</f>
        <v>3.2471999999999999</v>
      </c>
    </row>
    <row r="757" spans="1:4">
      <c r="A757" s="24"/>
      <c r="B757" s="9" t="s">
        <v>23</v>
      </c>
      <c r="C757" s="77">
        <v>5.0388000000000002</v>
      </c>
      <c r="D757" s="32">
        <f>ROUNDDOWN(1/C757,4)</f>
        <v>0.19839999999999999</v>
      </c>
    </row>
    <row r="758" spans="1:4">
      <c r="A758" s="24"/>
      <c r="B758" s="9" t="s">
        <v>12</v>
      </c>
      <c r="C758" s="32"/>
      <c r="D758" s="33">
        <v>6.6710000000000003</v>
      </c>
    </row>
    <row r="759" spans="1:4">
      <c r="A759" s="25"/>
      <c r="B759" s="3"/>
      <c r="C759" s="37"/>
      <c r="D759" s="37"/>
    </row>
    <row r="760" spans="1:4">
      <c r="A760" s="26"/>
      <c r="B760" s="8" t="s">
        <v>21</v>
      </c>
      <c r="C760" s="28"/>
      <c r="D760" s="167">
        <v>33.416800000000002</v>
      </c>
    </row>
    <row r="761" spans="1:4">
      <c r="A761" s="138">
        <v>42969</v>
      </c>
      <c r="B761" s="9" t="s">
        <v>22</v>
      </c>
      <c r="C761" s="77">
        <v>30.819500000000001</v>
      </c>
      <c r="D761" s="32">
        <f>ROUNDDOWN(100/C761,4)</f>
        <v>3.2446000000000002</v>
      </c>
    </row>
    <row r="762" spans="1:4">
      <c r="A762" s="24"/>
      <c r="B762" s="9" t="s">
        <v>23</v>
      </c>
      <c r="C762" s="77">
        <v>5.0525000000000002</v>
      </c>
      <c r="D762" s="32">
        <f>ROUNDDOWN(1/C762,4)</f>
        <v>0.19789999999999999</v>
      </c>
    </row>
    <row r="763" spans="1:4">
      <c r="A763" s="24"/>
      <c r="B763" s="9" t="s">
        <v>12</v>
      </c>
      <c r="C763" s="32"/>
      <c r="D763" s="33">
        <v>6.6684000000000001</v>
      </c>
    </row>
    <row r="764" spans="1:4">
      <c r="A764" s="25"/>
      <c r="B764" s="3"/>
      <c r="C764" s="37"/>
      <c r="D764" s="37"/>
    </row>
    <row r="765" spans="1:4">
      <c r="A765" s="26"/>
      <c r="B765" s="8" t="s">
        <v>21</v>
      </c>
      <c r="C765" s="28"/>
      <c r="D765" s="167">
        <v>33.436999999999998</v>
      </c>
    </row>
    <row r="766" spans="1:4">
      <c r="A766" s="138">
        <v>42970</v>
      </c>
      <c r="B766" s="9" t="s">
        <v>22</v>
      </c>
      <c r="C766" s="77">
        <v>30.747</v>
      </c>
      <c r="D766" s="32">
        <f>ROUNDDOWN(100/C766,4)</f>
        <v>3.2523</v>
      </c>
    </row>
    <row r="767" spans="1:4">
      <c r="A767" s="24"/>
      <c r="B767" s="9" t="s">
        <v>23</v>
      </c>
      <c r="C767" s="77">
        <v>5.0522999999999998</v>
      </c>
      <c r="D767" s="32">
        <f>ROUNDDOWN(1/C767,4)</f>
        <v>0.19789999999999999</v>
      </c>
    </row>
    <row r="768" spans="1:4">
      <c r="A768" s="24"/>
      <c r="B768" s="9" t="s">
        <v>12</v>
      </c>
      <c r="C768" s="32"/>
      <c r="D768" s="33">
        <v>6.6680999999999999</v>
      </c>
    </row>
    <row r="769" spans="1:4">
      <c r="A769" s="25"/>
      <c r="B769" s="3"/>
      <c r="C769" s="37"/>
      <c r="D769" s="37"/>
    </row>
    <row r="770" spans="1:4">
      <c r="A770" s="26"/>
      <c r="B770" s="8" t="s">
        <v>21</v>
      </c>
      <c r="C770" s="28"/>
      <c r="D770" s="167">
        <v>33.508699999999997</v>
      </c>
    </row>
    <row r="771" spans="1:4">
      <c r="A771" s="138">
        <v>42971</v>
      </c>
      <c r="B771" s="9" t="s">
        <v>22</v>
      </c>
      <c r="C771" s="77">
        <v>30.9132</v>
      </c>
      <c r="D771" s="32">
        <f>ROUNDDOWN(100/C771,4)</f>
        <v>3.2347999999999999</v>
      </c>
    </row>
    <row r="772" spans="1:4">
      <c r="A772" s="24"/>
      <c r="B772" s="9" t="s">
        <v>23</v>
      </c>
      <c r="C772" s="77">
        <v>5.0654000000000003</v>
      </c>
      <c r="D772" s="32">
        <f>ROUNDDOWN(1/C772,4)</f>
        <v>0.19739999999999999</v>
      </c>
    </row>
    <row r="773" spans="1:4">
      <c r="A773" s="24"/>
      <c r="B773" s="9" t="s">
        <v>12</v>
      </c>
      <c r="C773" s="32"/>
      <c r="D773" s="33">
        <v>6.6608049999999999</v>
      </c>
    </row>
    <row r="774" spans="1:4">
      <c r="A774" s="25"/>
      <c r="B774" s="3"/>
      <c r="C774" s="37"/>
      <c r="D774" s="37"/>
    </row>
    <row r="775" spans="1:4">
      <c r="A775" s="26"/>
      <c r="B775" s="8" t="s">
        <v>21</v>
      </c>
      <c r="C775" s="28"/>
      <c r="D775" s="167">
        <v>33.519500000000001</v>
      </c>
    </row>
    <row r="776" spans="1:4">
      <c r="A776" s="138">
        <v>42972</v>
      </c>
      <c r="B776" s="9" t="s">
        <v>22</v>
      </c>
      <c r="C776" s="77">
        <v>30.792100000000001</v>
      </c>
      <c r="D776" s="32">
        <f>ROUNDDOWN(100/C776,4)</f>
        <v>3.2475000000000001</v>
      </c>
    </row>
    <row r="777" spans="1:4">
      <c r="A777" s="24"/>
      <c r="B777" s="9" t="s">
        <v>23</v>
      </c>
      <c r="C777" s="77">
        <v>5.0650000000000004</v>
      </c>
      <c r="D777" s="32">
        <f>ROUNDDOWN(1/C777,4)</f>
        <v>0.19739999999999999</v>
      </c>
    </row>
    <row r="778" spans="1:4">
      <c r="A778" s="24"/>
      <c r="B778" s="9" t="s">
        <v>12</v>
      </c>
      <c r="C778" s="32"/>
      <c r="D778" s="33">
        <v>6.6235999999999997</v>
      </c>
    </row>
    <row r="779" spans="1:4">
      <c r="A779" s="25"/>
      <c r="B779" s="3"/>
      <c r="C779" s="37"/>
      <c r="D779" s="37"/>
    </row>
    <row r="780" spans="1:4">
      <c r="A780" s="26"/>
      <c r="B780" s="8" t="s">
        <v>21</v>
      </c>
      <c r="C780" s="28"/>
      <c r="D780" s="167">
        <v>33.399500000000003</v>
      </c>
    </row>
    <row r="781" spans="1:4">
      <c r="A781" s="138">
        <v>42975</v>
      </c>
      <c r="B781" s="9" t="s">
        <v>22</v>
      </c>
      <c r="C781" s="77">
        <v>30.820699999999999</v>
      </c>
      <c r="D781" s="32">
        <f>ROUNDDOWN(100/C781,4)</f>
        <v>3.2444999999999999</v>
      </c>
    </row>
    <row r="782" spans="1:4">
      <c r="A782" s="24"/>
      <c r="B782" s="9" t="s">
        <v>23</v>
      </c>
      <c r="C782" s="77">
        <v>5.0635000000000003</v>
      </c>
      <c r="D782" s="32">
        <f>ROUNDDOWN(1/C782,4)</f>
        <v>0.19739999999999999</v>
      </c>
    </row>
    <row r="783" spans="1:4">
      <c r="A783" s="24"/>
      <c r="B783" s="9" t="s">
        <v>12</v>
      </c>
      <c r="C783" s="32"/>
      <c r="D783" s="33">
        <v>6.6182600000000003</v>
      </c>
    </row>
    <row r="784" spans="1:4">
      <c r="A784" s="25"/>
      <c r="B784" s="3"/>
      <c r="C784" s="37"/>
      <c r="D784" s="37"/>
    </row>
    <row r="785" spans="1:4">
      <c r="A785" s="26"/>
      <c r="B785" s="8" t="s">
        <v>21</v>
      </c>
      <c r="C785" s="28"/>
      <c r="D785" s="167">
        <v>33.358199999999997</v>
      </c>
    </row>
    <row r="786" spans="1:4">
      <c r="A786" s="138">
        <v>42976</v>
      </c>
      <c r="B786" s="9" t="s">
        <v>22</v>
      </c>
      <c r="C786" s="77">
        <v>30.896599999999999</v>
      </c>
      <c r="D786" s="32">
        <f>ROUNDDOWN(100/C786,4)</f>
        <v>3.2366000000000001</v>
      </c>
    </row>
    <row r="787" spans="1:4">
      <c r="A787" s="24"/>
      <c r="B787" s="9" t="s">
        <v>23</v>
      </c>
      <c r="C787" s="77">
        <v>5.0816999999999997</v>
      </c>
      <c r="D787" s="32">
        <f>ROUNDDOWN(1/C787,4)</f>
        <v>0.19670000000000001</v>
      </c>
    </row>
    <row r="788" spans="1:4">
      <c r="A788" s="24"/>
      <c r="B788" s="9" t="s">
        <v>12</v>
      </c>
      <c r="C788" s="32"/>
      <c r="D788" s="33">
        <v>6.6074000000000002</v>
      </c>
    </row>
    <row r="789" spans="1:4">
      <c r="A789" s="25"/>
      <c r="B789" s="3"/>
      <c r="C789" s="37"/>
      <c r="D789" s="37"/>
    </row>
    <row r="790" spans="1:4">
      <c r="A790" s="26"/>
      <c r="B790" s="8" t="s">
        <v>21</v>
      </c>
      <c r="C790" s="28"/>
      <c r="D790" s="167">
        <v>33.364899999999999</v>
      </c>
    </row>
    <row r="791" spans="1:4">
      <c r="A791" s="138">
        <v>42977</v>
      </c>
      <c r="B791" s="9" t="s">
        <v>22</v>
      </c>
      <c r="C791" s="77">
        <v>30.612400000000001</v>
      </c>
      <c r="D791" s="32">
        <f>ROUNDDOWN(100/C791,4)</f>
        <v>3.2665999999999999</v>
      </c>
    </row>
    <row r="792" spans="1:4">
      <c r="A792" s="24"/>
      <c r="B792" s="9" t="s">
        <v>23</v>
      </c>
      <c r="C792" s="77">
        <v>5.0925000000000002</v>
      </c>
      <c r="D792" s="32">
        <f>ROUNDDOWN(1/C792,4)</f>
        <v>0.1963</v>
      </c>
    </row>
    <row r="793" spans="1:4">
      <c r="A793" s="24"/>
      <c r="B793" s="9" t="s">
        <v>12</v>
      </c>
      <c r="C793" s="32"/>
      <c r="D793" s="33">
        <v>6.6029</v>
      </c>
    </row>
    <row r="794" spans="1:4">
      <c r="A794" s="25"/>
      <c r="B794" s="3"/>
      <c r="C794" s="37"/>
      <c r="D794" s="37"/>
    </row>
    <row r="795" spans="1:4">
      <c r="A795" s="26">
        <v>42978</v>
      </c>
      <c r="B795" s="8" t="s">
        <v>21</v>
      </c>
      <c r="C795" s="28"/>
      <c r="D795" s="167">
        <v>33.777700000000003</v>
      </c>
    </row>
    <row r="796" spans="1:4">
      <c r="A796" s="24"/>
      <c r="B796" s="9" t="s">
        <v>22</v>
      </c>
      <c r="C796" s="77">
        <v>30.446400000000001</v>
      </c>
      <c r="D796" s="32">
        <f>ROUNDDOWN(100/C796,4)</f>
        <v>3.2844000000000002</v>
      </c>
    </row>
    <row r="797" spans="1:4">
      <c r="A797" s="24"/>
      <c r="B797" s="9" t="s">
        <v>23</v>
      </c>
      <c r="C797" s="77">
        <v>5.0930999999999997</v>
      </c>
      <c r="D797" s="32">
        <f>ROUNDDOWN(1/C797,4)</f>
        <v>0.1963</v>
      </c>
    </row>
    <row r="798" spans="1:4">
      <c r="A798" s="24"/>
      <c r="B798" s="9" t="s">
        <v>12</v>
      </c>
      <c r="C798" s="32"/>
      <c r="D798" s="33">
        <v>6.5949999999999998</v>
      </c>
    </row>
    <row r="799" spans="1:4">
      <c r="A799" s="25"/>
      <c r="B799" s="3"/>
      <c r="C799" s="37"/>
      <c r="D799" s="37"/>
    </row>
    <row r="800" spans="1:4">
      <c r="A800" s="26"/>
      <c r="B800" s="8" t="s">
        <v>21</v>
      </c>
      <c r="C800" s="28"/>
      <c r="D800" s="167">
        <v>33.356299999999997</v>
      </c>
    </row>
    <row r="801" spans="1:4">
      <c r="A801" s="138">
        <v>42979</v>
      </c>
      <c r="B801" s="9" t="s">
        <v>22</v>
      </c>
      <c r="C801" s="77">
        <v>30.5122</v>
      </c>
      <c r="D801" s="32">
        <f>ROUNDDOWN(100/C801,4)</f>
        <v>3.2772999999999999</v>
      </c>
    </row>
    <row r="802" spans="1:4">
      <c r="A802" s="24"/>
      <c r="B802" s="9" t="s">
        <v>23</v>
      </c>
      <c r="C802" s="77">
        <v>5.1007999999999996</v>
      </c>
      <c r="D802" s="32">
        <f>ROUNDDOWN(1/C802,4)</f>
        <v>0.19600000000000001</v>
      </c>
    </row>
    <row r="803" spans="1:4">
      <c r="A803" s="24"/>
      <c r="B803" s="9" t="s">
        <v>12</v>
      </c>
      <c r="C803" s="32"/>
      <c r="D803" s="33">
        <v>6.5345000000000004</v>
      </c>
    </row>
    <row r="804" spans="1:4">
      <c r="A804" s="25"/>
      <c r="B804" s="3"/>
      <c r="C804" s="37"/>
      <c r="D804" s="37"/>
    </row>
    <row r="805" spans="1:4">
      <c r="A805" s="26"/>
      <c r="B805" s="8" t="s">
        <v>21</v>
      </c>
      <c r="C805" s="28"/>
      <c r="D805" s="167">
        <v>33.369599999999998</v>
      </c>
    </row>
    <row r="806" spans="1:4">
      <c r="A806" s="138">
        <v>42982</v>
      </c>
      <c r="B806" s="9" t="s">
        <v>22</v>
      </c>
      <c r="C806" s="77">
        <v>30.5122</v>
      </c>
      <c r="D806" s="32">
        <f>ROUNDDOWN(100/C806,4)</f>
        <v>3.2772999999999999</v>
      </c>
    </row>
    <row r="807" spans="1:4">
      <c r="A807" s="24"/>
      <c r="B807" s="9" t="s">
        <v>23</v>
      </c>
      <c r="C807" s="77">
        <v>5.1284000000000001</v>
      </c>
      <c r="D807" s="32">
        <f>ROUNDDOWN(1/C807,4)</f>
        <v>0.19489999999999999</v>
      </c>
    </row>
    <row r="808" spans="1:4">
      <c r="A808" s="24"/>
      <c r="B808" s="9" t="s">
        <v>12</v>
      </c>
      <c r="C808" s="32"/>
      <c r="D808" s="33">
        <v>6.5297000000000001</v>
      </c>
    </row>
    <row r="809" spans="1:4">
      <c r="A809" s="25"/>
      <c r="B809" s="3"/>
      <c r="C809" s="37"/>
      <c r="D809" s="37"/>
    </row>
    <row r="810" spans="1:4">
      <c r="A810" s="26">
        <v>42983</v>
      </c>
      <c r="B810" s="8" t="s">
        <v>21</v>
      </c>
      <c r="C810" s="28"/>
      <c r="D810" s="167">
        <v>33.329099999999997</v>
      </c>
    </row>
    <row r="811" spans="1:4">
      <c r="A811" s="24"/>
      <c r="B811" s="9" t="s">
        <v>22</v>
      </c>
      <c r="C811" s="77">
        <v>30.6663</v>
      </c>
      <c r="D811" s="32">
        <f>ROUNDDOWN(100/C811,4)</f>
        <v>3.2608999999999999</v>
      </c>
    </row>
    <row r="812" spans="1:4">
      <c r="A812" s="24"/>
      <c r="B812" s="9" t="s">
        <v>23</v>
      </c>
      <c r="C812" s="77">
        <v>5.1336000000000004</v>
      </c>
      <c r="D812" s="32">
        <f>ROUNDDOWN(1/C812,4)</f>
        <v>0.19470000000000001</v>
      </c>
    </row>
    <row r="813" spans="1:4">
      <c r="A813" s="24"/>
      <c r="B813" s="9" t="s">
        <v>12</v>
      </c>
      <c r="C813" s="32"/>
      <c r="D813" s="33">
        <v>6.5400999999999998</v>
      </c>
    </row>
    <row r="814" spans="1:4">
      <c r="A814" s="25"/>
      <c r="B814" s="3"/>
      <c r="C814" s="37"/>
      <c r="D814" s="37"/>
    </row>
    <row r="815" spans="1:4">
      <c r="A815" s="26"/>
      <c r="B815" s="8" t="s">
        <v>21</v>
      </c>
      <c r="C815" s="28"/>
      <c r="D815" s="167">
        <v>33.326099999999997</v>
      </c>
    </row>
    <row r="816" spans="1:4">
      <c r="A816" s="138">
        <v>42984</v>
      </c>
      <c r="B816" s="9" t="s">
        <v>22</v>
      </c>
      <c r="C816" s="77">
        <v>30.857399999999998</v>
      </c>
      <c r="D816" s="32">
        <f>ROUNDDOWN(100/C816,4)</f>
        <v>3.2406999999999999</v>
      </c>
    </row>
    <row r="817" spans="1:4">
      <c r="A817" s="24"/>
      <c r="B817" s="9" t="s">
        <v>23</v>
      </c>
      <c r="C817" s="77">
        <v>5.1262999999999996</v>
      </c>
      <c r="D817" s="32">
        <f>ROUNDDOWN(1/C817,4)</f>
        <v>0.19500000000000001</v>
      </c>
    </row>
    <row r="818" spans="1:4">
      <c r="A818" s="24"/>
      <c r="B818" s="9" t="s">
        <v>12</v>
      </c>
      <c r="C818" s="32"/>
      <c r="D818" s="33">
        <v>6.5410000000000004</v>
      </c>
    </row>
    <row r="819" spans="1:4">
      <c r="A819" s="25"/>
      <c r="B819" s="3"/>
      <c r="C819" s="37"/>
      <c r="D819" s="37"/>
    </row>
    <row r="820" spans="1:4">
      <c r="A820" s="26">
        <v>42985</v>
      </c>
      <c r="B820" s="8" t="s">
        <v>21</v>
      </c>
      <c r="C820" s="28"/>
      <c r="D820" s="167">
        <v>33.294199999999996</v>
      </c>
    </row>
    <row r="821" spans="1:4">
      <c r="A821" s="24"/>
      <c r="B821" s="9" t="s">
        <v>22</v>
      </c>
      <c r="C821" s="77">
        <v>30.732299999999999</v>
      </c>
      <c r="D821" s="32">
        <f>ROUNDDOWN(100/C821,4)</f>
        <v>3.2538999999999998</v>
      </c>
    </row>
    <row r="822" spans="1:4">
      <c r="A822" s="24"/>
      <c r="B822" s="9" t="s">
        <v>23</v>
      </c>
      <c r="C822" s="77">
        <v>5.1315</v>
      </c>
      <c r="D822" s="32">
        <f>ROUNDDOWN(1/C822,4)</f>
        <v>0.1948</v>
      </c>
    </row>
    <row r="823" spans="1:4">
      <c r="A823" s="24"/>
      <c r="B823" s="9" t="s">
        <v>12</v>
      </c>
      <c r="C823" s="32"/>
      <c r="D823" s="33">
        <v>6.4863999999999997</v>
      </c>
    </row>
    <row r="824" spans="1:4">
      <c r="A824" s="25"/>
      <c r="B824" s="3"/>
      <c r="C824" s="37"/>
      <c r="D824" s="37"/>
    </row>
    <row r="825" spans="1:4">
      <c r="A825" s="26">
        <v>42986</v>
      </c>
      <c r="B825" s="8" t="s">
        <v>21</v>
      </c>
      <c r="C825" s="28"/>
      <c r="D825" s="167">
        <v>33.224600000000002</v>
      </c>
    </row>
    <row r="826" spans="1:4">
      <c r="A826" s="24"/>
      <c r="B826" s="9" t="s">
        <v>22</v>
      </c>
      <c r="C826" s="77">
        <v>30.944400000000002</v>
      </c>
      <c r="D826" s="32">
        <f>ROUNDDOWN(100/C826,4)</f>
        <v>3.2315999999999998</v>
      </c>
    </row>
    <row r="827" spans="1:4">
      <c r="A827" s="24"/>
      <c r="B827" s="9" t="s">
        <v>23</v>
      </c>
      <c r="C827" s="77">
        <v>5.1657999999999999</v>
      </c>
      <c r="D827" s="32">
        <f>ROUNDDOWN(1/C827,4)</f>
        <v>0.19350000000000001</v>
      </c>
    </row>
    <row r="828" spans="1:4">
      <c r="A828" s="24"/>
      <c r="B828" s="9" t="s">
        <v>12</v>
      </c>
      <c r="C828" s="32"/>
      <c r="D828" s="33">
        <v>6.5044000000000004</v>
      </c>
    </row>
    <row r="829" spans="1:4">
      <c r="A829" s="25"/>
      <c r="B829" s="3"/>
      <c r="C829" s="37"/>
      <c r="D829" s="37"/>
    </row>
    <row r="830" spans="1:4">
      <c r="A830" s="26"/>
      <c r="B830" s="8" t="s">
        <v>21</v>
      </c>
      <c r="C830" s="28"/>
      <c r="D830" s="167">
        <v>33.305900000000001</v>
      </c>
    </row>
    <row r="831" spans="1:4">
      <c r="A831" s="138">
        <v>42989</v>
      </c>
      <c r="B831" s="9" t="s">
        <v>22</v>
      </c>
      <c r="C831" s="77">
        <v>30.939699999999998</v>
      </c>
      <c r="D831" s="32">
        <f>ROUNDDOWN(100/C831,4)</f>
        <v>3.2320000000000002</v>
      </c>
    </row>
    <row r="832" spans="1:4">
      <c r="A832" s="24"/>
      <c r="B832" s="9" t="s">
        <v>23</v>
      </c>
      <c r="C832" s="77">
        <v>5.1642000000000001</v>
      </c>
      <c r="D832" s="32">
        <f>ROUNDDOWN(1/C832,4)</f>
        <v>0.19359999999999999</v>
      </c>
    </row>
    <row r="833" spans="1:4">
      <c r="A833" s="24"/>
      <c r="B833" s="9" t="s">
        <v>12</v>
      </c>
      <c r="C833" s="32"/>
      <c r="D833" s="33">
        <v>6.5385</v>
      </c>
    </row>
    <row r="834" spans="1:4">
      <c r="A834" s="25"/>
      <c r="B834" s="3"/>
      <c r="C834" s="37"/>
      <c r="D834" s="37"/>
    </row>
    <row r="835" spans="1:4">
      <c r="A835" s="26"/>
      <c r="B835" s="8" t="s">
        <v>21</v>
      </c>
      <c r="C835" s="28"/>
      <c r="D835" s="167">
        <v>33.298200000000001</v>
      </c>
    </row>
    <row r="836" spans="1:4">
      <c r="A836" s="138">
        <v>42990</v>
      </c>
      <c r="B836" s="9" t="s">
        <v>22</v>
      </c>
      <c r="C836" s="77">
        <v>30.678000000000001</v>
      </c>
      <c r="D836" s="32">
        <f>ROUNDDOWN(100/C836,4)</f>
        <v>3.2595999999999998</v>
      </c>
    </row>
    <row r="837" spans="1:4">
      <c r="A837" s="24"/>
      <c r="B837" s="9" t="s">
        <v>23</v>
      </c>
      <c r="C837" s="77">
        <v>5.1288999999999998</v>
      </c>
      <c r="D837" s="32">
        <f>ROUNDDOWN(1/C837,4)</f>
        <v>0.19489999999999999</v>
      </c>
    </row>
    <row r="838" spans="1:4">
      <c r="A838" s="24"/>
      <c r="B838" s="9" t="s">
        <v>12</v>
      </c>
      <c r="C838" s="32"/>
      <c r="D838" s="33">
        <v>6.5366999999999997</v>
      </c>
    </row>
    <row r="839" spans="1:4">
      <c r="A839" s="25"/>
      <c r="B839" s="3"/>
      <c r="C839" s="37"/>
      <c r="D839" s="37"/>
    </row>
    <row r="840" spans="1:4">
      <c r="A840" s="26"/>
      <c r="B840" s="8" t="s">
        <v>21</v>
      </c>
      <c r="C840" s="28"/>
      <c r="D840" s="167">
        <v>33.261600000000001</v>
      </c>
    </row>
    <row r="841" spans="1:4">
      <c r="A841" s="138">
        <v>42991</v>
      </c>
      <c r="B841" s="9" t="s">
        <v>22</v>
      </c>
      <c r="C841" s="77">
        <v>30.4373</v>
      </c>
      <c r="D841" s="32">
        <f>ROUNDDOWN(100/C841,4)</f>
        <v>3.2854000000000001</v>
      </c>
    </row>
    <row r="842" spans="1:4">
      <c r="A842" s="24"/>
      <c r="B842" s="9" t="s">
        <v>23</v>
      </c>
      <c r="C842" s="77">
        <v>5.1261999999999999</v>
      </c>
      <c r="D842" s="32">
        <f>ROUNDDOWN(1/C842,4)</f>
        <v>0.19500000000000001</v>
      </c>
    </row>
    <row r="843" spans="1:4">
      <c r="A843" s="24"/>
      <c r="B843" s="9" t="s">
        <v>12</v>
      </c>
      <c r="C843" s="32"/>
      <c r="D843" s="33">
        <v>6.5475000000000003</v>
      </c>
    </row>
    <row r="844" spans="1:4">
      <c r="A844" s="25"/>
      <c r="B844" s="3"/>
      <c r="C844" s="37"/>
      <c r="D844" s="37"/>
    </row>
    <row r="845" spans="1:4">
      <c r="A845" s="26">
        <v>42992</v>
      </c>
      <c r="B845" s="8" t="s">
        <v>21</v>
      </c>
      <c r="C845" s="28"/>
      <c r="D845" s="167">
        <v>33.293300000000002</v>
      </c>
    </row>
    <row r="846" spans="1:4">
      <c r="A846" s="24"/>
      <c r="B846" s="9" t="s">
        <v>22</v>
      </c>
      <c r="C846" s="77">
        <v>30.3371</v>
      </c>
      <c r="D846" s="32">
        <f>ROUNDDOWN(100/C846,4)</f>
        <v>3.2961999999999998</v>
      </c>
    </row>
    <row r="847" spans="1:4">
      <c r="A847" s="24"/>
      <c r="B847" s="9" t="s">
        <v>23</v>
      </c>
      <c r="C847" s="77">
        <v>5.1180000000000003</v>
      </c>
      <c r="D847" s="32">
        <f>ROUNDDOWN(1/C847,4)</f>
        <v>0.1953</v>
      </c>
    </row>
    <row r="848" spans="1:4">
      <c r="A848" s="24"/>
      <c r="B848" s="9" t="s">
        <v>12</v>
      </c>
      <c r="C848" s="32"/>
      <c r="D848" s="33">
        <v>6.5437000000000003</v>
      </c>
    </row>
    <row r="849" spans="1:4">
      <c r="A849" s="25"/>
      <c r="B849" s="3"/>
      <c r="C849" s="37"/>
      <c r="D849" s="37"/>
    </row>
    <row r="850" spans="1:4">
      <c r="A850" s="26"/>
      <c r="B850" s="8" t="s">
        <v>21</v>
      </c>
      <c r="C850" s="28"/>
      <c r="D850" s="167">
        <v>33.239600000000003</v>
      </c>
    </row>
    <row r="851" spans="1:4">
      <c r="A851" s="138">
        <v>42993</v>
      </c>
      <c r="B851" s="9" t="s">
        <v>22</v>
      </c>
      <c r="C851" s="77">
        <v>30.3429</v>
      </c>
      <c r="D851" s="32">
        <f>ROUNDDOWN(100/C851,4)</f>
        <v>3.2955999999999999</v>
      </c>
    </row>
    <row r="852" spans="1:4">
      <c r="A852" s="24"/>
      <c r="B852" s="9" t="s">
        <v>23</v>
      </c>
      <c r="C852" s="77">
        <v>5.1048999999999998</v>
      </c>
      <c r="D852" s="32">
        <f>ROUNDDOWN(1/C852,4)</f>
        <v>0.1958</v>
      </c>
    </row>
    <row r="853" spans="1:4">
      <c r="A853" s="24"/>
      <c r="B853" s="9" t="s">
        <v>12</v>
      </c>
      <c r="C853" s="32"/>
      <c r="D853" s="33">
        <v>6.5487000000000002</v>
      </c>
    </row>
    <row r="854" spans="1:4">
      <c r="A854" s="25"/>
      <c r="B854" s="3"/>
      <c r="C854" s="37"/>
      <c r="D854" s="37"/>
    </row>
    <row r="855" spans="1:4">
      <c r="A855" s="26"/>
      <c r="B855" s="8" t="s">
        <v>21</v>
      </c>
      <c r="C855" s="28"/>
      <c r="D855" s="167">
        <v>33.253599999999999</v>
      </c>
    </row>
    <row r="856" spans="1:4">
      <c r="A856" s="138">
        <v>42996</v>
      </c>
      <c r="B856" s="9" t="s">
        <v>22</v>
      </c>
      <c r="C856" s="77">
        <v>30.1189</v>
      </c>
      <c r="D856" s="32">
        <f>ROUNDDOWN(100/C856,4)</f>
        <v>3.3201000000000001</v>
      </c>
    </row>
    <row r="857" spans="1:4">
      <c r="A857" s="24"/>
      <c r="B857" s="9" t="s">
        <v>23</v>
      </c>
      <c r="C857" s="77">
        <v>5.1074999999999999</v>
      </c>
      <c r="D857" s="32">
        <f>ROUNDDOWN(1/C857,4)</f>
        <v>0.19570000000000001</v>
      </c>
    </row>
    <row r="858" spans="1:4">
      <c r="A858" s="24"/>
      <c r="B858" s="9" t="s">
        <v>12</v>
      </c>
      <c r="C858" s="32"/>
      <c r="D858" s="33">
        <v>6.5766999999999998</v>
      </c>
    </row>
    <row r="859" spans="1:4">
      <c r="A859" s="25"/>
      <c r="B859" s="3"/>
      <c r="C859" s="37"/>
      <c r="D859" s="37"/>
    </row>
    <row r="860" spans="1:4">
      <c r="A860" s="26"/>
      <c r="B860" s="8" t="s">
        <v>21</v>
      </c>
      <c r="C860" s="28"/>
      <c r="D860" s="167">
        <v>33.238900000000001</v>
      </c>
    </row>
    <row r="861" spans="1:4">
      <c r="A861" s="138">
        <v>42997</v>
      </c>
      <c r="B861" s="9" t="s">
        <v>22</v>
      </c>
      <c r="C861" s="77">
        <v>30.026900000000001</v>
      </c>
      <c r="D861" s="32">
        <f>ROUNDDOWN(100/C861,4)</f>
        <v>3.3302999999999998</v>
      </c>
    </row>
    <row r="862" spans="1:4">
      <c r="A862" s="24"/>
      <c r="B862" s="9" t="s">
        <v>23</v>
      </c>
      <c r="C862" s="77">
        <v>5.0819000000000001</v>
      </c>
      <c r="D862" s="32">
        <f>ROUNDDOWN(1/C862,4)</f>
        <v>0.19670000000000001</v>
      </c>
    </row>
    <row r="863" spans="1:4">
      <c r="A863" s="24"/>
      <c r="B863" s="9" t="s">
        <v>12</v>
      </c>
      <c r="C863" s="32"/>
      <c r="D863" s="33">
        <v>6.5842999999999998</v>
      </c>
    </row>
    <row r="864" spans="1:4">
      <c r="A864" s="25"/>
      <c r="B864" s="3"/>
      <c r="C864" s="37"/>
      <c r="D864" s="37"/>
    </row>
    <row r="865" spans="1:4">
      <c r="A865" s="26"/>
      <c r="B865" s="8" t="s">
        <v>21</v>
      </c>
      <c r="C865" s="28"/>
      <c r="D865" s="167">
        <v>33.243200000000002</v>
      </c>
    </row>
    <row r="866" spans="1:4">
      <c r="A866" s="138">
        <v>42998</v>
      </c>
      <c r="B866" s="9" t="s">
        <v>22</v>
      </c>
      <c r="C866" s="77">
        <v>30.031500000000001</v>
      </c>
      <c r="D866" s="32">
        <f>ROUNDDOWN(100/C866,4)</f>
        <v>3.3298000000000001</v>
      </c>
    </row>
    <row r="867" spans="1:4">
      <c r="A867" s="24"/>
      <c r="B867" s="9" t="s">
        <v>23</v>
      </c>
      <c r="C867" s="77">
        <v>5.0853999999999999</v>
      </c>
      <c r="D867" s="32">
        <f>ROUNDDOWN(1/C867,4)</f>
        <v>0.1966</v>
      </c>
    </row>
    <row r="868" spans="1:4">
      <c r="A868" s="24"/>
      <c r="B868" s="9" t="s">
        <v>12</v>
      </c>
      <c r="C868" s="32"/>
      <c r="D868" s="33">
        <v>6.5854999999999997</v>
      </c>
    </row>
    <row r="869" spans="1:4">
      <c r="A869" s="25"/>
      <c r="B869" s="3"/>
      <c r="C869" s="37"/>
      <c r="D869" s="37"/>
    </row>
    <row r="870" spans="1:4">
      <c r="A870" s="26"/>
      <c r="B870" s="8" t="s">
        <v>21</v>
      </c>
      <c r="C870" s="28"/>
      <c r="D870" s="167">
        <v>33.285400000000003</v>
      </c>
    </row>
    <row r="871" spans="1:4">
      <c r="A871" s="138">
        <v>42999</v>
      </c>
      <c r="B871" s="9" t="s">
        <v>22</v>
      </c>
      <c r="C871" s="77">
        <v>29.811900000000001</v>
      </c>
      <c r="D871" s="32">
        <f>ROUNDDOWN(100/C871,4)</f>
        <v>3.3542999999999998</v>
      </c>
    </row>
    <row r="872" spans="1:4">
      <c r="A872" s="24"/>
      <c r="B872" s="9" t="s">
        <v>23</v>
      </c>
      <c r="C872" s="77">
        <v>5.0869999999999997</v>
      </c>
      <c r="D872" s="32">
        <f>ROUNDDOWN(1/C872,4)</f>
        <v>0.19650000000000001</v>
      </c>
    </row>
    <row r="873" spans="1:4">
      <c r="A873" s="24"/>
      <c r="B873" s="9" t="s">
        <v>12</v>
      </c>
      <c r="C873" s="32"/>
      <c r="D873" s="33">
        <v>6.5675999999999997</v>
      </c>
    </row>
    <row r="874" spans="1:4">
      <c r="A874" s="25"/>
      <c r="B874" s="3"/>
      <c r="C874" s="37"/>
      <c r="D874" s="37"/>
    </row>
    <row r="875" spans="1:4">
      <c r="A875" s="26"/>
      <c r="B875" s="8" t="s">
        <v>21</v>
      </c>
      <c r="C875" s="28"/>
      <c r="D875" s="167">
        <v>33.254800000000003</v>
      </c>
    </row>
    <row r="876" spans="1:4">
      <c r="A876" s="138">
        <v>43003</v>
      </c>
      <c r="B876" s="9" t="s">
        <v>22</v>
      </c>
      <c r="C876" s="77">
        <v>29.833400000000001</v>
      </c>
      <c r="D876" s="32">
        <f>ROUNDDOWN(100/C876,4)</f>
        <v>3.3519000000000001</v>
      </c>
    </row>
    <row r="877" spans="1:4">
      <c r="A877" s="24"/>
      <c r="B877" s="9" t="s">
        <v>23</v>
      </c>
      <c r="C877" s="77">
        <v>5.0713999999999997</v>
      </c>
      <c r="D877" s="32">
        <f>ROUNDDOWN(1/C877,4)</f>
        <v>0.1971</v>
      </c>
    </row>
    <row r="878" spans="1:4">
      <c r="A878" s="24"/>
      <c r="B878" s="9" t="s">
        <v>12</v>
      </c>
      <c r="C878" s="32"/>
      <c r="D878" s="33">
        <v>6.6108000000000002</v>
      </c>
    </row>
    <row r="879" spans="1:4">
      <c r="A879" s="25"/>
      <c r="B879" s="3"/>
      <c r="C879" s="37"/>
      <c r="D879" s="37"/>
    </row>
    <row r="880" spans="1:4">
      <c r="A880" s="26"/>
      <c r="B880" s="8" t="s">
        <v>21</v>
      </c>
      <c r="C880" s="28"/>
      <c r="D880" s="167">
        <v>33.301400000000001</v>
      </c>
    </row>
    <row r="881" spans="1:4">
      <c r="A881" s="138">
        <v>43004</v>
      </c>
      <c r="B881" s="9" t="s">
        <v>22</v>
      </c>
      <c r="C881" s="77">
        <v>30.064299999999999</v>
      </c>
      <c r="D881" s="32">
        <f>ROUNDDOWN(100/C881,4)</f>
        <v>3.3262</v>
      </c>
    </row>
    <row r="882" spans="1:4">
      <c r="A882" s="24"/>
      <c r="B882" s="9" t="s">
        <v>23</v>
      </c>
      <c r="C882" s="77">
        <v>5.0709999999999997</v>
      </c>
      <c r="D882" s="32">
        <f>ROUNDDOWN(1/C882,4)</f>
        <v>0.1971</v>
      </c>
    </row>
    <row r="883" spans="1:4">
      <c r="A883" s="24"/>
      <c r="B883" s="9" t="s">
        <v>12</v>
      </c>
      <c r="C883" s="32"/>
      <c r="D883" s="33">
        <v>6.629505</v>
      </c>
    </row>
    <row r="884" spans="1:4">
      <c r="A884" s="25"/>
      <c r="B884" s="3"/>
      <c r="C884" s="37"/>
      <c r="D884" s="37"/>
    </row>
    <row r="885" spans="1:4">
      <c r="A885" s="26"/>
      <c r="B885" s="8" t="s">
        <v>21</v>
      </c>
      <c r="C885" s="28"/>
      <c r="D885" s="167">
        <v>33.4129</v>
      </c>
    </row>
    <row r="886" spans="1:4">
      <c r="A886" s="138">
        <v>43005</v>
      </c>
      <c r="B886" s="9" t="s">
        <v>22</v>
      </c>
      <c r="C886" s="77">
        <v>29.9465</v>
      </c>
      <c r="D886" s="32">
        <f>ROUNDDOWN(100/C886,4)</f>
        <v>3.3391999999999999</v>
      </c>
    </row>
    <row r="887" spans="1:4">
      <c r="A887" s="24"/>
      <c r="B887" s="9" t="s">
        <v>23</v>
      </c>
      <c r="C887" s="77">
        <v>5.0690999999999997</v>
      </c>
      <c r="D887" s="32">
        <f>ROUNDDOWN(1/C887,4)</f>
        <v>0.19719999999999999</v>
      </c>
    </row>
    <row r="888" spans="1:4">
      <c r="A888" s="24"/>
      <c r="B888" s="9" t="s">
        <v>12</v>
      </c>
      <c r="C888" s="32"/>
      <c r="D888" s="33">
        <v>6.6395</v>
      </c>
    </row>
    <row r="889" spans="1:4">
      <c r="A889" s="25"/>
      <c r="B889" s="3"/>
      <c r="C889" s="37"/>
      <c r="D889" s="37"/>
    </row>
    <row r="890" spans="1:4">
      <c r="A890" s="26"/>
      <c r="B890" s="8" t="s">
        <v>21</v>
      </c>
      <c r="C890" s="28"/>
      <c r="D890" s="167">
        <v>33.539900000000003</v>
      </c>
    </row>
    <row r="891" spans="1:4">
      <c r="A891" s="138">
        <v>43006</v>
      </c>
      <c r="B891" s="9" t="s">
        <v>22</v>
      </c>
      <c r="C891" s="77">
        <v>29.9374</v>
      </c>
      <c r="D891" s="32">
        <f>ROUNDDOWN(100/C891,4)</f>
        <v>3.3403</v>
      </c>
    </row>
    <row r="892" spans="1:4">
      <c r="A892" s="24"/>
      <c r="B892" s="9" t="s">
        <v>23</v>
      </c>
      <c r="C892" s="77">
        <v>5.0820999999999996</v>
      </c>
      <c r="D892" s="32">
        <f>ROUNDDOWN(1/C892,4)</f>
        <v>0.19670000000000001</v>
      </c>
    </row>
    <row r="893" spans="1:4">
      <c r="A893" s="24"/>
      <c r="B893" s="9" t="s">
        <v>12</v>
      </c>
      <c r="C893" s="32"/>
      <c r="D893" s="33">
        <v>6.6677999999999997</v>
      </c>
    </row>
    <row r="894" spans="1:4">
      <c r="A894" s="25"/>
      <c r="B894" s="3"/>
      <c r="C894" s="37"/>
      <c r="D894" s="37"/>
    </row>
    <row r="895" spans="1:4">
      <c r="A895" s="26"/>
      <c r="B895" s="8" t="s">
        <v>21</v>
      </c>
      <c r="C895" s="28"/>
      <c r="D895" s="167">
        <v>33.532400000000003</v>
      </c>
    </row>
    <row r="896" spans="1:4">
      <c r="A896" s="138">
        <v>43007</v>
      </c>
      <c r="B896" s="9" t="s">
        <v>22</v>
      </c>
      <c r="C896" s="77">
        <v>30.012699999999999</v>
      </c>
      <c r="D896" s="32">
        <f>ROUNDDOWN(100/C896,4)</f>
        <v>3.3319000000000001</v>
      </c>
    </row>
    <row r="897" spans="1:4">
      <c r="A897" s="24"/>
      <c r="B897" s="9" t="s">
        <v>23</v>
      </c>
      <c r="C897" s="77">
        <v>5.0659000000000001</v>
      </c>
      <c r="D897" s="32">
        <f>ROUNDDOWN(1/C897,4)</f>
        <v>0.1973</v>
      </c>
    </row>
    <row r="898" spans="1:4">
      <c r="A898" s="24"/>
      <c r="B898" s="9" t="s">
        <v>12</v>
      </c>
      <c r="C898" s="32"/>
      <c r="D898" s="33">
        <v>6.6677999999999997</v>
      </c>
    </row>
    <row r="899" spans="1:4">
      <c r="A899" s="25"/>
      <c r="B899" s="3"/>
      <c r="C899" s="37"/>
      <c r="D899" s="37"/>
    </row>
    <row r="900" spans="1:4">
      <c r="A900" s="26">
        <v>43010</v>
      </c>
      <c r="B900" s="8" t="s">
        <v>21</v>
      </c>
      <c r="C900" s="28"/>
      <c r="D900" s="167">
        <v>33.539700000000003</v>
      </c>
    </row>
    <row r="901" spans="1:4">
      <c r="A901" s="24"/>
      <c r="B901" s="9" t="s">
        <v>22</v>
      </c>
      <c r="C901" s="77">
        <v>29.950500000000002</v>
      </c>
      <c r="D901" s="32">
        <f>ROUNDDOWN(100/C901,4)</f>
        <v>3.3388</v>
      </c>
    </row>
    <row r="902" spans="1:4">
      <c r="A902" s="24"/>
      <c r="B902" s="9" t="s">
        <v>23</v>
      </c>
      <c r="C902" s="77">
        <v>5.0713999999999997</v>
      </c>
      <c r="D902" s="32">
        <f>ROUNDDOWN(1/C902,4)</f>
        <v>0.1971</v>
      </c>
    </row>
    <row r="903" spans="1:4">
      <c r="A903" s="24"/>
      <c r="B903" s="9" t="s">
        <v>12</v>
      </c>
      <c r="C903" s="32"/>
      <c r="D903" s="33">
        <v>6.6745000000000001</v>
      </c>
    </row>
    <row r="904" spans="1:4">
      <c r="A904" s="25"/>
      <c r="B904" s="3"/>
      <c r="C904" s="37"/>
      <c r="D904" s="37"/>
    </row>
    <row r="905" spans="1:4">
      <c r="A905" s="26">
        <v>43011</v>
      </c>
      <c r="B905" s="8" t="s">
        <v>21</v>
      </c>
      <c r="C905" s="28"/>
      <c r="D905" s="167">
        <v>33.656199999999998</v>
      </c>
    </row>
    <row r="906" spans="1:4">
      <c r="A906" s="24"/>
      <c r="B906" s="9" t="s">
        <v>22</v>
      </c>
      <c r="C906" s="77">
        <v>30.016100000000002</v>
      </c>
      <c r="D906" s="32">
        <f>ROUNDDOWN(100/C906,4)</f>
        <v>3.3315000000000001</v>
      </c>
    </row>
    <row r="907" spans="1:4">
      <c r="A907" s="24"/>
      <c r="B907" s="9" t="s">
        <v>23</v>
      </c>
      <c r="C907" s="77">
        <v>5.0899000000000001</v>
      </c>
      <c r="D907" s="32">
        <f>ROUNDDOWN(1/C907,4)</f>
        <v>0.19639999999999999</v>
      </c>
    </row>
    <row r="908" spans="1:4">
      <c r="A908" s="24"/>
      <c r="B908" s="9" t="s">
        <v>12</v>
      </c>
      <c r="C908" s="32"/>
      <c r="D908" s="33">
        <v>6.6668700000000003</v>
      </c>
    </row>
    <row r="909" spans="1:4">
      <c r="A909" s="25"/>
      <c r="B909" s="3"/>
      <c r="C909" s="37"/>
      <c r="D909" s="37"/>
    </row>
    <row r="910" spans="1:4">
      <c r="A910" s="26"/>
      <c r="B910" s="8" t="s">
        <v>21</v>
      </c>
      <c r="C910" s="28"/>
      <c r="D910" s="167">
        <v>33.504100000000001</v>
      </c>
    </row>
    <row r="911" spans="1:4">
      <c r="A911" s="138">
        <v>43012</v>
      </c>
      <c r="B911" s="9" t="s">
        <v>22</v>
      </c>
      <c r="C911" s="77">
        <v>29.992000000000001</v>
      </c>
      <c r="D911" s="32">
        <f>ROUNDDOWN(100/C911,4)</f>
        <v>3.3342000000000001</v>
      </c>
    </row>
    <row r="912" spans="1:4">
      <c r="A912" s="24"/>
      <c r="B912" s="9" t="s">
        <v>23</v>
      </c>
      <c r="C912" s="77">
        <v>5.0682</v>
      </c>
      <c r="D912" s="32">
        <f>ROUNDDOWN(1/C912,4)</f>
        <v>0.1973</v>
      </c>
    </row>
    <row r="913" spans="1:4">
      <c r="A913" s="24"/>
      <c r="B913" s="9" t="s">
        <v>12</v>
      </c>
      <c r="C913" s="32"/>
      <c r="D913" s="33">
        <v>6.6487999999999996</v>
      </c>
    </row>
    <row r="914" spans="1:4">
      <c r="A914" s="25"/>
      <c r="B914" s="3"/>
      <c r="C914" s="37"/>
      <c r="D914" s="37"/>
    </row>
    <row r="915" spans="1:4">
      <c r="A915" s="26"/>
      <c r="B915" s="8" t="s">
        <v>21</v>
      </c>
      <c r="C915" s="28"/>
      <c r="D915" s="167">
        <v>33.533799999999999</v>
      </c>
    </row>
    <row r="916" spans="1:4">
      <c r="A916" s="138">
        <v>43013</v>
      </c>
      <c r="B916" s="9" t="s">
        <v>22</v>
      </c>
      <c r="C916" s="77">
        <v>29.965399999999999</v>
      </c>
      <c r="D916" s="32">
        <f>ROUNDDOWN(100/C916,4)</f>
        <v>3.3371</v>
      </c>
    </row>
    <row r="917" spans="1:4">
      <c r="A917" s="24"/>
      <c r="B917" s="9" t="s">
        <v>23</v>
      </c>
      <c r="C917" s="77">
        <v>5.0772000000000004</v>
      </c>
      <c r="D917" s="32">
        <f>ROUNDDOWN(1/C917,4)</f>
        <v>0.19689999999999999</v>
      </c>
    </row>
    <row r="918" spans="1:4">
      <c r="A918" s="24"/>
      <c r="B918" s="9" t="s">
        <v>12</v>
      </c>
      <c r="C918" s="32"/>
      <c r="D918" s="33">
        <v>6.6539000000000001</v>
      </c>
    </row>
    <row r="919" spans="1:4">
      <c r="A919" s="25"/>
      <c r="B919" s="3"/>
      <c r="C919" s="37"/>
      <c r="D919" s="37"/>
    </row>
    <row r="920" spans="1:4">
      <c r="A920" s="26"/>
      <c r="B920" s="8" t="s">
        <v>21</v>
      </c>
      <c r="C920" s="28"/>
      <c r="D920" s="167">
        <v>33.579900000000002</v>
      </c>
    </row>
    <row r="921" spans="1:4">
      <c r="A921" s="138">
        <v>43014</v>
      </c>
      <c r="B921" s="9" t="s">
        <v>22</v>
      </c>
      <c r="C921" s="77">
        <v>29.963000000000001</v>
      </c>
      <c r="D921" s="32">
        <f>ROUNDDOWN(100/C921,4)</f>
        <v>3.3374000000000001</v>
      </c>
    </row>
    <row r="922" spans="1:4">
      <c r="A922" s="24"/>
      <c r="B922" s="9" t="s">
        <v>23</v>
      </c>
      <c r="C922" s="77">
        <v>5.0816999999999997</v>
      </c>
      <c r="D922" s="32">
        <f>ROUNDDOWN(1/C922,4)</f>
        <v>0.19670000000000001</v>
      </c>
    </row>
    <row r="923" spans="1:4">
      <c r="A923" s="24"/>
      <c r="B923" s="9" t="s">
        <v>12</v>
      </c>
      <c r="C923" s="32"/>
      <c r="D923" s="33">
        <v>6.6511699999999996</v>
      </c>
    </row>
    <row r="924" spans="1:4">
      <c r="A924" s="25"/>
      <c r="B924" s="3"/>
      <c r="C924" s="37"/>
      <c r="D924" s="37"/>
    </row>
    <row r="925" spans="1:4">
      <c r="A925" s="26"/>
      <c r="B925" s="8" t="s">
        <v>21</v>
      </c>
      <c r="C925" s="28"/>
      <c r="D925" s="167">
        <v>33.563299999999998</v>
      </c>
    </row>
    <row r="926" spans="1:4">
      <c r="A926" s="138">
        <v>43017</v>
      </c>
      <c r="B926" s="9" t="s">
        <v>22</v>
      </c>
      <c r="C926" s="77">
        <v>30.020199999999999</v>
      </c>
      <c r="D926" s="32">
        <f>ROUNDDOWN(100/C926,4)</f>
        <v>3.331</v>
      </c>
    </row>
    <row r="927" spans="1:4">
      <c r="A927" s="24"/>
      <c r="B927" s="9" t="s">
        <v>23</v>
      </c>
      <c r="C927" s="77">
        <v>5.0872999999999999</v>
      </c>
      <c r="D927" s="32">
        <f>ROUNDDOWN(1/C927,4)</f>
        <v>0.19650000000000001</v>
      </c>
    </row>
    <row r="928" spans="1:4">
      <c r="A928" s="24"/>
      <c r="B928" s="9" t="s">
        <v>12</v>
      </c>
      <c r="C928" s="32"/>
      <c r="D928" s="33">
        <v>6.5914000000000001</v>
      </c>
    </row>
    <row r="929" spans="1:4">
      <c r="A929" s="25"/>
      <c r="B929" s="3"/>
      <c r="C929" s="37"/>
      <c r="D929" s="37"/>
    </row>
    <row r="930" spans="1:4">
      <c r="A930" s="26">
        <v>43018</v>
      </c>
      <c r="B930" s="8" t="s">
        <v>21</v>
      </c>
      <c r="C930" s="28"/>
      <c r="D930" s="167">
        <v>33.510599999999997</v>
      </c>
    </row>
    <row r="931" spans="1:4">
      <c r="A931" s="24"/>
      <c r="B931" s="9" t="s">
        <v>22</v>
      </c>
      <c r="C931" s="77">
        <v>29.972100000000001</v>
      </c>
      <c r="D931" s="32">
        <f>ROUNDDOWN(100/C931,4)</f>
        <v>3.3363999999999998</v>
      </c>
    </row>
    <row r="932" spans="1:4">
      <c r="A932" s="24"/>
      <c r="B932" s="9" t="s">
        <v>23</v>
      </c>
      <c r="C932" s="77">
        <v>5.1105999999999998</v>
      </c>
      <c r="D932" s="32">
        <f>ROUNDDOWN(1/C932,4)</f>
        <v>0.1956</v>
      </c>
    </row>
    <row r="933" spans="1:4">
      <c r="A933" s="24"/>
      <c r="B933" s="9" t="s">
        <v>12</v>
      </c>
      <c r="C933" s="32"/>
      <c r="D933" s="33">
        <v>6.5663999999999998</v>
      </c>
    </row>
    <row r="934" spans="1:4">
      <c r="A934" s="25"/>
      <c r="B934" s="3"/>
      <c r="C934" s="37"/>
      <c r="D934" s="37"/>
    </row>
    <row r="935" spans="1:4">
      <c r="A935" s="26"/>
      <c r="B935" s="8" t="s">
        <v>21</v>
      </c>
      <c r="C935" s="28"/>
      <c r="D935" s="167">
        <v>33.378100000000003</v>
      </c>
    </row>
    <row r="936" spans="1:4">
      <c r="A936" s="138">
        <v>43019</v>
      </c>
      <c r="B936" s="9" t="s">
        <v>22</v>
      </c>
      <c r="C936" s="77">
        <v>29.295200000000001</v>
      </c>
      <c r="D936" s="32">
        <f>ROUNDDOWN(100/C936,4)</f>
        <v>3.4135</v>
      </c>
    </row>
    <row r="937" spans="1:4">
      <c r="A937" s="24"/>
      <c r="B937" s="9" t="s">
        <v>23</v>
      </c>
      <c r="C937" s="77">
        <v>5.1087999999999996</v>
      </c>
      <c r="D937" s="32">
        <f>ROUNDDOWN(1/C937,4)</f>
        <v>0.19570000000000001</v>
      </c>
    </row>
    <row r="938" spans="1:4">
      <c r="A938" s="24"/>
      <c r="B938" s="9" t="s">
        <v>12</v>
      </c>
      <c r="C938" s="32"/>
      <c r="D938" s="33">
        <v>6.5797999999999996</v>
      </c>
    </row>
    <row r="939" spans="1:4">
      <c r="A939" s="25"/>
      <c r="B939" s="3"/>
      <c r="C939" s="37"/>
      <c r="D939" s="37"/>
    </row>
    <row r="940" spans="1:4">
      <c r="A940" s="26"/>
      <c r="B940" s="8" t="s">
        <v>21</v>
      </c>
      <c r="C940" s="28"/>
      <c r="D940" s="167">
        <v>33.309399999999997</v>
      </c>
    </row>
    <row r="941" spans="1:4">
      <c r="A941" s="138">
        <v>43020</v>
      </c>
      <c r="B941" s="9" t="s">
        <v>22</v>
      </c>
      <c r="C941" s="77">
        <v>29.868099999999998</v>
      </c>
      <c r="D941" s="32">
        <f>ROUNDDOWN(100/C941,4)</f>
        <v>3.3479999999999999</v>
      </c>
    </row>
    <row r="942" spans="1:4">
      <c r="A942" s="24"/>
      <c r="B942" s="9" t="s">
        <v>23</v>
      </c>
      <c r="C942" s="77">
        <v>5.0914999999999999</v>
      </c>
      <c r="D942" s="32">
        <f>ROUNDDOWN(1/C942,4)</f>
        <v>0.19639999999999999</v>
      </c>
    </row>
    <row r="943" spans="1:4">
      <c r="A943" s="24"/>
      <c r="B943" s="9" t="s">
        <v>12</v>
      </c>
      <c r="C943" s="32"/>
      <c r="D943" s="33">
        <v>6.5831</v>
      </c>
    </row>
    <row r="944" spans="1:4">
      <c r="A944" s="25"/>
      <c r="B944" s="3"/>
      <c r="C944" s="37"/>
      <c r="D944" s="37"/>
    </row>
    <row r="945" spans="1:4">
      <c r="A945" s="26"/>
      <c r="B945" s="8" t="s">
        <v>21</v>
      </c>
      <c r="C945" s="28"/>
      <c r="D945" s="167">
        <v>33.232799999999997</v>
      </c>
    </row>
    <row r="946" spans="1:4">
      <c r="A946" s="138">
        <v>43024</v>
      </c>
      <c r="B946" s="9" t="s">
        <v>22</v>
      </c>
      <c r="C946" s="77">
        <v>29.9011</v>
      </c>
      <c r="D946" s="32">
        <f>ROUNDDOWN(100/C946,4)</f>
        <v>3.3443000000000001</v>
      </c>
    </row>
    <row r="947" spans="1:4">
      <c r="A947" s="24"/>
      <c r="B947" s="9" t="s">
        <v>23</v>
      </c>
      <c r="C947" s="77">
        <v>5.0914999999999999</v>
      </c>
      <c r="D947" s="32">
        <f>ROUNDDOWN(1/C947,4)</f>
        <v>0.19639999999999999</v>
      </c>
    </row>
    <row r="948" spans="1:4">
      <c r="A948" s="24"/>
      <c r="B948" s="9" t="s">
        <v>12</v>
      </c>
      <c r="C948" s="32"/>
      <c r="D948" s="33">
        <v>6.5829000000000004</v>
      </c>
    </row>
    <row r="949" spans="1:4">
      <c r="A949" s="25"/>
      <c r="B949" s="3"/>
      <c r="C949" s="37"/>
      <c r="D949" s="37"/>
    </row>
    <row r="950" spans="1:4">
      <c r="A950" s="26"/>
      <c r="B950" s="8" t="s">
        <v>21</v>
      </c>
      <c r="C950" s="28"/>
      <c r="D950" s="167">
        <v>33.254899999999999</v>
      </c>
    </row>
    <row r="951" spans="1:4">
      <c r="A951" s="138">
        <v>43025</v>
      </c>
      <c r="B951" s="9" t="s">
        <v>22</v>
      </c>
      <c r="C951" s="77">
        <v>29.867699999999999</v>
      </c>
      <c r="D951" s="32">
        <f>ROUNDDOWN(100/C951,4)</f>
        <v>3.3479999999999999</v>
      </c>
    </row>
    <row r="952" spans="1:4">
      <c r="A952" s="24"/>
      <c r="B952" s="9" t="s">
        <v>23</v>
      </c>
      <c r="C952" s="77">
        <v>5.0746000000000002</v>
      </c>
      <c r="D952" s="32">
        <f>ROUNDDOWN(1/C952,4)</f>
        <v>0.19700000000000001</v>
      </c>
    </row>
    <row r="953" spans="1:4">
      <c r="A953" s="24"/>
      <c r="B953" s="9" t="s">
        <v>12</v>
      </c>
      <c r="C953" s="32"/>
      <c r="D953" s="33">
        <v>6.6071999999999997</v>
      </c>
    </row>
    <row r="954" spans="1:4">
      <c r="A954" s="25"/>
      <c r="B954" s="3"/>
      <c r="C954" s="37"/>
      <c r="D954" s="37"/>
    </row>
    <row r="955" spans="1:4">
      <c r="A955" s="26"/>
      <c r="B955" s="8" t="s">
        <v>21</v>
      </c>
      <c r="C955" s="28"/>
      <c r="D955" s="167">
        <v>33.264000000000003</v>
      </c>
    </row>
    <row r="956" spans="1:4">
      <c r="A956" s="138">
        <v>43026</v>
      </c>
      <c r="B956" s="9" t="s">
        <v>22</v>
      </c>
      <c r="C956" s="77">
        <v>29.854299999999999</v>
      </c>
      <c r="D956" s="32">
        <f>ROUNDDOWN(100/C956,4)</f>
        <v>3.3496000000000001</v>
      </c>
    </row>
    <row r="957" spans="1:4">
      <c r="A957" s="24"/>
      <c r="B957" s="9" t="s">
        <v>23</v>
      </c>
      <c r="C957" s="77">
        <v>5.0648999999999997</v>
      </c>
      <c r="D957" s="32">
        <f>ROUNDDOWN(1/C957,4)</f>
        <v>0.19739999999999999</v>
      </c>
    </row>
    <row r="958" spans="1:4">
      <c r="A958" s="24"/>
      <c r="B958" s="9" t="s">
        <v>12</v>
      </c>
      <c r="C958" s="32"/>
      <c r="D958" s="33">
        <v>6.6272000000000002</v>
      </c>
    </row>
    <row r="959" spans="1:4">
      <c r="A959" s="25"/>
      <c r="B959" s="3"/>
      <c r="C959" s="37"/>
      <c r="D959" s="37"/>
    </row>
    <row r="960" spans="1:4">
      <c r="A960" s="26"/>
      <c r="B960" s="8" t="s">
        <v>21</v>
      </c>
      <c r="C960" s="28"/>
      <c r="D960" s="167">
        <v>33.313099999999999</v>
      </c>
    </row>
    <row r="961" spans="1:4">
      <c r="A961" s="138">
        <v>43027</v>
      </c>
      <c r="B961" s="9" t="s">
        <v>22</v>
      </c>
      <c r="C961" s="77">
        <v>29.714600000000001</v>
      </c>
      <c r="D961" s="32">
        <f>ROUNDDOWN(100/C961,4)</f>
        <v>3.3653</v>
      </c>
    </row>
    <row r="962" spans="1:4">
      <c r="A962" s="24"/>
      <c r="B962" s="9" t="s">
        <v>23</v>
      </c>
      <c r="C962" s="77">
        <v>5.0622999999999996</v>
      </c>
      <c r="D962" s="32">
        <f>ROUNDDOWN(1/C962,4)</f>
        <v>0.19750000000000001</v>
      </c>
    </row>
    <row r="963" spans="1:4">
      <c r="A963" s="24"/>
      <c r="B963" s="9" t="s">
        <v>12</v>
      </c>
      <c r="C963" s="32"/>
      <c r="D963" s="33">
        <v>6.6056999999999997</v>
      </c>
    </row>
    <row r="964" spans="1:4">
      <c r="A964" s="25"/>
      <c r="B964" s="3"/>
      <c r="C964" s="37"/>
      <c r="D964" s="37"/>
    </row>
    <row r="965" spans="1:4">
      <c r="A965" s="26"/>
      <c r="B965" s="8" t="s">
        <v>21</v>
      </c>
      <c r="C965" s="28"/>
      <c r="D965" s="167">
        <v>33.297600000000003</v>
      </c>
    </row>
    <row r="966" spans="1:4">
      <c r="A966" s="138">
        <v>43028</v>
      </c>
      <c r="B966" s="9" t="s">
        <v>22</v>
      </c>
      <c r="C966" s="77">
        <v>29.698399999999999</v>
      </c>
      <c r="D966" s="32">
        <f>ROUNDDOWN(100/C966,4)</f>
        <v>3.3671000000000002</v>
      </c>
    </row>
    <row r="967" spans="1:4">
      <c r="A967" s="24"/>
      <c r="B967" s="9" t="s">
        <v>23</v>
      </c>
      <c r="C967" s="77">
        <v>5.0662000000000003</v>
      </c>
      <c r="D967" s="32">
        <f>ROUNDDOWN(1/C967,4)</f>
        <v>0.1973</v>
      </c>
    </row>
    <row r="968" spans="1:4">
      <c r="A968" s="24"/>
      <c r="B968" s="9" t="s">
        <v>12</v>
      </c>
      <c r="C968" s="32"/>
      <c r="D968" s="33">
        <v>6.6242000000000001</v>
      </c>
    </row>
    <row r="969" spans="1:4">
      <c r="A969" s="25"/>
      <c r="B969" s="3"/>
      <c r="C969" s="37"/>
      <c r="D969" s="37"/>
    </row>
    <row r="970" spans="1:4">
      <c r="A970" s="26"/>
      <c r="B970" s="8" t="s">
        <v>21</v>
      </c>
      <c r="C970" s="28"/>
      <c r="D970" s="167">
        <v>33.297600000000003</v>
      </c>
    </row>
    <row r="971" spans="1:4">
      <c r="A971" s="138">
        <v>43031</v>
      </c>
      <c r="B971" s="9" t="s">
        <v>22</v>
      </c>
      <c r="C971" s="77">
        <v>29.698399999999999</v>
      </c>
      <c r="D971" s="32">
        <f>ROUNDDOWN(100/C971,4)</f>
        <v>3.3671000000000002</v>
      </c>
    </row>
    <row r="972" spans="1:4">
      <c r="A972" s="24"/>
      <c r="B972" s="9" t="s">
        <v>23</v>
      </c>
      <c r="C972" s="77">
        <v>5.0662000000000003</v>
      </c>
      <c r="D972" s="32">
        <f>ROUNDDOWN(1/C972,4)</f>
        <v>0.1973</v>
      </c>
    </row>
    <row r="973" spans="1:4">
      <c r="A973" s="24"/>
      <c r="B973" s="9" t="s">
        <v>12</v>
      </c>
      <c r="C973" s="32"/>
      <c r="D973" s="33">
        <v>6.6394000000000002</v>
      </c>
    </row>
    <row r="974" spans="1:4">
      <c r="A974" s="25"/>
      <c r="B974" s="3"/>
      <c r="C974" s="37"/>
      <c r="D974" s="37"/>
    </row>
    <row r="975" spans="1:4">
      <c r="A975" s="26"/>
      <c r="B975" s="8" t="s">
        <v>21</v>
      </c>
      <c r="C975" s="28"/>
      <c r="D975" s="167">
        <v>33.323700000000002</v>
      </c>
    </row>
    <row r="976" spans="1:4">
      <c r="A976" s="138">
        <v>43032</v>
      </c>
      <c r="B976" s="9" t="s">
        <v>22</v>
      </c>
      <c r="C976" s="77">
        <v>29.603400000000001</v>
      </c>
      <c r="D976" s="32">
        <f>ROUNDDOWN(100/C976,4)</f>
        <v>3.3778999999999999</v>
      </c>
    </row>
    <row r="977" spans="1:4">
      <c r="A977" s="24"/>
      <c r="B977" s="9" t="s">
        <v>23</v>
      </c>
      <c r="C977" s="77">
        <v>5.0570000000000004</v>
      </c>
      <c r="D977" s="32">
        <f>ROUNDDOWN(1/C977,4)</f>
        <v>0.19769999999999999</v>
      </c>
    </row>
    <row r="978" spans="1:4">
      <c r="A978" s="24"/>
      <c r="B978" s="9" t="s">
        <v>12</v>
      </c>
      <c r="C978" s="32"/>
      <c r="D978" s="33">
        <v>6.6421999999999999</v>
      </c>
    </row>
    <row r="979" spans="1:4">
      <c r="A979" s="25"/>
      <c r="B979" s="3"/>
      <c r="C979" s="37"/>
      <c r="D979" s="37"/>
    </row>
    <row r="980" spans="1:4">
      <c r="A980" s="26"/>
      <c r="B980" s="8" t="s">
        <v>21</v>
      </c>
      <c r="C980" s="28"/>
      <c r="D980" s="167">
        <v>33.370899999999999</v>
      </c>
    </row>
    <row r="981" spans="1:4">
      <c r="A981" s="138">
        <v>43033</v>
      </c>
      <c r="B981" s="9" t="s">
        <v>22</v>
      </c>
      <c r="C981" s="77">
        <v>29.5395</v>
      </c>
      <c r="D981" s="32">
        <f>ROUNDDOWN(100/C981,4)</f>
        <v>3.3852000000000002</v>
      </c>
    </row>
    <row r="982" spans="1:4">
      <c r="A982" s="24"/>
      <c r="B982" s="9" t="s">
        <v>23</v>
      </c>
      <c r="C982" s="77">
        <v>5.0606999999999998</v>
      </c>
      <c r="D982" s="32">
        <f>ROUNDDOWN(1/C982,4)</f>
        <v>0.1976</v>
      </c>
    </row>
    <row r="983" spans="1:4">
      <c r="A983" s="24"/>
      <c r="B983" s="9" t="s">
        <v>12</v>
      </c>
      <c r="C983" s="32"/>
      <c r="D983" s="33"/>
    </row>
    <row r="984" spans="1:4">
      <c r="A984" s="25"/>
      <c r="B984" s="3"/>
      <c r="C984" s="37"/>
      <c r="D984" s="37"/>
    </row>
    <row r="985" spans="1:4">
      <c r="A985" s="26"/>
      <c r="B985" s="8" t="s">
        <v>21</v>
      </c>
      <c r="C985" s="28"/>
      <c r="D985" s="167">
        <v>33.449199999999998</v>
      </c>
    </row>
    <row r="986" spans="1:4">
      <c r="A986" s="138">
        <v>43037</v>
      </c>
      <c r="B986" s="9" t="s">
        <v>22</v>
      </c>
      <c r="C986" s="77">
        <v>29.5214</v>
      </c>
      <c r="D986" s="32">
        <f>ROUNDDOWN(100/C986,4)</f>
        <v>3.3873000000000002</v>
      </c>
    </row>
    <row r="987" spans="1:4">
      <c r="A987" s="24"/>
      <c r="B987" s="9" t="s">
        <v>23</v>
      </c>
      <c r="C987" s="77">
        <v>5.0632000000000001</v>
      </c>
      <c r="D987" s="32">
        <f>ROUNDDOWN(1/C987,4)</f>
        <v>0.19750000000000001</v>
      </c>
    </row>
    <row r="988" spans="1:4">
      <c r="A988" s="24"/>
      <c r="B988" s="9" t="s">
        <v>12</v>
      </c>
      <c r="C988" s="32"/>
      <c r="D988" s="33">
        <v>6.6447000000000003</v>
      </c>
    </row>
    <row r="989" spans="1:4">
      <c r="A989" s="25"/>
      <c r="B989" s="3"/>
      <c r="C989" s="37"/>
      <c r="D989" s="37"/>
    </row>
    <row r="990" spans="1:4">
      <c r="A990" s="26">
        <v>43038</v>
      </c>
      <c r="B990" s="8" t="s">
        <v>21</v>
      </c>
      <c r="C990" s="28"/>
      <c r="D990" s="167">
        <v>33.406999999999996</v>
      </c>
    </row>
    <row r="991" spans="1:4">
      <c r="A991" s="24"/>
      <c r="B991" s="9" t="s">
        <v>22</v>
      </c>
      <c r="C991" s="77">
        <v>29.596599999999999</v>
      </c>
      <c r="D991" s="32">
        <f>ROUNDDOWN(100/C991,4)</f>
        <v>3.3786999999999998</v>
      </c>
    </row>
    <row r="992" spans="1:4">
      <c r="A992" s="24"/>
      <c r="B992" s="9" t="s">
        <v>23</v>
      </c>
      <c r="C992" s="77">
        <v>5.0590999999999999</v>
      </c>
      <c r="D992" s="32">
        <f>ROUNDDOWN(1/C992,4)</f>
        <v>0.1976</v>
      </c>
    </row>
    <row r="993" spans="1:4">
      <c r="A993" s="24"/>
      <c r="B993" s="9" t="s">
        <v>12</v>
      </c>
      <c r="C993" s="32"/>
      <c r="D993" s="33">
        <v>6.6367000000000003</v>
      </c>
    </row>
    <row r="994" spans="1:4">
      <c r="A994" s="25"/>
      <c r="B994" s="3"/>
      <c r="C994" s="37"/>
      <c r="D994" s="37"/>
    </row>
    <row r="995" spans="1:4">
      <c r="A995" s="26">
        <v>43039</v>
      </c>
      <c r="B995" s="8" t="s">
        <v>21</v>
      </c>
      <c r="C995" s="28"/>
      <c r="D995" s="167">
        <v>33.4</v>
      </c>
    </row>
    <row r="996" spans="1:4">
      <c r="A996" s="24"/>
      <c r="B996" s="9" t="s">
        <v>22</v>
      </c>
      <c r="C996" s="77">
        <v>29.716999999999999</v>
      </c>
      <c r="D996" s="32">
        <f>ROUNDDOWN(100/C996,4)</f>
        <v>3.3650000000000002</v>
      </c>
    </row>
    <row r="997" spans="1:4">
      <c r="A997" s="24"/>
      <c r="B997" s="9" t="s">
        <v>23</v>
      </c>
      <c r="C997" s="77">
        <v>5.0652999999999997</v>
      </c>
      <c r="D997" s="32">
        <f>ROUNDDOWN(1/C997,4)</f>
        <v>0.19739999999999999</v>
      </c>
    </row>
    <row r="998" spans="1:4">
      <c r="A998" s="24"/>
      <c r="B998" s="9" t="s">
        <v>12</v>
      </c>
      <c r="C998" s="32"/>
      <c r="D998" s="33">
        <v>6.6325000000000003</v>
      </c>
    </row>
    <row r="999" spans="1:4">
      <c r="A999" s="25"/>
      <c r="B999" s="3"/>
      <c r="C999" s="37"/>
      <c r="D999" s="37"/>
    </row>
    <row r="1000" spans="1:4">
      <c r="A1000" s="26"/>
      <c r="B1000" s="8" t="s">
        <v>21</v>
      </c>
      <c r="C1000" s="28"/>
      <c r="D1000" s="167">
        <v>33.348999999999997</v>
      </c>
    </row>
    <row r="1001" spans="1:4">
      <c r="A1001" s="138">
        <v>43040</v>
      </c>
      <c r="B1001" s="9" t="s">
        <v>22</v>
      </c>
      <c r="C1001" s="77">
        <v>29.526299999999999</v>
      </c>
      <c r="D1001" s="32">
        <f>ROUNDDOWN(100/C1001,4)</f>
        <v>3.3868</v>
      </c>
    </row>
    <row r="1002" spans="1:4">
      <c r="A1002" s="24"/>
      <c r="B1002" s="9" t="s">
        <v>23</v>
      </c>
      <c r="C1002" s="77">
        <v>5.0667999999999997</v>
      </c>
      <c r="D1002" s="32">
        <f>ROUNDDOWN(1/C1002,4)</f>
        <v>0.1973</v>
      </c>
    </row>
    <row r="1003" spans="1:4">
      <c r="A1003" s="24"/>
      <c r="B1003" s="9" t="s">
        <v>12</v>
      </c>
      <c r="C1003" s="32"/>
      <c r="D1003" s="33">
        <v>6.6097000000000001</v>
      </c>
    </row>
    <row r="1004" spans="1:4">
      <c r="A1004" s="25"/>
      <c r="B1004" s="3"/>
      <c r="C1004" s="37"/>
      <c r="D1004" s="37"/>
    </row>
    <row r="1005" spans="1:4">
      <c r="A1005" s="26"/>
      <c r="B1005" s="8" t="s">
        <v>21</v>
      </c>
      <c r="C1005" s="28"/>
      <c r="D1005" s="167">
        <v>33.272399999999998</v>
      </c>
    </row>
    <row r="1006" spans="1:4">
      <c r="A1006" s="138">
        <v>43041</v>
      </c>
      <c r="B1006" s="9" t="s">
        <v>22</v>
      </c>
      <c r="C1006" s="77">
        <v>29.412400000000002</v>
      </c>
      <c r="D1006" s="32">
        <f>ROUNDDOWN(100/C1006,4)</f>
        <v>3.3999000000000001</v>
      </c>
    </row>
    <row r="1007" spans="1:4">
      <c r="A1007" s="24"/>
      <c r="B1007" s="9" t="s">
        <v>23</v>
      </c>
      <c r="C1007" s="77">
        <v>5.0743999999999998</v>
      </c>
      <c r="D1007" s="32">
        <f>ROUNDDOWN(1/C1007,4)</f>
        <v>0.19700000000000001</v>
      </c>
    </row>
    <row r="1008" spans="1:4">
      <c r="A1008" s="24"/>
      <c r="B1008" s="9" t="s">
        <v>12</v>
      </c>
      <c r="C1008" s="32"/>
      <c r="D1008" s="33">
        <v>6.6070000000000002</v>
      </c>
    </row>
    <row r="1009" spans="1:4">
      <c r="A1009" s="25"/>
      <c r="B1009" s="3"/>
      <c r="C1009" s="37"/>
      <c r="D1009" s="37"/>
    </row>
    <row r="1010" spans="1:4">
      <c r="A1010" s="26"/>
      <c r="B1010" s="8" t="s">
        <v>21</v>
      </c>
      <c r="C1010" s="28"/>
      <c r="D1010" s="167">
        <v>33.267000000000003</v>
      </c>
    </row>
    <row r="1011" spans="1:4">
      <c r="A1011" s="138">
        <v>43042</v>
      </c>
      <c r="B1011" s="9" t="s">
        <v>22</v>
      </c>
      <c r="C1011" s="77">
        <v>29.4117</v>
      </c>
      <c r="D1011" s="32">
        <f>ROUNDDOWN(100/C1011,4)</f>
        <v>3.4</v>
      </c>
    </row>
    <row r="1012" spans="1:4">
      <c r="A1012" s="24"/>
      <c r="B1012" s="9" t="s">
        <v>23</v>
      </c>
      <c r="C1012" s="77">
        <v>5.0655000000000001</v>
      </c>
      <c r="D1012" s="32">
        <f>ROUNDDOWN(1/C1012,4)</f>
        <v>0.19739999999999999</v>
      </c>
    </row>
    <row r="1013" spans="1:4">
      <c r="A1013" s="24"/>
      <c r="B1013" s="9" t="s">
        <v>12</v>
      </c>
      <c r="C1013" s="32"/>
      <c r="D1013" s="33">
        <v>6.6368</v>
      </c>
    </row>
    <row r="1014" spans="1:4">
      <c r="A1014" s="25"/>
      <c r="B1014" s="3"/>
      <c r="C1014" s="37"/>
      <c r="D1014" s="37"/>
    </row>
    <row r="1015" spans="1:4">
      <c r="A1015" s="26"/>
      <c r="B1015" s="8" t="s">
        <v>21</v>
      </c>
      <c r="C1015" s="28"/>
      <c r="D1015" s="167">
        <v>33.338000000000001</v>
      </c>
    </row>
    <row r="1016" spans="1:4">
      <c r="A1016" s="138">
        <v>43045</v>
      </c>
      <c r="B1016" s="9" t="s">
        <v>22</v>
      </c>
      <c r="C1016" s="77">
        <v>29.333400000000001</v>
      </c>
      <c r="D1016" s="32">
        <f>ROUNDDOWN(100/C1016,4)</f>
        <v>3.4089999999999998</v>
      </c>
    </row>
    <row r="1017" spans="1:4">
      <c r="A1017" s="24"/>
      <c r="B1017" s="9" t="s">
        <v>23</v>
      </c>
      <c r="C1017" s="77">
        <v>5.0576999999999996</v>
      </c>
      <c r="D1017" s="32">
        <f>ROUNDDOWN(1/C1017,4)</f>
        <v>0.19769999999999999</v>
      </c>
    </row>
    <row r="1018" spans="1:4">
      <c r="A1018" s="24"/>
      <c r="B1018" s="9" t="s">
        <v>12</v>
      </c>
      <c r="C1018" s="32"/>
      <c r="D1018" s="33">
        <v>6.6238999999999999</v>
      </c>
    </row>
    <row r="1019" spans="1:4">
      <c r="A1019" s="25"/>
      <c r="B1019" s="3"/>
      <c r="C1019" s="37"/>
      <c r="D1019" s="37"/>
    </row>
    <row r="1020" spans="1:4">
      <c r="A1020" s="26"/>
      <c r="B1020" s="8" t="s">
        <v>21</v>
      </c>
      <c r="C1020" s="28"/>
      <c r="D1020" s="167">
        <v>33.286999999999999</v>
      </c>
    </row>
    <row r="1021" spans="1:4">
      <c r="A1021" s="138">
        <v>43046</v>
      </c>
      <c r="B1021" s="9" t="s">
        <v>22</v>
      </c>
      <c r="C1021" s="77">
        <v>29.441500000000001</v>
      </c>
      <c r="D1021" s="32">
        <f>ROUNDDOWN(100/C1021,4)</f>
        <v>3.3965000000000001</v>
      </c>
    </row>
    <row r="1022" spans="1:4">
      <c r="A1022" s="24"/>
      <c r="B1022" s="9" t="s">
        <v>23</v>
      </c>
      <c r="C1022" s="77">
        <v>5.0599999999999996</v>
      </c>
      <c r="D1022" s="32">
        <f>ROUNDDOWN(1/C1022,4)</f>
        <v>0.1976</v>
      </c>
    </row>
    <row r="1023" spans="1:4">
      <c r="A1023" s="24"/>
      <c r="B1023" s="9" t="s">
        <v>12</v>
      </c>
      <c r="C1023" s="32"/>
      <c r="D1023" s="33">
        <v>6.6418999999999997</v>
      </c>
    </row>
    <row r="1024" spans="1:4">
      <c r="A1024" s="25"/>
      <c r="B1024" s="3"/>
      <c r="C1024" s="37"/>
      <c r="D1024" s="37"/>
    </row>
    <row r="1025" spans="1:4">
      <c r="A1025" s="26"/>
      <c r="B1025" s="8" t="s">
        <v>21</v>
      </c>
      <c r="C1025" s="28"/>
      <c r="D1025" s="167">
        <v>33.309600000000003</v>
      </c>
    </row>
    <row r="1026" spans="1:4">
      <c r="A1026" s="138">
        <v>43047</v>
      </c>
      <c r="B1026" s="9" t="s">
        <v>22</v>
      </c>
      <c r="C1026" s="77">
        <v>29.4864</v>
      </c>
      <c r="D1026" s="32">
        <f>ROUNDDOWN(100/C1026,4)</f>
        <v>3.3913000000000002</v>
      </c>
    </row>
    <row r="1027" spans="1:4">
      <c r="A1027" s="24"/>
      <c r="B1027" s="9" t="s">
        <v>23</v>
      </c>
      <c r="C1027" s="77">
        <v>5.0484999999999998</v>
      </c>
      <c r="D1027" s="32">
        <f>ROUNDDOWN(1/C1027,4)</f>
        <v>0.19800000000000001</v>
      </c>
    </row>
    <row r="1028" spans="1:4">
      <c r="A1028" s="24"/>
      <c r="B1028" s="9" t="s">
        <v>12</v>
      </c>
      <c r="C1028" s="32"/>
      <c r="D1028" s="33">
        <v>6.6314000000000002</v>
      </c>
    </row>
    <row r="1029" spans="1:4">
      <c r="A1029" s="25"/>
      <c r="B1029" s="3"/>
      <c r="C1029" s="37"/>
      <c r="D1029" s="37"/>
    </row>
    <row r="1030" spans="1:4">
      <c r="A1030" s="26">
        <v>43048</v>
      </c>
      <c r="B1030" s="8" t="s">
        <v>21</v>
      </c>
      <c r="C1030" s="28"/>
      <c r="D1030" s="167">
        <v>33.2821</v>
      </c>
    </row>
    <row r="1031" spans="1:4">
      <c r="A1031" s="24"/>
      <c r="B1031" s="9" t="s">
        <v>22</v>
      </c>
      <c r="C1031" s="77">
        <v>29.445</v>
      </c>
      <c r="D1031" s="32">
        <f>ROUNDDOWN(100/C1031,4)</f>
        <v>3.3961000000000001</v>
      </c>
    </row>
    <row r="1032" spans="1:4">
      <c r="A1032" s="24"/>
      <c r="B1032" s="9" t="s">
        <v>23</v>
      </c>
      <c r="C1032" s="77">
        <v>5.0548999999999999</v>
      </c>
      <c r="D1032" s="32">
        <f>ROUNDDOWN(1/C1032,4)</f>
        <v>0.1978</v>
      </c>
    </row>
    <row r="1033" spans="1:4">
      <c r="A1033" s="24"/>
      <c r="B1033" s="9" t="s">
        <v>12</v>
      </c>
      <c r="C1033" s="32"/>
      <c r="D1033" s="33">
        <v>6.6483999999999996</v>
      </c>
    </row>
    <row r="1034" spans="1:4">
      <c r="A1034" s="25"/>
      <c r="B1034" s="3"/>
      <c r="C1034" s="37"/>
      <c r="D1034" s="37"/>
    </row>
    <row r="1035" spans="1:4">
      <c r="A1035" s="26"/>
      <c r="B1035" s="8" t="s">
        <v>21</v>
      </c>
      <c r="C1035" s="28"/>
      <c r="D1035" s="167">
        <v>33.259</v>
      </c>
    </row>
    <row r="1036" spans="1:4">
      <c r="A1036" s="138">
        <v>43049</v>
      </c>
      <c r="B1036" s="9" t="s">
        <v>22</v>
      </c>
      <c r="C1036" s="77">
        <v>29.545100000000001</v>
      </c>
      <c r="D1036" s="32">
        <f>ROUNDDOWN(100/C1036,4)</f>
        <v>3.3845999999999998</v>
      </c>
    </row>
    <row r="1037" spans="1:4">
      <c r="A1037" s="24"/>
      <c r="B1037" s="9" t="s">
        <v>23</v>
      </c>
      <c r="C1037" s="77">
        <v>5.0427</v>
      </c>
      <c r="D1037" s="32">
        <f>ROUNDDOWN(1/C1037,4)</f>
        <v>0.1983</v>
      </c>
    </row>
    <row r="1038" spans="1:4">
      <c r="A1038" s="24"/>
      <c r="B1038" s="9" t="s">
        <v>12</v>
      </c>
      <c r="C1038" s="32"/>
      <c r="D1038" s="33">
        <v>6.6539000000000001</v>
      </c>
    </row>
    <row r="1039" spans="1:4">
      <c r="A1039" s="25"/>
      <c r="B1039" s="3"/>
      <c r="C1039" s="37"/>
      <c r="D1039" s="37"/>
    </row>
    <row r="1040" spans="1:4">
      <c r="A1040" s="26"/>
      <c r="B1040" s="8" t="s">
        <v>21</v>
      </c>
      <c r="C1040" s="28"/>
      <c r="D1040" s="167">
        <v>33.257599999999996</v>
      </c>
    </row>
    <row r="1041" spans="1:4">
      <c r="A1041" s="138">
        <v>43052</v>
      </c>
      <c r="B1041" s="9" t="s">
        <v>22</v>
      </c>
      <c r="C1041" s="77">
        <v>29.491599999999998</v>
      </c>
      <c r="D1041" s="32">
        <f>ROUNDDOWN(100/C1041,4)</f>
        <v>3.3906999999999998</v>
      </c>
    </row>
    <row r="1042" spans="1:4">
      <c r="A1042" s="24"/>
      <c r="B1042" s="9" t="s">
        <v>23</v>
      </c>
      <c r="C1042" s="77">
        <v>5.0369000000000002</v>
      </c>
      <c r="D1042" s="32">
        <f>ROUNDDOWN(1/C1042,4)</f>
        <v>0.19850000000000001</v>
      </c>
    </row>
    <row r="1043" spans="1:4">
      <c r="A1043" s="24"/>
      <c r="B1043" s="9" t="s">
        <v>12</v>
      </c>
      <c r="C1043" s="32"/>
      <c r="D1043" s="33">
        <v>6.6550000000000002</v>
      </c>
    </row>
    <row r="1044" spans="1:4">
      <c r="A1044" s="25"/>
      <c r="B1044" s="3"/>
      <c r="C1044" s="37"/>
      <c r="D1044" s="37"/>
    </row>
    <row r="1045" spans="1:4">
      <c r="A1045" s="26">
        <v>43053</v>
      </c>
      <c r="B1045" s="8" t="s">
        <v>21</v>
      </c>
      <c r="C1045" s="28"/>
      <c r="D1045" s="167">
        <v>33.237900000000003</v>
      </c>
    </row>
    <row r="1046" spans="1:4">
      <c r="A1046" s="24"/>
      <c r="B1046" s="9" t="s">
        <v>22</v>
      </c>
      <c r="C1046" s="77">
        <v>29.4526</v>
      </c>
      <c r="D1046" s="32">
        <f>ROUNDDOWN(100/C1046,4)</f>
        <v>3.3952</v>
      </c>
    </row>
    <row r="1047" spans="1:4">
      <c r="A1047" s="24"/>
      <c r="B1047" s="9" t="s">
        <v>23</v>
      </c>
      <c r="C1047" s="77">
        <v>5.0336999999999996</v>
      </c>
      <c r="D1047" s="32">
        <f>ROUNDDOWN(1/C1047,4)</f>
        <v>0.1986</v>
      </c>
    </row>
    <row r="1048" spans="1:4">
      <c r="A1048" s="24"/>
      <c r="B1048" s="9" t="s">
        <v>12</v>
      </c>
      <c r="C1048" s="32"/>
      <c r="D1048" s="33">
        <v>6.6313000000000004</v>
      </c>
    </row>
    <row r="1049" spans="1:4">
      <c r="A1049" s="25"/>
      <c r="B1049" s="3"/>
      <c r="C1049" s="37"/>
      <c r="D1049" s="37"/>
    </row>
    <row r="1050" spans="1:4">
      <c r="A1050" s="26">
        <v>43054</v>
      </c>
      <c r="B1050" s="8" t="s">
        <v>21</v>
      </c>
      <c r="C1050" s="28"/>
      <c r="D1050" s="167">
        <v>33.2149</v>
      </c>
    </row>
    <row r="1051" spans="1:4">
      <c r="A1051" s="24"/>
      <c r="B1051" s="9" t="s">
        <v>22</v>
      </c>
      <c r="C1051" s="77">
        <v>29.523</v>
      </c>
      <c r="D1051" s="32">
        <f>ROUNDDOWN(100/C1051,4)</f>
        <v>3.3871000000000002</v>
      </c>
    </row>
    <row r="1052" spans="1:4">
      <c r="A1052" s="24"/>
      <c r="B1052" s="9" t="s">
        <v>23</v>
      </c>
      <c r="C1052" s="77">
        <v>5.0385</v>
      </c>
      <c r="D1052" s="32">
        <f>ROUNDDOWN(1/C1052,4)</f>
        <v>0.19839999999999999</v>
      </c>
    </row>
    <row r="1053" spans="1:4">
      <c r="A1053" s="24"/>
      <c r="B1053" s="9" t="s">
        <v>12</v>
      </c>
      <c r="C1053" s="32"/>
      <c r="D1053" s="33">
        <v>6.6322999999999999</v>
      </c>
    </row>
    <row r="1054" spans="1:4">
      <c r="A1054" s="25"/>
      <c r="B1054" s="3"/>
      <c r="C1054" s="37"/>
      <c r="D1054" s="37"/>
    </row>
    <row r="1055" spans="1:4">
      <c r="A1055" s="26">
        <v>43055</v>
      </c>
      <c r="B1055" s="8" t="s">
        <v>21</v>
      </c>
      <c r="C1055" s="28"/>
      <c r="D1055" s="167">
        <v>33.177999999999997</v>
      </c>
    </row>
    <row r="1056" spans="1:4">
      <c r="A1056" s="24"/>
      <c r="B1056" s="9" t="s">
        <v>22</v>
      </c>
      <c r="C1056" s="77">
        <v>29.598400000000002</v>
      </c>
      <c r="D1056" s="32">
        <f>ROUNDDOWN(100/C1056,4)</f>
        <v>3.3784999999999998</v>
      </c>
    </row>
    <row r="1057" spans="1:4">
      <c r="A1057" s="24"/>
      <c r="B1057" s="9" t="s">
        <v>23</v>
      </c>
      <c r="C1057" s="77">
        <v>5.0347999999999997</v>
      </c>
      <c r="D1057" s="32">
        <f>ROUNDDOWN(1/C1057,4)</f>
        <v>0.1986</v>
      </c>
    </row>
    <row r="1058" spans="1:4">
      <c r="A1058" s="24"/>
      <c r="B1058" s="9" t="s">
        <v>12</v>
      </c>
      <c r="C1058" s="32"/>
      <c r="D1058" s="33">
        <v>6.6326000000000001</v>
      </c>
    </row>
    <row r="1059" spans="1:4">
      <c r="A1059" s="25"/>
      <c r="B1059" s="3"/>
      <c r="C1059" s="37"/>
      <c r="D1059" s="37"/>
    </row>
    <row r="1060" spans="1:4">
      <c r="A1060" s="26"/>
      <c r="B1060" s="8" t="s">
        <v>21</v>
      </c>
      <c r="C1060" s="28"/>
      <c r="D1060" s="167">
        <v>33.028399999999998</v>
      </c>
    </row>
    <row r="1061" spans="1:4">
      <c r="A1061" s="138">
        <v>43056</v>
      </c>
      <c r="B1061" s="9" t="s">
        <v>22</v>
      </c>
      <c r="C1061" s="77">
        <v>29.533100000000001</v>
      </c>
      <c r="D1061" s="32">
        <f>ROUNDDOWN(100/C1061,4)</f>
        <v>3.3860000000000001</v>
      </c>
    </row>
    <row r="1062" spans="1:4">
      <c r="A1062" s="24"/>
      <c r="B1062" s="9" t="s">
        <v>23</v>
      </c>
      <c r="C1062" s="77">
        <v>5.0151000000000003</v>
      </c>
      <c r="D1062" s="32">
        <f>ROUNDDOWN(1/C1062,4)</f>
        <v>0.1993</v>
      </c>
    </row>
    <row r="1063" spans="1:4">
      <c r="A1063" s="24"/>
      <c r="B1063" s="9" t="s">
        <v>12</v>
      </c>
      <c r="C1063" s="32"/>
      <c r="D1063" s="33">
        <v>6.6364999999999998</v>
      </c>
    </row>
    <row r="1064" spans="1:4">
      <c r="A1064" s="25"/>
      <c r="B1064" s="3"/>
      <c r="C1064" s="37"/>
      <c r="D1064" s="37"/>
    </row>
    <row r="1065" spans="1:4">
      <c r="A1065" s="26"/>
      <c r="B1065" s="8" t="s">
        <v>21</v>
      </c>
      <c r="C1065" s="28"/>
      <c r="D1065" s="167">
        <v>32.96</v>
      </c>
    </row>
    <row r="1066" spans="1:4">
      <c r="A1066" s="138">
        <v>43059</v>
      </c>
      <c r="B1066" s="9" t="s">
        <v>22</v>
      </c>
      <c r="C1066" s="77">
        <v>29.617100000000001</v>
      </c>
      <c r="D1066" s="32">
        <f>ROUNDDOWN(100/C1066,4)</f>
        <v>3.3763999999999998</v>
      </c>
    </row>
    <row r="1067" spans="1:4">
      <c r="A1067" s="24"/>
      <c r="B1067" s="9" t="s">
        <v>23</v>
      </c>
      <c r="C1067" s="77">
        <v>5.0056000000000003</v>
      </c>
      <c r="D1067" s="32">
        <f>ROUNDDOWN(1/C1067,4)</f>
        <v>0.19969999999999999</v>
      </c>
    </row>
    <row r="1068" spans="1:4">
      <c r="A1068" s="24"/>
      <c r="B1068" s="9" t="s">
        <v>12</v>
      </c>
      <c r="C1068" s="32"/>
      <c r="D1068" s="33">
        <v>6.6470000000000002</v>
      </c>
    </row>
    <row r="1069" spans="1:4">
      <c r="A1069" s="25"/>
      <c r="B1069" s="3"/>
      <c r="C1069" s="37"/>
      <c r="D1069" s="37"/>
    </row>
    <row r="1070" spans="1:4">
      <c r="A1070" s="26"/>
      <c r="B1070" s="8" t="s">
        <v>21</v>
      </c>
      <c r="C1070" s="28"/>
      <c r="D1070" s="167">
        <v>32.9968</v>
      </c>
    </row>
    <row r="1071" spans="1:4">
      <c r="A1071" s="138">
        <v>43060</v>
      </c>
      <c r="B1071" s="9" t="s">
        <v>22</v>
      </c>
      <c r="C1071" s="77">
        <v>29.5364</v>
      </c>
      <c r="D1071" s="32">
        <f>ROUNDDOWN(100/C1071,4)</f>
        <v>3.3856000000000002</v>
      </c>
    </row>
    <row r="1072" spans="1:4">
      <c r="A1072" s="24"/>
      <c r="B1072" s="9" t="s">
        <v>23</v>
      </c>
      <c r="C1072" s="77">
        <v>5.0003000000000002</v>
      </c>
      <c r="D1072" s="32">
        <f>ROUNDDOWN(1/C1072,4)</f>
        <v>0.19989999999999999</v>
      </c>
    </row>
    <row r="1073" spans="1:4">
      <c r="A1073" s="24"/>
      <c r="B1073" s="9" t="s">
        <v>12</v>
      </c>
      <c r="C1073" s="32"/>
      <c r="D1073" s="33">
        <v>6.6269999999999998</v>
      </c>
    </row>
    <row r="1074" spans="1:4">
      <c r="A1074" s="25"/>
      <c r="B1074" s="3"/>
      <c r="C1074" s="37"/>
      <c r="D1074" s="37"/>
    </row>
    <row r="1075" spans="1:4">
      <c r="A1075" s="26">
        <v>43061</v>
      </c>
      <c r="B1075" s="8" t="s">
        <v>21</v>
      </c>
      <c r="C1075" s="28"/>
      <c r="D1075" s="167">
        <v>32.914900000000003</v>
      </c>
    </row>
    <row r="1076" spans="1:4">
      <c r="A1076" s="24"/>
      <c r="B1076" s="9" t="s">
        <v>22</v>
      </c>
      <c r="C1076" s="77">
        <v>29.549700000000001</v>
      </c>
      <c r="D1076" s="32">
        <f>ROUNDDOWN(100/C1076,4)</f>
        <v>3.3841000000000001</v>
      </c>
    </row>
    <row r="1077" spans="1:4">
      <c r="A1077" s="24"/>
      <c r="B1077" s="9" t="s">
        <v>23</v>
      </c>
      <c r="C1077" s="77">
        <v>4.9989999999999997</v>
      </c>
      <c r="D1077" s="32">
        <f>ROUNDDOWN(1/C1077,4)</f>
        <v>0.2</v>
      </c>
    </row>
    <row r="1078" spans="1:4">
      <c r="A1078" s="24"/>
      <c r="B1078" s="9" t="s">
        <v>12</v>
      </c>
      <c r="C1078" s="32"/>
      <c r="D1078" s="33">
        <v>6.5998000000000001</v>
      </c>
    </row>
    <row r="1079" spans="1:4">
      <c r="A1079" s="25"/>
      <c r="B1079" s="3"/>
      <c r="C1079" s="37"/>
      <c r="D1079" s="37"/>
    </row>
    <row r="1080" spans="1:4">
      <c r="A1080" s="26">
        <v>43062</v>
      </c>
      <c r="B1080" s="8" t="s">
        <v>21</v>
      </c>
      <c r="C1080" s="28"/>
      <c r="D1080" s="167">
        <v>32.873399999999997</v>
      </c>
    </row>
    <row r="1081" spans="1:4">
      <c r="A1081" s="24"/>
      <c r="B1081" s="9" t="s">
        <v>22</v>
      </c>
      <c r="C1081" s="77">
        <v>29.779900000000001</v>
      </c>
      <c r="D1081" s="32">
        <f>ROUNDDOWN(100/C1081,4)</f>
        <v>3.3578999999999999</v>
      </c>
    </row>
    <row r="1082" spans="1:4">
      <c r="A1082" s="24"/>
      <c r="B1082" s="9" t="s">
        <v>23</v>
      </c>
      <c r="C1082" s="77">
        <v>5.0178000000000003</v>
      </c>
      <c r="D1082" s="32">
        <f>ROUNDDOWN(1/C1082,4)</f>
        <v>0.19919999999999999</v>
      </c>
    </row>
    <row r="1083" spans="1:4">
      <c r="A1083" s="24"/>
      <c r="B1083" s="9" t="s">
        <v>12</v>
      </c>
      <c r="C1083" s="32"/>
      <c r="D1083" s="33">
        <v>6.5791000000000004</v>
      </c>
    </row>
    <row r="1084" spans="1:4">
      <c r="A1084" s="25"/>
      <c r="B1084" s="3"/>
      <c r="C1084" s="37"/>
      <c r="D1084" s="37"/>
    </row>
    <row r="1085" spans="1:4">
      <c r="A1085" s="26"/>
      <c r="B1085" s="8" t="s">
        <v>21</v>
      </c>
      <c r="C1085" s="28"/>
      <c r="D1085" s="167">
        <v>32.844000000000001</v>
      </c>
    </row>
    <row r="1086" spans="1:4">
      <c r="A1086" s="138">
        <v>43063</v>
      </c>
      <c r="B1086" s="9" t="s">
        <v>22</v>
      </c>
      <c r="C1086" s="77">
        <v>29.710100000000001</v>
      </c>
      <c r="D1086" s="32">
        <f>ROUNDDOWN(100/C1086,4)</f>
        <v>3.3658000000000001</v>
      </c>
    </row>
    <row r="1087" spans="1:4">
      <c r="A1087" s="24"/>
      <c r="B1087" s="9" t="s">
        <v>23</v>
      </c>
      <c r="C1087" s="77">
        <v>5.0197000000000003</v>
      </c>
      <c r="D1087" s="32">
        <f>ROUNDDOWN(1/C1087,4)</f>
        <v>0.19919999999999999</v>
      </c>
    </row>
    <row r="1088" spans="1:4">
      <c r="A1088" s="24"/>
      <c r="B1088" s="9" t="s">
        <v>12</v>
      </c>
      <c r="C1088" s="32"/>
      <c r="D1088" s="33">
        <v>6.5963000000000003</v>
      </c>
    </row>
    <row r="1089" spans="1:4">
      <c r="A1089" s="25"/>
      <c r="B1089" s="3"/>
      <c r="C1089" s="37"/>
      <c r="D1089" s="37"/>
    </row>
    <row r="1090" spans="1:4">
      <c r="A1090" s="26"/>
      <c r="B1090" s="8" t="s">
        <v>21</v>
      </c>
      <c r="C1090" s="28"/>
      <c r="D1090" s="167">
        <v>32.842700000000001</v>
      </c>
    </row>
    <row r="1091" spans="1:4">
      <c r="A1091" s="138">
        <v>43066</v>
      </c>
      <c r="B1091" s="9" t="s">
        <v>22</v>
      </c>
      <c r="C1091" s="77">
        <v>29.669699999999999</v>
      </c>
      <c r="D1091" s="32">
        <f>ROUNDDOWN(100/C1091,4)</f>
        <v>3.3704000000000001</v>
      </c>
    </row>
    <row r="1092" spans="1:4">
      <c r="A1092" s="24"/>
      <c r="B1092" s="9" t="s">
        <v>23</v>
      </c>
      <c r="C1092" s="77">
        <v>5.0110999999999999</v>
      </c>
      <c r="D1092" s="32">
        <f>ROUNDDOWN(1/C1092,4)</f>
        <v>0.19950000000000001</v>
      </c>
    </row>
    <row r="1093" spans="1:4">
      <c r="A1093" s="24"/>
      <c r="B1093" s="9" t="s">
        <v>12</v>
      </c>
      <c r="C1093" s="32"/>
      <c r="D1093" s="33">
        <v>6.6033999999999997</v>
      </c>
    </row>
    <row r="1094" spans="1:4">
      <c r="A1094" s="25"/>
      <c r="B1094" s="3"/>
      <c r="C1094" s="37"/>
      <c r="D1094" s="37"/>
    </row>
    <row r="1095" spans="1:4">
      <c r="A1095" s="26"/>
      <c r="B1095" s="8" t="s">
        <v>21</v>
      </c>
      <c r="C1095" s="28"/>
      <c r="D1095" s="167">
        <v>32.8033</v>
      </c>
    </row>
    <row r="1096" spans="1:4">
      <c r="A1096" s="138">
        <v>43067</v>
      </c>
      <c r="B1096" s="9" t="s">
        <v>22</v>
      </c>
      <c r="C1096" s="77">
        <v>29.720500000000001</v>
      </c>
      <c r="D1096" s="32">
        <f>ROUNDDOWN(100/C1096,4)</f>
        <v>3.3645999999999998</v>
      </c>
    </row>
    <row r="1097" spans="1:4">
      <c r="A1097" s="24"/>
      <c r="B1097" s="9" t="s">
        <v>23</v>
      </c>
      <c r="C1097" s="77">
        <v>5.0084</v>
      </c>
      <c r="D1097" s="32">
        <f>ROUNDDOWN(1/C1097,4)</f>
        <v>0.1996</v>
      </c>
    </row>
    <row r="1098" spans="1:4">
      <c r="A1098" s="24"/>
      <c r="B1098" s="9" t="s">
        <v>12</v>
      </c>
      <c r="C1098" s="32"/>
      <c r="D1098" s="33">
        <v>6.6078000000000001</v>
      </c>
    </row>
    <row r="1099" spans="1:4">
      <c r="A1099" s="25"/>
      <c r="B1099" s="3"/>
      <c r="C1099" s="37"/>
      <c r="D1099" s="37"/>
    </row>
    <row r="1100" spans="1:4">
      <c r="A1100" s="26"/>
      <c r="B1100" s="8" t="s">
        <v>21</v>
      </c>
      <c r="C1100" s="28"/>
      <c r="D1100" s="167">
        <v>32.74</v>
      </c>
    </row>
    <row r="1101" spans="1:4">
      <c r="A1101" s="138">
        <v>43068</v>
      </c>
      <c r="B1101" s="9" t="s">
        <v>22</v>
      </c>
      <c r="C1101" s="77">
        <v>29.5684</v>
      </c>
      <c r="D1101" s="32">
        <f>ROUNDDOWN(100/C1101,4)</f>
        <v>3.3818999999999999</v>
      </c>
    </row>
    <row r="1102" spans="1:4">
      <c r="A1102" s="24"/>
      <c r="B1102" s="9" t="s">
        <v>23</v>
      </c>
      <c r="C1102" s="77">
        <v>4.9935</v>
      </c>
      <c r="D1102" s="32">
        <f>ROUNDDOWN(1/C1102,4)</f>
        <v>0.20019999999999999</v>
      </c>
    </row>
    <row r="1103" spans="1:4">
      <c r="A1103" s="24"/>
      <c r="B1103" s="9" t="s">
        <v>12</v>
      </c>
      <c r="C1103" s="32"/>
      <c r="D1103" s="33">
        <v>6.6109999999999998</v>
      </c>
    </row>
    <row r="1104" spans="1:4">
      <c r="A1104" s="25"/>
      <c r="B1104" s="3"/>
      <c r="C1104" s="37"/>
      <c r="D1104" s="37"/>
    </row>
    <row r="1105" spans="1:4">
      <c r="A1105" s="26"/>
      <c r="B1105" s="8" t="s">
        <v>21</v>
      </c>
      <c r="C1105" s="28"/>
      <c r="D1105" s="167">
        <v>32.762</v>
      </c>
    </row>
    <row r="1106" spans="1:4">
      <c r="A1106" s="138">
        <v>43069</v>
      </c>
      <c r="B1106" s="9" t="s">
        <v>22</v>
      </c>
      <c r="C1106" s="77">
        <v>29.474599999999999</v>
      </c>
      <c r="D1106" s="32">
        <f>ROUNDDOWN(100/C1106,4)</f>
        <v>3.3927</v>
      </c>
    </row>
    <row r="1107" spans="1:4">
      <c r="A1107" s="24"/>
      <c r="B1107" s="9" t="s">
        <v>23</v>
      </c>
      <c r="C1107" s="77">
        <v>4.9981999999999998</v>
      </c>
      <c r="D1107" s="32">
        <f>ROUNDDOWN(1/C1107,4)</f>
        <v>0.2</v>
      </c>
    </row>
    <row r="1108" spans="1:4">
      <c r="A1108" s="24"/>
      <c r="B1108" s="9" t="s">
        <v>12</v>
      </c>
      <c r="C1108" s="32"/>
      <c r="D1108" s="33">
        <v>6.6117999999999997</v>
      </c>
    </row>
    <row r="1109" spans="1:4">
      <c r="A1109" s="25"/>
      <c r="B1109" s="3"/>
      <c r="C1109" s="37"/>
      <c r="D1109" s="37"/>
    </row>
    <row r="1110" spans="1:4">
      <c r="A1110" s="26"/>
      <c r="B1110" s="8" t="s">
        <v>21</v>
      </c>
      <c r="C1110" s="28"/>
      <c r="D1110" s="167">
        <v>32.815899999999999</v>
      </c>
    </row>
    <row r="1111" spans="1:4">
      <c r="A1111" s="138">
        <v>43073</v>
      </c>
      <c r="B1111" s="9" t="s">
        <v>22</v>
      </c>
      <c r="C1111" s="77">
        <v>29.3325</v>
      </c>
      <c r="D1111" s="32">
        <f>ROUNDDOWN(100/C1111,4)</f>
        <v>3.4091</v>
      </c>
    </row>
    <row r="1112" spans="1:4">
      <c r="A1112" s="24"/>
      <c r="B1112" s="9" t="s">
        <v>23</v>
      </c>
      <c r="C1112" s="77">
        <v>4.9964000000000004</v>
      </c>
      <c r="D1112" s="32">
        <f>ROUNDDOWN(1/C1112,4)</f>
        <v>0.2001</v>
      </c>
    </row>
    <row r="1113" spans="1:4">
      <c r="A1113" s="24"/>
      <c r="B1113" s="9" t="s">
        <v>12</v>
      </c>
      <c r="C1113" s="32"/>
      <c r="D1113" s="33">
        <v>6.6165000000000003</v>
      </c>
    </row>
    <row r="1114" spans="1:4">
      <c r="A1114" s="25"/>
      <c r="B1114" s="3"/>
      <c r="C1114" s="37"/>
      <c r="D1114" s="37"/>
    </row>
    <row r="1115" spans="1:4">
      <c r="A1115" s="26"/>
      <c r="B1115" s="8" t="s">
        <v>21</v>
      </c>
      <c r="C1115" s="28"/>
      <c r="D1115" s="167">
        <v>32.771799999999999</v>
      </c>
    </row>
    <row r="1116" spans="1:4">
      <c r="A1116" s="138">
        <v>43075</v>
      </c>
      <c r="B1116" s="9" t="s">
        <v>22</v>
      </c>
      <c r="C1116" s="77">
        <v>29.384599999999999</v>
      </c>
      <c r="D1116" s="32">
        <f>ROUNDDOWN(100/C1116,4)</f>
        <v>3.4030999999999998</v>
      </c>
    </row>
    <row r="1117" spans="1:4">
      <c r="A1117" s="24"/>
      <c r="B1117" s="9" t="s">
        <v>23</v>
      </c>
      <c r="C1117" s="77">
        <v>4.9842000000000004</v>
      </c>
      <c r="D1117" s="32">
        <f>ROUNDDOWN(1/C1117,4)</f>
        <v>0.2006</v>
      </c>
    </row>
    <row r="1118" spans="1:4">
      <c r="A1118" s="24"/>
      <c r="B1118" s="9" t="s">
        <v>12</v>
      </c>
      <c r="C1118" s="32"/>
      <c r="D1118" s="33">
        <v>6.6185999999999998</v>
      </c>
    </row>
    <row r="1119" spans="1:4">
      <c r="A1119" s="25"/>
      <c r="B1119" s="3"/>
      <c r="C1119" s="37"/>
      <c r="D1119" s="37"/>
    </row>
    <row r="1120" spans="1:4">
      <c r="A1120" s="26"/>
      <c r="B1120" s="8" t="s">
        <v>21</v>
      </c>
      <c r="C1120" s="28"/>
      <c r="D1120" s="167">
        <v>32.798499999999997</v>
      </c>
    </row>
    <row r="1121" spans="1:4">
      <c r="A1121" s="138">
        <v>43076</v>
      </c>
      <c r="B1121" s="9" t="s">
        <v>22</v>
      </c>
      <c r="C1121" s="77">
        <v>29.388500000000001</v>
      </c>
      <c r="D1121" s="32">
        <f>ROUNDDOWN(100/C1121,4)</f>
        <v>3.4026000000000001</v>
      </c>
    </row>
    <row r="1122" spans="1:4">
      <c r="A1122" s="24"/>
      <c r="B1122" s="9" t="s">
        <v>23</v>
      </c>
      <c r="C1122" s="77">
        <v>4.9908000000000001</v>
      </c>
      <c r="D1122" s="32">
        <f>ROUNDDOWN(1/C1122,4)</f>
        <v>0.20030000000000001</v>
      </c>
    </row>
    <row r="1123" spans="1:4">
      <c r="A1123" s="24"/>
      <c r="B1123" s="9" t="s">
        <v>12</v>
      </c>
      <c r="C1123" s="32"/>
      <c r="D1123" s="33">
        <v>6.6227999999999998</v>
      </c>
    </row>
    <row r="1124" spans="1:4">
      <c r="A1124" s="25"/>
      <c r="B1124" s="3"/>
      <c r="C1124" s="37"/>
      <c r="D1124" s="37"/>
    </row>
    <row r="1125" spans="1:4">
      <c r="A1125" s="26"/>
      <c r="B1125" s="8" t="s">
        <v>21</v>
      </c>
      <c r="C1125" s="28"/>
      <c r="D1125" s="167">
        <v>32.805100000000003</v>
      </c>
    </row>
    <row r="1126" spans="1:4">
      <c r="A1126" s="138">
        <v>43077</v>
      </c>
      <c r="B1126" s="9" t="s">
        <v>22</v>
      </c>
      <c r="C1126" s="77">
        <v>29.861599999999999</v>
      </c>
      <c r="D1126" s="32">
        <f>ROUNDDOWN(100/C1126,4)</f>
        <v>3.3487</v>
      </c>
    </row>
    <row r="1127" spans="1:4">
      <c r="A1127" s="24"/>
      <c r="B1127" s="9" t="s">
        <v>23</v>
      </c>
      <c r="C1127" s="77">
        <v>4.9842000000000004</v>
      </c>
      <c r="D1127" s="32">
        <f>ROUNDDOWN(1/C1127,4)</f>
        <v>0.2006</v>
      </c>
    </row>
    <row r="1128" spans="1:4">
      <c r="A1128" s="24"/>
      <c r="B1128" s="9" t="s">
        <v>12</v>
      </c>
      <c r="C1128" s="32"/>
      <c r="D1128" s="33">
        <v>6.6233000000000004</v>
      </c>
    </row>
    <row r="1129" spans="1:4">
      <c r="A1129" s="25"/>
      <c r="B1129" s="3"/>
      <c r="C1129" s="37"/>
      <c r="D1129" s="37"/>
    </row>
    <row r="1130" spans="1:4">
      <c r="A1130" s="26"/>
      <c r="B1130" s="8" t="s">
        <v>21</v>
      </c>
      <c r="C1130" s="28"/>
      <c r="D1130" s="167">
        <v>32.762300000000003</v>
      </c>
    </row>
    <row r="1131" spans="1:4">
      <c r="A1131" s="138">
        <v>43081</v>
      </c>
      <c r="B1131" s="9" t="s">
        <v>22</v>
      </c>
      <c r="C1131" s="77">
        <v>29.075399999999998</v>
      </c>
      <c r="D1131" s="32">
        <f>ROUNDDOWN(100/C1131,4)</f>
        <v>3.4392999999999998</v>
      </c>
    </row>
    <row r="1132" spans="1:4">
      <c r="A1132" s="24"/>
      <c r="B1132" s="9" t="s">
        <v>23</v>
      </c>
      <c r="C1132" s="77">
        <v>4.9000000000000004</v>
      </c>
      <c r="D1132" s="32">
        <f>ROUNDDOWN(1/C1132,4)</f>
        <v>0.20399999999999999</v>
      </c>
    </row>
    <row r="1133" spans="1:4">
      <c r="A1133" s="24"/>
      <c r="B1133" s="9" t="s">
        <v>12</v>
      </c>
      <c r="C1133" s="32"/>
      <c r="D1133" s="33">
        <v>6.6112000000000002</v>
      </c>
    </row>
    <row r="1134" spans="1:4">
      <c r="A1134" s="25"/>
      <c r="B1134" s="3"/>
      <c r="C1134" s="37"/>
      <c r="D1134" s="37"/>
    </row>
    <row r="1135" spans="1:4">
      <c r="A1135" s="26">
        <v>43082</v>
      </c>
      <c r="B1135" s="8" t="s">
        <v>21</v>
      </c>
      <c r="C1135" s="28"/>
      <c r="D1135" s="167">
        <v>32.764699999999998</v>
      </c>
    </row>
    <row r="1136" spans="1:4">
      <c r="A1136" s="24"/>
      <c r="B1136" s="9" t="s">
        <v>22</v>
      </c>
      <c r="C1136" s="77">
        <v>29.122900000000001</v>
      </c>
      <c r="D1136" s="32">
        <f>ROUNDDOWN(100/C1136,4)</f>
        <v>3.4337</v>
      </c>
    </row>
    <row r="1137" spans="1:4">
      <c r="A1137" s="24"/>
      <c r="B1137" s="9" t="s">
        <v>23</v>
      </c>
      <c r="C1137" s="77">
        <v>4.9835000000000003</v>
      </c>
      <c r="D1137" s="32">
        <f>ROUNDDOWN(1/C1137,4)</f>
        <v>0.2006</v>
      </c>
    </row>
    <row r="1138" spans="1:4">
      <c r="A1138" s="24"/>
      <c r="B1138" s="9" t="s">
        <v>12</v>
      </c>
      <c r="C1138" s="32"/>
      <c r="D1138" s="33">
        <v>6.6112000000000002</v>
      </c>
    </row>
    <row r="1139" spans="1:4">
      <c r="A1139" s="25"/>
      <c r="B1139" s="3"/>
      <c r="C1139" s="37"/>
      <c r="D1139" s="37"/>
    </row>
    <row r="1140" spans="1:4">
      <c r="A1140" s="26"/>
      <c r="B1140" s="8" t="s">
        <v>21</v>
      </c>
      <c r="C1140" s="28"/>
      <c r="D1140" s="167">
        <v>32.676699999999997</v>
      </c>
    </row>
    <row r="1141" spans="1:4">
      <c r="A1141" s="138">
        <v>43083</v>
      </c>
      <c r="B1141" s="9" t="s">
        <v>22</v>
      </c>
      <c r="C1141" s="77">
        <v>29.204999999999998</v>
      </c>
      <c r="D1141" s="32">
        <f>ROUNDDOWN(100/C1141,4)</f>
        <v>3.4239999999999999</v>
      </c>
    </row>
    <row r="1142" spans="1:4">
      <c r="A1142" s="24"/>
      <c r="B1142" s="9" t="s">
        <v>23</v>
      </c>
      <c r="C1142" s="77">
        <v>4.9870000000000001</v>
      </c>
      <c r="D1142" s="32">
        <f>ROUNDDOWN(1/C1142,4)</f>
        <v>0.20050000000000001</v>
      </c>
    </row>
    <row r="1143" spans="1:4">
      <c r="A1143" s="24"/>
      <c r="B1143" s="9" t="s">
        <v>12</v>
      </c>
      <c r="C1143" s="32"/>
      <c r="D1143" s="33">
        <v>6.6079999999999997</v>
      </c>
    </row>
    <row r="1144" spans="1:4">
      <c r="A1144" s="25"/>
      <c r="B1144" s="3"/>
      <c r="C1144" s="37"/>
      <c r="D1144" s="37"/>
    </row>
    <row r="1145" spans="1:4">
      <c r="A1145" s="26">
        <v>43084</v>
      </c>
      <c r="B1145" s="8" t="s">
        <v>21</v>
      </c>
      <c r="C1145" s="28"/>
      <c r="D1145" s="167">
        <v>32.676699999999997</v>
      </c>
    </row>
    <row r="1146" spans="1:4">
      <c r="A1146" s="24"/>
      <c r="B1146" s="9" t="s">
        <v>22</v>
      </c>
      <c r="C1146" s="77">
        <v>29.336500000000001</v>
      </c>
      <c r="D1146" s="32">
        <f>ROUNDDOWN(100/C1146,4)</f>
        <v>3.4087000000000001</v>
      </c>
    </row>
    <row r="1147" spans="1:4">
      <c r="A1147" s="24"/>
      <c r="B1147" s="9" t="s">
        <v>23</v>
      </c>
      <c r="C1147" s="77">
        <v>4.9908999999999999</v>
      </c>
      <c r="D1147" s="32">
        <f>ROUNDDOWN(1/C1147,4)</f>
        <v>0.20030000000000001</v>
      </c>
    </row>
    <row r="1148" spans="1:4">
      <c r="A1148" s="24"/>
      <c r="B1148" s="9" t="s">
        <v>12</v>
      </c>
      <c r="C1148" s="32"/>
      <c r="D1148" s="33">
        <v>6.6064999999999996</v>
      </c>
    </row>
    <row r="1149" spans="1:4">
      <c r="A1149" s="25"/>
      <c r="B1149" s="3"/>
      <c r="C1149" s="37"/>
      <c r="D1149" s="37"/>
    </row>
    <row r="1150" spans="1:4">
      <c r="A1150" s="26"/>
      <c r="B1150" s="8" t="s">
        <v>21</v>
      </c>
      <c r="C1150" s="28"/>
      <c r="D1150" s="167">
        <v>32.730499999999999</v>
      </c>
    </row>
    <row r="1151" spans="1:4">
      <c r="A1151" s="138">
        <v>43087</v>
      </c>
      <c r="B1151" s="9" t="s">
        <v>22</v>
      </c>
      <c r="C1151" s="77">
        <v>29.268000000000001</v>
      </c>
      <c r="D1151" s="32">
        <f>ROUNDDOWN(100/C1151,4)</f>
        <v>3.4167000000000001</v>
      </c>
    </row>
    <row r="1152" spans="1:4">
      <c r="A1152" s="24"/>
      <c r="B1152" s="9" t="s">
        <v>23</v>
      </c>
      <c r="C1152" s="77">
        <v>4.9846000000000004</v>
      </c>
      <c r="D1152" s="32">
        <f>ROUNDDOWN(1/C1152,4)</f>
        <v>0.2006</v>
      </c>
    </row>
    <row r="1153" spans="1:4">
      <c r="A1153" s="24"/>
      <c r="B1153" s="9" t="s">
        <v>12</v>
      </c>
      <c r="C1153" s="32"/>
      <c r="D1153" s="33">
        <v>6.6106999999999996</v>
      </c>
    </row>
    <row r="1154" spans="1:4">
      <c r="A1154" s="25"/>
      <c r="B1154" s="3"/>
      <c r="C1154" s="37"/>
      <c r="D1154" s="37"/>
    </row>
    <row r="1155" spans="1:4">
      <c r="A1155" s="26"/>
      <c r="B1155" s="8" t="s">
        <v>21</v>
      </c>
      <c r="C1155" s="28"/>
      <c r="D1155" s="167">
        <v>32.940399999999997</v>
      </c>
    </row>
    <row r="1156" spans="1:4">
      <c r="A1156" s="138">
        <v>43088</v>
      </c>
      <c r="B1156" s="9" t="s">
        <v>22</v>
      </c>
      <c r="C1156" s="77">
        <v>29.4801</v>
      </c>
      <c r="D1156" s="32">
        <f>ROUNDDOWN(100/C1156,4)</f>
        <v>3.3921000000000001</v>
      </c>
    </row>
    <row r="1157" spans="1:4">
      <c r="A1157" s="24"/>
      <c r="B1157" s="9" t="s">
        <v>23</v>
      </c>
      <c r="C1157" s="77">
        <v>5.0242000000000004</v>
      </c>
      <c r="D1157" s="32">
        <f>ROUNDDOWN(1/C1157,4)</f>
        <v>0.19900000000000001</v>
      </c>
    </row>
    <row r="1158" spans="1:4">
      <c r="A1158" s="24"/>
      <c r="B1158" s="9" t="s">
        <v>12</v>
      </c>
      <c r="C1158" s="32"/>
      <c r="D1158" s="33">
        <v>6.6039000000000003</v>
      </c>
    </row>
    <row r="1159" spans="1:4">
      <c r="A1159" s="25"/>
      <c r="B1159" s="3"/>
      <c r="C1159" s="37"/>
      <c r="D1159" s="37"/>
    </row>
    <row r="1160" spans="1:4">
      <c r="A1160" s="26"/>
      <c r="B1160" s="8" t="s">
        <v>21</v>
      </c>
      <c r="C1160" s="28"/>
      <c r="D1160" s="167">
        <v>32.896999999999998</v>
      </c>
    </row>
    <row r="1161" spans="1:4">
      <c r="A1161" s="138">
        <v>43089</v>
      </c>
      <c r="B1161" s="9" t="s">
        <v>22</v>
      </c>
      <c r="C1161" s="77">
        <v>29.364799999999999</v>
      </c>
      <c r="D1161" s="32">
        <f>ROUNDDOWN(100/C1161,4)</f>
        <v>3.4054000000000002</v>
      </c>
    </row>
    <row r="1162" spans="1:4">
      <c r="A1162" s="24"/>
      <c r="B1162" s="9" t="s">
        <v>23</v>
      </c>
      <c r="C1162" s="77">
        <v>5.0354999999999999</v>
      </c>
      <c r="D1162" s="32">
        <f>ROUNDDOWN(1/C1162,4)</f>
        <v>0.19850000000000001</v>
      </c>
    </row>
    <row r="1163" spans="1:4">
      <c r="A1163" s="24"/>
      <c r="B1163" s="9" t="s">
        <v>12</v>
      </c>
      <c r="C1163" s="32"/>
      <c r="D1163" s="33">
        <v>6.5644</v>
      </c>
    </row>
    <row r="1164" spans="1:4">
      <c r="A1164" s="25"/>
      <c r="B1164" s="3"/>
      <c r="C1164" s="37"/>
      <c r="D1164" s="37"/>
    </row>
    <row r="1165" spans="1:4">
      <c r="A1165" s="26"/>
      <c r="B1165" s="8" t="s">
        <v>21</v>
      </c>
      <c r="C1165" s="28"/>
      <c r="D1165" s="167">
        <v>32.888100000000001</v>
      </c>
    </row>
    <row r="1166" spans="1:4">
      <c r="A1166" s="138">
        <v>43090</v>
      </c>
      <c r="B1166" s="9" t="s">
        <v>22</v>
      </c>
      <c r="C1166" s="77">
        <v>29.252500000000001</v>
      </c>
      <c r="D1166" s="32">
        <f>ROUNDDOWN(100/C1166,4)</f>
        <v>3.4184999999999999</v>
      </c>
    </row>
    <row r="1167" spans="1:4">
      <c r="A1167" s="24"/>
      <c r="B1167" s="9" t="s">
        <v>23</v>
      </c>
      <c r="C1167" s="77">
        <v>5.0427</v>
      </c>
      <c r="D1167" s="32">
        <f>ROUNDDOWN(1/C1167,4)</f>
        <v>0.1983</v>
      </c>
    </row>
    <row r="1168" spans="1:4">
      <c r="A1168" s="24"/>
      <c r="B1168" s="9" t="s">
        <v>12</v>
      </c>
      <c r="C1168" s="32"/>
      <c r="D1168" s="33">
        <v>6.5644999999999998</v>
      </c>
    </row>
    <row r="1169" spans="1:4">
      <c r="A1169" s="25"/>
      <c r="B1169" s="3"/>
      <c r="C1169" s="37"/>
      <c r="D1169" s="37"/>
    </row>
    <row r="1170" spans="1:4">
      <c r="A1170" s="26">
        <v>43091</v>
      </c>
      <c r="B1170" s="8" t="s">
        <v>21</v>
      </c>
      <c r="C1170" s="28"/>
      <c r="D1170" s="167">
        <v>32.892699999999998</v>
      </c>
    </row>
    <row r="1171" spans="1:4">
      <c r="A1171" s="24"/>
      <c r="B1171" s="9" t="s">
        <v>22</v>
      </c>
      <c r="C1171" s="77">
        <v>29.241900000000001</v>
      </c>
      <c r="D1171" s="32">
        <f>ROUNDDOWN(100/C1171,4)</f>
        <v>3.4197000000000002</v>
      </c>
    </row>
    <row r="1172" spans="1:4">
      <c r="A1172" s="24"/>
      <c r="B1172" s="9" t="s">
        <v>23</v>
      </c>
      <c r="C1172" s="77">
        <v>5.0305999999999997</v>
      </c>
      <c r="D1172" s="32">
        <f>ROUNDDOWN(1/C1172,4)</f>
        <v>0.19869999999999999</v>
      </c>
    </row>
    <row r="1173" spans="1:4">
      <c r="A1173" s="24"/>
      <c r="B1173" s="9" t="s">
        <v>12</v>
      </c>
      <c r="C1173" s="32"/>
      <c r="D1173" s="33">
        <v>6.5658000000000003</v>
      </c>
    </row>
    <row r="1174" spans="1:4">
      <c r="A1174" s="25"/>
      <c r="B1174" s="3"/>
      <c r="C1174" s="37"/>
      <c r="D1174" s="37"/>
    </row>
    <row r="1175" spans="1:4">
      <c r="A1175" s="26"/>
      <c r="B1175" s="8" t="s">
        <v>21</v>
      </c>
      <c r="C1175" s="28"/>
      <c r="D1175" s="167">
        <v>32.888300000000001</v>
      </c>
    </row>
    <row r="1176" spans="1:4">
      <c r="A1176" s="138">
        <v>43094</v>
      </c>
      <c r="B1176" s="9" t="s">
        <v>22</v>
      </c>
      <c r="C1176" s="77">
        <v>29.2485</v>
      </c>
      <c r="D1176" s="32">
        <f>ROUNDDOWN(100/C1176,4)</f>
        <v>3.4188999999999998</v>
      </c>
    </row>
    <row r="1177" spans="1:4">
      <c r="A1177" s="24"/>
      <c r="B1177" s="9" t="s">
        <v>23</v>
      </c>
      <c r="C1177" s="77">
        <v>5.0412999999999997</v>
      </c>
      <c r="D1177" s="32">
        <f>ROUNDDOWN(1/C1177,4)</f>
        <v>0.1983</v>
      </c>
    </row>
    <row r="1178" spans="1:4">
      <c r="A1178" s="24"/>
      <c r="B1178" s="9" t="s">
        <v>12</v>
      </c>
      <c r="C1178" s="32"/>
      <c r="D1178" s="33">
        <v>6.5548999999999999</v>
      </c>
    </row>
    <row r="1179" spans="1:4">
      <c r="A1179" s="25"/>
      <c r="B1179" s="3"/>
      <c r="C1179" s="37"/>
      <c r="D1179" s="37"/>
    </row>
    <row r="1180" spans="1:4">
      <c r="A1180" s="26">
        <v>43095</v>
      </c>
      <c r="B1180" s="8" t="s">
        <v>21</v>
      </c>
      <c r="C1180" s="28"/>
      <c r="D1180" s="167">
        <v>32.927</v>
      </c>
    </row>
    <row r="1181" spans="1:4">
      <c r="A1181" s="24"/>
      <c r="B1181" s="9" t="s">
        <v>22</v>
      </c>
      <c r="C1181" s="77">
        <v>29.2622</v>
      </c>
      <c r="D1181" s="32">
        <f>ROUNDDOWN(100/C1181,4)</f>
        <v>3.4173</v>
      </c>
    </row>
    <row r="1182" spans="1:4">
      <c r="A1182" s="24"/>
      <c r="B1182" s="9" t="s">
        <v>23</v>
      </c>
      <c r="C1182" s="77">
        <v>5.0735999999999999</v>
      </c>
      <c r="D1182" s="32">
        <f>ROUNDDOWN(1/C1182,4)</f>
        <v>0.19700000000000001</v>
      </c>
    </row>
    <row r="1183" spans="1:4">
      <c r="A1183" s="24"/>
      <c r="B1183" s="9" t="s">
        <v>12</v>
      </c>
      <c r="C1183" s="32"/>
      <c r="D1183" s="33">
        <v>6.5404999999999998</v>
      </c>
    </row>
    <row r="1184" spans="1:4">
      <c r="A1184" s="25"/>
      <c r="B1184" s="3"/>
      <c r="C1184" s="37"/>
      <c r="D1184" s="37"/>
    </row>
    <row r="1185" spans="1:4">
      <c r="A1185" s="26">
        <v>43096</v>
      </c>
      <c r="B1185" s="8" t="s">
        <v>21</v>
      </c>
      <c r="C1185" s="28"/>
      <c r="D1185" s="167">
        <v>32.9754</v>
      </c>
    </row>
    <row r="1186" spans="1:4">
      <c r="A1186" s="24"/>
      <c r="B1186" s="9" t="s">
        <v>22</v>
      </c>
      <c r="C1186" s="77">
        <v>29.3337</v>
      </c>
      <c r="D1186" s="32">
        <f>ROUNDDOWN(100/C1186,4)</f>
        <v>3.4089999999999998</v>
      </c>
    </row>
    <row r="1187" spans="1:4">
      <c r="A1187" s="24"/>
      <c r="B1187" s="9" t="s">
        <v>23</v>
      </c>
      <c r="C1187" s="77">
        <v>5.0735000000000001</v>
      </c>
      <c r="D1187" s="32">
        <f>ROUNDDOWN(1/C1187,4)</f>
        <v>0.1971</v>
      </c>
    </row>
    <row r="1188" spans="1:4">
      <c r="A1188" s="24"/>
      <c r="B1188" s="9" t="s">
        <v>12</v>
      </c>
      <c r="C1188" s="32"/>
      <c r="D1188" s="33">
        <v>6.5533000000000001</v>
      </c>
    </row>
    <row r="1189" spans="1:4">
      <c r="A1189" s="25"/>
      <c r="B1189" s="3"/>
      <c r="C1189" s="37"/>
      <c r="D1189" s="37"/>
    </row>
    <row r="1190" spans="1:4">
      <c r="A1190" s="26"/>
      <c r="B1190" s="8" t="s">
        <v>21</v>
      </c>
      <c r="C1190" s="28"/>
      <c r="D1190" s="167">
        <v>32.878300000000003</v>
      </c>
    </row>
    <row r="1191" spans="1:4">
      <c r="A1191" s="138">
        <v>43097</v>
      </c>
      <c r="B1191" s="9" t="s">
        <v>22</v>
      </c>
      <c r="C1191" s="77">
        <v>29.264900000000001</v>
      </c>
      <c r="D1191" s="32">
        <f>ROUNDDOWN(100/C1191,4)</f>
        <v>3.4169999999999998</v>
      </c>
    </row>
    <row r="1192" spans="1:4">
      <c r="A1192" s="24"/>
      <c r="B1192" s="9" t="s">
        <v>23</v>
      </c>
      <c r="C1192" s="77">
        <v>5.0633999999999997</v>
      </c>
      <c r="D1192" s="32">
        <f>ROUNDDOWN(1/C1192,4)</f>
        <v>0.19739999999999999</v>
      </c>
    </row>
    <row r="1193" spans="1:4">
      <c r="A1193" s="24"/>
      <c r="B1193" s="9" t="s">
        <v>12</v>
      </c>
      <c r="C1193" s="32"/>
      <c r="D1193" s="33">
        <v>6.5330000000000004</v>
      </c>
    </row>
    <row r="1194" spans="1:4">
      <c r="A1194" s="25"/>
      <c r="B1194" s="3"/>
      <c r="C1194" s="37"/>
      <c r="D1194" s="37"/>
    </row>
    <row r="1195" spans="1:4">
      <c r="A1195" s="26"/>
      <c r="B1195" s="8" t="s">
        <v>21</v>
      </c>
      <c r="C1195" s="28"/>
      <c r="D1195" s="167">
        <v>32.597700000000003</v>
      </c>
    </row>
    <row r="1196" spans="1:4">
      <c r="A1196" s="138">
        <v>43103</v>
      </c>
      <c r="B1196" s="9" t="s">
        <v>22</v>
      </c>
      <c r="C1196" s="77">
        <v>29.2502</v>
      </c>
      <c r="D1196" s="32">
        <f>ROUNDDOWN(100/C1196,4)</f>
        <v>3.4186999999999999</v>
      </c>
    </row>
    <row r="1197" spans="1:4">
      <c r="A1197" s="24"/>
      <c r="B1197" s="9" t="s">
        <v>23</v>
      </c>
      <c r="C1197" s="77">
        <v>5.0358000000000001</v>
      </c>
      <c r="D1197" s="32">
        <f>ROUNDDOWN(1/C1197,4)</f>
        <v>0.19850000000000001</v>
      </c>
    </row>
    <row r="1198" spans="1:4">
      <c r="A1198" s="24"/>
      <c r="B1198" s="9" t="s">
        <v>12</v>
      </c>
      <c r="C1198" s="32"/>
      <c r="D1198" s="33">
        <v>6.4802999999999997</v>
      </c>
    </row>
    <row r="1199" spans="1:4">
      <c r="A1199" s="25"/>
      <c r="B1199" s="3"/>
      <c r="C1199" s="37"/>
      <c r="D1199" s="37"/>
    </row>
    <row r="1200" spans="1:4">
      <c r="A1200" s="26"/>
      <c r="B1200" s="8" t="s">
        <v>21</v>
      </c>
      <c r="C1200" s="28"/>
      <c r="D1200" s="167">
        <v>32.468800000000002</v>
      </c>
    </row>
    <row r="1201" spans="1:4">
      <c r="A1201" s="138">
        <v>43104</v>
      </c>
      <c r="B1201" s="9" t="s">
        <v>22</v>
      </c>
      <c r="C1201" s="77">
        <v>29.0412</v>
      </c>
      <c r="D1201" s="32">
        <f>ROUNDDOWN(100/C1201,4)</f>
        <v>3.4432999999999998</v>
      </c>
    </row>
    <row r="1202" spans="1:4">
      <c r="A1202" s="24"/>
      <c r="B1202" s="9" t="s">
        <v>23</v>
      </c>
      <c r="C1202" s="77">
        <v>5.0358000000000001</v>
      </c>
      <c r="D1202" s="32">
        <f>ROUNDDOWN(1/C1202,4)</f>
        <v>0.19850000000000001</v>
      </c>
    </row>
    <row r="1203" spans="1:4">
      <c r="A1203" s="24"/>
      <c r="B1203" s="9" t="s">
        <v>12</v>
      </c>
      <c r="C1203" s="32"/>
      <c r="D1203" s="33">
        <v>6.4802999999999997</v>
      </c>
    </row>
    <row r="1204" spans="1:4">
      <c r="A1204" s="25"/>
      <c r="B1204" s="3"/>
      <c r="C1204" s="37"/>
      <c r="D1204" s="37"/>
    </row>
    <row r="1205" spans="1:4">
      <c r="A1205" s="26"/>
      <c r="B1205" s="8" t="s">
        <v>21</v>
      </c>
      <c r="C1205" s="28"/>
      <c r="D1205" s="167">
        <v>32.369999999999997</v>
      </c>
    </row>
    <row r="1206" spans="1:4">
      <c r="A1206" s="138">
        <v>43105</v>
      </c>
      <c r="B1206" s="9" t="s">
        <v>22</v>
      </c>
      <c r="C1206" s="77">
        <v>28.911899999999999</v>
      </c>
      <c r="D1206" s="32">
        <f>ROUNDDOWN(100/C1206,4)</f>
        <v>3.4586999999999999</v>
      </c>
    </row>
    <row r="1207" spans="1:4">
      <c r="A1207" s="24"/>
      <c r="B1207" s="9" t="s">
        <v>23</v>
      </c>
      <c r="C1207" s="77">
        <v>5.0358000000000001</v>
      </c>
      <c r="D1207" s="32">
        <f>ROUNDDOWN(1/C1207,4)</f>
        <v>0.19850000000000001</v>
      </c>
    </row>
    <row r="1208" spans="1:4">
      <c r="A1208" s="24"/>
      <c r="B1208" s="9" t="s">
        <v>12</v>
      </c>
      <c r="C1208" s="32"/>
      <c r="D1208" s="33">
        <v>6.4802999999999997</v>
      </c>
    </row>
    <row r="1209" spans="1:4">
      <c r="A1209" s="25"/>
      <c r="B1209" s="3"/>
      <c r="C1209" s="37"/>
      <c r="D1209" s="37"/>
    </row>
    <row r="1210" spans="1:4">
      <c r="A1210" s="26"/>
      <c r="B1210" s="8" t="s">
        <v>21</v>
      </c>
      <c r="C1210" s="28"/>
      <c r="D1210" s="167">
        <v>32.312800000000003</v>
      </c>
    </row>
    <row r="1211" spans="1:4">
      <c r="A1211" s="138">
        <v>43108</v>
      </c>
      <c r="B1211" s="9" t="s">
        <v>22</v>
      </c>
      <c r="C1211" s="77">
        <v>28.784199999999998</v>
      </c>
      <c r="D1211" s="32">
        <f>ROUNDDOWN(100/C1211,4)</f>
        <v>3.4741</v>
      </c>
    </row>
    <row r="1212" spans="1:4">
      <c r="A1212" s="24"/>
      <c r="B1212" s="9" t="s">
        <v>23</v>
      </c>
      <c r="C1212" s="77"/>
      <c r="D1212" s="32" t="e">
        <f>ROUNDDOWN(1/C1212,4)</f>
        <v>#DIV/0!</v>
      </c>
    </row>
    <row r="1213" spans="1:4">
      <c r="A1213" s="24"/>
      <c r="B1213" s="9" t="s">
        <v>12</v>
      </c>
      <c r="C1213" s="32"/>
      <c r="D1213" s="33"/>
    </row>
    <row r="1214" spans="1:4">
      <c r="A1214" s="25"/>
      <c r="B1214" s="3"/>
      <c r="C1214" s="37"/>
      <c r="D1214" s="37"/>
    </row>
    <row r="1215" spans="1:4">
      <c r="A1215" s="26"/>
      <c r="B1215" s="8" t="s">
        <v>21</v>
      </c>
      <c r="C1215" s="28"/>
      <c r="D1215" s="167"/>
    </row>
    <row r="1216" spans="1:4">
      <c r="A1216" s="24"/>
      <c r="B1216" s="9" t="s">
        <v>22</v>
      </c>
      <c r="C1216" s="77"/>
      <c r="D1216" s="32" t="e">
        <f>ROUNDDOWN(100/C1216,4)</f>
        <v>#DIV/0!</v>
      </c>
    </row>
    <row r="1217" spans="1:4">
      <c r="A1217" s="24"/>
      <c r="B1217" s="9" t="s">
        <v>23</v>
      </c>
      <c r="C1217" s="77"/>
      <c r="D1217" s="32" t="e">
        <f>ROUNDDOWN(1/C1217,4)</f>
        <v>#DIV/0!</v>
      </c>
    </row>
    <row r="1218" spans="1:4">
      <c r="A1218" s="24"/>
      <c r="B1218" s="9" t="s">
        <v>12</v>
      </c>
      <c r="C1218" s="32"/>
      <c r="D1218" s="33"/>
    </row>
    <row r="1219" spans="1:4">
      <c r="A1219" s="25"/>
      <c r="B1219" s="3"/>
      <c r="C1219" s="37"/>
      <c r="D1219" s="37"/>
    </row>
    <row r="1220" spans="1:4">
      <c r="A1220" s="26"/>
      <c r="B1220" s="8" t="s">
        <v>21</v>
      </c>
      <c r="C1220" s="28"/>
      <c r="D1220" s="167"/>
    </row>
    <row r="1221" spans="1:4">
      <c r="A1221" s="24"/>
      <c r="B1221" s="9" t="s">
        <v>22</v>
      </c>
      <c r="C1221" s="77"/>
      <c r="D1221" s="32" t="e">
        <f>ROUNDDOWN(100/C1221,4)</f>
        <v>#DIV/0!</v>
      </c>
    </row>
    <row r="1222" spans="1:4">
      <c r="A1222" s="24"/>
      <c r="B1222" s="9" t="s">
        <v>23</v>
      </c>
      <c r="C1222" s="77"/>
      <c r="D1222" s="32" t="e">
        <f>ROUNDDOWN(1/C1222,4)</f>
        <v>#DIV/0!</v>
      </c>
    </row>
    <row r="1223" spans="1:4">
      <c r="A1223" s="24"/>
      <c r="B1223" s="9" t="s">
        <v>12</v>
      </c>
      <c r="C1223" s="32"/>
      <c r="D1223" s="33"/>
    </row>
    <row r="1224" spans="1:4">
      <c r="A1224" s="25"/>
      <c r="B1224" s="3"/>
      <c r="C1224" s="37"/>
      <c r="D1224" s="37"/>
    </row>
    <row r="1225" spans="1:4">
      <c r="A1225" s="26"/>
      <c r="B1225" s="8" t="s">
        <v>21</v>
      </c>
      <c r="C1225" s="28"/>
      <c r="D1225" s="167"/>
    </row>
    <row r="1226" spans="1:4">
      <c r="A1226" s="24"/>
      <c r="B1226" s="9" t="s">
        <v>22</v>
      </c>
      <c r="C1226" s="77"/>
      <c r="D1226" s="32" t="e">
        <f>ROUNDDOWN(100/C1226,4)</f>
        <v>#DIV/0!</v>
      </c>
    </row>
    <row r="1227" spans="1:4">
      <c r="A1227" s="24"/>
      <c r="B1227" s="9" t="s">
        <v>23</v>
      </c>
      <c r="C1227" s="77"/>
      <c r="D1227" s="32" t="e">
        <f>ROUNDDOWN(1/C1227,4)</f>
        <v>#DIV/0!</v>
      </c>
    </row>
    <row r="1228" spans="1:4">
      <c r="A1228" s="24"/>
      <c r="B1228" s="9" t="s">
        <v>12</v>
      </c>
      <c r="C1228" s="32"/>
      <c r="D1228" s="33"/>
    </row>
    <row r="1229" spans="1:4">
      <c r="A1229" s="25"/>
      <c r="B1229" s="3"/>
      <c r="C1229" s="37"/>
      <c r="D1229" s="37"/>
    </row>
    <row r="1230" spans="1:4">
      <c r="A1230" s="26"/>
      <c r="B1230" s="8" t="s">
        <v>21</v>
      </c>
      <c r="C1230" s="28"/>
      <c r="D1230" s="167"/>
    </row>
    <row r="1231" spans="1:4">
      <c r="A1231" s="24"/>
      <c r="B1231" s="9" t="s">
        <v>22</v>
      </c>
      <c r="C1231" s="77"/>
      <c r="D1231" s="32" t="e">
        <f>ROUNDDOWN(100/C1231,4)</f>
        <v>#DIV/0!</v>
      </c>
    </row>
    <row r="1232" spans="1:4">
      <c r="A1232" s="24"/>
      <c r="B1232" s="9" t="s">
        <v>23</v>
      </c>
      <c r="C1232" s="77"/>
      <c r="D1232" s="32" t="e">
        <f>ROUNDDOWN(1/C1232,4)</f>
        <v>#DIV/0!</v>
      </c>
    </row>
    <row r="1233" spans="1:4">
      <c r="A1233" s="24"/>
      <c r="B1233" s="9" t="s">
        <v>12</v>
      </c>
      <c r="C1233" s="32"/>
      <c r="D1233" s="33"/>
    </row>
    <row r="1234" spans="1:4">
      <c r="A1234" s="25"/>
      <c r="B1234" s="3"/>
      <c r="C1234" s="37"/>
      <c r="D1234" s="37"/>
    </row>
    <row r="1235" spans="1:4">
      <c r="A1235" s="26"/>
      <c r="B1235" s="8" t="s">
        <v>21</v>
      </c>
      <c r="C1235" s="28"/>
      <c r="D1235" s="167"/>
    </row>
    <row r="1236" spans="1:4">
      <c r="A1236" s="24"/>
      <c r="B1236" s="9" t="s">
        <v>22</v>
      </c>
      <c r="C1236" s="77"/>
      <c r="D1236" s="32" t="e">
        <f>ROUNDDOWN(100/C1236,4)</f>
        <v>#DIV/0!</v>
      </c>
    </row>
    <row r="1237" spans="1:4">
      <c r="A1237" s="24"/>
      <c r="B1237" s="9" t="s">
        <v>23</v>
      </c>
      <c r="C1237" s="77"/>
      <c r="D1237" s="32" t="e">
        <f>ROUNDDOWN(1/C1237,4)</f>
        <v>#DIV/0!</v>
      </c>
    </row>
    <row r="1238" spans="1:4">
      <c r="A1238" s="24"/>
      <c r="B1238" s="9" t="s">
        <v>12</v>
      </c>
      <c r="C1238" s="32"/>
      <c r="D1238" s="33"/>
    </row>
    <row r="1239" spans="1:4">
      <c r="A1239" s="25"/>
      <c r="B1239" s="3"/>
      <c r="C1239" s="37"/>
      <c r="D1239" s="37"/>
    </row>
    <row r="1240" spans="1:4">
      <c r="A1240" s="26"/>
      <c r="B1240" s="8" t="s">
        <v>21</v>
      </c>
      <c r="C1240" s="28"/>
      <c r="D1240" s="167"/>
    </row>
    <row r="1241" spans="1:4">
      <c r="A1241" s="24"/>
      <c r="B1241" s="9" t="s">
        <v>22</v>
      </c>
      <c r="C1241" s="77"/>
      <c r="D1241" s="32" t="e">
        <f>ROUNDDOWN(100/C1241,4)</f>
        <v>#DIV/0!</v>
      </c>
    </row>
    <row r="1242" spans="1:4">
      <c r="A1242" s="24"/>
      <c r="B1242" s="9" t="s">
        <v>23</v>
      </c>
      <c r="C1242" s="77"/>
      <c r="D1242" s="32" t="e">
        <f>ROUNDDOWN(1/C1242,4)</f>
        <v>#DIV/0!</v>
      </c>
    </row>
    <row r="1243" spans="1:4">
      <c r="A1243" s="24"/>
      <c r="B1243" s="9" t="s">
        <v>12</v>
      </c>
      <c r="C1243" s="32"/>
      <c r="D1243" s="33"/>
    </row>
    <row r="1244" spans="1:4">
      <c r="A1244" s="25"/>
      <c r="B1244" s="3"/>
      <c r="C1244" s="37"/>
      <c r="D1244" s="37"/>
    </row>
    <row r="1245" spans="1:4">
      <c r="A1245" s="26"/>
      <c r="B1245" s="8" t="s">
        <v>21</v>
      </c>
      <c r="C1245" s="28"/>
      <c r="D1245" s="167"/>
    </row>
    <row r="1246" spans="1:4">
      <c r="A1246" s="24"/>
      <c r="B1246" s="9" t="s">
        <v>22</v>
      </c>
      <c r="C1246" s="77"/>
      <c r="D1246" s="32" t="e">
        <f>ROUNDDOWN(100/C1246,4)</f>
        <v>#DIV/0!</v>
      </c>
    </row>
    <row r="1247" spans="1:4">
      <c r="A1247" s="24"/>
      <c r="B1247" s="9" t="s">
        <v>23</v>
      </c>
      <c r="C1247" s="77"/>
      <c r="D1247" s="32" t="e">
        <f>ROUNDDOWN(1/C1247,4)</f>
        <v>#DIV/0!</v>
      </c>
    </row>
    <row r="1248" spans="1:4">
      <c r="A1248" s="24"/>
      <c r="B1248" s="9" t="s">
        <v>12</v>
      </c>
      <c r="C1248" s="32"/>
      <c r="D1248" s="33"/>
    </row>
    <row r="1249" spans="1:4">
      <c r="A1249" s="25"/>
      <c r="B1249" s="3"/>
      <c r="C1249" s="37"/>
      <c r="D1249" s="37"/>
    </row>
    <row r="1250" spans="1:4">
      <c r="A1250" s="26"/>
      <c r="B1250" s="8" t="s">
        <v>21</v>
      </c>
      <c r="C1250" s="28"/>
      <c r="D1250" s="167"/>
    </row>
    <row r="1251" spans="1:4">
      <c r="A1251" s="24"/>
      <c r="B1251" s="9" t="s">
        <v>22</v>
      </c>
      <c r="C1251" s="77"/>
      <c r="D1251" s="32" t="e">
        <f>ROUNDDOWN(100/C1251,4)</f>
        <v>#DIV/0!</v>
      </c>
    </row>
    <row r="1252" spans="1:4">
      <c r="A1252" s="24"/>
      <c r="B1252" s="9" t="s">
        <v>23</v>
      </c>
      <c r="C1252" s="77"/>
      <c r="D1252" s="32" t="e">
        <f>ROUNDDOWN(1/C1252,4)</f>
        <v>#DIV/0!</v>
      </c>
    </row>
    <row r="1253" spans="1:4">
      <c r="A1253" s="24"/>
      <c r="B1253" s="9" t="s">
        <v>12</v>
      </c>
      <c r="C1253" s="32"/>
      <c r="D1253" s="33"/>
    </row>
    <row r="1254" spans="1:4">
      <c r="A1254" s="25"/>
      <c r="B1254" s="3"/>
      <c r="C1254" s="37"/>
      <c r="D1254" s="37"/>
    </row>
    <row r="1255" spans="1:4">
      <c r="A1255" s="26"/>
      <c r="B1255" s="8" t="s">
        <v>21</v>
      </c>
      <c r="C1255" s="28"/>
      <c r="D1255" s="167"/>
    </row>
    <row r="1256" spans="1:4">
      <c r="A1256" s="24"/>
      <c r="B1256" s="9" t="s">
        <v>22</v>
      </c>
      <c r="C1256" s="77"/>
      <c r="D1256" s="32" t="e">
        <f>ROUNDDOWN(100/C1256,4)</f>
        <v>#DIV/0!</v>
      </c>
    </row>
    <row r="1257" spans="1:4">
      <c r="A1257" s="24"/>
      <c r="B1257" s="9" t="s">
        <v>23</v>
      </c>
      <c r="C1257" s="77"/>
      <c r="D1257" s="32" t="e">
        <f>ROUNDDOWN(1/C1257,4)</f>
        <v>#DIV/0!</v>
      </c>
    </row>
    <row r="1258" spans="1:4">
      <c r="A1258" s="24"/>
      <c r="B1258" s="9" t="s">
        <v>12</v>
      </c>
      <c r="C1258" s="32"/>
      <c r="D1258" s="33"/>
    </row>
    <row r="1259" spans="1:4">
      <c r="A1259" s="25"/>
      <c r="B1259" s="3"/>
      <c r="C1259" s="37"/>
      <c r="D1259" s="37"/>
    </row>
    <row r="1260" spans="1:4">
      <c r="A1260" s="26"/>
      <c r="B1260" s="8" t="s">
        <v>21</v>
      </c>
      <c r="C1260" s="28"/>
      <c r="D1260" s="167"/>
    </row>
    <row r="1261" spans="1:4">
      <c r="A1261" s="24"/>
      <c r="B1261" s="9" t="s">
        <v>22</v>
      </c>
      <c r="C1261" s="77"/>
      <c r="D1261" s="32" t="e">
        <f>ROUNDDOWN(100/C1261,4)</f>
        <v>#DIV/0!</v>
      </c>
    </row>
    <row r="1262" spans="1:4">
      <c r="A1262" s="24"/>
      <c r="B1262" s="9" t="s">
        <v>23</v>
      </c>
      <c r="C1262" s="77"/>
      <c r="D1262" s="32" t="e">
        <f>ROUNDDOWN(1/C1262,4)</f>
        <v>#DIV/0!</v>
      </c>
    </row>
    <row r="1263" spans="1:4">
      <c r="A1263" s="24"/>
      <c r="B1263" s="9" t="s">
        <v>12</v>
      </c>
      <c r="C1263" s="32"/>
      <c r="D1263" s="33"/>
    </row>
    <row r="1264" spans="1:4">
      <c r="A1264" s="25"/>
      <c r="B1264" s="3"/>
      <c r="C1264" s="37"/>
      <c r="D1264" s="37"/>
    </row>
    <row r="1265" spans="1:4">
      <c r="A1265" s="26"/>
      <c r="B1265" s="8" t="s">
        <v>21</v>
      </c>
      <c r="C1265" s="28"/>
      <c r="D1265" s="167"/>
    </row>
    <row r="1266" spans="1:4">
      <c r="A1266" s="24"/>
      <c r="B1266" s="9" t="s">
        <v>22</v>
      </c>
      <c r="C1266" s="77"/>
      <c r="D1266" s="32" t="e">
        <f>ROUNDDOWN(100/C1266,4)</f>
        <v>#DIV/0!</v>
      </c>
    </row>
    <row r="1267" spans="1:4">
      <c r="A1267" s="24"/>
      <c r="B1267" s="9" t="s">
        <v>23</v>
      </c>
      <c r="C1267" s="77"/>
      <c r="D1267" s="32" t="e">
        <f>ROUNDDOWN(1/C1267,4)</f>
        <v>#DIV/0!</v>
      </c>
    </row>
    <row r="1268" spans="1:4">
      <c r="A1268" s="24"/>
      <c r="B1268" s="9" t="s">
        <v>12</v>
      </c>
      <c r="C1268" s="32"/>
      <c r="D1268" s="33"/>
    </row>
    <row r="1269" spans="1:4">
      <c r="A1269" s="25"/>
      <c r="B1269" s="3"/>
      <c r="C1269" s="37"/>
      <c r="D1269" s="37"/>
    </row>
    <row r="1270" spans="1:4">
      <c r="A1270" s="26"/>
      <c r="B1270" s="8" t="s">
        <v>21</v>
      </c>
      <c r="C1270" s="28"/>
      <c r="D1270" s="167"/>
    </row>
    <row r="1271" spans="1:4">
      <c r="A1271" s="24"/>
      <c r="B1271" s="9" t="s">
        <v>22</v>
      </c>
      <c r="C1271" s="77"/>
      <c r="D1271" s="32" t="e">
        <f>ROUNDDOWN(100/C1271,4)</f>
        <v>#DIV/0!</v>
      </c>
    </row>
    <row r="1272" spans="1:4">
      <c r="A1272" s="24"/>
      <c r="B1272" s="9" t="s">
        <v>23</v>
      </c>
      <c r="C1272" s="77"/>
      <c r="D1272" s="32" t="e">
        <f>ROUNDDOWN(1/C1272,4)</f>
        <v>#DIV/0!</v>
      </c>
    </row>
    <row r="1273" spans="1:4">
      <c r="A1273" s="24"/>
      <c r="B1273" s="9" t="s">
        <v>12</v>
      </c>
      <c r="C1273" s="32"/>
      <c r="D1273" s="33"/>
    </row>
    <row r="1274" spans="1:4">
      <c r="A1274" s="25"/>
      <c r="B1274" s="3"/>
      <c r="C1274" s="37"/>
      <c r="D1274" s="37"/>
    </row>
    <row r="1275" spans="1:4">
      <c r="A1275" s="26"/>
      <c r="B1275" s="8" t="s">
        <v>21</v>
      </c>
      <c r="C1275" s="28"/>
      <c r="D1275" s="167"/>
    </row>
    <row r="1276" spans="1:4">
      <c r="A1276" s="24"/>
      <c r="B1276" s="9" t="s">
        <v>22</v>
      </c>
      <c r="C1276" s="77"/>
      <c r="D1276" s="32" t="e">
        <f>ROUNDDOWN(100/C1276,4)</f>
        <v>#DIV/0!</v>
      </c>
    </row>
    <row r="1277" spans="1:4">
      <c r="A1277" s="24"/>
      <c r="B1277" s="9" t="s">
        <v>23</v>
      </c>
      <c r="C1277" s="77"/>
      <c r="D1277" s="32" t="e">
        <f>ROUNDDOWN(1/C1277,4)</f>
        <v>#DIV/0!</v>
      </c>
    </row>
    <row r="1278" spans="1:4">
      <c r="A1278" s="24"/>
      <c r="B1278" s="9" t="s">
        <v>12</v>
      </c>
      <c r="C1278" s="32"/>
      <c r="D1278" s="33"/>
    </row>
    <row r="1279" spans="1:4">
      <c r="A1279" s="25"/>
      <c r="B1279" s="3"/>
      <c r="C1279" s="37"/>
      <c r="D1279" s="37"/>
    </row>
    <row r="1280" spans="1:4">
      <c r="A1280" s="26"/>
      <c r="B1280" s="8" t="s">
        <v>21</v>
      </c>
      <c r="C1280" s="28"/>
      <c r="D1280" s="167"/>
    </row>
    <row r="1281" spans="1:4">
      <c r="A1281" s="24"/>
      <c r="B1281" s="9" t="s">
        <v>22</v>
      </c>
      <c r="C1281" s="77"/>
      <c r="D1281" s="32" t="e">
        <f>ROUNDDOWN(100/C1281,4)</f>
        <v>#DIV/0!</v>
      </c>
    </row>
    <row r="1282" spans="1:4">
      <c r="A1282" s="24"/>
      <c r="B1282" s="9" t="s">
        <v>23</v>
      </c>
      <c r="C1282" s="77"/>
      <c r="D1282" s="32" t="e">
        <f>ROUNDDOWN(1/C1282,4)</f>
        <v>#DIV/0!</v>
      </c>
    </row>
    <row r="1283" spans="1:4">
      <c r="A1283" s="24"/>
      <c r="B1283" s="9" t="s">
        <v>12</v>
      </c>
      <c r="C1283" s="32"/>
      <c r="D1283" s="33"/>
    </row>
    <row r="1284" spans="1:4">
      <c r="A1284" s="25"/>
      <c r="B1284" s="3"/>
      <c r="C1284" s="37"/>
      <c r="D1284" s="37"/>
    </row>
    <row r="1285" spans="1:4">
      <c r="A1285" s="26"/>
      <c r="B1285" s="8" t="s">
        <v>21</v>
      </c>
      <c r="C1285" s="28"/>
      <c r="D1285" s="167"/>
    </row>
    <row r="1286" spans="1:4">
      <c r="A1286" s="24"/>
      <c r="B1286" s="9" t="s">
        <v>22</v>
      </c>
      <c r="C1286" s="77"/>
      <c r="D1286" s="32" t="e">
        <f>ROUNDDOWN(100/C1286,4)</f>
        <v>#DIV/0!</v>
      </c>
    </row>
    <row r="1287" spans="1:4">
      <c r="A1287" s="24"/>
      <c r="B1287" s="9" t="s">
        <v>23</v>
      </c>
      <c r="C1287" s="77"/>
      <c r="D1287" s="32" t="e">
        <f>ROUNDDOWN(1/C1287,4)</f>
        <v>#DIV/0!</v>
      </c>
    </row>
    <row r="1288" spans="1:4">
      <c r="A1288" s="24"/>
      <c r="B1288" s="9" t="s">
        <v>12</v>
      </c>
      <c r="C1288" s="32"/>
      <c r="D1288" s="33"/>
    </row>
    <row r="1289" spans="1:4">
      <c r="A1289" s="25"/>
      <c r="B1289" s="3"/>
      <c r="C1289" s="37"/>
      <c r="D1289" s="37"/>
    </row>
    <row r="1290" spans="1:4">
      <c r="A1290" s="26"/>
      <c r="B1290" s="8" t="s">
        <v>21</v>
      </c>
      <c r="C1290" s="28"/>
      <c r="D1290" s="167"/>
    </row>
    <row r="1291" spans="1:4">
      <c r="A1291" s="24"/>
      <c r="B1291" s="9" t="s">
        <v>22</v>
      </c>
      <c r="C1291" s="77"/>
      <c r="D1291" s="32" t="e">
        <f>ROUNDDOWN(100/C1291,4)</f>
        <v>#DIV/0!</v>
      </c>
    </row>
    <row r="1292" spans="1:4">
      <c r="A1292" s="24"/>
      <c r="B1292" s="9" t="s">
        <v>23</v>
      </c>
      <c r="C1292" s="77"/>
      <c r="D1292" s="32" t="e">
        <f>ROUNDDOWN(1/C1292,4)</f>
        <v>#DIV/0!</v>
      </c>
    </row>
    <row r="1293" spans="1:4">
      <c r="A1293" s="24"/>
      <c r="B1293" s="9" t="s">
        <v>12</v>
      </c>
      <c r="C1293" s="32"/>
      <c r="D1293" s="33"/>
    </row>
    <row r="1294" spans="1:4">
      <c r="A1294" s="25"/>
      <c r="B1294" s="3"/>
      <c r="C1294" s="37"/>
      <c r="D1294" s="37"/>
    </row>
    <row r="1295" spans="1:4">
      <c r="A1295" s="26"/>
      <c r="B1295" s="8" t="s">
        <v>21</v>
      </c>
      <c r="C1295" s="28"/>
      <c r="D1295" s="167"/>
    </row>
    <row r="1296" spans="1:4">
      <c r="A1296" s="24"/>
      <c r="B1296" s="9" t="s">
        <v>22</v>
      </c>
      <c r="C1296" s="77"/>
      <c r="D1296" s="32" t="e">
        <f>ROUNDDOWN(100/C1296,4)</f>
        <v>#DIV/0!</v>
      </c>
    </row>
    <row r="1297" spans="1:4">
      <c r="A1297" s="24"/>
      <c r="B1297" s="9" t="s">
        <v>23</v>
      </c>
      <c r="C1297" s="77"/>
      <c r="D1297" s="32" t="e">
        <f>ROUNDDOWN(1/C1297,4)</f>
        <v>#DIV/0!</v>
      </c>
    </row>
    <row r="1298" spans="1:4">
      <c r="A1298" s="24"/>
      <c r="B1298" s="9" t="s">
        <v>12</v>
      </c>
      <c r="C1298" s="32"/>
      <c r="D1298" s="33"/>
    </row>
    <row r="1299" spans="1:4">
      <c r="A1299" s="25"/>
      <c r="B1299" s="3"/>
      <c r="C1299" s="37"/>
      <c r="D1299" s="37"/>
    </row>
    <row r="1300" spans="1:4">
      <c r="A1300" s="26"/>
      <c r="B1300" s="8" t="s">
        <v>21</v>
      </c>
      <c r="C1300" s="28"/>
      <c r="D1300" s="167"/>
    </row>
    <row r="1301" spans="1:4">
      <c r="A1301" s="24"/>
      <c r="B1301" s="9" t="s">
        <v>22</v>
      </c>
      <c r="C1301" s="77"/>
      <c r="D1301" s="32" t="e">
        <f>ROUNDDOWN(100/C1301,4)</f>
        <v>#DIV/0!</v>
      </c>
    </row>
    <row r="1302" spans="1:4">
      <c r="A1302" s="24"/>
      <c r="B1302" s="9" t="s">
        <v>23</v>
      </c>
      <c r="C1302" s="77"/>
      <c r="D1302" s="32" t="e">
        <f>ROUNDDOWN(1/C1302,4)</f>
        <v>#DIV/0!</v>
      </c>
    </row>
    <row r="1303" spans="1:4">
      <c r="A1303" s="24"/>
      <c r="B1303" s="9" t="s">
        <v>12</v>
      </c>
      <c r="C1303" s="32"/>
      <c r="D1303" s="33"/>
    </row>
    <row r="1304" spans="1:4">
      <c r="A1304" s="25"/>
      <c r="B1304" s="3"/>
      <c r="C1304" s="37"/>
      <c r="D1304" s="37"/>
    </row>
    <row r="1305" spans="1:4">
      <c r="A1305" s="26"/>
      <c r="B1305" s="8" t="s">
        <v>21</v>
      </c>
      <c r="C1305" s="28"/>
      <c r="D1305" s="167"/>
    </row>
    <row r="1306" spans="1:4">
      <c r="A1306" s="24"/>
      <c r="B1306" s="9" t="s">
        <v>22</v>
      </c>
      <c r="C1306" s="77"/>
      <c r="D1306" s="32" t="e">
        <f>ROUNDDOWN(100/C1306,4)</f>
        <v>#DIV/0!</v>
      </c>
    </row>
    <row r="1307" spans="1:4">
      <c r="A1307" s="24"/>
      <c r="B1307" s="9" t="s">
        <v>23</v>
      </c>
      <c r="C1307" s="77"/>
      <c r="D1307" s="32" t="e">
        <f>ROUNDDOWN(1/C1307,4)</f>
        <v>#DIV/0!</v>
      </c>
    </row>
    <row r="1308" spans="1:4">
      <c r="A1308" s="24"/>
      <c r="B1308" s="9" t="s">
        <v>12</v>
      </c>
      <c r="C1308" s="32"/>
      <c r="D1308" s="33"/>
    </row>
    <row r="1309" spans="1:4">
      <c r="A1309" s="25"/>
      <c r="B1309" s="3"/>
      <c r="C1309" s="37"/>
      <c r="D1309" s="37"/>
    </row>
    <row r="1310" spans="1:4">
      <c r="A1310" s="26"/>
      <c r="B1310" s="8" t="s">
        <v>21</v>
      </c>
      <c r="C1310" s="28"/>
      <c r="D1310" s="167"/>
    </row>
    <row r="1311" spans="1:4">
      <c r="A1311" s="24"/>
      <c r="B1311" s="9" t="s">
        <v>22</v>
      </c>
      <c r="C1311" s="77"/>
      <c r="D1311" s="32" t="e">
        <f>ROUNDDOWN(100/C1311,4)</f>
        <v>#DIV/0!</v>
      </c>
    </row>
    <row r="1312" spans="1:4">
      <c r="A1312" s="24"/>
      <c r="B1312" s="9" t="s">
        <v>23</v>
      </c>
      <c r="C1312" s="77"/>
      <c r="D1312" s="32" t="e">
        <f>ROUNDDOWN(1/C1312,4)</f>
        <v>#DIV/0!</v>
      </c>
    </row>
    <row r="1313" spans="1:4">
      <c r="A1313" s="24"/>
      <c r="B1313" s="9" t="s">
        <v>12</v>
      </c>
      <c r="C1313" s="32"/>
      <c r="D1313" s="33"/>
    </row>
    <row r="1314" spans="1:4">
      <c r="A1314" s="25"/>
      <c r="B1314" s="3"/>
      <c r="C1314" s="37"/>
      <c r="D1314" s="37"/>
    </row>
    <row r="1315" spans="1:4">
      <c r="A1315" s="26"/>
      <c r="B1315" s="8" t="s">
        <v>21</v>
      </c>
      <c r="C1315" s="28"/>
      <c r="D1315" s="167"/>
    </row>
    <row r="1316" spans="1:4">
      <c r="A1316" s="24"/>
      <c r="B1316" s="9" t="s">
        <v>22</v>
      </c>
      <c r="C1316" s="77"/>
      <c r="D1316" s="32" t="e">
        <f>ROUNDDOWN(100/C1316,4)</f>
        <v>#DIV/0!</v>
      </c>
    </row>
    <row r="1317" spans="1:4">
      <c r="A1317" s="24"/>
      <c r="B1317" s="9" t="s">
        <v>23</v>
      </c>
      <c r="C1317" s="77"/>
      <c r="D1317" s="32" t="e">
        <f>ROUNDDOWN(1/C1317,4)</f>
        <v>#DIV/0!</v>
      </c>
    </row>
    <row r="1318" spans="1:4">
      <c r="A1318" s="24"/>
      <c r="B1318" s="9" t="s">
        <v>12</v>
      </c>
      <c r="C1318" s="32"/>
      <c r="D1318" s="33"/>
    </row>
    <row r="1319" spans="1:4">
      <c r="A1319" s="25"/>
      <c r="B1319" s="3"/>
      <c r="C1319" s="37"/>
      <c r="D1319" s="37"/>
    </row>
    <row r="1320" spans="1:4">
      <c r="A1320" s="26"/>
      <c r="B1320" s="8" t="s">
        <v>21</v>
      </c>
      <c r="C1320" s="28"/>
      <c r="D1320" s="167"/>
    </row>
    <row r="1321" spans="1:4">
      <c r="A1321" s="24"/>
      <c r="B1321" s="9" t="s">
        <v>22</v>
      </c>
      <c r="C1321" s="77"/>
      <c r="D1321" s="32" t="e">
        <f>ROUNDDOWN(100/C1321,4)</f>
        <v>#DIV/0!</v>
      </c>
    </row>
    <row r="1322" spans="1:4">
      <c r="A1322" s="24"/>
      <c r="B1322" s="9" t="s">
        <v>23</v>
      </c>
      <c r="C1322" s="77"/>
      <c r="D1322" s="32" t="e">
        <f>ROUNDDOWN(1/C1322,4)</f>
        <v>#DIV/0!</v>
      </c>
    </row>
    <row r="1323" spans="1:4">
      <c r="A1323" s="24"/>
      <c r="B1323" s="9" t="s">
        <v>12</v>
      </c>
      <c r="C1323" s="32"/>
      <c r="D1323" s="33"/>
    </row>
    <row r="1324" spans="1:4">
      <c r="A1324" s="25"/>
      <c r="B1324" s="3"/>
      <c r="C1324" s="37"/>
      <c r="D1324" s="37"/>
    </row>
    <row r="1325" spans="1:4">
      <c r="A1325" s="26"/>
      <c r="B1325" s="8" t="s">
        <v>21</v>
      </c>
      <c r="C1325" s="28"/>
      <c r="D1325" s="167"/>
    </row>
    <row r="1326" spans="1:4">
      <c r="A1326" s="24"/>
      <c r="B1326" s="9" t="s">
        <v>22</v>
      </c>
      <c r="C1326" s="77"/>
      <c r="D1326" s="32" t="e">
        <f>ROUNDDOWN(100/C1326,4)</f>
        <v>#DIV/0!</v>
      </c>
    </row>
    <row r="1327" spans="1:4">
      <c r="A1327" s="24"/>
      <c r="B1327" s="9" t="s">
        <v>23</v>
      </c>
      <c r="C1327" s="77"/>
      <c r="D1327" s="32" t="e">
        <f>ROUNDDOWN(1/C1327,4)</f>
        <v>#DIV/0!</v>
      </c>
    </row>
    <row r="1328" spans="1:4">
      <c r="A1328" s="24"/>
      <c r="B1328" s="9" t="s">
        <v>12</v>
      </c>
      <c r="C1328" s="32"/>
      <c r="D1328" s="33"/>
    </row>
    <row r="1329" spans="1:4">
      <c r="A1329" s="25"/>
      <c r="B1329" s="3"/>
      <c r="C1329" s="37"/>
      <c r="D1329" s="37"/>
    </row>
    <row r="1330" spans="1:4">
      <c r="A1330" s="26"/>
      <c r="B1330" s="8" t="s">
        <v>21</v>
      </c>
      <c r="C1330" s="28"/>
      <c r="D1330" s="167"/>
    </row>
    <row r="1331" spans="1:4">
      <c r="A1331" s="24"/>
      <c r="B1331" s="9" t="s">
        <v>22</v>
      </c>
      <c r="C1331" s="77"/>
      <c r="D1331" s="32" t="e">
        <f>ROUNDDOWN(100/C1331,4)</f>
        <v>#DIV/0!</v>
      </c>
    </row>
    <row r="1332" spans="1:4">
      <c r="A1332" s="24"/>
      <c r="B1332" s="9" t="s">
        <v>23</v>
      </c>
      <c r="C1332" s="77"/>
      <c r="D1332" s="32" t="e">
        <f>ROUNDDOWN(1/C1332,4)</f>
        <v>#DIV/0!</v>
      </c>
    </row>
    <row r="1333" spans="1:4">
      <c r="A1333" s="24"/>
      <c r="B1333" s="9" t="s">
        <v>12</v>
      </c>
      <c r="C1333" s="32"/>
      <c r="D1333" s="33"/>
    </row>
    <row r="1334" spans="1:4">
      <c r="A1334" s="25"/>
      <c r="B1334" s="3"/>
      <c r="C1334" s="37"/>
      <c r="D1334" s="37"/>
    </row>
    <row r="1335" spans="1:4">
      <c r="A1335" s="26"/>
      <c r="B1335" s="8" t="s">
        <v>21</v>
      </c>
      <c r="C1335" s="28"/>
      <c r="D1335" s="167"/>
    </row>
    <row r="1336" spans="1:4">
      <c r="A1336" s="24"/>
      <c r="B1336" s="9" t="s">
        <v>22</v>
      </c>
      <c r="C1336" s="77"/>
      <c r="D1336" s="32" t="e">
        <f>ROUNDDOWN(100/C1336,4)</f>
        <v>#DIV/0!</v>
      </c>
    </row>
    <row r="1337" spans="1:4">
      <c r="A1337" s="24"/>
      <c r="B1337" s="9" t="s">
        <v>23</v>
      </c>
      <c r="C1337" s="77"/>
      <c r="D1337" s="32" t="e">
        <f>ROUNDDOWN(1/C1337,4)</f>
        <v>#DIV/0!</v>
      </c>
    </row>
    <row r="1338" spans="1:4">
      <c r="A1338" s="24"/>
      <c r="B1338" s="9" t="s">
        <v>12</v>
      </c>
      <c r="C1338" s="32"/>
      <c r="D1338" s="33"/>
    </row>
    <row r="1339" spans="1:4">
      <c r="A1339" s="25"/>
      <c r="B1339" s="3"/>
      <c r="C1339" s="37"/>
      <c r="D1339" s="37"/>
    </row>
    <row r="1340" spans="1:4">
      <c r="A1340" s="26"/>
      <c r="B1340" s="8" t="s">
        <v>21</v>
      </c>
      <c r="C1340" s="28"/>
      <c r="D1340" s="167"/>
    </row>
    <row r="1341" spans="1:4">
      <c r="A1341" s="24"/>
      <c r="B1341" s="9" t="s">
        <v>22</v>
      </c>
      <c r="C1341" s="77"/>
      <c r="D1341" s="32" t="e">
        <f>ROUNDDOWN(100/C1341,4)</f>
        <v>#DIV/0!</v>
      </c>
    </row>
    <row r="1342" spans="1:4">
      <c r="A1342" s="24"/>
      <c r="B1342" s="9" t="s">
        <v>23</v>
      </c>
      <c r="C1342" s="77"/>
      <c r="D1342" s="32" t="e">
        <f>ROUNDDOWN(1/C1342,4)</f>
        <v>#DIV/0!</v>
      </c>
    </row>
    <row r="1343" spans="1:4">
      <c r="A1343" s="24"/>
      <c r="B1343" s="9" t="s">
        <v>12</v>
      </c>
      <c r="C1343" s="32"/>
      <c r="D1343" s="33"/>
    </row>
    <row r="1344" spans="1:4">
      <c r="A1344" s="25"/>
      <c r="B1344" s="3"/>
      <c r="C1344" s="37"/>
      <c r="D1344" s="37"/>
    </row>
    <row r="1345" spans="1:4">
      <c r="A1345" s="26"/>
      <c r="B1345" s="8" t="s">
        <v>21</v>
      </c>
      <c r="C1345" s="28"/>
      <c r="D1345" s="167"/>
    </row>
    <row r="1346" spans="1:4">
      <c r="A1346" s="24"/>
      <c r="B1346" s="9" t="s">
        <v>22</v>
      </c>
      <c r="C1346" s="77"/>
      <c r="D1346" s="32" t="e">
        <f>ROUNDDOWN(100/C1346,4)</f>
        <v>#DIV/0!</v>
      </c>
    </row>
    <row r="1347" spans="1:4">
      <c r="A1347" s="24"/>
      <c r="B1347" s="9" t="s">
        <v>23</v>
      </c>
      <c r="C1347" s="77"/>
      <c r="D1347" s="32" t="e">
        <f>ROUNDDOWN(1/C1347,4)</f>
        <v>#DIV/0!</v>
      </c>
    </row>
    <row r="1348" spans="1:4">
      <c r="A1348" s="24"/>
      <c r="B1348" s="9" t="s">
        <v>12</v>
      </c>
      <c r="C1348" s="32"/>
      <c r="D1348" s="33"/>
    </row>
    <row r="1349" spans="1:4">
      <c r="A1349" s="25"/>
      <c r="B1349" s="3"/>
      <c r="C1349" s="37"/>
      <c r="D1349" s="37"/>
    </row>
    <row r="1350" spans="1:4">
      <c r="A1350" s="26"/>
      <c r="B1350" s="8" t="s">
        <v>21</v>
      </c>
      <c r="C1350" s="28"/>
      <c r="D1350" s="167"/>
    </row>
    <row r="1351" spans="1:4">
      <c r="A1351" s="24"/>
      <c r="B1351" s="9" t="s">
        <v>22</v>
      </c>
      <c r="C1351" s="77"/>
      <c r="D1351" s="32" t="e">
        <f>ROUNDDOWN(100/C1351,4)</f>
        <v>#DIV/0!</v>
      </c>
    </row>
    <row r="1352" spans="1:4">
      <c r="A1352" s="24"/>
      <c r="B1352" s="9" t="s">
        <v>23</v>
      </c>
      <c r="C1352" s="77"/>
      <c r="D1352" s="32" t="e">
        <f>ROUNDDOWN(1/C1352,4)</f>
        <v>#DIV/0!</v>
      </c>
    </row>
    <row r="1353" spans="1:4">
      <c r="A1353" s="24"/>
      <c r="B1353" s="9" t="s">
        <v>12</v>
      </c>
      <c r="C1353" s="32"/>
      <c r="D1353" s="33"/>
    </row>
    <row r="1354" spans="1:4">
      <c r="A1354" s="25"/>
      <c r="B1354" s="3"/>
      <c r="C1354" s="37"/>
      <c r="D1354" s="37"/>
    </row>
    <row r="1355" spans="1:4">
      <c r="A1355" s="26"/>
      <c r="B1355" s="8" t="s">
        <v>21</v>
      </c>
      <c r="C1355" s="28"/>
      <c r="D1355" s="167"/>
    </row>
    <row r="1356" spans="1:4">
      <c r="A1356" s="24"/>
      <c r="B1356" s="9" t="s">
        <v>22</v>
      </c>
      <c r="C1356" s="77"/>
      <c r="D1356" s="32" t="e">
        <f>ROUNDDOWN(100/C1356,4)</f>
        <v>#DIV/0!</v>
      </c>
    </row>
    <row r="1357" spans="1:4">
      <c r="A1357" s="24"/>
      <c r="B1357" s="9" t="s">
        <v>23</v>
      </c>
      <c r="C1357" s="77"/>
      <c r="D1357" s="32" t="e">
        <f>ROUNDDOWN(1/C1357,4)</f>
        <v>#DIV/0!</v>
      </c>
    </row>
    <row r="1358" spans="1:4">
      <c r="A1358" s="24"/>
      <c r="B1358" s="9" t="s">
        <v>12</v>
      </c>
      <c r="C1358" s="32"/>
      <c r="D1358" s="33"/>
    </row>
    <row r="1359" spans="1:4">
      <c r="A1359" s="25"/>
      <c r="B1359" s="3"/>
      <c r="C1359" s="37"/>
      <c r="D1359" s="37"/>
    </row>
    <row r="1360" spans="1:4">
      <c r="A1360" s="26"/>
      <c r="B1360" s="8" t="s">
        <v>21</v>
      </c>
      <c r="C1360" s="28"/>
      <c r="D1360" s="167"/>
    </row>
    <row r="1361" spans="1:4">
      <c r="A1361" s="24"/>
      <c r="B1361" s="9" t="s">
        <v>22</v>
      </c>
      <c r="C1361" s="77"/>
      <c r="D1361" s="32" t="e">
        <f>ROUNDDOWN(100/C1361,4)</f>
        <v>#DIV/0!</v>
      </c>
    </row>
    <row r="1362" spans="1:4">
      <c r="A1362" s="24"/>
      <c r="B1362" s="9" t="s">
        <v>23</v>
      </c>
      <c r="C1362" s="77"/>
      <c r="D1362" s="32" t="e">
        <f>ROUNDDOWN(1/C1362,4)</f>
        <v>#DIV/0!</v>
      </c>
    </row>
    <row r="1363" spans="1:4">
      <c r="A1363" s="24"/>
      <c r="B1363" s="9" t="s">
        <v>12</v>
      </c>
      <c r="C1363" s="32"/>
      <c r="D1363" s="33"/>
    </row>
    <row r="1364" spans="1:4">
      <c r="A1364" s="25"/>
      <c r="B1364" s="3"/>
      <c r="C1364" s="37"/>
      <c r="D1364" s="37"/>
    </row>
    <row r="1365" spans="1:4">
      <c r="A1365" s="26"/>
      <c r="B1365" s="8" t="s">
        <v>21</v>
      </c>
      <c r="C1365" s="28"/>
      <c r="D1365" s="167"/>
    </row>
    <row r="1366" spans="1:4">
      <c r="A1366" s="24"/>
      <c r="B1366" s="9" t="s">
        <v>22</v>
      </c>
      <c r="C1366" s="77"/>
      <c r="D1366" s="32" t="e">
        <f>ROUNDDOWN(100/C1366,4)</f>
        <v>#DIV/0!</v>
      </c>
    </row>
    <row r="1367" spans="1:4">
      <c r="A1367" s="24"/>
      <c r="B1367" s="9" t="s">
        <v>23</v>
      </c>
      <c r="C1367" s="77"/>
      <c r="D1367" s="32" t="e">
        <f>ROUNDDOWN(1/C1367,4)</f>
        <v>#DIV/0!</v>
      </c>
    </row>
    <row r="1368" spans="1:4">
      <c r="A1368" s="24"/>
      <c r="B1368" s="9" t="s">
        <v>12</v>
      </c>
      <c r="C1368" s="32"/>
      <c r="D1368" s="33"/>
    </row>
    <row r="1369" spans="1:4">
      <c r="A1369" s="25"/>
      <c r="B1369" s="3"/>
      <c r="C1369" s="37"/>
      <c r="D1369" s="37"/>
    </row>
    <row r="1370" spans="1:4">
      <c r="A1370" s="26"/>
      <c r="B1370" s="8" t="s">
        <v>21</v>
      </c>
      <c r="C1370" s="28"/>
      <c r="D1370" s="167"/>
    </row>
    <row r="1371" spans="1:4">
      <c r="A1371" s="24"/>
      <c r="B1371" s="9" t="s">
        <v>22</v>
      </c>
      <c r="C1371" s="77"/>
      <c r="D1371" s="32" t="e">
        <f>ROUNDDOWN(100/C1371,4)</f>
        <v>#DIV/0!</v>
      </c>
    </row>
    <row r="1372" spans="1:4">
      <c r="A1372" s="24"/>
      <c r="B1372" s="9" t="s">
        <v>23</v>
      </c>
      <c r="C1372" s="77"/>
      <c r="D1372" s="32" t="e">
        <f>ROUNDDOWN(1/C1372,4)</f>
        <v>#DIV/0!</v>
      </c>
    </row>
    <row r="1373" spans="1:4">
      <c r="A1373" s="24"/>
      <c r="B1373" s="9" t="s">
        <v>12</v>
      </c>
      <c r="C1373" s="32"/>
      <c r="D1373" s="33"/>
    </row>
    <row r="1374" spans="1:4">
      <c r="A1374" s="25"/>
      <c r="B1374" s="3"/>
      <c r="C1374" s="37"/>
      <c r="D1374" s="37"/>
    </row>
    <row r="1375" spans="1:4">
      <c r="A1375" s="26"/>
      <c r="B1375" s="8" t="s">
        <v>21</v>
      </c>
      <c r="C1375" s="28"/>
      <c r="D1375" s="167"/>
    </row>
    <row r="1376" spans="1:4">
      <c r="A1376" s="24"/>
      <c r="B1376" s="9" t="s">
        <v>22</v>
      </c>
      <c r="C1376" s="77"/>
      <c r="D1376" s="32" t="e">
        <f>ROUNDDOWN(100/C1376,4)</f>
        <v>#DIV/0!</v>
      </c>
    </row>
    <row r="1377" spans="1:4">
      <c r="A1377" s="24"/>
      <c r="B1377" s="9" t="s">
        <v>23</v>
      </c>
      <c r="C1377" s="77"/>
      <c r="D1377" s="32" t="e">
        <f>ROUNDDOWN(1/C1377,4)</f>
        <v>#DIV/0!</v>
      </c>
    </row>
    <row r="1378" spans="1:4">
      <c r="A1378" s="24"/>
      <c r="B1378" s="9" t="s">
        <v>12</v>
      </c>
      <c r="C1378" s="32"/>
      <c r="D1378" s="33"/>
    </row>
    <row r="1379" spans="1:4">
      <c r="A1379" s="25"/>
      <c r="B1379" s="3"/>
      <c r="C1379" s="37"/>
      <c r="D1379" s="37"/>
    </row>
    <row r="1380" spans="1:4">
      <c r="A1380" s="26"/>
      <c r="B1380" s="8" t="s">
        <v>21</v>
      </c>
      <c r="C1380" s="28"/>
      <c r="D1380" s="167"/>
    </row>
    <row r="1381" spans="1:4">
      <c r="A1381" s="24"/>
      <c r="B1381" s="9" t="s">
        <v>22</v>
      </c>
      <c r="C1381" s="77"/>
      <c r="D1381" s="32" t="e">
        <f>ROUNDDOWN(100/C1381,4)</f>
        <v>#DIV/0!</v>
      </c>
    </row>
    <row r="1382" spans="1:4">
      <c r="A1382" s="24"/>
      <c r="B1382" s="9" t="s">
        <v>23</v>
      </c>
      <c r="C1382" s="77"/>
      <c r="D1382" s="32" t="e">
        <f>ROUNDDOWN(1/C1382,4)</f>
        <v>#DIV/0!</v>
      </c>
    </row>
    <row r="1383" spans="1:4">
      <c r="A1383" s="24"/>
      <c r="B1383" s="9" t="s">
        <v>12</v>
      </c>
      <c r="C1383" s="32"/>
      <c r="D1383" s="33"/>
    </row>
    <row r="1384" spans="1:4">
      <c r="A1384" s="25"/>
      <c r="B1384" s="3"/>
      <c r="C1384" s="37"/>
      <c r="D1384" s="37"/>
    </row>
    <row r="1385" spans="1:4">
      <c r="A1385" s="26"/>
      <c r="B1385" s="8" t="s">
        <v>21</v>
      </c>
      <c r="C1385" s="28"/>
      <c r="D1385" s="167"/>
    </row>
    <row r="1386" spans="1:4">
      <c r="A1386" s="24"/>
      <c r="B1386" s="9" t="s">
        <v>22</v>
      </c>
      <c r="C1386" s="77"/>
      <c r="D1386" s="32" t="e">
        <f>ROUNDDOWN(100/C1386,4)</f>
        <v>#DIV/0!</v>
      </c>
    </row>
    <row r="1387" spans="1:4">
      <c r="A1387" s="24"/>
      <c r="B1387" s="9" t="s">
        <v>23</v>
      </c>
      <c r="C1387" s="77"/>
      <c r="D1387" s="32" t="e">
        <f>ROUNDDOWN(1/C1387,4)</f>
        <v>#DIV/0!</v>
      </c>
    </row>
    <row r="1388" spans="1:4">
      <c r="A1388" s="24"/>
      <c r="B1388" s="9" t="s">
        <v>12</v>
      </c>
      <c r="C1388" s="32"/>
      <c r="D1388" s="33"/>
    </row>
    <row r="1389" spans="1:4">
      <c r="A1389" s="25"/>
      <c r="B1389" s="3"/>
      <c r="C1389" s="37"/>
      <c r="D1389" s="37"/>
    </row>
    <row r="1390" spans="1:4">
      <c r="A1390" s="26"/>
      <c r="B1390" s="8" t="s">
        <v>21</v>
      </c>
      <c r="C1390" s="28"/>
      <c r="D1390" s="167"/>
    </row>
    <row r="1391" spans="1:4">
      <c r="A1391" s="24"/>
      <c r="B1391" s="9" t="s">
        <v>22</v>
      </c>
      <c r="C1391" s="77"/>
      <c r="D1391" s="32" t="e">
        <f>ROUNDDOWN(100/C1391,4)</f>
        <v>#DIV/0!</v>
      </c>
    </row>
    <row r="1392" spans="1:4">
      <c r="A1392" s="24"/>
      <c r="B1392" s="9" t="s">
        <v>23</v>
      </c>
      <c r="C1392" s="77"/>
      <c r="D1392" s="32" t="e">
        <f>ROUNDDOWN(1/C1392,4)</f>
        <v>#DIV/0!</v>
      </c>
    </row>
    <row r="1393" spans="1:4">
      <c r="A1393" s="24"/>
      <c r="B1393" s="9" t="s">
        <v>12</v>
      </c>
      <c r="C1393" s="32"/>
      <c r="D1393" s="33"/>
    </row>
    <row r="1394" spans="1:4">
      <c r="A1394" s="25"/>
      <c r="B1394" s="3"/>
      <c r="C1394" s="37"/>
      <c r="D1394" s="37"/>
    </row>
    <row r="1395" spans="1:4">
      <c r="A1395" s="26"/>
      <c r="B1395" s="8" t="s">
        <v>21</v>
      </c>
      <c r="C1395" s="28"/>
      <c r="D1395" s="167"/>
    </row>
    <row r="1396" spans="1:4">
      <c r="A1396" s="24"/>
      <c r="B1396" s="9" t="s">
        <v>22</v>
      </c>
      <c r="C1396" s="77"/>
      <c r="D1396" s="32" t="e">
        <f>ROUNDDOWN(100/C1396,4)</f>
        <v>#DIV/0!</v>
      </c>
    </row>
    <row r="1397" spans="1:4">
      <c r="A1397" s="24"/>
      <c r="B1397" s="9" t="s">
        <v>23</v>
      </c>
      <c r="C1397" s="77"/>
      <c r="D1397" s="32" t="e">
        <f>ROUNDDOWN(1/C1397,4)</f>
        <v>#DIV/0!</v>
      </c>
    </row>
    <row r="1398" spans="1:4">
      <c r="A1398" s="24"/>
      <c r="B1398" s="9" t="s">
        <v>12</v>
      </c>
      <c r="C1398" s="32"/>
      <c r="D1398" s="33"/>
    </row>
    <row r="1399" spans="1:4">
      <c r="A1399" s="25"/>
      <c r="B1399" s="3"/>
      <c r="C1399" s="37"/>
      <c r="D1399" s="37"/>
    </row>
    <row r="1400" spans="1:4">
      <c r="A1400" s="26"/>
      <c r="B1400" s="8" t="s">
        <v>21</v>
      </c>
      <c r="C1400" s="28"/>
      <c r="D1400" s="167"/>
    </row>
    <row r="1401" spans="1:4">
      <c r="A1401" s="24"/>
      <c r="B1401" s="9" t="s">
        <v>22</v>
      </c>
      <c r="C1401" s="77"/>
      <c r="D1401" s="32" t="e">
        <f>ROUNDDOWN(100/C1401,4)</f>
        <v>#DIV/0!</v>
      </c>
    </row>
    <row r="1402" spans="1:4">
      <c r="A1402" s="24"/>
      <c r="B1402" s="9" t="s">
        <v>23</v>
      </c>
      <c r="C1402" s="77"/>
      <c r="D1402" s="32" t="e">
        <f>ROUNDDOWN(1/C1402,4)</f>
        <v>#DIV/0!</v>
      </c>
    </row>
    <row r="1403" spans="1:4">
      <c r="A1403" s="24"/>
      <c r="B1403" s="9" t="s">
        <v>12</v>
      </c>
      <c r="C1403" s="32"/>
      <c r="D1403" s="33"/>
    </row>
    <row r="1404" spans="1:4">
      <c r="A1404" s="25"/>
      <c r="B1404" s="3"/>
      <c r="C1404" s="37"/>
      <c r="D1404" s="37"/>
    </row>
    <row r="1405" spans="1:4">
      <c r="A1405" s="26"/>
      <c r="B1405" s="8" t="s">
        <v>21</v>
      </c>
      <c r="C1405" s="28"/>
      <c r="D1405" s="167"/>
    </row>
    <row r="1406" spans="1:4">
      <c r="A1406" s="24"/>
      <c r="B1406" s="9" t="s">
        <v>22</v>
      </c>
      <c r="C1406" s="77"/>
      <c r="D1406" s="32" t="e">
        <f>ROUNDDOWN(100/C1406,4)</f>
        <v>#DIV/0!</v>
      </c>
    </row>
    <row r="1407" spans="1:4">
      <c r="A1407" s="24"/>
      <c r="B1407" s="9" t="s">
        <v>23</v>
      </c>
      <c r="C1407" s="77"/>
      <c r="D1407" s="32" t="e">
        <f>ROUNDDOWN(1/C1407,4)</f>
        <v>#DIV/0!</v>
      </c>
    </row>
    <row r="1408" spans="1:4">
      <c r="A1408" s="24"/>
      <c r="B1408" s="9" t="s">
        <v>12</v>
      </c>
      <c r="C1408" s="32"/>
      <c r="D1408" s="33"/>
    </row>
    <row r="1409" spans="1:4">
      <c r="A1409" s="25"/>
      <c r="B1409" s="3"/>
      <c r="C1409" s="37"/>
      <c r="D1409" s="37"/>
    </row>
    <row r="1410" spans="1:4">
      <c r="A1410" s="26"/>
      <c r="B1410" s="8" t="s">
        <v>21</v>
      </c>
      <c r="C1410" s="28"/>
      <c r="D1410" s="167"/>
    </row>
    <row r="1411" spans="1:4">
      <c r="A1411" s="24"/>
      <c r="B1411" s="9" t="s">
        <v>22</v>
      </c>
      <c r="C1411" s="77"/>
      <c r="D1411" s="32" t="e">
        <f>ROUNDDOWN(100/C1411,4)</f>
        <v>#DIV/0!</v>
      </c>
    </row>
    <row r="1412" spans="1:4">
      <c r="A1412" s="24"/>
      <c r="B1412" s="9" t="s">
        <v>23</v>
      </c>
      <c r="C1412" s="77"/>
      <c r="D1412" s="32" t="e">
        <f>ROUNDDOWN(1/C1412,4)</f>
        <v>#DIV/0!</v>
      </c>
    </row>
    <row r="1413" spans="1:4">
      <c r="A1413" s="24"/>
      <c r="B1413" s="9" t="s">
        <v>12</v>
      </c>
      <c r="C1413" s="32"/>
      <c r="D1413" s="33"/>
    </row>
    <row r="1414" spans="1:4">
      <c r="A1414" s="25"/>
      <c r="B1414" s="3"/>
      <c r="C1414" s="37"/>
      <c r="D1414" s="37"/>
    </row>
    <row r="1415" spans="1:4">
      <c r="A1415" s="26"/>
      <c r="B1415" s="8" t="s">
        <v>21</v>
      </c>
      <c r="C1415" s="28"/>
      <c r="D1415" s="167"/>
    </row>
    <row r="1416" spans="1:4">
      <c r="A1416" s="24"/>
      <c r="B1416" s="9" t="s">
        <v>22</v>
      </c>
      <c r="C1416" s="77"/>
      <c r="D1416" s="32" t="e">
        <f>ROUNDDOWN(100/C1416,4)</f>
        <v>#DIV/0!</v>
      </c>
    </row>
    <row r="1417" spans="1:4">
      <c r="A1417" s="24"/>
      <c r="B1417" s="9" t="s">
        <v>23</v>
      </c>
      <c r="C1417" s="77"/>
      <c r="D1417" s="32" t="e">
        <f>ROUNDDOWN(1/C1417,4)</f>
        <v>#DIV/0!</v>
      </c>
    </row>
    <row r="1418" spans="1:4">
      <c r="A1418" s="24"/>
      <c r="B1418" s="9" t="s">
        <v>12</v>
      </c>
      <c r="C1418" s="32"/>
      <c r="D1418" s="33"/>
    </row>
    <row r="1419" spans="1:4">
      <c r="A1419" s="25"/>
      <c r="B1419" s="3"/>
      <c r="C1419" s="37"/>
      <c r="D1419" s="37"/>
    </row>
    <row r="1420" spans="1:4">
      <c r="A1420" s="26"/>
      <c r="B1420" s="8" t="s">
        <v>21</v>
      </c>
      <c r="C1420" s="28"/>
      <c r="D1420" s="167"/>
    </row>
    <row r="1421" spans="1:4">
      <c r="A1421" s="24"/>
      <c r="B1421" s="9" t="s">
        <v>22</v>
      </c>
      <c r="C1421" s="77"/>
      <c r="D1421" s="32" t="e">
        <f>ROUNDDOWN(100/C1421,4)</f>
        <v>#DIV/0!</v>
      </c>
    </row>
    <row r="1422" spans="1:4">
      <c r="A1422" s="24"/>
      <c r="B1422" s="9" t="s">
        <v>23</v>
      </c>
      <c r="C1422" s="77"/>
      <c r="D1422" s="32" t="e">
        <f>ROUNDDOWN(1/C1422,4)</f>
        <v>#DIV/0!</v>
      </c>
    </row>
    <row r="1423" spans="1:4">
      <c r="A1423" s="24"/>
      <c r="B1423" s="9" t="s">
        <v>12</v>
      </c>
      <c r="C1423" s="32"/>
      <c r="D1423" s="33"/>
    </row>
    <row r="1424" spans="1:4">
      <c r="A1424" s="25"/>
      <c r="B1424" s="3"/>
      <c r="C1424" s="37"/>
      <c r="D1424" s="37"/>
    </row>
    <row r="1425" spans="1:4">
      <c r="A1425" s="26"/>
      <c r="B1425" s="8" t="s">
        <v>21</v>
      </c>
      <c r="C1425" s="28"/>
      <c r="D1425" s="167"/>
    </row>
    <row r="1426" spans="1:4">
      <c r="A1426" s="24"/>
      <c r="B1426" s="9" t="s">
        <v>22</v>
      </c>
      <c r="C1426" s="77"/>
      <c r="D1426" s="32" t="e">
        <f>ROUNDDOWN(100/C1426,4)</f>
        <v>#DIV/0!</v>
      </c>
    </row>
    <row r="1427" spans="1:4">
      <c r="A1427" s="24"/>
      <c r="B1427" s="9" t="s">
        <v>23</v>
      </c>
      <c r="C1427" s="77"/>
      <c r="D1427" s="32" t="e">
        <f>ROUNDDOWN(1/C1427,4)</f>
        <v>#DIV/0!</v>
      </c>
    </row>
    <row r="1428" spans="1:4">
      <c r="A1428" s="24"/>
      <c r="B1428" s="9" t="s">
        <v>12</v>
      </c>
      <c r="C1428" s="32"/>
      <c r="D1428" s="33"/>
    </row>
    <row r="1429" spans="1:4">
      <c r="A1429" s="25"/>
      <c r="B1429" s="3"/>
      <c r="C1429" s="37"/>
      <c r="D1429" s="37"/>
    </row>
    <row r="1430" spans="1:4">
      <c r="A1430" s="26"/>
      <c r="B1430" s="8" t="s">
        <v>21</v>
      </c>
      <c r="C1430" s="28"/>
      <c r="D1430" s="167"/>
    </row>
    <row r="1431" spans="1:4">
      <c r="A1431" s="24"/>
      <c r="B1431" s="9" t="s">
        <v>22</v>
      </c>
      <c r="C1431" s="77"/>
      <c r="D1431" s="32" t="e">
        <f>ROUNDDOWN(100/C1431,4)</f>
        <v>#DIV/0!</v>
      </c>
    </row>
    <row r="1432" spans="1:4">
      <c r="A1432" s="24"/>
      <c r="B1432" s="9" t="s">
        <v>23</v>
      </c>
      <c r="C1432" s="77"/>
      <c r="D1432" s="32" t="e">
        <f>ROUNDDOWN(1/C1432,4)</f>
        <v>#DIV/0!</v>
      </c>
    </row>
    <row r="1433" spans="1:4">
      <c r="A1433" s="24"/>
      <c r="B1433" s="9" t="s">
        <v>12</v>
      </c>
      <c r="C1433" s="32"/>
      <c r="D1433" s="33"/>
    </row>
    <row r="1434" spans="1:4">
      <c r="A1434" s="25"/>
      <c r="B1434" s="3"/>
      <c r="C1434" s="37"/>
      <c r="D1434" s="37"/>
    </row>
    <row r="1435" spans="1:4">
      <c r="A1435" s="26"/>
      <c r="B1435" s="8" t="s">
        <v>21</v>
      </c>
      <c r="C1435" s="28"/>
      <c r="D1435" s="167"/>
    </row>
    <row r="1436" spans="1:4">
      <c r="A1436" s="24"/>
      <c r="B1436" s="9" t="s">
        <v>22</v>
      </c>
      <c r="C1436" s="77"/>
      <c r="D1436" s="32" t="e">
        <f>ROUNDDOWN(100/C1436,4)</f>
        <v>#DIV/0!</v>
      </c>
    </row>
    <row r="1437" spans="1:4">
      <c r="A1437" s="24"/>
      <c r="B1437" s="9" t="s">
        <v>23</v>
      </c>
      <c r="C1437" s="77"/>
      <c r="D1437" s="32" t="e">
        <f>ROUNDDOWN(1/C1437,4)</f>
        <v>#DIV/0!</v>
      </c>
    </row>
    <row r="1438" spans="1:4">
      <c r="A1438" s="24"/>
      <c r="B1438" s="9" t="s">
        <v>12</v>
      </c>
      <c r="C1438" s="32"/>
      <c r="D1438" s="33"/>
    </row>
    <row r="1439" spans="1:4">
      <c r="A1439" s="25"/>
      <c r="B1439" s="3"/>
      <c r="C1439" s="37"/>
      <c r="D1439" s="37"/>
    </row>
    <row r="1440" spans="1:4">
      <c r="A1440" s="26"/>
      <c r="B1440" s="8" t="s">
        <v>21</v>
      </c>
      <c r="C1440" s="28"/>
      <c r="D1440" s="167"/>
    </row>
    <row r="1441" spans="1:4">
      <c r="A1441" s="24"/>
      <c r="B1441" s="9" t="s">
        <v>22</v>
      </c>
      <c r="C1441" s="77"/>
      <c r="D1441" s="32" t="e">
        <f>ROUNDDOWN(100/C1441,4)</f>
        <v>#DIV/0!</v>
      </c>
    </row>
    <row r="1442" spans="1:4">
      <c r="A1442" s="24"/>
      <c r="B1442" s="9" t="s">
        <v>23</v>
      </c>
      <c r="C1442" s="77"/>
      <c r="D1442" s="32" t="e">
        <f>ROUNDDOWN(1/C1442,4)</f>
        <v>#DIV/0!</v>
      </c>
    </row>
    <row r="1443" spans="1:4">
      <c r="A1443" s="24"/>
      <c r="B1443" s="9" t="s">
        <v>12</v>
      </c>
      <c r="C1443" s="32"/>
      <c r="D1443" s="33"/>
    </row>
    <row r="1444" spans="1:4">
      <c r="A1444" s="25"/>
      <c r="B1444" s="3"/>
      <c r="C1444" s="37"/>
      <c r="D1444" s="37"/>
    </row>
    <row r="1445" spans="1:4">
      <c r="A1445" s="26"/>
      <c r="B1445" s="8" t="s">
        <v>21</v>
      </c>
      <c r="C1445" s="28"/>
      <c r="D1445" s="167"/>
    </row>
    <row r="1446" spans="1:4">
      <c r="A1446" s="24"/>
      <c r="B1446" s="9" t="s">
        <v>22</v>
      </c>
      <c r="C1446" s="77"/>
      <c r="D1446" s="32" t="e">
        <f>ROUNDDOWN(100/C1446,4)</f>
        <v>#DIV/0!</v>
      </c>
    </row>
    <row r="1447" spans="1:4">
      <c r="A1447" s="24"/>
      <c r="B1447" s="9" t="s">
        <v>23</v>
      </c>
      <c r="C1447" s="77"/>
      <c r="D1447" s="32" t="e">
        <f>ROUNDDOWN(1/C1447,4)</f>
        <v>#DIV/0!</v>
      </c>
    </row>
    <row r="1448" spans="1:4">
      <c r="A1448" s="24"/>
      <c r="B1448" s="9" t="s">
        <v>12</v>
      </c>
      <c r="C1448" s="32"/>
      <c r="D1448" s="33"/>
    </row>
    <row r="1449" spans="1:4">
      <c r="A1449" s="25"/>
      <c r="B1449" s="3"/>
      <c r="C1449" s="37"/>
      <c r="D1449" s="37"/>
    </row>
    <row r="1450" spans="1:4">
      <c r="A1450" s="26"/>
      <c r="B1450" s="8" t="s">
        <v>21</v>
      </c>
      <c r="C1450" s="28"/>
      <c r="D1450" s="167"/>
    </row>
    <row r="1451" spans="1:4">
      <c r="A1451" s="24"/>
      <c r="B1451" s="9" t="s">
        <v>22</v>
      </c>
      <c r="C1451" s="77"/>
      <c r="D1451" s="32" t="e">
        <f>ROUNDDOWN(100/C1451,4)</f>
        <v>#DIV/0!</v>
      </c>
    </row>
    <row r="1452" spans="1:4">
      <c r="A1452" s="24"/>
      <c r="B1452" s="9" t="s">
        <v>23</v>
      </c>
      <c r="C1452" s="77"/>
      <c r="D1452" s="32" t="e">
        <f>ROUNDDOWN(1/C1452,4)</f>
        <v>#DIV/0!</v>
      </c>
    </row>
    <row r="1453" spans="1:4">
      <c r="A1453" s="24"/>
      <c r="B1453" s="9" t="s">
        <v>12</v>
      </c>
      <c r="C1453" s="32"/>
      <c r="D1453" s="33"/>
    </row>
    <row r="1454" spans="1:4">
      <c r="A1454" s="25"/>
      <c r="B1454" s="3"/>
      <c r="C1454" s="37"/>
      <c r="D1454" s="37"/>
    </row>
    <row r="1455" spans="1:4">
      <c r="A1455" s="26"/>
      <c r="B1455" s="8" t="s">
        <v>21</v>
      </c>
      <c r="C1455" s="28"/>
      <c r="D1455" s="167"/>
    </row>
    <row r="1456" spans="1:4">
      <c r="A1456" s="24"/>
      <c r="B1456" s="9" t="s">
        <v>22</v>
      </c>
      <c r="C1456" s="77"/>
      <c r="D1456" s="32" t="e">
        <f>ROUNDDOWN(100/C1456,4)</f>
        <v>#DIV/0!</v>
      </c>
    </row>
    <row r="1457" spans="1:4">
      <c r="A1457" s="24"/>
      <c r="B1457" s="9" t="s">
        <v>23</v>
      </c>
      <c r="C1457" s="77"/>
      <c r="D1457" s="32" t="e">
        <f>ROUNDDOWN(1/C1457,4)</f>
        <v>#DIV/0!</v>
      </c>
    </row>
    <row r="1458" spans="1:4">
      <c r="A1458" s="24"/>
      <c r="B1458" s="9" t="s">
        <v>12</v>
      </c>
      <c r="C1458" s="32"/>
      <c r="D1458" s="33"/>
    </row>
    <row r="1459" spans="1:4">
      <c r="A1459" s="25"/>
      <c r="B1459" s="3"/>
      <c r="C1459" s="37"/>
      <c r="D1459" s="37"/>
    </row>
    <row r="1460" spans="1:4">
      <c r="A1460" s="26"/>
      <c r="B1460" s="8" t="s">
        <v>21</v>
      </c>
      <c r="C1460" s="28"/>
      <c r="D1460" s="167"/>
    </row>
    <row r="1461" spans="1:4">
      <c r="A1461" s="24"/>
      <c r="B1461" s="9" t="s">
        <v>22</v>
      </c>
      <c r="C1461" s="77"/>
      <c r="D1461" s="32" t="e">
        <f>ROUNDDOWN(100/C1461,4)</f>
        <v>#DIV/0!</v>
      </c>
    </row>
    <row r="1462" spans="1:4">
      <c r="A1462" s="24"/>
      <c r="B1462" s="9" t="s">
        <v>23</v>
      </c>
      <c r="C1462" s="77"/>
      <c r="D1462" s="32" t="e">
        <f>ROUNDDOWN(1/C1462,4)</f>
        <v>#DIV/0!</v>
      </c>
    </row>
    <row r="1463" spans="1:4">
      <c r="A1463" s="24"/>
      <c r="B1463" s="9" t="s">
        <v>12</v>
      </c>
      <c r="C1463" s="32"/>
      <c r="D1463" s="33"/>
    </row>
    <row r="1464" spans="1:4">
      <c r="A1464" s="25"/>
      <c r="B1464" s="3"/>
      <c r="C1464" s="37"/>
      <c r="D1464" s="37"/>
    </row>
    <row r="1465" spans="1:4">
      <c r="A1465" s="26"/>
      <c r="B1465" s="8" t="s">
        <v>21</v>
      </c>
      <c r="C1465" s="28"/>
      <c r="D1465" s="167"/>
    </row>
    <row r="1466" spans="1:4">
      <c r="A1466" s="24"/>
      <c r="B1466" s="9" t="s">
        <v>22</v>
      </c>
      <c r="C1466" s="77"/>
      <c r="D1466" s="32" t="e">
        <f>ROUNDDOWN(100/C1466,4)</f>
        <v>#DIV/0!</v>
      </c>
    </row>
    <row r="1467" spans="1:4">
      <c r="A1467" s="24"/>
      <c r="B1467" s="9" t="s">
        <v>23</v>
      </c>
      <c r="C1467" s="77"/>
      <c r="D1467" s="32" t="e">
        <f>ROUNDDOWN(1/C1467,4)</f>
        <v>#DIV/0!</v>
      </c>
    </row>
    <row r="1468" spans="1:4">
      <c r="A1468" s="24"/>
      <c r="B1468" s="9" t="s">
        <v>12</v>
      </c>
      <c r="C1468" s="32"/>
      <c r="D1468" s="33"/>
    </row>
    <row r="1469" spans="1:4">
      <c r="A1469" s="25"/>
      <c r="B1469" s="3"/>
      <c r="C1469" s="37"/>
      <c r="D1469" s="37"/>
    </row>
    <row r="1470" spans="1:4">
      <c r="A1470" s="26"/>
      <c r="B1470" s="8" t="s">
        <v>21</v>
      </c>
      <c r="C1470" s="28"/>
      <c r="D1470" s="167"/>
    </row>
    <row r="1471" spans="1:4">
      <c r="A1471" s="24"/>
      <c r="B1471" s="9" t="s">
        <v>22</v>
      </c>
      <c r="C1471" s="77"/>
      <c r="D1471" s="32" t="e">
        <f>ROUNDDOWN(100/C1471,4)</f>
        <v>#DIV/0!</v>
      </c>
    </row>
    <row r="1472" spans="1:4">
      <c r="A1472" s="24"/>
      <c r="B1472" s="9" t="s">
        <v>23</v>
      </c>
      <c r="C1472" s="77"/>
      <c r="D1472" s="32" t="e">
        <f>ROUNDDOWN(1/C1472,4)</f>
        <v>#DIV/0!</v>
      </c>
    </row>
    <row r="1473" spans="1:4">
      <c r="A1473" s="24"/>
      <c r="B1473" s="9" t="s">
        <v>12</v>
      </c>
      <c r="C1473" s="32"/>
      <c r="D1473" s="33"/>
    </row>
    <row r="1474" spans="1:4">
      <c r="A1474" s="25"/>
      <c r="B1474" s="3"/>
      <c r="C1474" s="37"/>
      <c r="D1474" s="37"/>
    </row>
    <row r="1475" spans="1:4">
      <c r="A1475" s="26"/>
      <c r="B1475" s="8" t="s">
        <v>21</v>
      </c>
      <c r="C1475" s="28"/>
      <c r="D1475" s="167"/>
    </row>
    <row r="1476" spans="1:4">
      <c r="A1476" s="24"/>
      <c r="B1476" s="9" t="s">
        <v>22</v>
      </c>
      <c r="C1476" s="77"/>
      <c r="D1476" s="32" t="e">
        <f>ROUNDDOWN(100/C1476,4)</f>
        <v>#DIV/0!</v>
      </c>
    </row>
    <row r="1477" spans="1:4">
      <c r="A1477" s="24"/>
      <c r="B1477" s="9" t="s">
        <v>23</v>
      </c>
      <c r="C1477" s="77"/>
      <c r="D1477" s="32" t="e">
        <f>ROUNDDOWN(1/C1477,4)</f>
        <v>#DIV/0!</v>
      </c>
    </row>
    <row r="1478" spans="1:4">
      <c r="A1478" s="24"/>
      <c r="B1478" s="9" t="s">
        <v>12</v>
      </c>
      <c r="C1478" s="32"/>
      <c r="D1478" s="33"/>
    </row>
    <row r="1479" spans="1:4">
      <c r="A1479" s="25"/>
      <c r="B1479" s="3"/>
      <c r="C1479" s="37"/>
      <c r="D1479" s="37"/>
    </row>
    <row r="1480" spans="1:4">
      <c r="A1480" s="26"/>
      <c r="B1480" s="8" t="s">
        <v>21</v>
      </c>
      <c r="C1480" s="28"/>
      <c r="D1480" s="167"/>
    </row>
    <row r="1481" spans="1:4">
      <c r="A1481" s="24"/>
      <c r="B1481" s="9" t="s">
        <v>22</v>
      </c>
      <c r="C1481" s="77"/>
      <c r="D1481" s="32" t="e">
        <f>ROUNDDOWN(100/C1481,4)</f>
        <v>#DIV/0!</v>
      </c>
    </row>
    <row r="1482" spans="1:4">
      <c r="A1482" s="24"/>
      <c r="B1482" s="9" t="s">
        <v>23</v>
      </c>
      <c r="C1482" s="77"/>
      <c r="D1482" s="32" t="e">
        <f>ROUNDDOWN(1/C1482,4)</f>
        <v>#DIV/0!</v>
      </c>
    </row>
    <row r="1483" spans="1:4">
      <c r="A1483" s="24"/>
      <c r="B1483" s="9" t="s">
        <v>12</v>
      </c>
      <c r="C1483" s="32"/>
      <c r="D1483" s="33"/>
    </row>
    <row r="1484" spans="1:4">
      <c r="A1484" s="25"/>
      <c r="B1484" s="3"/>
      <c r="C1484" s="37"/>
      <c r="D1484" s="37"/>
    </row>
    <row r="1485" spans="1:4">
      <c r="A1485" s="26"/>
      <c r="B1485" s="8" t="s">
        <v>21</v>
      </c>
      <c r="C1485" s="28"/>
      <c r="D1485" s="167"/>
    </row>
    <row r="1486" spans="1:4">
      <c r="A1486" s="24"/>
      <c r="B1486" s="9" t="s">
        <v>22</v>
      </c>
      <c r="C1486" s="77"/>
      <c r="D1486" s="32" t="e">
        <f>ROUNDDOWN(100/C1486,4)</f>
        <v>#DIV/0!</v>
      </c>
    </row>
    <row r="1487" spans="1:4">
      <c r="A1487" s="24"/>
      <c r="B1487" s="9" t="s">
        <v>23</v>
      </c>
      <c r="C1487" s="77"/>
      <c r="D1487" s="32" t="e">
        <f>ROUNDDOWN(1/C1487,4)</f>
        <v>#DIV/0!</v>
      </c>
    </row>
    <row r="1488" spans="1:4">
      <c r="A1488" s="24"/>
      <c r="B1488" s="9" t="s">
        <v>12</v>
      </c>
      <c r="C1488" s="32"/>
      <c r="D1488" s="33"/>
    </row>
    <row r="1489" spans="1:4">
      <c r="A1489" s="25"/>
      <c r="B1489" s="3"/>
      <c r="C1489" s="37"/>
      <c r="D1489" s="37"/>
    </row>
    <row r="1490" spans="1:4">
      <c r="A1490" s="26"/>
      <c r="B1490" s="8" t="s">
        <v>21</v>
      </c>
      <c r="C1490" s="28"/>
      <c r="D1490" s="167"/>
    </row>
    <row r="1491" spans="1:4">
      <c r="A1491" s="24"/>
      <c r="B1491" s="9" t="s">
        <v>22</v>
      </c>
      <c r="C1491" s="77"/>
      <c r="D1491" s="32" t="e">
        <f>ROUNDDOWN(100/C1491,4)</f>
        <v>#DIV/0!</v>
      </c>
    </row>
    <row r="1492" spans="1:4">
      <c r="A1492" s="24"/>
      <c r="B1492" s="9" t="s">
        <v>23</v>
      </c>
      <c r="C1492" s="77"/>
      <c r="D1492" s="32" t="e">
        <f>ROUNDDOWN(1/C1492,4)</f>
        <v>#DIV/0!</v>
      </c>
    </row>
    <row r="1493" spans="1:4">
      <c r="A1493" s="24"/>
      <c r="B1493" s="9" t="s">
        <v>12</v>
      </c>
      <c r="C1493" s="32"/>
      <c r="D1493" s="33"/>
    </row>
    <row r="1494" spans="1:4">
      <c r="A1494" s="25"/>
      <c r="B1494" s="3"/>
      <c r="C1494" s="37"/>
      <c r="D1494" s="37"/>
    </row>
    <row r="1495" spans="1:4">
      <c r="A1495" s="26"/>
      <c r="B1495" s="8" t="s">
        <v>21</v>
      </c>
      <c r="C1495" s="28"/>
      <c r="D1495" s="167"/>
    </row>
    <row r="1496" spans="1:4">
      <c r="A1496" s="24"/>
      <c r="B1496" s="9" t="s">
        <v>22</v>
      </c>
      <c r="C1496" s="77"/>
      <c r="D1496" s="32" t="e">
        <f>ROUNDDOWN(100/C1496,4)</f>
        <v>#DIV/0!</v>
      </c>
    </row>
    <row r="1497" spans="1:4">
      <c r="A1497" s="24"/>
      <c r="B1497" s="9" t="s">
        <v>23</v>
      </c>
      <c r="C1497" s="77"/>
      <c r="D1497" s="32" t="e">
        <f>ROUNDDOWN(1/C1497,4)</f>
        <v>#DIV/0!</v>
      </c>
    </row>
    <row r="1498" spans="1:4">
      <c r="A1498" s="24"/>
      <c r="B1498" s="9" t="s">
        <v>12</v>
      </c>
      <c r="C1498" s="32"/>
      <c r="D1498" s="33"/>
    </row>
    <row r="1499" spans="1:4">
      <c r="A1499" s="25"/>
      <c r="B1499" s="3"/>
      <c r="C1499" s="37"/>
      <c r="D1499" s="37"/>
    </row>
    <row r="1500" spans="1:4">
      <c r="A1500" s="26"/>
      <c r="B1500" s="8" t="s">
        <v>21</v>
      </c>
      <c r="C1500" s="28"/>
      <c r="D1500" s="167"/>
    </row>
    <row r="1501" spans="1:4">
      <c r="A1501" s="24"/>
      <c r="B1501" s="9" t="s">
        <v>22</v>
      </c>
      <c r="C1501" s="77"/>
      <c r="D1501" s="32" t="e">
        <f>ROUNDDOWN(100/C1501,4)</f>
        <v>#DIV/0!</v>
      </c>
    </row>
    <row r="1502" spans="1:4">
      <c r="A1502" s="24"/>
      <c r="B1502" s="9" t="s">
        <v>23</v>
      </c>
      <c r="C1502" s="77"/>
      <c r="D1502" s="32" t="e">
        <f>ROUNDDOWN(1/C1502,4)</f>
        <v>#DIV/0!</v>
      </c>
    </row>
    <row r="1503" spans="1:4">
      <c r="A1503" s="24"/>
      <c r="B1503" s="9" t="s">
        <v>12</v>
      </c>
      <c r="C1503" s="32"/>
      <c r="D1503" s="33"/>
    </row>
    <row r="1504" spans="1:4">
      <c r="A1504" s="25"/>
      <c r="B1504" s="3"/>
      <c r="C1504" s="37"/>
      <c r="D1504" s="37"/>
    </row>
    <row r="1505" spans="1:4">
      <c r="A1505" s="26"/>
      <c r="B1505" s="8" t="s">
        <v>21</v>
      </c>
      <c r="C1505" s="28"/>
      <c r="D1505" s="167"/>
    </row>
    <row r="1506" spans="1:4">
      <c r="A1506" s="24"/>
      <c r="B1506" s="9" t="s">
        <v>22</v>
      </c>
      <c r="C1506" s="77"/>
      <c r="D1506" s="32" t="e">
        <f>ROUNDDOWN(100/C1506,4)</f>
        <v>#DIV/0!</v>
      </c>
    </row>
    <row r="1507" spans="1:4">
      <c r="A1507" s="24"/>
      <c r="B1507" s="9" t="s">
        <v>23</v>
      </c>
      <c r="C1507" s="77"/>
      <c r="D1507" s="32" t="e">
        <f>ROUNDDOWN(1/C1507,4)</f>
        <v>#DIV/0!</v>
      </c>
    </row>
    <row r="1508" spans="1:4">
      <c r="A1508" s="24"/>
      <c r="B1508" s="9" t="s">
        <v>12</v>
      </c>
      <c r="C1508" s="32"/>
      <c r="D1508" s="33"/>
    </row>
    <row r="1509" spans="1:4">
      <c r="A1509" s="25"/>
      <c r="B1509" s="3"/>
      <c r="C1509" s="37"/>
      <c r="D1509" s="37"/>
    </row>
    <row r="1510" spans="1:4">
      <c r="A1510" s="26"/>
      <c r="B1510" s="8" t="s">
        <v>21</v>
      </c>
      <c r="C1510" s="28"/>
      <c r="D1510" s="167"/>
    </row>
    <row r="1511" spans="1:4">
      <c r="A1511" s="24"/>
      <c r="B1511" s="9" t="s">
        <v>22</v>
      </c>
      <c r="C1511" s="77"/>
      <c r="D1511" s="32" t="e">
        <f>ROUNDDOWN(100/C1511,4)</f>
        <v>#DIV/0!</v>
      </c>
    </row>
    <row r="1512" spans="1:4">
      <c r="A1512" s="24"/>
      <c r="B1512" s="9" t="s">
        <v>23</v>
      </c>
      <c r="C1512" s="77"/>
      <c r="D1512" s="32" t="e">
        <f>ROUNDDOWN(1/C1512,4)</f>
        <v>#DIV/0!</v>
      </c>
    </row>
    <row r="1513" spans="1:4">
      <c r="A1513" s="24"/>
      <c r="B1513" s="9" t="s">
        <v>12</v>
      </c>
      <c r="C1513" s="32"/>
      <c r="D1513" s="33"/>
    </row>
    <row r="1514" spans="1:4">
      <c r="A1514" s="25"/>
      <c r="B1514" s="3"/>
      <c r="C1514" s="37"/>
      <c r="D1514" s="37"/>
    </row>
    <row r="1515" spans="1:4">
      <c r="A1515" s="26"/>
      <c r="B1515" s="8" t="s">
        <v>21</v>
      </c>
      <c r="C1515" s="28"/>
      <c r="D1515" s="167"/>
    </row>
    <row r="1516" spans="1:4">
      <c r="A1516" s="24"/>
      <c r="B1516" s="9" t="s">
        <v>22</v>
      </c>
      <c r="C1516" s="77"/>
      <c r="D1516" s="32" t="e">
        <f>ROUNDDOWN(100/C1516,4)</f>
        <v>#DIV/0!</v>
      </c>
    </row>
    <row r="1517" spans="1:4">
      <c r="A1517" s="24"/>
      <c r="B1517" s="9" t="s">
        <v>23</v>
      </c>
      <c r="C1517" s="77"/>
      <c r="D1517" s="32" t="e">
        <f>ROUNDDOWN(1/C1517,4)</f>
        <v>#DIV/0!</v>
      </c>
    </row>
    <row r="1518" spans="1:4">
      <c r="A1518" s="24"/>
      <c r="B1518" s="9" t="s">
        <v>12</v>
      </c>
      <c r="C1518" s="32"/>
      <c r="D1518" s="33"/>
    </row>
    <row r="1519" spans="1:4">
      <c r="A1519" s="25"/>
      <c r="B1519" s="3"/>
      <c r="C1519" s="37"/>
      <c r="D1519" s="37"/>
    </row>
    <row r="1520" spans="1:4">
      <c r="A1520" s="26"/>
      <c r="B1520" s="8" t="s">
        <v>21</v>
      </c>
      <c r="C1520" s="28"/>
      <c r="D1520" s="167"/>
    </row>
    <row r="1521" spans="1:4">
      <c r="A1521" s="24"/>
      <c r="B1521" s="9" t="s">
        <v>22</v>
      </c>
      <c r="C1521" s="77"/>
      <c r="D1521" s="32" t="e">
        <f>ROUNDDOWN(100/C1521,4)</f>
        <v>#DIV/0!</v>
      </c>
    </row>
    <row r="1522" spans="1:4">
      <c r="A1522" s="24"/>
      <c r="B1522" s="9" t="s">
        <v>23</v>
      </c>
      <c r="C1522" s="77"/>
      <c r="D1522" s="32" t="e">
        <f>ROUNDDOWN(1/C1522,4)</f>
        <v>#DIV/0!</v>
      </c>
    </row>
    <row r="1523" spans="1:4">
      <c r="A1523" s="24"/>
      <c r="B1523" s="9" t="s">
        <v>12</v>
      </c>
      <c r="C1523" s="32"/>
      <c r="D1523" s="33"/>
    </row>
    <row r="1524" spans="1:4">
      <c r="A1524" s="25"/>
      <c r="B1524" s="3"/>
      <c r="C1524" s="37"/>
      <c r="D1524" s="37"/>
    </row>
    <row r="1525" spans="1:4">
      <c r="A1525" s="26"/>
      <c r="B1525" s="8" t="s">
        <v>21</v>
      </c>
      <c r="C1525" s="28"/>
      <c r="D1525" s="167"/>
    </row>
    <row r="1526" spans="1:4">
      <c r="A1526" s="24"/>
      <c r="B1526" s="9" t="s">
        <v>22</v>
      </c>
      <c r="C1526" s="77"/>
      <c r="D1526" s="32" t="e">
        <f>ROUNDDOWN(100/C1526,4)</f>
        <v>#DIV/0!</v>
      </c>
    </row>
    <row r="1527" spans="1:4">
      <c r="A1527" s="24"/>
      <c r="B1527" s="9" t="s">
        <v>23</v>
      </c>
      <c r="C1527" s="77"/>
      <c r="D1527" s="32" t="e">
        <f>ROUNDDOWN(1/C1527,4)</f>
        <v>#DIV/0!</v>
      </c>
    </row>
    <row r="1528" spans="1:4">
      <c r="A1528" s="24"/>
      <c r="B1528" s="9" t="s">
        <v>12</v>
      </c>
      <c r="C1528" s="32"/>
      <c r="D1528" s="33"/>
    </row>
    <row r="1529" spans="1:4">
      <c r="A1529" s="25"/>
      <c r="B1529" s="3"/>
      <c r="C1529" s="37"/>
      <c r="D1529" s="37"/>
    </row>
    <row r="1530" spans="1:4">
      <c r="A1530" s="26"/>
      <c r="B1530" s="8" t="s">
        <v>21</v>
      </c>
      <c r="C1530" s="28"/>
      <c r="D1530" s="167"/>
    </row>
    <row r="1531" spans="1:4">
      <c r="A1531" s="24"/>
      <c r="B1531" s="9" t="s">
        <v>22</v>
      </c>
      <c r="C1531" s="77"/>
      <c r="D1531" s="32" t="e">
        <f>ROUNDDOWN(100/C1531,4)</f>
        <v>#DIV/0!</v>
      </c>
    </row>
    <row r="1532" spans="1:4">
      <c r="A1532" s="24"/>
      <c r="B1532" s="9" t="s">
        <v>23</v>
      </c>
      <c r="C1532" s="77"/>
      <c r="D1532" s="32" t="e">
        <f>ROUNDDOWN(1/C1532,4)</f>
        <v>#DIV/0!</v>
      </c>
    </row>
    <row r="1533" spans="1:4">
      <c r="A1533" s="24"/>
      <c r="B1533" s="9" t="s">
        <v>12</v>
      </c>
      <c r="C1533" s="32"/>
      <c r="D1533" s="33"/>
    </row>
    <row r="1534" spans="1:4">
      <c r="A1534" s="25"/>
      <c r="B1534" s="3"/>
      <c r="C1534" s="37"/>
      <c r="D1534" s="37"/>
    </row>
    <row r="1535" spans="1:4">
      <c r="A1535" s="26"/>
      <c r="B1535" s="8" t="s">
        <v>21</v>
      </c>
      <c r="C1535" s="28"/>
      <c r="D1535" s="167"/>
    </row>
    <row r="1536" spans="1:4">
      <c r="A1536" s="24"/>
      <c r="B1536" s="9" t="s">
        <v>22</v>
      </c>
      <c r="C1536" s="77"/>
      <c r="D1536" s="32" t="e">
        <f>ROUNDDOWN(100/C1536,4)</f>
        <v>#DIV/0!</v>
      </c>
    </row>
    <row r="1537" spans="1:4">
      <c r="A1537" s="24"/>
      <c r="B1537" s="9" t="s">
        <v>23</v>
      </c>
      <c r="C1537" s="77"/>
      <c r="D1537" s="32" t="e">
        <f>ROUNDDOWN(1/C1537,4)</f>
        <v>#DIV/0!</v>
      </c>
    </row>
    <row r="1538" spans="1:4">
      <c r="A1538" s="24"/>
      <c r="B1538" s="9" t="s">
        <v>12</v>
      </c>
      <c r="C1538" s="32"/>
      <c r="D1538" s="33"/>
    </row>
    <row r="1539" spans="1:4">
      <c r="A1539" s="25"/>
      <c r="B1539" s="3"/>
      <c r="C1539" s="37"/>
      <c r="D1539" s="37"/>
    </row>
    <row r="1540" spans="1:4">
      <c r="A1540" s="26"/>
      <c r="B1540" s="8" t="s">
        <v>21</v>
      </c>
      <c r="C1540" s="28"/>
      <c r="D1540" s="167"/>
    </row>
    <row r="1541" spans="1:4">
      <c r="A1541" s="24"/>
      <c r="B1541" s="9" t="s">
        <v>22</v>
      </c>
      <c r="C1541" s="77"/>
      <c r="D1541" s="32" t="e">
        <f>ROUNDDOWN(100/C1541,4)</f>
        <v>#DIV/0!</v>
      </c>
    </row>
    <row r="1542" spans="1:4">
      <c r="A1542" s="24"/>
      <c r="B1542" s="9" t="s">
        <v>23</v>
      </c>
      <c r="C1542" s="77"/>
      <c r="D1542" s="32" t="e">
        <f>ROUNDDOWN(1/C1542,4)</f>
        <v>#DIV/0!</v>
      </c>
    </row>
    <row r="1543" spans="1:4">
      <c r="A1543" s="24"/>
      <c r="B1543" s="9" t="s">
        <v>12</v>
      </c>
      <c r="C1543" s="32"/>
      <c r="D1543" s="33"/>
    </row>
    <row r="1544" spans="1:4">
      <c r="A1544" s="25"/>
      <c r="B1544" s="3"/>
      <c r="C1544" s="37"/>
      <c r="D1544" s="37"/>
    </row>
    <row r="1545" spans="1:4">
      <c r="A1545" s="26"/>
      <c r="B1545" s="8" t="s">
        <v>21</v>
      </c>
      <c r="C1545" s="28"/>
      <c r="D1545" s="167"/>
    </row>
    <row r="1546" spans="1:4">
      <c r="A1546" s="24"/>
      <c r="B1546" s="9" t="s">
        <v>22</v>
      </c>
      <c r="C1546" s="77"/>
      <c r="D1546" s="32" t="e">
        <f>ROUNDDOWN(100/C1546,4)</f>
        <v>#DIV/0!</v>
      </c>
    </row>
    <row r="1547" spans="1:4">
      <c r="A1547" s="24"/>
      <c r="B1547" s="9" t="s">
        <v>23</v>
      </c>
      <c r="C1547" s="77"/>
      <c r="D1547" s="32" t="e">
        <f>ROUNDDOWN(1/C1547,4)</f>
        <v>#DIV/0!</v>
      </c>
    </row>
    <row r="1548" spans="1:4">
      <c r="A1548" s="24"/>
      <c r="B1548" s="9" t="s">
        <v>12</v>
      </c>
      <c r="C1548" s="32"/>
      <c r="D1548" s="33"/>
    </row>
    <row r="1549" spans="1:4">
      <c r="A1549" s="25"/>
      <c r="B1549" s="3"/>
      <c r="C1549" s="37"/>
      <c r="D1549" s="37"/>
    </row>
    <row r="1550" spans="1:4">
      <c r="A1550" s="26"/>
      <c r="B1550" s="8" t="s">
        <v>21</v>
      </c>
      <c r="C1550" s="28"/>
      <c r="D1550" s="167"/>
    </row>
    <row r="1551" spans="1:4">
      <c r="A1551" s="24"/>
      <c r="B1551" s="9" t="s">
        <v>22</v>
      </c>
      <c r="C1551" s="77"/>
      <c r="D1551" s="32" t="e">
        <f>ROUNDDOWN(100/C1551,4)</f>
        <v>#DIV/0!</v>
      </c>
    </row>
    <row r="1552" spans="1:4">
      <c r="A1552" s="24"/>
      <c r="B1552" s="9" t="s">
        <v>23</v>
      </c>
      <c r="C1552" s="77"/>
      <c r="D1552" s="32" t="e">
        <f>ROUNDDOWN(1/C1552,4)</f>
        <v>#DIV/0!</v>
      </c>
    </row>
    <row r="1553" spans="1:4">
      <c r="A1553" s="24"/>
      <c r="B1553" s="9" t="s">
        <v>12</v>
      </c>
      <c r="C1553" s="32"/>
      <c r="D1553" s="33"/>
    </row>
    <row r="1554" spans="1:4">
      <c r="A1554" s="25"/>
      <c r="B1554" s="3"/>
      <c r="C1554" s="37"/>
      <c r="D1554" s="37"/>
    </row>
    <row r="1555" spans="1:4">
      <c r="A1555" s="26"/>
      <c r="B1555" s="8" t="s">
        <v>21</v>
      </c>
      <c r="C1555" s="28"/>
      <c r="D1555" s="167"/>
    </row>
    <row r="1556" spans="1:4">
      <c r="A1556" s="24"/>
      <c r="B1556" s="9" t="s">
        <v>22</v>
      </c>
      <c r="C1556" s="77"/>
      <c r="D1556" s="32" t="e">
        <f>ROUNDDOWN(100/C1556,4)</f>
        <v>#DIV/0!</v>
      </c>
    </row>
    <row r="1557" spans="1:4">
      <c r="A1557" s="24"/>
      <c r="B1557" s="9" t="s">
        <v>23</v>
      </c>
      <c r="C1557" s="77"/>
      <c r="D1557" s="32" t="e">
        <f>ROUNDDOWN(1/C1557,4)</f>
        <v>#DIV/0!</v>
      </c>
    </row>
    <row r="1558" spans="1:4">
      <c r="A1558" s="24"/>
      <c r="B1558" s="9" t="s">
        <v>12</v>
      </c>
      <c r="C1558" s="32"/>
      <c r="D1558" s="33"/>
    </row>
    <row r="1559" spans="1:4">
      <c r="A1559" s="25"/>
      <c r="B1559" s="3"/>
      <c r="C1559" s="37"/>
      <c r="D1559" s="37"/>
    </row>
    <row r="1560" spans="1:4">
      <c r="A1560" s="26"/>
      <c r="B1560" s="8" t="s">
        <v>21</v>
      </c>
      <c r="C1560" s="28"/>
      <c r="D1560" s="167"/>
    </row>
    <row r="1561" spans="1:4">
      <c r="A1561" s="24"/>
      <c r="B1561" s="9" t="s">
        <v>22</v>
      </c>
      <c r="C1561" s="77"/>
      <c r="D1561" s="32" t="e">
        <f>ROUNDDOWN(100/C1561,4)</f>
        <v>#DIV/0!</v>
      </c>
    </row>
    <row r="1562" spans="1:4">
      <c r="A1562" s="24"/>
      <c r="B1562" s="9" t="s">
        <v>23</v>
      </c>
      <c r="C1562" s="77"/>
      <c r="D1562" s="32" t="e">
        <f>ROUNDDOWN(1/C1562,4)</f>
        <v>#DIV/0!</v>
      </c>
    </row>
    <row r="1563" spans="1:4">
      <c r="A1563" s="24"/>
      <c r="B1563" s="9" t="s">
        <v>12</v>
      </c>
      <c r="C1563" s="32"/>
      <c r="D1563" s="33"/>
    </row>
    <row r="1564" spans="1:4">
      <c r="A1564" s="25"/>
      <c r="B1564" s="3"/>
      <c r="C1564" s="37"/>
      <c r="D1564" s="37"/>
    </row>
    <row r="1565" spans="1:4">
      <c r="A1565" s="26"/>
      <c r="B1565" s="8" t="s">
        <v>21</v>
      </c>
      <c r="C1565" s="28"/>
      <c r="D1565" s="167"/>
    </row>
    <row r="1566" spans="1:4">
      <c r="A1566" s="24"/>
      <c r="B1566" s="9" t="s">
        <v>22</v>
      </c>
      <c r="C1566" s="77"/>
      <c r="D1566" s="32" t="e">
        <f>ROUNDDOWN(100/C1566,4)</f>
        <v>#DIV/0!</v>
      </c>
    </row>
    <row r="1567" spans="1:4">
      <c r="A1567" s="24"/>
      <c r="B1567" s="9" t="s">
        <v>23</v>
      </c>
      <c r="C1567" s="77"/>
      <c r="D1567" s="32" t="e">
        <f>ROUNDDOWN(1/C1567,4)</f>
        <v>#DIV/0!</v>
      </c>
    </row>
    <row r="1568" spans="1:4">
      <c r="A1568" s="24"/>
      <c r="B1568" s="9" t="s">
        <v>12</v>
      </c>
      <c r="C1568" s="32"/>
      <c r="D1568" s="33"/>
    </row>
    <row r="1569" spans="1:4">
      <c r="A1569" s="25"/>
      <c r="B1569" s="3"/>
      <c r="C1569" s="37"/>
      <c r="D1569" s="37"/>
    </row>
    <row r="1570" spans="1:4">
      <c r="A1570" s="26"/>
      <c r="B1570" s="8" t="s">
        <v>21</v>
      </c>
      <c r="C1570" s="28"/>
      <c r="D1570" s="167"/>
    </row>
    <row r="1571" spans="1:4">
      <c r="A1571" s="24"/>
      <c r="B1571" s="9" t="s">
        <v>22</v>
      </c>
      <c r="C1571" s="77"/>
      <c r="D1571" s="32" t="e">
        <f>ROUNDDOWN(100/C1571,4)</f>
        <v>#DIV/0!</v>
      </c>
    </row>
    <row r="1572" spans="1:4">
      <c r="A1572" s="24"/>
      <c r="B1572" s="9" t="s">
        <v>23</v>
      </c>
      <c r="C1572" s="77"/>
      <c r="D1572" s="32" t="e">
        <f>ROUNDDOWN(1/C1572,4)</f>
        <v>#DIV/0!</v>
      </c>
    </row>
    <row r="1573" spans="1:4">
      <c r="A1573" s="24"/>
      <c r="B1573" s="9" t="s">
        <v>12</v>
      </c>
      <c r="C1573" s="32"/>
      <c r="D1573" s="33"/>
    </row>
    <row r="1574" spans="1:4">
      <c r="A1574" s="25"/>
      <c r="B1574" s="3"/>
      <c r="C1574" s="37"/>
      <c r="D1574" s="37"/>
    </row>
    <row r="1575" spans="1:4">
      <c r="A1575" s="26"/>
      <c r="B1575" s="8" t="s">
        <v>21</v>
      </c>
      <c r="C1575" s="28"/>
      <c r="D1575" s="167"/>
    </row>
    <row r="1576" spans="1:4">
      <c r="A1576" s="24"/>
      <c r="B1576" s="9" t="s">
        <v>22</v>
      </c>
      <c r="C1576" s="77"/>
      <c r="D1576" s="32" t="e">
        <f>ROUNDDOWN(100/C1576,4)</f>
        <v>#DIV/0!</v>
      </c>
    </row>
    <row r="1577" spans="1:4">
      <c r="A1577" s="24"/>
      <c r="B1577" s="9" t="s">
        <v>23</v>
      </c>
      <c r="C1577" s="77"/>
      <c r="D1577" s="32" t="e">
        <f>ROUNDDOWN(1/C1577,4)</f>
        <v>#DIV/0!</v>
      </c>
    </row>
    <row r="1578" spans="1:4">
      <c r="A1578" s="24"/>
      <c r="B1578" s="9" t="s">
        <v>12</v>
      </c>
      <c r="C1578" s="32"/>
      <c r="D1578" s="33"/>
    </row>
    <row r="1579" spans="1:4">
      <c r="A1579" s="25"/>
      <c r="B1579" s="3"/>
      <c r="C1579" s="37"/>
      <c r="D1579" s="37"/>
    </row>
    <row r="1580" spans="1:4">
      <c r="A1580" s="26"/>
      <c r="B1580" s="8" t="s">
        <v>21</v>
      </c>
      <c r="C1580" s="28"/>
      <c r="D1580" s="167"/>
    </row>
    <row r="1581" spans="1:4">
      <c r="A1581" s="24"/>
      <c r="B1581" s="9" t="s">
        <v>22</v>
      </c>
      <c r="C1581" s="77"/>
      <c r="D1581" s="32" t="e">
        <f>ROUNDDOWN(100/C1581,4)</f>
        <v>#DIV/0!</v>
      </c>
    </row>
    <row r="1582" spans="1:4">
      <c r="A1582" s="24"/>
      <c r="B1582" s="9" t="s">
        <v>23</v>
      </c>
      <c r="C1582" s="77"/>
      <c r="D1582" s="32" t="e">
        <f>ROUNDDOWN(1/C1582,4)</f>
        <v>#DIV/0!</v>
      </c>
    </row>
    <row r="1583" spans="1:4">
      <c r="A1583" s="24"/>
      <c r="B1583" s="9" t="s">
        <v>12</v>
      </c>
      <c r="C1583" s="32"/>
      <c r="D1583" s="33"/>
    </row>
    <row r="1584" spans="1:4">
      <c r="A1584" s="25"/>
      <c r="B1584" s="3"/>
      <c r="C1584" s="37"/>
      <c r="D1584" s="37"/>
    </row>
    <row r="1585" spans="1:4">
      <c r="A1585" s="26"/>
      <c r="B1585" s="8" t="s">
        <v>21</v>
      </c>
      <c r="C1585" s="28"/>
      <c r="D1585" s="167"/>
    </row>
    <row r="1586" spans="1:4">
      <c r="A1586" s="24"/>
      <c r="B1586" s="9" t="s">
        <v>22</v>
      </c>
      <c r="C1586" s="77"/>
      <c r="D1586" s="32" t="e">
        <f>ROUNDDOWN(100/C1586,4)</f>
        <v>#DIV/0!</v>
      </c>
    </row>
    <row r="1587" spans="1:4">
      <c r="A1587" s="24"/>
      <c r="B1587" s="9" t="s">
        <v>23</v>
      </c>
      <c r="C1587" s="77"/>
      <c r="D1587" s="32" t="e">
        <f>ROUNDDOWN(1/C1587,4)</f>
        <v>#DIV/0!</v>
      </c>
    </row>
    <row r="1588" spans="1:4">
      <c r="A1588" s="24"/>
      <c r="B1588" s="9" t="s">
        <v>12</v>
      </c>
      <c r="C1588" s="32"/>
      <c r="D1588" s="33"/>
    </row>
    <row r="1589" spans="1:4">
      <c r="A1589" s="25"/>
      <c r="B1589" s="3"/>
      <c r="C1589" s="37"/>
      <c r="D1589" s="37"/>
    </row>
    <row r="1590" spans="1:4">
      <c r="A1590" s="26"/>
      <c r="B1590" s="8" t="s">
        <v>21</v>
      </c>
      <c r="C1590" s="28"/>
      <c r="D1590" s="167"/>
    </row>
    <row r="1591" spans="1:4">
      <c r="A1591" s="24"/>
      <c r="B1591" s="9" t="s">
        <v>22</v>
      </c>
      <c r="C1591" s="77"/>
      <c r="D1591" s="32" t="e">
        <f>ROUNDDOWN(100/C1591,4)</f>
        <v>#DIV/0!</v>
      </c>
    </row>
    <row r="1592" spans="1:4">
      <c r="A1592" s="24"/>
      <c r="B1592" s="9" t="s">
        <v>23</v>
      </c>
      <c r="C1592" s="77"/>
      <c r="D1592" s="32" t="e">
        <f>ROUNDDOWN(1/C1592,4)</f>
        <v>#DIV/0!</v>
      </c>
    </row>
    <row r="1593" spans="1:4">
      <c r="A1593" s="24"/>
      <c r="B1593" s="9" t="s">
        <v>12</v>
      </c>
      <c r="C1593" s="32"/>
      <c r="D1593" s="33"/>
    </row>
    <row r="1594" spans="1:4">
      <c r="A1594" s="25"/>
      <c r="B1594" s="3"/>
      <c r="C1594" s="37"/>
      <c r="D1594" s="37"/>
    </row>
    <row r="1595" spans="1:4">
      <c r="A1595" s="26"/>
      <c r="B1595" s="8" t="s">
        <v>21</v>
      </c>
      <c r="C1595" s="28"/>
      <c r="D1595" s="167"/>
    </row>
    <row r="1596" spans="1:4">
      <c r="A1596" s="24"/>
      <c r="B1596" s="9" t="s">
        <v>22</v>
      </c>
      <c r="C1596" s="77"/>
      <c r="D1596" s="32" t="e">
        <f>ROUNDDOWN(100/C1596,4)</f>
        <v>#DIV/0!</v>
      </c>
    </row>
    <row r="1597" spans="1:4">
      <c r="A1597" s="24"/>
      <c r="B1597" s="9" t="s">
        <v>23</v>
      </c>
      <c r="C1597" s="77"/>
      <c r="D1597" s="32" t="e">
        <f>ROUNDDOWN(1/C1597,4)</f>
        <v>#DIV/0!</v>
      </c>
    </row>
    <row r="1598" spans="1:4">
      <c r="A1598" s="24"/>
      <c r="B1598" s="9" t="s">
        <v>12</v>
      </c>
      <c r="C1598" s="32"/>
      <c r="D1598" s="33"/>
    </row>
    <row r="1599" spans="1:4">
      <c r="A1599" s="25"/>
      <c r="B1599" s="3"/>
      <c r="C1599" s="37"/>
      <c r="D1599" s="37"/>
    </row>
    <row r="1600" spans="1:4">
      <c r="A1600" s="26"/>
      <c r="B1600" s="8" t="s">
        <v>21</v>
      </c>
      <c r="C1600" s="28"/>
      <c r="D1600" s="167"/>
    </row>
    <row r="1601" spans="1:4">
      <c r="A1601" s="24"/>
      <c r="B1601" s="9" t="s">
        <v>22</v>
      </c>
      <c r="C1601" s="77"/>
      <c r="D1601" s="32" t="e">
        <f>ROUNDDOWN(100/C1601,4)</f>
        <v>#DIV/0!</v>
      </c>
    </row>
    <row r="1602" spans="1:4">
      <c r="A1602" s="24"/>
      <c r="B1602" s="9" t="s">
        <v>23</v>
      </c>
      <c r="C1602" s="77"/>
      <c r="D1602" s="32" t="e">
        <f>ROUNDDOWN(1/C1602,4)</f>
        <v>#DIV/0!</v>
      </c>
    </row>
    <row r="1603" spans="1:4">
      <c r="A1603" s="24"/>
      <c r="B1603" s="9" t="s">
        <v>12</v>
      </c>
      <c r="C1603" s="32"/>
      <c r="D1603" s="33"/>
    </row>
    <row r="1604" spans="1:4">
      <c r="A1604" s="25"/>
      <c r="B1604" s="3"/>
      <c r="C1604" s="37"/>
      <c r="D1604" s="37"/>
    </row>
    <row r="1605" spans="1:4">
      <c r="A1605" s="26"/>
      <c r="B1605" s="8" t="s">
        <v>21</v>
      </c>
      <c r="C1605" s="28"/>
      <c r="D1605" s="167"/>
    </row>
    <row r="1606" spans="1:4">
      <c r="A1606" s="24"/>
      <c r="B1606" s="9" t="s">
        <v>22</v>
      </c>
      <c r="C1606" s="77"/>
      <c r="D1606" s="32" t="e">
        <f>ROUNDDOWN(100/C1606,4)</f>
        <v>#DIV/0!</v>
      </c>
    </row>
    <row r="1607" spans="1:4">
      <c r="A1607" s="24"/>
      <c r="B1607" s="9" t="s">
        <v>23</v>
      </c>
      <c r="C1607" s="77"/>
      <c r="D1607" s="32" t="e">
        <f>ROUNDDOWN(1/C1607,4)</f>
        <v>#DIV/0!</v>
      </c>
    </row>
    <row r="1608" spans="1:4">
      <c r="A1608" s="24"/>
      <c r="B1608" s="9" t="s">
        <v>12</v>
      </c>
      <c r="C1608" s="32"/>
      <c r="D1608" s="33"/>
    </row>
    <row r="1609" spans="1:4">
      <c r="A1609" s="25"/>
      <c r="B1609" s="3"/>
      <c r="C1609" s="37"/>
      <c r="D1609" s="37"/>
    </row>
    <row r="1610" spans="1:4">
      <c r="A1610" s="26"/>
      <c r="B1610" s="8" t="s">
        <v>21</v>
      </c>
      <c r="C1610" s="28"/>
      <c r="D1610" s="167"/>
    </row>
    <row r="1611" spans="1:4">
      <c r="A1611" s="24"/>
      <c r="B1611" s="9" t="s">
        <v>22</v>
      </c>
      <c r="C1611" s="77"/>
      <c r="D1611" s="32" t="e">
        <f>ROUNDDOWN(100/C1611,4)</f>
        <v>#DIV/0!</v>
      </c>
    </row>
    <row r="1612" spans="1:4">
      <c r="A1612" s="24"/>
      <c r="B1612" s="9" t="s">
        <v>23</v>
      </c>
      <c r="C1612" s="77"/>
      <c r="D1612" s="32" t="e">
        <f>ROUNDDOWN(1/C1612,4)</f>
        <v>#DIV/0!</v>
      </c>
    </row>
    <row r="1613" spans="1:4">
      <c r="A1613" s="24"/>
      <c r="B1613" s="9" t="s">
        <v>12</v>
      </c>
      <c r="C1613" s="32"/>
      <c r="D1613" s="33"/>
    </row>
    <row r="1614" spans="1:4">
      <c r="A1614" s="25"/>
      <c r="B1614" s="3"/>
      <c r="C1614" s="37"/>
      <c r="D1614" s="37"/>
    </row>
    <row r="1615" spans="1:4">
      <c r="A1615" s="26"/>
      <c r="B1615" s="8" t="s">
        <v>21</v>
      </c>
      <c r="C1615" s="28"/>
      <c r="D1615" s="167"/>
    </row>
    <row r="1616" spans="1:4">
      <c r="A1616" s="24"/>
      <c r="B1616" s="9" t="s">
        <v>22</v>
      </c>
      <c r="C1616" s="77"/>
      <c r="D1616" s="32" t="e">
        <f>ROUNDDOWN(100/C1616,4)</f>
        <v>#DIV/0!</v>
      </c>
    </row>
    <row r="1617" spans="1:4">
      <c r="A1617" s="24"/>
      <c r="B1617" s="9" t="s">
        <v>23</v>
      </c>
      <c r="C1617" s="77"/>
      <c r="D1617" s="32" t="e">
        <f>ROUNDDOWN(1/C1617,4)</f>
        <v>#DIV/0!</v>
      </c>
    </row>
    <row r="1618" spans="1:4">
      <c r="A1618" s="24"/>
      <c r="B1618" s="9" t="s">
        <v>12</v>
      </c>
      <c r="C1618" s="32"/>
      <c r="D1618" s="33"/>
    </row>
    <row r="1619" spans="1:4">
      <c r="A1619" s="25"/>
      <c r="B1619" s="3"/>
      <c r="C1619" s="37"/>
      <c r="D1619" s="37"/>
    </row>
    <row r="1620" spans="1:4">
      <c r="A1620" s="26"/>
      <c r="B1620" s="8" t="s">
        <v>21</v>
      </c>
      <c r="C1620" s="28"/>
      <c r="D1620" s="167"/>
    </row>
    <row r="1621" spans="1:4">
      <c r="A1621" s="24"/>
      <c r="B1621" s="9" t="s">
        <v>22</v>
      </c>
      <c r="C1621" s="77"/>
      <c r="D1621" s="32" t="e">
        <f>ROUNDDOWN(100/C1621,4)</f>
        <v>#DIV/0!</v>
      </c>
    </row>
    <row r="1622" spans="1:4">
      <c r="A1622" s="24"/>
      <c r="B1622" s="9" t="s">
        <v>23</v>
      </c>
      <c r="C1622" s="77"/>
      <c r="D1622" s="32" t="e">
        <f>ROUNDDOWN(1/C1622,4)</f>
        <v>#DIV/0!</v>
      </c>
    </row>
    <row r="1623" spans="1:4">
      <c r="A1623" s="24"/>
      <c r="B1623" s="9" t="s">
        <v>12</v>
      </c>
      <c r="C1623" s="32"/>
      <c r="D1623" s="33"/>
    </row>
    <row r="1624" spans="1:4">
      <c r="A1624" s="25"/>
      <c r="B1624" s="3"/>
      <c r="C1624" s="37"/>
      <c r="D1624" s="37"/>
    </row>
    <row r="1625" spans="1:4">
      <c r="A1625" s="26"/>
      <c r="B1625" s="8" t="s">
        <v>21</v>
      </c>
      <c r="C1625" s="28"/>
      <c r="D1625" s="167"/>
    </row>
    <row r="1626" spans="1:4">
      <c r="A1626" s="24"/>
      <c r="B1626" s="9" t="s">
        <v>22</v>
      </c>
      <c r="C1626" s="77"/>
      <c r="D1626" s="32" t="e">
        <f>ROUNDDOWN(100/C1626,4)</f>
        <v>#DIV/0!</v>
      </c>
    </row>
    <row r="1627" spans="1:4">
      <c r="A1627" s="24"/>
      <c r="B1627" s="9" t="s">
        <v>23</v>
      </c>
      <c r="C1627" s="77"/>
      <c r="D1627" s="32" t="e">
        <f>ROUNDDOWN(1/C1627,4)</f>
        <v>#DIV/0!</v>
      </c>
    </row>
    <row r="1628" spans="1:4">
      <c r="A1628" s="24"/>
      <c r="B1628" s="9" t="s">
        <v>12</v>
      </c>
      <c r="C1628" s="32"/>
      <c r="D1628" s="33"/>
    </row>
    <row r="1629" spans="1:4">
      <c r="A1629" s="25"/>
      <c r="B1629" s="3"/>
      <c r="C1629" s="37"/>
      <c r="D1629" s="37"/>
    </row>
    <row r="1630" spans="1:4">
      <c r="A1630" s="26"/>
      <c r="B1630" s="8" t="s">
        <v>21</v>
      </c>
      <c r="C1630" s="28"/>
      <c r="D1630" s="167"/>
    </row>
    <row r="1631" spans="1:4">
      <c r="A1631" s="24"/>
      <c r="B1631" s="9" t="s">
        <v>22</v>
      </c>
      <c r="C1631" s="77"/>
      <c r="D1631" s="32" t="e">
        <f>ROUNDDOWN(100/C1631,4)</f>
        <v>#DIV/0!</v>
      </c>
    </row>
    <row r="1632" spans="1:4">
      <c r="A1632" s="24"/>
      <c r="B1632" s="9" t="s">
        <v>23</v>
      </c>
      <c r="C1632" s="77"/>
      <c r="D1632" s="32" t="e">
        <f>ROUNDDOWN(1/C1632,4)</f>
        <v>#DIV/0!</v>
      </c>
    </row>
    <row r="1633" spans="1:4">
      <c r="A1633" s="24"/>
      <c r="B1633" s="9" t="s">
        <v>12</v>
      </c>
      <c r="C1633" s="32"/>
      <c r="D1633" s="33"/>
    </row>
    <row r="1634" spans="1:4">
      <c r="A1634" s="25"/>
      <c r="B1634" s="3"/>
      <c r="C1634" s="37"/>
      <c r="D1634" s="37"/>
    </row>
    <row r="1635" spans="1:4">
      <c r="A1635" s="26"/>
      <c r="B1635" s="8" t="s">
        <v>21</v>
      </c>
      <c r="C1635" s="28"/>
      <c r="D1635" s="167"/>
    </row>
    <row r="1636" spans="1:4">
      <c r="A1636" s="24"/>
      <c r="B1636" s="9" t="s">
        <v>22</v>
      </c>
      <c r="C1636" s="77"/>
      <c r="D1636" s="32" t="e">
        <f>ROUNDDOWN(100/C1636,4)</f>
        <v>#DIV/0!</v>
      </c>
    </row>
    <row r="1637" spans="1:4">
      <c r="A1637" s="24"/>
      <c r="B1637" s="9" t="s">
        <v>23</v>
      </c>
      <c r="C1637" s="77"/>
      <c r="D1637" s="32" t="e">
        <f>ROUNDDOWN(1/C1637,4)</f>
        <v>#DIV/0!</v>
      </c>
    </row>
    <row r="1638" spans="1:4">
      <c r="A1638" s="24"/>
      <c r="B1638" s="9" t="s">
        <v>12</v>
      </c>
      <c r="C1638" s="32"/>
      <c r="D1638" s="33"/>
    </row>
    <row r="1639" spans="1:4">
      <c r="A1639" s="25"/>
      <c r="B1639" s="3"/>
      <c r="C1639" s="37"/>
      <c r="D1639" s="37"/>
    </row>
    <row r="1640" spans="1:4">
      <c r="A1640" s="26"/>
      <c r="B1640" s="8" t="s">
        <v>21</v>
      </c>
      <c r="C1640" s="28"/>
      <c r="D1640" s="167"/>
    </row>
    <row r="1641" spans="1:4">
      <c r="A1641" s="24"/>
      <c r="B1641" s="9" t="s">
        <v>22</v>
      </c>
      <c r="C1641" s="77"/>
      <c r="D1641" s="32" t="e">
        <f>ROUNDDOWN(100/C1641,4)</f>
        <v>#DIV/0!</v>
      </c>
    </row>
    <row r="1642" spans="1:4">
      <c r="A1642" s="24"/>
      <c r="B1642" s="9" t="s">
        <v>23</v>
      </c>
      <c r="C1642" s="77"/>
      <c r="D1642" s="32" t="e">
        <f>ROUNDDOWN(1/C1642,4)</f>
        <v>#DIV/0!</v>
      </c>
    </row>
    <row r="1643" spans="1:4">
      <c r="A1643" s="24"/>
      <c r="B1643" s="9" t="s">
        <v>12</v>
      </c>
      <c r="C1643" s="32"/>
      <c r="D1643" s="33"/>
    </row>
    <row r="1644" spans="1:4">
      <c r="A1644" s="25"/>
      <c r="B1644" s="3"/>
      <c r="C1644" s="37"/>
      <c r="D1644" s="37"/>
    </row>
    <row r="1645" spans="1:4">
      <c r="A1645" s="26"/>
      <c r="B1645" s="8" t="s">
        <v>21</v>
      </c>
      <c r="C1645" s="28"/>
      <c r="D1645" s="167"/>
    </row>
    <row r="1646" spans="1:4">
      <c r="A1646" s="24"/>
      <c r="B1646" s="9" t="s">
        <v>22</v>
      </c>
      <c r="C1646" s="77"/>
      <c r="D1646" s="32" t="e">
        <f>ROUNDDOWN(100/C1646,4)</f>
        <v>#DIV/0!</v>
      </c>
    </row>
    <row r="1647" spans="1:4">
      <c r="A1647" s="24"/>
      <c r="B1647" s="9" t="s">
        <v>23</v>
      </c>
      <c r="C1647" s="77"/>
      <c r="D1647" s="32" t="e">
        <f>ROUNDDOWN(1/C1647,4)</f>
        <v>#DIV/0!</v>
      </c>
    </row>
    <row r="1648" spans="1:4">
      <c r="A1648" s="24"/>
      <c r="B1648" s="9" t="s">
        <v>12</v>
      </c>
      <c r="C1648" s="32"/>
      <c r="D1648" s="33"/>
    </row>
    <row r="1649" spans="1:4">
      <c r="A1649" s="25"/>
      <c r="B1649" s="3"/>
      <c r="C1649" s="37"/>
      <c r="D1649" s="37"/>
    </row>
    <row r="1650" spans="1:4">
      <c r="A1650" s="26"/>
      <c r="B1650" s="8" t="s">
        <v>21</v>
      </c>
      <c r="C1650" s="28"/>
      <c r="D1650" s="167"/>
    </row>
    <row r="1651" spans="1:4">
      <c r="A1651" s="24"/>
      <c r="B1651" s="9" t="s">
        <v>22</v>
      </c>
      <c r="C1651" s="77"/>
      <c r="D1651" s="32" t="e">
        <f>ROUNDDOWN(100/C1651,4)</f>
        <v>#DIV/0!</v>
      </c>
    </row>
    <row r="1652" spans="1:4">
      <c r="A1652" s="24"/>
      <c r="B1652" s="9" t="s">
        <v>23</v>
      </c>
      <c r="C1652" s="77"/>
      <c r="D1652" s="32" t="e">
        <f>ROUNDDOWN(1/C1652,4)</f>
        <v>#DIV/0!</v>
      </c>
    </row>
    <row r="1653" spans="1:4">
      <c r="A1653" s="24"/>
      <c r="B1653" s="9" t="s">
        <v>12</v>
      </c>
      <c r="C1653" s="32"/>
      <c r="D1653" s="33"/>
    </row>
    <row r="1654" spans="1:4">
      <c r="A1654" s="25"/>
      <c r="B1654" s="3"/>
      <c r="C1654" s="37"/>
      <c r="D1654" s="37"/>
    </row>
    <row r="1655" spans="1:4">
      <c r="A1655" s="26"/>
      <c r="B1655" s="8" t="s">
        <v>21</v>
      </c>
      <c r="C1655" s="28"/>
      <c r="D1655" s="167"/>
    </row>
    <row r="1656" spans="1:4">
      <c r="A1656" s="24"/>
      <c r="B1656" s="9" t="s">
        <v>22</v>
      </c>
      <c r="C1656" s="77"/>
      <c r="D1656" s="32" t="e">
        <f>ROUNDDOWN(100/C1656,4)</f>
        <v>#DIV/0!</v>
      </c>
    </row>
    <row r="1657" spans="1:4">
      <c r="A1657" s="24"/>
      <c r="B1657" s="9" t="s">
        <v>23</v>
      </c>
      <c r="C1657" s="77"/>
      <c r="D1657" s="32" t="e">
        <f>ROUNDDOWN(1/C1657,4)</f>
        <v>#DIV/0!</v>
      </c>
    </row>
    <row r="1658" spans="1:4">
      <c r="A1658" s="24"/>
      <c r="B1658" s="9" t="s">
        <v>12</v>
      </c>
      <c r="C1658" s="32"/>
      <c r="D1658" s="33"/>
    </row>
    <row r="1659" spans="1:4">
      <c r="A1659" s="25"/>
      <c r="B1659" s="3"/>
      <c r="C1659" s="37"/>
      <c r="D1659" s="37"/>
    </row>
    <row r="1660" spans="1:4">
      <c r="A1660" s="26"/>
      <c r="B1660" s="8" t="s">
        <v>21</v>
      </c>
      <c r="C1660" s="28"/>
      <c r="D1660" s="167"/>
    </row>
    <row r="1661" spans="1:4">
      <c r="A1661" s="24"/>
      <c r="B1661" s="9" t="s">
        <v>22</v>
      </c>
      <c r="C1661" s="77"/>
      <c r="D1661" s="32" t="e">
        <f>ROUNDDOWN(100/C1661,4)</f>
        <v>#DIV/0!</v>
      </c>
    </row>
    <row r="1662" spans="1:4">
      <c r="A1662" s="24"/>
      <c r="B1662" s="9" t="s">
        <v>23</v>
      </c>
      <c r="C1662" s="77"/>
      <c r="D1662" s="32" t="e">
        <f>ROUNDDOWN(1/C1662,4)</f>
        <v>#DIV/0!</v>
      </c>
    </row>
    <row r="1663" spans="1:4">
      <c r="A1663" s="24"/>
      <c r="B1663" s="9" t="s">
        <v>12</v>
      </c>
      <c r="C1663" s="32"/>
      <c r="D1663" s="33"/>
    </row>
    <row r="1664" spans="1:4">
      <c r="A1664" s="25"/>
      <c r="B1664" s="3"/>
      <c r="C1664" s="37"/>
      <c r="D1664" s="37"/>
    </row>
    <row r="1665" spans="1:4">
      <c r="A1665" s="26"/>
      <c r="B1665" s="8" t="s">
        <v>21</v>
      </c>
      <c r="C1665" s="28"/>
      <c r="D1665" s="167"/>
    </row>
    <row r="1666" spans="1:4">
      <c r="A1666" s="24"/>
      <c r="B1666" s="9" t="s">
        <v>22</v>
      </c>
      <c r="C1666" s="77"/>
      <c r="D1666" s="32" t="e">
        <f>ROUNDDOWN(100/C1666,4)</f>
        <v>#DIV/0!</v>
      </c>
    </row>
    <row r="1667" spans="1:4">
      <c r="A1667" s="24"/>
      <c r="B1667" s="9" t="s">
        <v>23</v>
      </c>
      <c r="C1667" s="77"/>
      <c r="D1667" s="32" t="e">
        <f>ROUNDDOWN(1/C1667,4)</f>
        <v>#DIV/0!</v>
      </c>
    </row>
    <row r="1668" spans="1:4">
      <c r="A1668" s="24"/>
      <c r="B1668" s="9" t="s">
        <v>12</v>
      </c>
      <c r="C1668" s="32"/>
      <c r="D1668" s="33"/>
    </row>
    <row r="1669" spans="1:4">
      <c r="A1669" s="25"/>
      <c r="B1669" s="3"/>
      <c r="C1669" s="37"/>
      <c r="D1669" s="37"/>
    </row>
    <row r="1670" spans="1:4">
      <c r="A1670" s="26"/>
      <c r="B1670" s="8" t="s">
        <v>21</v>
      </c>
      <c r="C1670" s="28"/>
      <c r="D1670" s="167"/>
    </row>
    <row r="1671" spans="1:4">
      <c r="A1671" s="24"/>
      <c r="B1671" s="9" t="s">
        <v>22</v>
      </c>
      <c r="C1671" s="77"/>
      <c r="D1671" s="32" t="e">
        <f>ROUNDDOWN(100/C1671,4)</f>
        <v>#DIV/0!</v>
      </c>
    </row>
    <row r="1672" spans="1:4">
      <c r="A1672" s="24"/>
      <c r="B1672" s="9" t="s">
        <v>23</v>
      </c>
      <c r="C1672" s="77"/>
      <c r="D1672" s="32" t="e">
        <f>ROUNDDOWN(1/C1672,4)</f>
        <v>#DIV/0!</v>
      </c>
    </row>
    <row r="1673" spans="1:4">
      <c r="A1673" s="24"/>
      <c r="B1673" s="9" t="s">
        <v>12</v>
      </c>
      <c r="C1673" s="32"/>
      <c r="D1673" s="33"/>
    </row>
    <row r="1674" spans="1:4">
      <c r="A1674" s="25"/>
      <c r="B1674" s="3"/>
      <c r="C1674" s="37"/>
      <c r="D1674" s="37"/>
    </row>
    <row r="1675" spans="1:4">
      <c r="A1675" s="26"/>
      <c r="B1675" s="8" t="s">
        <v>21</v>
      </c>
      <c r="C1675" s="28"/>
      <c r="D1675" s="167"/>
    </row>
    <row r="1676" spans="1:4">
      <c r="A1676" s="24"/>
      <c r="B1676" s="9" t="s">
        <v>22</v>
      </c>
      <c r="C1676" s="77"/>
      <c r="D1676" s="32" t="e">
        <f>ROUNDDOWN(100/C1676,4)</f>
        <v>#DIV/0!</v>
      </c>
    </row>
    <row r="1677" spans="1:4">
      <c r="A1677" s="24"/>
      <c r="B1677" s="9" t="s">
        <v>23</v>
      </c>
      <c r="C1677" s="77"/>
      <c r="D1677" s="32" t="e">
        <f>ROUNDDOWN(1/C1677,4)</f>
        <v>#DIV/0!</v>
      </c>
    </row>
    <row r="1678" spans="1:4">
      <c r="A1678" s="24"/>
      <c r="B1678" s="9" t="s">
        <v>12</v>
      </c>
      <c r="C1678" s="32"/>
      <c r="D1678" s="33"/>
    </row>
    <row r="1679" spans="1:4">
      <c r="A1679" s="25"/>
      <c r="B1679" s="3"/>
      <c r="C1679" s="37"/>
      <c r="D1679" s="37"/>
    </row>
    <row r="1680" spans="1:4">
      <c r="A1680" s="26"/>
      <c r="B1680" s="8" t="s">
        <v>21</v>
      </c>
      <c r="C1680" s="28"/>
      <c r="D1680" s="167"/>
    </row>
    <row r="1681" spans="1:4">
      <c r="A1681" s="24"/>
      <c r="B1681" s="9" t="s">
        <v>22</v>
      </c>
      <c r="C1681" s="77"/>
      <c r="D1681" s="32" t="e">
        <f>ROUNDDOWN(100/C1681,4)</f>
        <v>#DIV/0!</v>
      </c>
    </row>
    <row r="1682" spans="1:4">
      <c r="A1682" s="24"/>
      <c r="B1682" s="9" t="s">
        <v>23</v>
      </c>
      <c r="C1682" s="77"/>
      <c r="D1682" s="32" t="e">
        <f>ROUNDDOWN(1/C1682,4)</f>
        <v>#DIV/0!</v>
      </c>
    </row>
    <row r="1683" spans="1:4">
      <c r="A1683" s="24"/>
      <c r="B1683" s="9" t="s">
        <v>12</v>
      </c>
      <c r="C1683" s="32"/>
      <c r="D1683" s="33"/>
    </row>
    <row r="1684" spans="1:4">
      <c r="A1684" s="25"/>
      <c r="B1684" s="3"/>
      <c r="C1684" s="37"/>
      <c r="D1684" s="37"/>
    </row>
    <row r="1685" spans="1:4">
      <c r="A1685" s="26"/>
      <c r="B1685" s="8" t="s">
        <v>21</v>
      </c>
      <c r="C1685" s="28"/>
      <c r="D1685" s="167"/>
    </row>
    <row r="1686" spans="1:4">
      <c r="A1686" s="24"/>
      <c r="B1686" s="9" t="s">
        <v>22</v>
      </c>
      <c r="C1686" s="77"/>
      <c r="D1686" s="32" t="e">
        <f>ROUNDDOWN(100/C1686,4)</f>
        <v>#DIV/0!</v>
      </c>
    </row>
    <row r="1687" spans="1:4">
      <c r="A1687" s="24"/>
      <c r="B1687" s="9" t="s">
        <v>23</v>
      </c>
      <c r="C1687" s="77"/>
      <c r="D1687" s="32" t="e">
        <f>ROUNDDOWN(1/C1687,4)</f>
        <v>#DIV/0!</v>
      </c>
    </row>
    <row r="1688" spans="1:4">
      <c r="A1688" s="24"/>
      <c r="B1688" s="9" t="s">
        <v>12</v>
      </c>
      <c r="C1688" s="32"/>
      <c r="D1688" s="33"/>
    </row>
    <row r="1689" spans="1:4">
      <c r="A1689" s="25"/>
      <c r="B1689" s="3"/>
      <c r="C1689" s="37"/>
      <c r="D1689" s="37"/>
    </row>
    <row r="1690" spans="1:4">
      <c r="A1690" s="26"/>
      <c r="B1690" s="8" t="s">
        <v>21</v>
      </c>
      <c r="C1690" s="28"/>
      <c r="D1690" s="167"/>
    </row>
    <row r="1691" spans="1:4">
      <c r="A1691" s="24"/>
      <c r="B1691" s="9" t="s">
        <v>22</v>
      </c>
      <c r="C1691" s="77"/>
      <c r="D1691" s="32" t="e">
        <f>ROUNDDOWN(100/C1691,4)</f>
        <v>#DIV/0!</v>
      </c>
    </row>
    <row r="1692" spans="1:4">
      <c r="A1692" s="24"/>
      <c r="B1692" s="9" t="s">
        <v>23</v>
      </c>
      <c r="C1692" s="77"/>
      <c r="D1692" s="32" t="e">
        <f>ROUNDDOWN(1/C1692,4)</f>
        <v>#DIV/0!</v>
      </c>
    </row>
    <row r="1693" spans="1:4">
      <c r="A1693" s="24"/>
      <c r="B1693" s="9" t="s">
        <v>12</v>
      </c>
      <c r="C1693" s="32"/>
      <c r="D1693" s="33"/>
    </row>
    <row r="1694" spans="1:4">
      <c r="A1694" s="25"/>
      <c r="B1694" s="3"/>
      <c r="C1694" s="37"/>
      <c r="D1694" s="37"/>
    </row>
    <row r="1695" spans="1:4">
      <c r="A1695" s="26"/>
      <c r="B1695" s="8" t="s">
        <v>21</v>
      </c>
      <c r="C1695" s="28"/>
      <c r="D1695" s="167"/>
    </row>
    <row r="1696" spans="1:4">
      <c r="A1696" s="24"/>
      <c r="B1696" s="9" t="s">
        <v>22</v>
      </c>
      <c r="C1696" s="77"/>
      <c r="D1696" s="32" t="e">
        <f>ROUNDDOWN(100/C1696,4)</f>
        <v>#DIV/0!</v>
      </c>
    </row>
    <row r="1697" spans="1:4">
      <c r="A1697" s="24"/>
      <c r="B1697" s="9" t="s">
        <v>23</v>
      </c>
      <c r="C1697" s="77"/>
      <c r="D1697" s="32" t="e">
        <f>ROUNDDOWN(1/C1697,4)</f>
        <v>#DIV/0!</v>
      </c>
    </row>
    <row r="1698" spans="1:4">
      <c r="A1698" s="24"/>
      <c r="B1698" s="9" t="s">
        <v>12</v>
      </c>
      <c r="C1698" s="32"/>
      <c r="D1698" s="33"/>
    </row>
    <row r="1699" spans="1:4">
      <c r="A1699" s="25"/>
      <c r="B1699" s="3"/>
      <c r="C1699" s="37"/>
      <c r="D1699" s="37"/>
    </row>
    <row r="1700" spans="1:4">
      <c r="A1700" s="26"/>
      <c r="B1700" s="8" t="s">
        <v>21</v>
      </c>
      <c r="C1700" s="28"/>
      <c r="D1700" s="167"/>
    </row>
    <row r="1701" spans="1:4">
      <c r="A1701" s="24"/>
      <c r="B1701" s="9" t="s">
        <v>22</v>
      </c>
      <c r="C1701" s="77"/>
      <c r="D1701" s="32" t="e">
        <f>ROUNDDOWN(100/C1701,4)</f>
        <v>#DIV/0!</v>
      </c>
    </row>
    <row r="1702" spans="1:4">
      <c r="A1702" s="24"/>
      <c r="B1702" s="9" t="s">
        <v>23</v>
      </c>
      <c r="C1702" s="77"/>
      <c r="D1702" s="32" t="e">
        <f>ROUNDDOWN(1/C1702,4)</f>
        <v>#DIV/0!</v>
      </c>
    </row>
    <row r="1703" spans="1:4">
      <c r="A1703" s="24"/>
      <c r="B1703" s="9" t="s">
        <v>12</v>
      </c>
      <c r="C1703" s="32"/>
      <c r="D1703" s="33"/>
    </row>
    <row r="1704" spans="1:4">
      <c r="A1704" s="25"/>
      <c r="B1704" s="3"/>
      <c r="C1704" s="37"/>
      <c r="D1704" s="37"/>
    </row>
    <row r="1705" spans="1:4">
      <c r="A1705" s="26"/>
      <c r="B1705" s="8" t="s">
        <v>21</v>
      </c>
      <c r="C1705" s="28"/>
      <c r="D1705" s="167"/>
    </row>
    <row r="1706" spans="1:4">
      <c r="A1706" s="24"/>
      <c r="B1706" s="9" t="s">
        <v>22</v>
      </c>
      <c r="C1706" s="77"/>
      <c r="D1706" s="32" t="e">
        <f>ROUNDDOWN(100/C1706,4)</f>
        <v>#DIV/0!</v>
      </c>
    </row>
    <row r="1707" spans="1:4">
      <c r="A1707" s="24"/>
      <c r="B1707" s="9" t="s">
        <v>23</v>
      </c>
      <c r="C1707" s="77"/>
      <c r="D1707" s="32" t="e">
        <f>ROUNDDOWN(1/C1707,4)</f>
        <v>#DIV/0!</v>
      </c>
    </row>
    <row r="1708" spans="1:4">
      <c r="A1708" s="24"/>
      <c r="B1708" s="9" t="s">
        <v>12</v>
      </c>
      <c r="C1708" s="32"/>
      <c r="D1708" s="33"/>
    </row>
    <row r="1709" spans="1:4">
      <c r="A1709" s="25"/>
      <c r="B1709" s="3"/>
      <c r="C1709" s="37"/>
      <c r="D1709" s="37"/>
    </row>
    <row r="1710" spans="1:4">
      <c r="A1710" s="26"/>
      <c r="B1710" s="8" t="s">
        <v>21</v>
      </c>
      <c r="C1710" s="28"/>
      <c r="D1710" s="167"/>
    </row>
    <row r="1711" spans="1:4">
      <c r="A1711" s="24"/>
      <c r="B1711" s="9" t="s">
        <v>22</v>
      </c>
      <c r="C1711" s="77"/>
      <c r="D1711" s="32" t="e">
        <f>ROUNDDOWN(100/C1711,4)</f>
        <v>#DIV/0!</v>
      </c>
    </row>
    <row r="1712" spans="1:4">
      <c r="A1712" s="24"/>
      <c r="B1712" s="9" t="s">
        <v>23</v>
      </c>
      <c r="C1712" s="77"/>
      <c r="D1712" s="32" t="e">
        <f>ROUNDDOWN(1/C1712,4)</f>
        <v>#DIV/0!</v>
      </c>
    </row>
    <row r="1713" spans="1:4">
      <c r="A1713" s="24"/>
      <c r="B1713" s="9" t="s">
        <v>12</v>
      </c>
      <c r="C1713" s="32"/>
      <c r="D1713" s="33"/>
    </row>
    <row r="1714" spans="1:4">
      <c r="A1714" s="25"/>
      <c r="B1714" s="3"/>
      <c r="C1714" s="37"/>
      <c r="D1714" s="37"/>
    </row>
    <row r="1715" spans="1:4">
      <c r="A1715" s="26"/>
      <c r="B1715" s="8" t="s">
        <v>21</v>
      </c>
      <c r="C1715" s="28"/>
      <c r="D1715" s="167"/>
    </row>
    <row r="1716" spans="1:4">
      <c r="A1716" s="24"/>
      <c r="B1716" s="9" t="s">
        <v>22</v>
      </c>
      <c r="C1716" s="77"/>
      <c r="D1716" s="32" t="e">
        <f>ROUNDDOWN(100/C1716,4)</f>
        <v>#DIV/0!</v>
      </c>
    </row>
    <row r="1717" spans="1:4">
      <c r="A1717" s="24"/>
      <c r="B1717" s="9" t="s">
        <v>23</v>
      </c>
      <c r="C1717" s="77"/>
      <c r="D1717" s="32" t="e">
        <f>ROUNDDOWN(1/C1717,4)</f>
        <v>#DIV/0!</v>
      </c>
    </row>
    <row r="1718" spans="1:4">
      <c r="A1718" s="24"/>
      <c r="B1718" s="9" t="s">
        <v>12</v>
      </c>
      <c r="C1718" s="32"/>
      <c r="D1718" s="33"/>
    </row>
    <row r="1719" spans="1:4">
      <c r="A1719" s="25"/>
      <c r="B1719" s="3"/>
      <c r="C1719" s="37"/>
      <c r="D1719" s="37"/>
    </row>
    <row r="1720" spans="1:4">
      <c r="A1720" s="26"/>
      <c r="B1720" s="8" t="s">
        <v>21</v>
      </c>
      <c r="C1720" s="28"/>
      <c r="D1720" s="167"/>
    </row>
    <row r="1721" spans="1:4">
      <c r="A1721" s="24"/>
      <c r="B1721" s="9" t="s">
        <v>22</v>
      </c>
      <c r="C1721" s="77"/>
      <c r="D1721" s="32" t="e">
        <f>ROUNDDOWN(100/C1721,4)</f>
        <v>#DIV/0!</v>
      </c>
    </row>
    <row r="1722" spans="1:4">
      <c r="A1722" s="24"/>
      <c r="B1722" s="9" t="s">
        <v>23</v>
      </c>
      <c r="C1722" s="77"/>
      <c r="D1722" s="32" t="e">
        <f>ROUNDDOWN(1/C1722,4)</f>
        <v>#DIV/0!</v>
      </c>
    </row>
    <row r="1723" spans="1:4">
      <c r="A1723" s="24"/>
      <c r="B1723" s="9" t="s">
        <v>12</v>
      </c>
      <c r="C1723" s="32"/>
      <c r="D1723" s="33"/>
    </row>
    <row r="1724" spans="1:4">
      <c r="A1724" s="25"/>
      <c r="B1724" s="3"/>
      <c r="C1724" s="37"/>
      <c r="D1724" s="37"/>
    </row>
    <row r="1725" spans="1:4">
      <c r="A1725" s="26"/>
      <c r="B1725" s="8" t="s">
        <v>21</v>
      </c>
      <c r="C1725" s="28"/>
      <c r="D1725" s="167"/>
    </row>
    <row r="1726" spans="1:4">
      <c r="A1726" s="24"/>
      <c r="B1726" s="9" t="s">
        <v>22</v>
      </c>
      <c r="C1726" s="77"/>
      <c r="D1726" s="32" t="e">
        <f>ROUNDDOWN(100/C1726,4)</f>
        <v>#DIV/0!</v>
      </c>
    </row>
    <row r="1727" spans="1:4">
      <c r="A1727" s="24"/>
      <c r="B1727" s="9" t="s">
        <v>23</v>
      </c>
      <c r="C1727" s="77"/>
      <c r="D1727" s="32" t="e">
        <f>ROUNDDOWN(1/C1727,4)</f>
        <v>#DIV/0!</v>
      </c>
    </row>
    <row r="1728" spans="1:4">
      <c r="A1728" s="24"/>
      <c r="B1728" s="9" t="s">
        <v>12</v>
      </c>
      <c r="C1728" s="32"/>
      <c r="D1728" s="33"/>
    </row>
    <row r="1729" spans="1:4">
      <c r="A1729" s="25"/>
      <c r="B1729" s="3"/>
      <c r="C1729" s="37"/>
      <c r="D1729" s="37"/>
    </row>
    <row r="1730" spans="1:4">
      <c r="A1730" s="26"/>
      <c r="B1730" s="8" t="s">
        <v>21</v>
      </c>
      <c r="C1730" s="28"/>
      <c r="D1730" s="167"/>
    </row>
    <row r="1731" spans="1:4">
      <c r="A1731" s="24"/>
      <c r="B1731" s="9" t="s">
        <v>22</v>
      </c>
      <c r="C1731" s="77"/>
      <c r="D1731" s="32" t="e">
        <f>ROUNDDOWN(100/C1731,4)</f>
        <v>#DIV/0!</v>
      </c>
    </row>
    <row r="1732" spans="1:4">
      <c r="A1732" s="24"/>
      <c r="B1732" s="9" t="s">
        <v>23</v>
      </c>
      <c r="C1732" s="77"/>
      <c r="D1732" s="32" t="e">
        <f>ROUNDDOWN(1/C1732,4)</f>
        <v>#DIV/0!</v>
      </c>
    </row>
    <row r="1733" spans="1:4">
      <c r="A1733" s="24"/>
      <c r="B1733" s="9" t="s">
        <v>12</v>
      </c>
      <c r="C1733" s="32"/>
      <c r="D1733" s="33"/>
    </row>
    <row r="1734" spans="1:4">
      <c r="A1734" s="25"/>
      <c r="B1734" s="3"/>
      <c r="C1734" s="37"/>
      <c r="D1734" s="37"/>
    </row>
    <row r="1735" spans="1:4">
      <c r="A1735" s="26"/>
      <c r="B1735" s="8" t="s">
        <v>21</v>
      </c>
      <c r="C1735" s="28"/>
      <c r="D1735" s="167"/>
    </row>
    <row r="1736" spans="1:4">
      <c r="A1736" s="24"/>
      <c r="B1736" s="9" t="s">
        <v>22</v>
      </c>
      <c r="C1736" s="77"/>
      <c r="D1736" s="32" t="e">
        <f>ROUNDDOWN(100/C1736,4)</f>
        <v>#DIV/0!</v>
      </c>
    </row>
    <row r="1737" spans="1:4">
      <c r="A1737" s="24"/>
      <c r="B1737" s="9" t="s">
        <v>23</v>
      </c>
      <c r="C1737" s="77"/>
      <c r="D1737" s="32" t="e">
        <f>ROUNDDOWN(1/C1737,4)</f>
        <v>#DIV/0!</v>
      </c>
    </row>
    <row r="1738" spans="1:4">
      <c r="A1738" s="24"/>
      <c r="B1738" s="9" t="s">
        <v>12</v>
      </c>
      <c r="C1738" s="32"/>
      <c r="D1738" s="33"/>
    </row>
    <row r="1739" spans="1:4">
      <c r="A1739" s="25"/>
      <c r="B1739" s="3"/>
      <c r="C1739" s="37"/>
      <c r="D1739" s="37"/>
    </row>
    <row r="1740" spans="1:4">
      <c r="A1740" s="26"/>
      <c r="B1740" s="8" t="s">
        <v>21</v>
      </c>
      <c r="C1740" s="28"/>
      <c r="D1740" s="167"/>
    </row>
    <row r="1741" spans="1:4">
      <c r="A1741" s="24"/>
      <c r="B1741" s="9" t="s">
        <v>22</v>
      </c>
      <c r="C1741" s="77"/>
      <c r="D1741" s="32" t="e">
        <f>ROUNDDOWN(100/C1741,4)</f>
        <v>#DIV/0!</v>
      </c>
    </row>
    <row r="1742" spans="1:4">
      <c r="A1742" s="24"/>
      <c r="B1742" s="9" t="s">
        <v>23</v>
      </c>
      <c r="C1742" s="77"/>
      <c r="D1742" s="32" t="e">
        <f>ROUNDDOWN(1/C1742,4)</f>
        <v>#DIV/0!</v>
      </c>
    </row>
    <row r="1743" spans="1:4">
      <c r="A1743" s="24"/>
      <c r="B1743" s="9" t="s">
        <v>12</v>
      </c>
      <c r="C1743" s="32"/>
      <c r="D1743" s="33"/>
    </row>
    <row r="1744" spans="1:4">
      <c r="A1744" s="25"/>
      <c r="B1744" s="3"/>
      <c r="C1744" s="37"/>
      <c r="D1744" s="37"/>
    </row>
    <row r="1745" spans="1:4">
      <c r="A1745" s="26"/>
      <c r="B1745" s="8" t="s">
        <v>21</v>
      </c>
      <c r="C1745" s="28"/>
      <c r="D1745" s="167"/>
    </row>
    <row r="1746" spans="1:4">
      <c r="A1746" s="24"/>
      <c r="B1746" s="9" t="s">
        <v>22</v>
      </c>
      <c r="C1746" s="77"/>
      <c r="D1746" s="32" t="e">
        <f>ROUNDDOWN(100/C1746,4)</f>
        <v>#DIV/0!</v>
      </c>
    </row>
    <row r="1747" spans="1:4">
      <c r="A1747" s="24"/>
      <c r="B1747" s="9" t="s">
        <v>23</v>
      </c>
      <c r="C1747" s="77"/>
      <c r="D1747" s="32" t="e">
        <f>ROUNDDOWN(1/C1747,4)</f>
        <v>#DIV/0!</v>
      </c>
    </row>
    <row r="1748" spans="1:4">
      <c r="A1748" s="24"/>
      <c r="B1748" s="9" t="s">
        <v>12</v>
      </c>
      <c r="C1748" s="32"/>
      <c r="D1748" s="33"/>
    </row>
    <row r="1749" spans="1:4">
      <c r="A1749" s="25"/>
      <c r="B1749" s="3"/>
      <c r="C1749" s="37"/>
      <c r="D1749" s="37"/>
    </row>
    <row r="1750" spans="1:4">
      <c r="A1750" s="26"/>
      <c r="B1750" s="8" t="s">
        <v>21</v>
      </c>
      <c r="C1750" s="28"/>
      <c r="D1750" s="167"/>
    </row>
    <row r="1751" spans="1:4">
      <c r="A1751" s="24"/>
      <c r="B1751" s="9" t="s">
        <v>22</v>
      </c>
      <c r="C1751" s="77"/>
      <c r="D1751" s="32" t="e">
        <f>ROUNDDOWN(100/C1751,4)</f>
        <v>#DIV/0!</v>
      </c>
    </row>
    <row r="1752" spans="1:4">
      <c r="A1752" s="24"/>
      <c r="B1752" s="9" t="s">
        <v>23</v>
      </c>
      <c r="C1752" s="77"/>
      <c r="D1752" s="32" t="e">
        <f>ROUNDDOWN(1/C1752,4)</f>
        <v>#DIV/0!</v>
      </c>
    </row>
    <row r="1753" spans="1:4">
      <c r="A1753" s="24"/>
      <c r="B1753" s="9" t="s">
        <v>12</v>
      </c>
      <c r="C1753" s="32"/>
      <c r="D1753" s="33"/>
    </row>
    <row r="1754" spans="1:4">
      <c r="A1754" s="25"/>
      <c r="B1754" s="3"/>
      <c r="C1754" s="37"/>
      <c r="D1754" s="37"/>
    </row>
    <row r="1755" spans="1:4">
      <c r="A1755" s="26"/>
      <c r="B1755" s="8" t="s">
        <v>21</v>
      </c>
      <c r="C1755" s="28"/>
      <c r="D1755" s="167"/>
    </row>
    <row r="1756" spans="1:4">
      <c r="A1756" s="24"/>
      <c r="B1756" s="9" t="s">
        <v>22</v>
      </c>
      <c r="C1756" s="77"/>
      <c r="D1756" s="32" t="e">
        <f>ROUNDDOWN(100/C1756,4)</f>
        <v>#DIV/0!</v>
      </c>
    </row>
    <row r="1757" spans="1:4">
      <c r="A1757" s="24"/>
      <c r="B1757" s="9" t="s">
        <v>23</v>
      </c>
      <c r="C1757" s="77"/>
      <c r="D1757" s="32" t="e">
        <f>ROUNDDOWN(1/C1757,4)</f>
        <v>#DIV/0!</v>
      </c>
    </row>
    <row r="1758" spans="1:4">
      <c r="A1758" s="24"/>
      <c r="B1758" s="9" t="s">
        <v>12</v>
      </c>
      <c r="C1758" s="32"/>
      <c r="D1758" s="33"/>
    </row>
    <row r="1759" spans="1:4">
      <c r="A1759" s="25"/>
      <c r="B1759" s="3"/>
      <c r="C1759" s="37"/>
      <c r="D1759" s="37"/>
    </row>
    <row r="1760" spans="1:4">
      <c r="A1760" s="26"/>
      <c r="B1760" s="8" t="s">
        <v>21</v>
      </c>
      <c r="C1760" s="28"/>
      <c r="D1760" s="167"/>
    </row>
    <row r="1761" spans="1:4">
      <c r="A1761" s="24"/>
      <c r="B1761" s="9" t="s">
        <v>22</v>
      </c>
      <c r="C1761" s="77"/>
      <c r="D1761" s="32" t="e">
        <f>ROUNDDOWN(100/C1761,4)</f>
        <v>#DIV/0!</v>
      </c>
    </row>
    <row r="1762" spans="1:4">
      <c r="A1762" s="24"/>
      <c r="B1762" s="9" t="s">
        <v>23</v>
      </c>
      <c r="C1762" s="77"/>
      <c r="D1762" s="32" t="e">
        <f>ROUNDDOWN(1/C1762,4)</f>
        <v>#DIV/0!</v>
      </c>
    </row>
    <row r="1763" spans="1:4">
      <c r="A1763" s="24"/>
      <c r="B1763" s="9" t="s">
        <v>12</v>
      </c>
      <c r="C1763" s="32"/>
      <c r="D1763" s="33"/>
    </row>
    <row r="1764" spans="1:4">
      <c r="A1764" s="25"/>
      <c r="B1764" s="3"/>
      <c r="C1764" s="37"/>
      <c r="D1764" s="37"/>
    </row>
    <row r="1765" spans="1:4">
      <c r="A1765" s="26"/>
      <c r="B1765" s="8" t="s">
        <v>21</v>
      </c>
      <c r="C1765" s="28"/>
      <c r="D1765" s="167"/>
    </row>
    <row r="1766" spans="1:4">
      <c r="A1766" s="24"/>
      <c r="B1766" s="9" t="s">
        <v>22</v>
      </c>
      <c r="C1766" s="77"/>
      <c r="D1766" s="32" t="e">
        <f>ROUNDDOWN(100/C1766,4)</f>
        <v>#DIV/0!</v>
      </c>
    </row>
    <row r="1767" spans="1:4">
      <c r="A1767" s="24"/>
      <c r="B1767" s="9" t="s">
        <v>23</v>
      </c>
      <c r="C1767" s="77"/>
      <c r="D1767" s="32" t="e">
        <f>ROUNDDOWN(1/C1767,4)</f>
        <v>#DIV/0!</v>
      </c>
    </row>
    <row r="1768" spans="1:4">
      <c r="A1768" s="24"/>
      <c r="B1768" s="9" t="s">
        <v>12</v>
      </c>
      <c r="C1768" s="32"/>
      <c r="D1768" s="33"/>
    </row>
    <row r="1769" spans="1:4">
      <c r="A1769" s="25"/>
      <c r="B1769" s="3"/>
      <c r="C1769" s="37"/>
      <c r="D1769" s="37"/>
    </row>
    <row r="1770" spans="1:4">
      <c r="A1770" s="26"/>
      <c r="B1770" s="8" t="s">
        <v>21</v>
      </c>
      <c r="C1770" s="28"/>
      <c r="D1770" s="167"/>
    </row>
    <row r="1771" spans="1:4">
      <c r="A1771" s="24"/>
      <c r="B1771" s="9" t="s">
        <v>22</v>
      </c>
      <c r="C1771" s="77"/>
      <c r="D1771" s="32" t="e">
        <f>ROUNDDOWN(100/C1771,4)</f>
        <v>#DIV/0!</v>
      </c>
    </row>
    <row r="1772" spans="1:4">
      <c r="A1772" s="24"/>
      <c r="B1772" s="9" t="s">
        <v>23</v>
      </c>
      <c r="C1772" s="77"/>
      <c r="D1772" s="32" t="e">
        <f>ROUNDDOWN(1/C1772,4)</f>
        <v>#DIV/0!</v>
      </c>
    </row>
    <row r="1773" spans="1:4">
      <c r="A1773" s="24"/>
      <c r="B1773" s="9" t="s">
        <v>12</v>
      </c>
      <c r="C1773" s="32"/>
      <c r="D1773" s="33"/>
    </row>
    <row r="1774" spans="1:4">
      <c r="A1774" s="25"/>
      <c r="B1774" s="3"/>
      <c r="C1774" s="37"/>
      <c r="D1774" s="37"/>
    </row>
    <row r="1775" spans="1:4">
      <c r="A1775" s="26"/>
      <c r="B1775" s="8" t="s">
        <v>21</v>
      </c>
      <c r="C1775" s="28"/>
      <c r="D1775" s="167"/>
    </row>
    <row r="1776" spans="1:4">
      <c r="A1776" s="24"/>
      <c r="B1776" s="9" t="s">
        <v>22</v>
      </c>
      <c r="C1776" s="77"/>
      <c r="D1776" s="32" t="e">
        <f>ROUNDDOWN(100/C1776,4)</f>
        <v>#DIV/0!</v>
      </c>
    </row>
    <row r="1777" spans="1:4">
      <c r="A1777" s="24"/>
      <c r="B1777" s="9" t="s">
        <v>23</v>
      </c>
      <c r="C1777" s="77"/>
      <c r="D1777" s="32" t="e">
        <f>ROUNDDOWN(1/C1777,4)</f>
        <v>#DIV/0!</v>
      </c>
    </row>
    <row r="1778" spans="1:4">
      <c r="A1778" s="24"/>
      <c r="B1778" s="9" t="s">
        <v>12</v>
      </c>
      <c r="C1778" s="32"/>
      <c r="D1778" s="33"/>
    </row>
    <row r="1779" spans="1:4">
      <c r="A1779" s="25"/>
      <c r="B1779" s="3"/>
      <c r="C1779" s="37"/>
      <c r="D1779" s="37"/>
    </row>
    <row r="1780" spans="1:4">
      <c r="A1780" s="26"/>
      <c r="B1780" s="8" t="s">
        <v>21</v>
      </c>
      <c r="C1780" s="28"/>
      <c r="D1780" s="167"/>
    </row>
    <row r="1781" spans="1:4">
      <c r="A1781" s="24"/>
      <c r="B1781" s="9" t="s">
        <v>22</v>
      </c>
      <c r="C1781" s="77"/>
      <c r="D1781" s="32" t="e">
        <f>ROUNDDOWN(100/C1781,4)</f>
        <v>#DIV/0!</v>
      </c>
    </row>
    <row r="1782" spans="1:4">
      <c r="A1782" s="24"/>
      <c r="B1782" s="9" t="s">
        <v>23</v>
      </c>
      <c r="C1782" s="77"/>
      <c r="D1782" s="32" t="e">
        <f>ROUNDDOWN(1/C1782,4)</f>
        <v>#DIV/0!</v>
      </c>
    </row>
    <row r="1783" spans="1:4">
      <c r="A1783" s="24"/>
      <c r="B1783" s="9" t="s">
        <v>12</v>
      </c>
      <c r="C1783" s="32"/>
      <c r="D1783" s="33"/>
    </row>
    <row r="1784" spans="1:4">
      <c r="A1784" s="25"/>
      <c r="B1784" s="3"/>
      <c r="C1784" s="37"/>
      <c r="D1784" s="37"/>
    </row>
    <row r="1785" spans="1:4">
      <c r="A1785" s="26"/>
      <c r="B1785" s="8" t="s">
        <v>21</v>
      </c>
      <c r="C1785" s="28"/>
      <c r="D1785" s="167"/>
    </row>
    <row r="1786" spans="1:4">
      <c r="A1786" s="24"/>
      <c r="B1786" s="9" t="s">
        <v>22</v>
      </c>
      <c r="C1786" s="77"/>
      <c r="D1786" s="32" t="e">
        <f>ROUNDDOWN(100/C1786,4)</f>
        <v>#DIV/0!</v>
      </c>
    </row>
    <row r="1787" spans="1:4">
      <c r="A1787" s="24"/>
      <c r="B1787" s="9" t="s">
        <v>23</v>
      </c>
      <c r="C1787" s="77"/>
      <c r="D1787" s="32" t="e">
        <f>ROUNDDOWN(1/C1787,4)</f>
        <v>#DIV/0!</v>
      </c>
    </row>
    <row r="1788" spans="1:4">
      <c r="A1788" s="24"/>
      <c r="B1788" s="9" t="s">
        <v>12</v>
      </c>
      <c r="C1788" s="32"/>
      <c r="D1788" s="33"/>
    </row>
    <row r="1789" spans="1:4">
      <c r="A1789" s="25"/>
      <c r="B1789" s="3"/>
      <c r="C1789" s="37"/>
      <c r="D1789" s="37"/>
    </row>
    <row r="1790" spans="1:4">
      <c r="A1790" s="26"/>
      <c r="B1790" s="8" t="s">
        <v>21</v>
      </c>
      <c r="C1790" s="28"/>
      <c r="D1790" s="167"/>
    </row>
    <row r="1791" spans="1:4">
      <c r="A1791" s="24"/>
      <c r="B1791" s="9" t="s">
        <v>22</v>
      </c>
      <c r="C1791" s="77"/>
      <c r="D1791" s="32" t="e">
        <f>ROUNDDOWN(100/C1791,4)</f>
        <v>#DIV/0!</v>
      </c>
    </row>
    <row r="1792" spans="1:4">
      <c r="A1792" s="24"/>
      <c r="B1792" s="9" t="s">
        <v>23</v>
      </c>
      <c r="C1792" s="77"/>
      <c r="D1792" s="32" t="e">
        <f>ROUNDDOWN(1/C1792,4)</f>
        <v>#DIV/0!</v>
      </c>
    </row>
    <row r="1793" spans="1:4">
      <c r="A1793" s="24"/>
      <c r="B1793" s="9" t="s">
        <v>12</v>
      </c>
      <c r="C1793" s="32"/>
      <c r="D1793" s="33"/>
    </row>
    <row r="1794" spans="1:4">
      <c r="A1794" s="25"/>
      <c r="B1794" s="3"/>
      <c r="C1794" s="37"/>
      <c r="D1794" s="37"/>
    </row>
    <row r="1795" spans="1:4">
      <c r="A1795" s="26"/>
      <c r="B1795" s="8" t="s">
        <v>21</v>
      </c>
      <c r="C1795" s="28"/>
      <c r="D1795" s="167"/>
    </row>
    <row r="1796" spans="1:4">
      <c r="A1796" s="24"/>
      <c r="B1796" s="9" t="s">
        <v>22</v>
      </c>
      <c r="C1796" s="77"/>
      <c r="D1796" s="32" t="e">
        <f>ROUNDDOWN(100/C1796,4)</f>
        <v>#DIV/0!</v>
      </c>
    </row>
    <row r="1797" spans="1:4">
      <c r="A1797" s="24"/>
      <c r="B1797" s="9" t="s">
        <v>23</v>
      </c>
      <c r="C1797" s="77"/>
      <c r="D1797" s="32" t="e">
        <f>ROUNDDOWN(1/C1797,4)</f>
        <v>#DIV/0!</v>
      </c>
    </row>
    <row r="1798" spans="1:4">
      <c r="A1798" s="24"/>
      <c r="B1798" s="9" t="s">
        <v>12</v>
      </c>
      <c r="C1798" s="32"/>
      <c r="D1798" s="33"/>
    </row>
    <row r="1799" spans="1:4">
      <c r="A1799" s="25"/>
      <c r="B1799" s="3"/>
      <c r="C1799" s="37"/>
      <c r="D1799" s="37"/>
    </row>
    <row r="1800" spans="1:4">
      <c r="A1800" s="26"/>
      <c r="B1800" s="8" t="s">
        <v>21</v>
      </c>
      <c r="C1800" s="28"/>
      <c r="D1800" s="167"/>
    </row>
    <row r="1801" spans="1:4">
      <c r="A1801" s="24"/>
      <c r="B1801" s="9" t="s">
        <v>22</v>
      </c>
      <c r="C1801" s="77"/>
      <c r="D1801" s="32" t="e">
        <f>ROUNDDOWN(100/C1801,4)</f>
        <v>#DIV/0!</v>
      </c>
    </row>
    <row r="1802" spans="1:4">
      <c r="A1802" s="24"/>
      <c r="B1802" s="9" t="s">
        <v>23</v>
      </c>
      <c r="C1802" s="77"/>
      <c r="D1802" s="32" t="e">
        <f>ROUNDDOWN(1/C1802,4)</f>
        <v>#DIV/0!</v>
      </c>
    </row>
    <row r="1803" spans="1:4">
      <c r="A1803" s="24"/>
      <c r="B1803" s="9" t="s">
        <v>12</v>
      </c>
      <c r="C1803" s="32"/>
      <c r="D1803" s="33"/>
    </row>
    <row r="1804" spans="1:4">
      <c r="A1804" s="25"/>
      <c r="B1804" s="3"/>
      <c r="C1804" s="37"/>
      <c r="D1804" s="37"/>
    </row>
    <row r="1805" spans="1:4">
      <c r="A1805" s="26"/>
      <c r="B1805" s="8" t="s">
        <v>21</v>
      </c>
      <c r="C1805" s="28"/>
      <c r="D1805" s="167"/>
    </row>
    <row r="1806" spans="1:4">
      <c r="A1806" s="24"/>
      <c r="B1806" s="9" t="s">
        <v>22</v>
      </c>
      <c r="C1806" s="77"/>
      <c r="D1806" s="32" t="e">
        <f>ROUNDDOWN(100/C1806,4)</f>
        <v>#DIV/0!</v>
      </c>
    </row>
    <row r="1807" spans="1:4">
      <c r="A1807" s="24"/>
      <c r="B1807" s="9" t="s">
        <v>23</v>
      </c>
      <c r="C1807" s="77"/>
      <c r="D1807" s="32" t="e">
        <f>ROUNDDOWN(1/C1807,4)</f>
        <v>#DIV/0!</v>
      </c>
    </row>
    <row r="1808" spans="1:4">
      <c r="A1808" s="24"/>
      <c r="B1808" s="9" t="s">
        <v>12</v>
      </c>
      <c r="C1808" s="32"/>
      <c r="D1808" s="33"/>
    </row>
    <row r="1809" spans="1:4">
      <c r="A1809" s="25"/>
      <c r="B1809" s="3"/>
      <c r="C1809" s="37"/>
      <c r="D1809" s="37"/>
    </row>
    <row r="1810" spans="1:4">
      <c r="A1810" s="26"/>
      <c r="B1810" s="8" t="s">
        <v>21</v>
      </c>
      <c r="C1810" s="28"/>
      <c r="D1810" s="167"/>
    </row>
    <row r="1811" spans="1:4">
      <c r="A1811" s="24"/>
      <c r="B1811" s="9" t="s">
        <v>22</v>
      </c>
      <c r="C1811" s="77"/>
      <c r="D1811" s="32" t="e">
        <f>ROUNDDOWN(100/C1811,4)</f>
        <v>#DIV/0!</v>
      </c>
    </row>
    <row r="1812" spans="1:4">
      <c r="A1812" s="24"/>
      <c r="B1812" s="9" t="s">
        <v>23</v>
      </c>
      <c r="C1812" s="77"/>
      <c r="D1812" s="32" t="e">
        <f>ROUNDDOWN(1/C1812,4)</f>
        <v>#DIV/0!</v>
      </c>
    </row>
    <row r="1813" spans="1:4">
      <c r="A1813" s="24"/>
      <c r="B1813" s="9" t="s">
        <v>12</v>
      </c>
      <c r="C1813" s="32"/>
      <c r="D1813" s="33"/>
    </row>
    <row r="1814" spans="1:4">
      <c r="A1814" s="25"/>
      <c r="B1814" s="3"/>
      <c r="C1814" s="37"/>
      <c r="D1814" s="37"/>
    </row>
    <row r="1815" spans="1:4">
      <c r="A1815" s="26"/>
      <c r="B1815" s="8" t="s">
        <v>21</v>
      </c>
      <c r="C1815" s="28"/>
      <c r="D1815" s="167"/>
    </row>
    <row r="1816" spans="1:4">
      <c r="A1816" s="24"/>
      <c r="B1816" s="9" t="s">
        <v>22</v>
      </c>
      <c r="C1816" s="77"/>
      <c r="D1816" s="32" t="e">
        <f>ROUNDDOWN(100/C1816,4)</f>
        <v>#DIV/0!</v>
      </c>
    </row>
    <row r="1817" spans="1:4">
      <c r="A1817" s="24"/>
      <c r="B1817" s="9" t="s">
        <v>23</v>
      </c>
      <c r="C1817" s="77"/>
      <c r="D1817" s="32" t="e">
        <f>ROUNDDOWN(1/C1817,4)</f>
        <v>#DIV/0!</v>
      </c>
    </row>
    <row r="1818" spans="1:4">
      <c r="A1818" s="24"/>
      <c r="B1818" s="9" t="s">
        <v>12</v>
      </c>
      <c r="C1818" s="32"/>
      <c r="D1818" s="33"/>
    </row>
    <row r="1819" spans="1:4">
      <c r="A1819" s="25"/>
      <c r="B1819" s="3"/>
      <c r="C1819" s="37"/>
      <c r="D1819" s="37"/>
    </row>
    <row r="1820" spans="1:4">
      <c r="A1820" s="26"/>
      <c r="B1820" s="8" t="s">
        <v>21</v>
      </c>
      <c r="C1820" s="28"/>
      <c r="D1820" s="167"/>
    </row>
    <row r="1821" spans="1:4">
      <c r="A1821" s="24"/>
      <c r="B1821" s="9" t="s">
        <v>22</v>
      </c>
      <c r="C1821" s="77"/>
      <c r="D1821" s="32" t="e">
        <f>ROUNDDOWN(100/C1821,4)</f>
        <v>#DIV/0!</v>
      </c>
    </row>
    <row r="1822" spans="1:4">
      <c r="A1822" s="24"/>
      <c r="B1822" s="9" t="s">
        <v>23</v>
      </c>
      <c r="C1822" s="77"/>
      <c r="D1822" s="32" t="e">
        <f>ROUNDDOWN(1/C1822,4)</f>
        <v>#DIV/0!</v>
      </c>
    </row>
    <row r="1823" spans="1:4">
      <c r="A1823" s="24"/>
      <c r="B1823" s="9" t="s">
        <v>12</v>
      </c>
      <c r="C1823" s="32"/>
      <c r="D1823" s="33"/>
    </row>
    <row r="1824" spans="1:4">
      <c r="A1824" s="25"/>
      <c r="B1824" s="3"/>
      <c r="C1824" s="37"/>
      <c r="D1824" s="37"/>
    </row>
    <row r="1825" spans="1:4">
      <c r="A1825" s="26"/>
      <c r="B1825" s="8" t="s">
        <v>21</v>
      </c>
      <c r="C1825" s="28"/>
      <c r="D1825" s="167"/>
    </row>
    <row r="1826" spans="1:4">
      <c r="A1826" s="24"/>
      <c r="B1826" s="9" t="s">
        <v>22</v>
      </c>
      <c r="C1826" s="77"/>
      <c r="D1826" s="32" t="e">
        <f>ROUNDDOWN(100/C1826,4)</f>
        <v>#DIV/0!</v>
      </c>
    </row>
    <row r="1827" spans="1:4">
      <c r="A1827" s="24"/>
      <c r="B1827" s="9" t="s">
        <v>23</v>
      </c>
      <c r="C1827" s="77"/>
      <c r="D1827" s="32" t="e">
        <f>ROUNDDOWN(1/C1827,4)</f>
        <v>#DIV/0!</v>
      </c>
    </row>
    <row r="1828" spans="1:4">
      <c r="A1828" s="24"/>
      <c r="B1828" s="9" t="s">
        <v>12</v>
      </c>
      <c r="C1828" s="32"/>
      <c r="D1828" s="33"/>
    </row>
    <row r="1829" spans="1:4">
      <c r="A1829" s="25"/>
      <c r="B1829" s="3"/>
      <c r="C1829" s="37"/>
      <c r="D1829" s="37"/>
    </row>
    <row r="1830" spans="1:4">
      <c r="A1830" s="26"/>
      <c r="B1830" s="8" t="s">
        <v>21</v>
      </c>
      <c r="C1830" s="28"/>
      <c r="D1830" s="167"/>
    </row>
    <row r="1831" spans="1:4">
      <c r="A1831" s="24"/>
      <c r="B1831" s="9" t="s">
        <v>22</v>
      </c>
      <c r="C1831" s="77"/>
      <c r="D1831" s="32" t="e">
        <f>ROUNDDOWN(100/C1831,4)</f>
        <v>#DIV/0!</v>
      </c>
    </row>
    <row r="1832" spans="1:4">
      <c r="A1832" s="24"/>
      <c r="B1832" s="9" t="s">
        <v>23</v>
      </c>
      <c r="C1832" s="77"/>
      <c r="D1832" s="32" t="e">
        <f>ROUNDDOWN(1/C1832,4)</f>
        <v>#DIV/0!</v>
      </c>
    </row>
    <row r="1833" spans="1:4">
      <c r="A1833" s="24"/>
      <c r="B1833" s="9" t="s">
        <v>12</v>
      </c>
      <c r="C1833" s="32"/>
      <c r="D1833" s="33"/>
    </row>
    <row r="1834" spans="1:4">
      <c r="A1834" s="25"/>
      <c r="B1834" s="3"/>
      <c r="C1834" s="37"/>
      <c r="D1834" s="37"/>
    </row>
    <row r="1835" spans="1:4">
      <c r="A1835" s="26"/>
      <c r="B1835" s="8" t="s">
        <v>21</v>
      </c>
      <c r="C1835" s="28"/>
      <c r="D1835" s="167"/>
    </row>
    <row r="1836" spans="1:4">
      <c r="A1836" s="24"/>
      <c r="B1836" s="9" t="s">
        <v>22</v>
      </c>
      <c r="C1836" s="77"/>
      <c r="D1836" s="32" t="e">
        <f>ROUNDDOWN(100/C1836,4)</f>
        <v>#DIV/0!</v>
      </c>
    </row>
    <row r="1837" spans="1:4">
      <c r="A1837" s="24"/>
      <c r="B1837" s="9" t="s">
        <v>23</v>
      </c>
      <c r="C1837" s="77"/>
      <c r="D1837" s="32" t="e">
        <f>ROUNDDOWN(1/C1837,4)</f>
        <v>#DIV/0!</v>
      </c>
    </row>
    <row r="1838" spans="1:4">
      <c r="A1838" s="24"/>
      <c r="B1838" s="9" t="s">
        <v>12</v>
      </c>
      <c r="C1838" s="32"/>
      <c r="D1838" s="33"/>
    </row>
    <row r="1839" spans="1:4">
      <c r="A1839" s="25"/>
      <c r="B1839" s="3"/>
      <c r="C1839" s="37"/>
      <c r="D1839" s="37"/>
    </row>
    <row r="1840" spans="1:4">
      <c r="A1840" s="26"/>
      <c r="B1840" s="8" t="s">
        <v>21</v>
      </c>
      <c r="C1840" s="28"/>
      <c r="D1840" s="167"/>
    </row>
    <row r="1841" spans="1:4">
      <c r="A1841" s="24"/>
      <c r="B1841" s="9" t="s">
        <v>22</v>
      </c>
      <c r="C1841" s="77"/>
      <c r="D1841" s="32" t="e">
        <f>ROUNDDOWN(100/C1841,4)</f>
        <v>#DIV/0!</v>
      </c>
    </row>
    <row r="1842" spans="1:4">
      <c r="A1842" s="24"/>
      <c r="B1842" s="9" t="s">
        <v>23</v>
      </c>
      <c r="C1842" s="77"/>
      <c r="D1842" s="32" t="e">
        <f>ROUNDDOWN(1/C1842,4)</f>
        <v>#DIV/0!</v>
      </c>
    </row>
    <row r="1843" spans="1:4">
      <c r="A1843" s="24"/>
      <c r="B1843" s="9" t="s">
        <v>12</v>
      </c>
      <c r="C1843" s="32"/>
      <c r="D1843" s="33"/>
    </row>
    <row r="1844" spans="1:4">
      <c r="A1844" s="25"/>
      <c r="B1844" s="3"/>
      <c r="C1844" s="37"/>
      <c r="D1844" s="37"/>
    </row>
    <row r="1845" spans="1:4">
      <c r="A1845" s="26"/>
      <c r="B1845" s="8" t="s">
        <v>21</v>
      </c>
      <c r="C1845" s="28"/>
      <c r="D1845" s="167"/>
    </row>
    <row r="1846" spans="1:4">
      <c r="A1846" s="24"/>
      <c r="B1846" s="9" t="s">
        <v>22</v>
      </c>
      <c r="C1846" s="77"/>
      <c r="D1846" s="32" t="e">
        <f>ROUNDDOWN(100/C1846,4)</f>
        <v>#DIV/0!</v>
      </c>
    </row>
    <row r="1847" spans="1:4">
      <c r="A1847" s="24"/>
      <c r="B1847" s="9" t="s">
        <v>23</v>
      </c>
      <c r="C1847" s="77"/>
      <c r="D1847" s="32" t="e">
        <f>ROUNDDOWN(1/C1847,4)</f>
        <v>#DIV/0!</v>
      </c>
    </row>
    <row r="1848" spans="1:4">
      <c r="A1848" s="24"/>
      <c r="B1848" s="9" t="s">
        <v>12</v>
      </c>
      <c r="C1848" s="32"/>
      <c r="D1848" s="33"/>
    </row>
    <row r="1849" spans="1:4">
      <c r="A1849" s="25"/>
      <c r="B1849" s="3"/>
      <c r="C1849" s="37"/>
      <c r="D1849" s="37"/>
    </row>
    <row r="1850" spans="1:4">
      <c r="A1850" s="26"/>
      <c r="B1850" s="8" t="s">
        <v>21</v>
      </c>
      <c r="C1850" s="28"/>
      <c r="D1850" s="167"/>
    </row>
    <row r="1851" spans="1:4">
      <c r="A1851" s="24"/>
      <c r="B1851" s="9" t="s">
        <v>22</v>
      </c>
      <c r="C1851" s="77"/>
      <c r="D1851" s="32" t="e">
        <f>ROUNDDOWN(100/C1851,4)</f>
        <v>#DIV/0!</v>
      </c>
    </row>
    <row r="1852" spans="1:4">
      <c r="A1852" s="24"/>
      <c r="B1852" s="9" t="s">
        <v>23</v>
      </c>
      <c r="C1852" s="77"/>
      <c r="D1852" s="32" t="e">
        <f>ROUNDDOWN(1/C1852,4)</f>
        <v>#DIV/0!</v>
      </c>
    </row>
    <row r="1853" spans="1:4">
      <c r="A1853" s="24"/>
      <c r="B1853" s="9" t="s">
        <v>12</v>
      </c>
      <c r="C1853" s="32"/>
      <c r="D1853" s="33"/>
    </row>
    <row r="1854" spans="1:4">
      <c r="A1854" s="25"/>
      <c r="B1854" s="3"/>
      <c r="C1854" s="37"/>
      <c r="D1854" s="37"/>
    </row>
    <row r="1855" spans="1:4">
      <c r="A1855" s="26"/>
      <c r="B1855" s="8" t="s">
        <v>21</v>
      </c>
      <c r="C1855" s="28"/>
      <c r="D1855" s="167"/>
    </row>
    <row r="1856" spans="1:4">
      <c r="A1856" s="24"/>
      <c r="B1856" s="9" t="s">
        <v>22</v>
      </c>
      <c r="C1856" s="77"/>
      <c r="D1856" s="32" t="e">
        <f>ROUNDDOWN(100/C1856,4)</f>
        <v>#DIV/0!</v>
      </c>
    </row>
    <row r="1857" spans="1:4">
      <c r="A1857" s="24"/>
      <c r="B1857" s="9" t="s">
        <v>23</v>
      </c>
      <c r="C1857" s="77"/>
      <c r="D1857" s="32" t="e">
        <f>ROUNDDOWN(1/C1857,4)</f>
        <v>#DIV/0!</v>
      </c>
    </row>
    <row r="1858" spans="1:4">
      <c r="A1858" s="24"/>
      <c r="B1858" s="9" t="s">
        <v>12</v>
      </c>
      <c r="C1858" s="32"/>
      <c r="D1858" s="33"/>
    </row>
    <row r="1859" spans="1:4">
      <c r="A1859" s="25"/>
      <c r="B1859" s="3"/>
      <c r="C1859" s="37"/>
      <c r="D1859" s="37"/>
    </row>
    <row r="1860" spans="1:4">
      <c r="A1860" s="26"/>
      <c r="B1860" s="8" t="s">
        <v>21</v>
      </c>
      <c r="C1860" s="28"/>
      <c r="D1860" s="167"/>
    </row>
    <row r="1861" spans="1:4">
      <c r="A1861" s="24"/>
      <c r="B1861" s="9" t="s">
        <v>22</v>
      </c>
      <c r="C1861" s="77"/>
      <c r="D1861" s="32" t="e">
        <f>ROUNDDOWN(100/C1861,4)</f>
        <v>#DIV/0!</v>
      </c>
    </row>
    <row r="1862" spans="1:4">
      <c r="A1862" s="24"/>
      <c r="B1862" s="9" t="s">
        <v>23</v>
      </c>
      <c r="C1862" s="77"/>
      <c r="D1862" s="32" t="e">
        <f>ROUNDDOWN(1/C1862,4)</f>
        <v>#DIV/0!</v>
      </c>
    </row>
    <row r="1863" spans="1:4">
      <c r="A1863" s="24"/>
      <c r="B1863" s="9" t="s">
        <v>12</v>
      </c>
      <c r="C1863" s="32"/>
      <c r="D1863" s="33"/>
    </row>
    <row r="1864" spans="1:4">
      <c r="A1864" s="25"/>
      <c r="B1864" s="3"/>
      <c r="C1864" s="37"/>
      <c r="D1864" s="37"/>
    </row>
    <row r="1865" spans="1:4">
      <c r="A1865" s="26"/>
      <c r="B1865" s="8" t="s">
        <v>21</v>
      </c>
      <c r="C1865" s="28"/>
      <c r="D1865" s="167"/>
    </row>
    <row r="1866" spans="1:4">
      <c r="A1866" s="24"/>
      <c r="B1866" s="9" t="s">
        <v>22</v>
      </c>
      <c r="C1866" s="77"/>
      <c r="D1866" s="32" t="e">
        <f>ROUNDDOWN(100/C1866,4)</f>
        <v>#DIV/0!</v>
      </c>
    </row>
    <row r="1867" spans="1:4">
      <c r="A1867" s="24"/>
      <c r="B1867" s="9" t="s">
        <v>23</v>
      </c>
      <c r="C1867" s="77"/>
      <c r="D1867" s="32" t="e">
        <f>ROUNDDOWN(1/C1867,4)</f>
        <v>#DIV/0!</v>
      </c>
    </row>
    <row r="1868" spans="1:4">
      <c r="A1868" s="24"/>
      <c r="B1868" s="9" t="s">
        <v>12</v>
      </c>
      <c r="C1868" s="32"/>
      <c r="D1868" s="33"/>
    </row>
    <row r="1869" spans="1:4">
      <c r="A1869" s="25"/>
      <c r="B1869" s="3"/>
      <c r="C1869" s="37"/>
      <c r="D1869" s="37"/>
    </row>
    <row r="1870" spans="1:4">
      <c r="A1870" s="26"/>
      <c r="B1870" s="8" t="s">
        <v>21</v>
      </c>
      <c r="C1870" s="28"/>
      <c r="D1870" s="167"/>
    </row>
    <row r="1871" spans="1:4">
      <c r="A1871" s="24"/>
      <c r="B1871" s="9" t="s">
        <v>22</v>
      </c>
      <c r="C1871" s="77"/>
      <c r="D1871" s="32" t="e">
        <f>ROUNDDOWN(100/C1871,4)</f>
        <v>#DIV/0!</v>
      </c>
    </row>
    <row r="1872" spans="1:4">
      <c r="A1872" s="24"/>
      <c r="B1872" s="9" t="s">
        <v>23</v>
      </c>
      <c r="C1872" s="77"/>
      <c r="D1872" s="32" t="e">
        <f>ROUNDDOWN(1/C1872,4)</f>
        <v>#DIV/0!</v>
      </c>
    </row>
    <row r="1873" spans="1:4">
      <c r="A1873" s="24"/>
      <c r="B1873" s="9" t="s">
        <v>12</v>
      </c>
      <c r="C1873" s="32"/>
      <c r="D1873" s="33"/>
    </row>
    <row r="1874" spans="1:4">
      <c r="A1874" s="25"/>
      <c r="B1874" s="3"/>
      <c r="C1874" s="37"/>
      <c r="D1874" s="37"/>
    </row>
    <row r="1875" spans="1:4">
      <c r="A1875" s="26"/>
      <c r="B1875" s="8" t="s">
        <v>21</v>
      </c>
      <c r="C1875" s="28"/>
      <c r="D1875" s="167"/>
    </row>
    <row r="1876" spans="1:4">
      <c r="A1876" s="24"/>
      <c r="B1876" s="9" t="s">
        <v>22</v>
      </c>
      <c r="C1876" s="77"/>
      <c r="D1876" s="32" t="e">
        <f>ROUNDDOWN(100/C1876,4)</f>
        <v>#DIV/0!</v>
      </c>
    </row>
    <row r="1877" spans="1:4">
      <c r="A1877" s="24"/>
      <c r="B1877" s="9" t="s">
        <v>23</v>
      </c>
      <c r="C1877" s="77"/>
      <c r="D1877" s="32" t="e">
        <f>ROUNDDOWN(1/C1877,4)</f>
        <v>#DIV/0!</v>
      </c>
    </row>
    <row r="1878" spans="1:4">
      <c r="A1878" s="24"/>
      <c r="B1878" s="9" t="s">
        <v>12</v>
      </c>
      <c r="C1878" s="32"/>
      <c r="D1878" s="33"/>
    </row>
    <row r="1879" spans="1:4">
      <c r="A1879" s="25"/>
      <c r="B1879" s="3"/>
      <c r="C1879" s="37"/>
      <c r="D1879" s="37"/>
    </row>
    <row r="1880" spans="1:4">
      <c r="A1880" s="26"/>
      <c r="B1880" s="8" t="s">
        <v>21</v>
      </c>
      <c r="C1880" s="28"/>
      <c r="D1880" s="167"/>
    </row>
    <row r="1881" spans="1:4">
      <c r="A1881" s="24"/>
      <c r="B1881" s="9" t="s">
        <v>22</v>
      </c>
      <c r="C1881" s="77"/>
      <c r="D1881" s="32" t="e">
        <f>ROUNDDOWN(100/C1881,4)</f>
        <v>#DIV/0!</v>
      </c>
    </row>
    <row r="1882" spans="1:4">
      <c r="A1882" s="24"/>
      <c r="B1882" s="9" t="s">
        <v>23</v>
      </c>
      <c r="C1882" s="77"/>
      <c r="D1882" s="32" t="e">
        <f>ROUNDDOWN(1/C1882,4)</f>
        <v>#DIV/0!</v>
      </c>
    </row>
    <row r="1883" spans="1:4">
      <c r="A1883" s="24"/>
      <c r="B1883" s="9" t="s">
        <v>12</v>
      </c>
      <c r="C1883" s="32"/>
      <c r="D1883" s="33"/>
    </row>
    <row r="1884" spans="1:4">
      <c r="A1884" s="25"/>
      <c r="B1884" s="3"/>
      <c r="C1884" s="37"/>
      <c r="D1884" s="37"/>
    </row>
    <row r="1885" spans="1:4">
      <c r="A1885" s="26"/>
      <c r="B1885" s="8" t="s">
        <v>21</v>
      </c>
      <c r="C1885" s="28"/>
      <c r="D1885" s="167"/>
    </row>
    <row r="1886" spans="1:4">
      <c r="A1886" s="24"/>
      <c r="B1886" s="9" t="s">
        <v>22</v>
      </c>
      <c r="C1886" s="77"/>
      <c r="D1886" s="32" t="e">
        <f>ROUNDDOWN(100/C1886,4)</f>
        <v>#DIV/0!</v>
      </c>
    </row>
    <row r="1887" spans="1:4">
      <c r="A1887" s="24"/>
      <c r="B1887" s="9" t="s">
        <v>23</v>
      </c>
      <c r="C1887" s="77"/>
      <c r="D1887" s="32" t="e">
        <f>ROUNDDOWN(1/C1887,4)</f>
        <v>#DIV/0!</v>
      </c>
    </row>
    <row r="1888" spans="1:4">
      <c r="A1888" s="24"/>
      <c r="B1888" s="9" t="s">
        <v>12</v>
      </c>
      <c r="C1888" s="32"/>
      <c r="D1888" s="33"/>
    </row>
    <row r="1889" spans="1:4">
      <c r="A1889" s="25"/>
      <c r="B1889" s="3"/>
      <c r="C1889" s="37"/>
      <c r="D1889" s="37"/>
    </row>
    <row r="1890" spans="1:4">
      <c r="A1890" s="26"/>
      <c r="B1890" s="8" t="s">
        <v>21</v>
      </c>
      <c r="C1890" s="28"/>
      <c r="D1890" s="167"/>
    </row>
    <row r="1891" spans="1:4">
      <c r="A1891" s="24"/>
      <c r="B1891" s="9" t="s">
        <v>22</v>
      </c>
      <c r="C1891" s="77"/>
      <c r="D1891" s="32" t="e">
        <f>ROUNDDOWN(100/C1891,4)</f>
        <v>#DIV/0!</v>
      </c>
    </row>
    <row r="1892" spans="1:4">
      <c r="A1892" s="24"/>
      <c r="B1892" s="9" t="s">
        <v>23</v>
      </c>
      <c r="C1892" s="77"/>
      <c r="D1892" s="32" t="e">
        <f>ROUNDDOWN(1/C1892,4)</f>
        <v>#DIV/0!</v>
      </c>
    </row>
    <row r="1893" spans="1:4">
      <c r="A1893" s="24"/>
      <c r="B1893" s="9" t="s">
        <v>12</v>
      </c>
      <c r="C1893" s="32"/>
      <c r="D1893" s="33"/>
    </row>
    <row r="1894" spans="1:4">
      <c r="A1894" s="25"/>
      <c r="B1894" s="3"/>
      <c r="C1894" s="37"/>
      <c r="D1894" s="37"/>
    </row>
    <row r="1895" spans="1:4">
      <c r="A1895" s="26"/>
      <c r="B1895" s="8" t="s">
        <v>21</v>
      </c>
      <c r="C1895" s="28"/>
      <c r="D1895" s="167"/>
    </row>
    <row r="1896" spans="1:4">
      <c r="A1896" s="24"/>
      <c r="B1896" s="9" t="s">
        <v>22</v>
      </c>
      <c r="C1896" s="77"/>
      <c r="D1896" s="32" t="e">
        <f>ROUNDDOWN(100/C1896,4)</f>
        <v>#DIV/0!</v>
      </c>
    </row>
    <row r="1897" spans="1:4">
      <c r="A1897" s="24"/>
      <c r="B1897" s="9" t="s">
        <v>23</v>
      </c>
      <c r="C1897" s="77"/>
      <c r="D1897" s="32" t="e">
        <f>ROUNDDOWN(1/C1897,4)</f>
        <v>#DIV/0!</v>
      </c>
    </row>
    <row r="1898" spans="1:4">
      <c r="A1898" s="24"/>
      <c r="B1898" s="9" t="s">
        <v>12</v>
      </c>
      <c r="C1898" s="32"/>
      <c r="D1898" s="33"/>
    </row>
    <row r="1899" spans="1:4">
      <c r="A1899" s="25"/>
      <c r="B1899" s="3"/>
      <c r="C1899" s="37"/>
      <c r="D1899" s="37"/>
    </row>
    <row r="1900" spans="1:4">
      <c r="A1900" s="26"/>
      <c r="B1900" s="8" t="s">
        <v>21</v>
      </c>
      <c r="C1900" s="28"/>
      <c r="D1900" s="167"/>
    </row>
    <row r="1901" spans="1:4">
      <c r="A1901" s="24"/>
      <c r="B1901" s="9" t="s">
        <v>22</v>
      </c>
      <c r="C1901" s="77"/>
      <c r="D1901" s="32" t="e">
        <f>ROUNDDOWN(100/C1901,4)</f>
        <v>#DIV/0!</v>
      </c>
    </row>
    <row r="1902" spans="1:4">
      <c r="A1902" s="24"/>
      <c r="B1902" s="9" t="s">
        <v>23</v>
      </c>
      <c r="C1902" s="77"/>
      <c r="D1902" s="32" t="e">
        <f>ROUNDDOWN(1/C1902,4)</f>
        <v>#DIV/0!</v>
      </c>
    </row>
    <row r="1903" spans="1:4">
      <c r="A1903" s="24"/>
      <c r="B1903" s="9" t="s">
        <v>12</v>
      </c>
      <c r="C1903" s="32"/>
      <c r="D1903" s="33"/>
    </row>
    <row r="1904" spans="1:4">
      <c r="A1904" s="25"/>
      <c r="B1904" s="3"/>
      <c r="C1904" s="37"/>
      <c r="D1904" s="37"/>
    </row>
    <row r="1905" spans="1:4">
      <c r="A1905" s="26"/>
      <c r="B1905" s="8" t="s">
        <v>21</v>
      </c>
      <c r="C1905" s="28"/>
      <c r="D1905" s="167"/>
    </row>
    <row r="1906" spans="1:4">
      <c r="A1906" s="24"/>
      <c r="B1906" s="9" t="s">
        <v>22</v>
      </c>
      <c r="C1906" s="77"/>
      <c r="D1906" s="32" t="e">
        <f>ROUNDDOWN(100/C1906,4)</f>
        <v>#DIV/0!</v>
      </c>
    </row>
    <row r="1907" spans="1:4">
      <c r="A1907" s="24"/>
      <c r="B1907" s="9" t="s">
        <v>23</v>
      </c>
      <c r="C1907" s="77"/>
      <c r="D1907" s="32" t="e">
        <f>ROUNDDOWN(1/C1907,4)</f>
        <v>#DIV/0!</v>
      </c>
    </row>
    <row r="1908" spans="1:4">
      <c r="A1908" s="24"/>
      <c r="B1908" s="9" t="s">
        <v>12</v>
      </c>
      <c r="C1908" s="32"/>
      <c r="D1908" s="33"/>
    </row>
    <row r="1909" spans="1:4">
      <c r="A1909" s="25"/>
      <c r="B1909" s="3"/>
      <c r="C1909" s="37"/>
      <c r="D1909" s="37"/>
    </row>
    <row r="1910" spans="1:4">
      <c r="A1910" s="26"/>
      <c r="B1910" s="8" t="s">
        <v>21</v>
      </c>
      <c r="C1910" s="28"/>
      <c r="D1910" s="167"/>
    </row>
    <row r="1911" spans="1:4">
      <c r="A1911" s="24"/>
      <c r="B1911" s="9" t="s">
        <v>22</v>
      </c>
      <c r="C1911" s="77"/>
      <c r="D1911" s="32" t="e">
        <f>ROUNDDOWN(100/C1911,4)</f>
        <v>#DIV/0!</v>
      </c>
    </row>
    <row r="1912" spans="1:4">
      <c r="A1912" s="24"/>
      <c r="B1912" s="9" t="s">
        <v>23</v>
      </c>
      <c r="C1912" s="77"/>
      <c r="D1912" s="32" t="e">
        <f>ROUNDDOWN(1/C1912,4)</f>
        <v>#DIV/0!</v>
      </c>
    </row>
    <row r="1913" spans="1:4">
      <c r="A1913" s="24"/>
      <c r="B1913" s="9" t="s">
        <v>12</v>
      </c>
      <c r="C1913" s="32"/>
      <c r="D1913" s="33"/>
    </row>
    <row r="1914" spans="1:4">
      <c r="A1914" s="25"/>
      <c r="B1914" s="3"/>
      <c r="C1914" s="37"/>
      <c r="D1914" s="37"/>
    </row>
    <row r="1915" spans="1:4">
      <c r="A1915" s="26"/>
      <c r="B1915" s="8" t="s">
        <v>21</v>
      </c>
      <c r="C1915" s="28"/>
      <c r="D1915" s="167"/>
    </row>
    <row r="1916" spans="1:4">
      <c r="A1916" s="24"/>
      <c r="B1916" s="9" t="s">
        <v>22</v>
      </c>
      <c r="C1916" s="77"/>
      <c r="D1916" s="32" t="e">
        <f>ROUNDDOWN(100/C1916,4)</f>
        <v>#DIV/0!</v>
      </c>
    </row>
    <row r="1917" spans="1:4">
      <c r="A1917" s="24"/>
      <c r="B1917" s="9" t="s">
        <v>23</v>
      </c>
      <c r="C1917" s="77"/>
      <c r="D1917" s="32" t="e">
        <f>ROUNDDOWN(1/C1917,4)</f>
        <v>#DIV/0!</v>
      </c>
    </row>
    <row r="1918" spans="1:4">
      <c r="A1918" s="24"/>
      <c r="B1918" s="9" t="s">
        <v>12</v>
      </c>
      <c r="C1918" s="32"/>
      <c r="D1918" s="33"/>
    </row>
    <row r="1919" spans="1:4">
      <c r="A1919" s="25"/>
      <c r="B1919" s="3"/>
      <c r="C1919" s="37"/>
      <c r="D1919" s="37"/>
    </row>
    <row r="1920" spans="1:4">
      <c r="A1920" s="26"/>
      <c r="B1920" s="8" t="s">
        <v>21</v>
      </c>
      <c r="C1920" s="28"/>
      <c r="D1920" s="167"/>
    </row>
    <row r="1921" spans="1:4">
      <c r="A1921" s="24"/>
      <c r="B1921" s="9" t="s">
        <v>22</v>
      </c>
      <c r="C1921" s="77"/>
      <c r="D1921" s="32" t="e">
        <f>ROUNDDOWN(100/C1921,4)</f>
        <v>#DIV/0!</v>
      </c>
    </row>
    <row r="1922" spans="1:4">
      <c r="A1922" s="24"/>
      <c r="B1922" s="9" t="s">
        <v>23</v>
      </c>
      <c r="C1922" s="77"/>
      <c r="D1922" s="32" t="e">
        <f>ROUNDDOWN(1/C1922,4)</f>
        <v>#DIV/0!</v>
      </c>
    </row>
    <row r="1923" spans="1:4">
      <c r="A1923" s="24"/>
      <c r="B1923" s="9" t="s">
        <v>12</v>
      </c>
      <c r="C1923" s="32"/>
      <c r="D1923" s="33"/>
    </row>
    <row r="1924" spans="1:4">
      <c r="A1924" s="25"/>
      <c r="B1924" s="3"/>
      <c r="C1924" s="37"/>
      <c r="D1924" s="37"/>
    </row>
    <row r="1925" spans="1:4">
      <c r="A1925" s="26"/>
      <c r="B1925" s="8" t="s">
        <v>21</v>
      </c>
      <c r="C1925" s="28"/>
      <c r="D1925" s="167"/>
    </row>
    <row r="1926" spans="1:4">
      <c r="A1926" s="24"/>
      <c r="B1926" s="9" t="s">
        <v>22</v>
      </c>
      <c r="C1926" s="77"/>
      <c r="D1926" s="32" t="e">
        <f>ROUNDDOWN(100/C1926,4)</f>
        <v>#DIV/0!</v>
      </c>
    </row>
    <row r="1927" spans="1:4">
      <c r="A1927" s="24"/>
      <c r="B1927" s="9" t="s">
        <v>23</v>
      </c>
      <c r="C1927" s="77"/>
      <c r="D1927" s="32" t="e">
        <f>ROUNDDOWN(1/C1927,4)</f>
        <v>#DIV/0!</v>
      </c>
    </row>
    <row r="1928" spans="1:4">
      <c r="A1928" s="24"/>
      <c r="B1928" s="9" t="s">
        <v>12</v>
      </c>
      <c r="C1928" s="32"/>
      <c r="D1928" s="33"/>
    </row>
    <row r="1929" spans="1:4">
      <c r="A1929" s="25"/>
      <c r="B1929" s="3"/>
      <c r="C1929" s="37"/>
      <c r="D1929" s="37"/>
    </row>
    <row r="1930" spans="1:4">
      <c r="A1930" s="26"/>
      <c r="B1930" s="8" t="s">
        <v>21</v>
      </c>
      <c r="C1930" s="28"/>
      <c r="D1930" s="167"/>
    </row>
    <row r="1931" spans="1:4">
      <c r="A1931" s="24"/>
      <c r="B1931" s="9" t="s">
        <v>22</v>
      </c>
      <c r="C1931" s="77"/>
      <c r="D1931" s="32" t="e">
        <f>ROUNDDOWN(100/C1931,4)</f>
        <v>#DIV/0!</v>
      </c>
    </row>
    <row r="1932" spans="1:4">
      <c r="A1932" s="24"/>
      <c r="B1932" s="9" t="s">
        <v>23</v>
      </c>
      <c r="C1932" s="77"/>
      <c r="D1932" s="32" t="e">
        <f>ROUNDDOWN(1/C1932,4)</f>
        <v>#DIV/0!</v>
      </c>
    </row>
    <row r="1933" spans="1:4">
      <c r="A1933" s="24"/>
      <c r="B1933" s="9" t="s">
        <v>12</v>
      </c>
      <c r="C1933" s="32"/>
      <c r="D1933" s="33"/>
    </row>
    <row r="1934" spans="1:4">
      <c r="A1934" s="25"/>
      <c r="B1934" s="3"/>
      <c r="C1934" s="37"/>
      <c r="D1934" s="37"/>
    </row>
    <row r="1935" spans="1:4">
      <c r="A1935" s="26"/>
      <c r="B1935" s="8" t="s">
        <v>21</v>
      </c>
      <c r="C1935" s="28"/>
      <c r="D1935" s="167"/>
    </row>
    <row r="1936" spans="1:4">
      <c r="A1936" s="24"/>
      <c r="B1936" s="9" t="s">
        <v>22</v>
      </c>
      <c r="C1936" s="77"/>
      <c r="D1936" s="32" t="e">
        <f>ROUNDDOWN(100/C1936,4)</f>
        <v>#DIV/0!</v>
      </c>
    </row>
    <row r="1937" spans="1:4">
      <c r="A1937" s="24"/>
      <c r="B1937" s="9" t="s">
        <v>23</v>
      </c>
      <c r="C1937" s="77"/>
      <c r="D1937" s="32" t="e">
        <f>ROUNDDOWN(1/C1937,4)</f>
        <v>#DIV/0!</v>
      </c>
    </row>
    <row r="1938" spans="1:4">
      <c r="A1938" s="24"/>
      <c r="B1938" s="9" t="s">
        <v>12</v>
      </c>
      <c r="C1938" s="32"/>
      <c r="D1938" s="33"/>
    </row>
    <row r="1939" spans="1:4">
      <c r="A1939" s="25"/>
      <c r="B1939" s="3"/>
      <c r="C1939" s="37"/>
      <c r="D1939" s="37"/>
    </row>
    <row r="1940" spans="1:4">
      <c r="A1940" s="26"/>
      <c r="B1940" s="8" t="s">
        <v>21</v>
      </c>
      <c r="C1940" s="28"/>
      <c r="D1940" s="167"/>
    </row>
    <row r="1941" spans="1:4">
      <c r="A1941" s="24"/>
      <c r="B1941" s="9" t="s">
        <v>22</v>
      </c>
      <c r="C1941" s="77"/>
      <c r="D1941" s="32" t="e">
        <f>ROUNDDOWN(100/C1941,4)</f>
        <v>#DIV/0!</v>
      </c>
    </row>
    <row r="1942" spans="1:4">
      <c r="A1942" s="24"/>
      <c r="B1942" s="9" t="s">
        <v>23</v>
      </c>
      <c r="C1942" s="77"/>
      <c r="D1942" s="32" t="e">
        <f>ROUNDDOWN(1/C1942,4)</f>
        <v>#DIV/0!</v>
      </c>
    </row>
    <row r="1943" spans="1:4">
      <c r="A1943" s="24"/>
      <c r="B1943" s="9" t="s">
        <v>12</v>
      </c>
      <c r="C1943" s="32"/>
      <c r="D1943" s="33"/>
    </row>
    <row r="1944" spans="1:4">
      <c r="A1944" s="25"/>
      <c r="B1944" s="3"/>
      <c r="C1944" s="37"/>
      <c r="D1944" s="37"/>
    </row>
    <row r="1945" spans="1:4">
      <c r="A1945" s="26"/>
      <c r="B1945" s="8" t="s">
        <v>21</v>
      </c>
      <c r="C1945" s="28"/>
      <c r="D1945" s="167"/>
    </row>
    <row r="1946" spans="1:4">
      <c r="A1946" s="24"/>
      <c r="B1946" s="9" t="s">
        <v>22</v>
      </c>
      <c r="C1946" s="77"/>
      <c r="D1946" s="32" t="e">
        <f>ROUNDDOWN(100/C1946,4)</f>
        <v>#DIV/0!</v>
      </c>
    </row>
    <row r="1947" spans="1:4">
      <c r="A1947" s="24"/>
      <c r="B1947" s="9" t="s">
        <v>23</v>
      </c>
      <c r="C1947" s="77"/>
      <c r="D1947" s="32" t="e">
        <f>ROUNDDOWN(1/C1947,4)</f>
        <v>#DIV/0!</v>
      </c>
    </row>
    <row r="1948" spans="1:4">
      <c r="A1948" s="24"/>
      <c r="B1948" s="9" t="s">
        <v>12</v>
      </c>
      <c r="C1948" s="32"/>
      <c r="D1948" s="33"/>
    </row>
    <row r="1949" spans="1:4">
      <c r="A1949" s="25"/>
      <c r="B1949" s="3"/>
      <c r="C1949" s="37"/>
      <c r="D1949" s="37"/>
    </row>
    <row r="1950" spans="1:4">
      <c r="A1950" s="26"/>
      <c r="B1950" s="8" t="s">
        <v>21</v>
      </c>
      <c r="C1950" s="28"/>
      <c r="D1950" s="167"/>
    </row>
    <row r="1951" spans="1:4">
      <c r="A1951" s="24"/>
      <c r="B1951" s="9" t="s">
        <v>22</v>
      </c>
      <c r="C1951" s="77"/>
      <c r="D1951" s="32" t="e">
        <f>ROUNDDOWN(100/C1951,4)</f>
        <v>#DIV/0!</v>
      </c>
    </row>
    <row r="1952" spans="1:4">
      <c r="A1952" s="24"/>
      <c r="B1952" s="9" t="s">
        <v>23</v>
      </c>
      <c r="C1952" s="77"/>
      <c r="D1952" s="32" t="e">
        <f>ROUNDDOWN(1/C1952,4)</f>
        <v>#DIV/0!</v>
      </c>
    </row>
    <row r="1953" spans="1:4">
      <c r="A1953" s="24"/>
      <c r="B1953" s="9" t="s">
        <v>12</v>
      </c>
      <c r="C1953" s="32"/>
      <c r="D1953" s="33"/>
    </row>
    <row r="1954" spans="1:4">
      <c r="A1954" s="25"/>
      <c r="B1954" s="3"/>
      <c r="C1954" s="37"/>
      <c r="D1954" s="37"/>
    </row>
    <row r="1955" spans="1:4">
      <c r="A1955" s="26"/>
      <c r="B1955" s="8" t="s">
        <v>21</v>
      </c>
      <c r="C1955" s="28"/>
      <c r="D1955" s="167"/>
    </row>
    <row r="1956" spans="1:4">
      <c r="A1956" s="24"/>
      <c r="B1956" s="9" t="s">
        <v>22</v>
      </c>
      <c r="C1956" s="77"/>
      <c r="D1956" s="32" t="e">
        <f>ROUNDDOWN(100/C1956,4)</f>
        <v>#DIV/0!</v>
      </c>
    </row>
    <row r="1957" spans="1:4">
      <c r="A1957" s="24"/>
      <c r="B1957" s="9" t="s">
        <v>23</v>
      </c>
      <c r="C1957" s="77"/>
      <c r="D1957" s="32" t="e">
        <f>ROUNDDOWN(1/C1957,4)</f>
        <v>#DIV/0!</v>
      </c>
    </row>
    <row r="1958" spans="1:4">
      <c r="A1958" s="24"/>
      <c r="B1958" s="9" t="s">
        <v>12</v>
      </c>
      <c r="C1958" s="32"/>
      <c r="D1958" s="33"/>
    </row>
    <row r="1959" spans="1:4">
      <c r="A1959" s="25"/>
      <c r="B1959" s="3"/>
      <c r="C1959" s="37"/>
      <c r="D1959" s="37"/>
    </row>
    <row r="1960" spans="1:4">
      <c r="A1960" s="26"/>
      <c r="B1960" s="8" t="s">
        <v>21</v>
      </c>
      <c r="C1960" s="28"/>
      <c r="D1960" s="167"/>
    </row>
    <row r="1961" spans="1:4">
      <c r="A1961" s="24"/>
      <c r="B1961" s="9" t="s">
        <v>22</v>
      </c>
      <c r="C1961" s="77"/>
      <c r="D1961" s="32" t="e">
        <f>ROUNDDOWN(100/C1961,4)</f>
        <v>#DIV/0!</v>
      </c>
    </row>
    <row r="1962" spans="1:4">
      <c r="A1962" s="24"/>
      <c r="B1962" s="9" t="s">
        <v>23</v>
      </c>
      <c r="C1962" s="77"/>
      <c r="D1962" s="32" t="e">
        <f>ROUNDDOWN(1/C1962,4)</f>
        <v>#DIV/0!</v>
      </c>
    </row>
    <row r="1963" spans="1:4">
      <c r="A1963" s="24"/>
      <c r="B1963" s="9" t="s">
        <v>12</v>
      </c>
      <c r="C1963" s="32"/>
      <c r="D1963" s="33"/>
    </row>
    <row r="1964" spans="1:4">
      <c r="A1964" s="25"/>
      <c r="B1964" s="3"/>
      <c r="C1964" s="37"/>
      <c r="D1964" s="37"/>
    </row>
    <row r="1965" spans="1:4">
      <c r="A1965" s="26"/>
      <c r="B1965" s="8" t="s">
        <v>21</v>
      </c>
      <c r="C1965" s="28"/>
      <c r="D1965" s="167"/>
    </row>
    <row r="1966" spans="1:4">
      <c r="A1966" s="24"/>
      <c r="B1966" s="9" t="s">
        <v>22</v>
      </c>
      <c r="C1966" s="77"/>
      <c r="D1966" s="32" t="e">
        <f>ROUNDDOWN(100/C1966,4)</f>
        <v>#DIV/0!</v>
      </c>
    </row>
    <row r="1967" spans="1:4">
      <c r="A1967" s="24"/>
      <c r="B1967" s="9" t="s">
        <v>23</v>
      </c>
      <c r="C1967" s="77"/>
      <c r="D1967" s="32" t="e">
        <f>ROUNDDOWN(1/C1967,4)</f>
        <v>#DIV/0!</v>
      </c>
    </row>
    <row r="1968" spans="1:4">
      <c r="A1968" s="24"/>
      <c r="B1968" s="9" t="s">
        <v>12</v>
      </c>
      <c r="C1968" s="32"/>
      <c r="D1968" s="33"/>
    </row>
    <row r="1969" spans="1:4">
      <c r="A1969" s="25"/>
      <c r="B1969" s="3"/>
      <c r="C1969" s="37"/>
      <c r="D1969" s="37"/>
    </row>
    <row r="1970" spans="1:4">
      <c r="A1970" s="26"/>
      <c r="B1970" s="8" t="s">
        <v>21</v>
      </c>
      <c r="C1970" s="28"/>
      <c r="D1970" s="167"/>
    </row>
    <row r="1971" spans="1:4">
      <c r="A1971" s="24"/>
      <c r="B1971" s="9" t="s">
        <v>22</v>
      </c>
      <c r="C1971" s="77"/>
      <c r="D1971" s="32" t="e">
        <f>ROUNDDOWN(100/C1971,4)</f>
        <v>#DIV/0!</v>
      </c>
    </row>
    <row r="1972" spans="1:4">
      <c r="A1972" s="24"/>
      <c r="B1972" s="9" t="s">
        <v>23</v>
      </c>
      <c r="C1972" s="77"/>
      <c r="D1972" s="32" t="e">
        <f>ROUNDDOWN(1/C1972,4)</f>
        <v>#DIV/0!</v>
      </c>
    </row>
    <row r="1973" spans="1:4">
      <c r="A1973" s="24"/>
      <c r="B1973" s="9" t="s">
        <v>12</v>
      </c>
      <c r="C1973" s="32"/>
      <c r="D1973" s="33"/>
    </row>
    <row r="1974" spans="1:4">
      <c r="A1974" s="25"/>
      <c r="B1974" s="3"/>
      <c r="C1974" s="37"/>
      <c r="D1974" s="37"/>
    </row>
    <row r="1975" spans="1:4">
      <c r="A1975" s="26"/>
      <c r="B1975" s="8" t="s">
        <v>21</v>
      </c>
      <c r="C1975" s="28"/>
      <c r="D1975" s="167"/>
    </row>
    <row r="1976" spans="1:4">
      <c r="A1976" s="24"/>
      <c r="B1976" s="9" t="s">
        <v>22</v>
      </c>
      <c r="C1976" s="77"/>
      <c r="D1976" s="32" t="e">
        <f>ROUNDDOWN(100/C1976,4)</f>
        <v>#DIV/0!</v>
      </c>
    </row>
    <row r="1977" spans="1:4">
      <c r="A1977" s="24"/>
      <c r="B1977" s="9" t="s">
        <v>23</v>
      </c>
      <c r="C1977" s="77"/>
      <c r="D1977" s="32" t="e">
        <f>ROUNDDOWN(1/C1977,4)</f>
        <v>#DIV/0!</v>
      </c>
    </row>
    <row r="1978" spans="1:4">
      <c r="A1978" s="24"/>
      <c r="B1978" s="9" t="s">
        <v>12</v>
      </c>
      <c r="C1978" s="32"/>
      <c r="D1978" s="33"/>
    </row>
    <row r="1979" spans="1:4">
      <c r="A1979" s="25"/>
      <c r="B1979" s="3"/>
      <c r="C1979" s="37"/>
      <c r="D1979" s="37"/>
    </row>
    <row r="1980" spans="1:4">
      <c r="A1980" s="26"/>
      <c r="B1980" s="8" t="s">
        <v>21</v>
      </c>
      <c r="C1980" s="28"/>
      <c r="D1980" s="167"/>
    </row>
    <row r="1981" spans="1:4">
      <c r="A1981" s="24"/>
      <c r="B1981" s="9" t="s">
        <v>22</v>
      </c>
      <c r="C1981" s="77"/>
      <c r="D1981" s="32" t="e">
        <f>ROUNDDOWN(100/C1981,4)</f>
        <v>#DIV/0!</v>
      </c>
    </row>
    <row r="1982" spans="1:4">
      <c r="A1982" s="24"/>
      <c r="B1982" s="9" t="s">
        <v>23</v>
      </c>
      <c r="C1982" s="77"/>
      <c r="D1982" s="32" t="e">
        <f>ROUNDDOWN(1/C1982,4)</f>
        <v>#DIV/0!</v>
      </c>
    </row>
    <row r="1983" spans="1:4">
      <c r="A1983" s="24"/>
      <c r="B1983" s="9" t="s">
        <v>12</v>
      </c>
      <c r="C1983" s="32"/>
      <c r="D1983" s="33"/>
    </row>
    <row r="1984" spans="1:4">
      <c r="A1984" s="25"/>
      <c r="B1984" s="3"/>
      <c r="C1984" s="37"/>
      <c r="D1984" s="37"/>
    </row>
    <row r="1985" spans="1:4">
      <c r="A1985" s="26"/>
      <c r="B1985" s="8" t="s">
        <v>21</v>
      </c>
      <c r="C1985" s="28"/>
      <c r="D1985" s="167"/>
    </row>
    <row r="1986" spans="1:4">
      <c r="A1986" s="24"/>
      <c r="B1986" s="9" t="s">
        <v>22</v>
      </c>
      <c r="C1986" s="77"/>
      <c r="D1986" s="32" t="e">
        <f>ROUNDDOWN(100/C1986,4)</f>
        <v>#DIV/0!</v>
      </c>
    </row>
    <row r="1987" spans="1:4">
      <c r="A1987" s="24"/>
      <c r="B1987" s="9" t="s">
        <v>23</v>
      </c>
      <c r="C1987" s="77"/>
      <c r="D1987" s="32" t="e">
        <f>ROUNDDOWN(1/C1987,4)</f>
        <v>#DIV/0!</v>
      </c>
    </row>
    <row r="1988" spans="1:4">
      <c r="A1988" s="24"/>
      <c r="B1988" s="9" t="s">
        <v>12</v>
      </c>
      <c r="C1988" s="32"/>
      <c r="D1988" s="33"/>
    </row>
    <row r="1989" spans="1:4">
      <c r="A1989" s="25"/>
      <c r="B1989" s="3"/>
      <c r="C1989" s="37"/>
      <c r="D1989" s="37"/>
    </row>
    <row r="1990" spans="1:4">
      <c r="A1990" s="26"/>
      <c r="B1990" s="8" t="s">
        <v>21</v>
      </c>
      <c r="C1990" s="28"/>
      <c r="D1990" s="167"/>
    </row>
    <row r="1991" spans="1:4">
      <c r="A1991" s="24"/>
      <c r="B1991" s="9" t="s">
        <v>22</v>
      </c>
      <c r="C1991" s="77"/>
      <c r="D1991" s="32" t="e">
        <f>ROUNDDOWN(100/C1991,4)</f>
        <v>#DIV/0!</v>
      </c>
    </row>
    <row r="1992" spans="1:4">
      <c r="A1992" s="24"/>
      <c r="B1992" s="9" t="s">
        <v>23</v>
      </c>
      <c r="C1992" s="77"/>
      <c r="D1992" s="32" t="e">
        <f>ROUNDDOWN(1/C1992,4)</f>
        <v>#DIV/0!</v>
      </c>
    </row>
    <row r="1993" spans="1:4">
      <c r="A1993" s="24"/>
      <c r="B1993" s="9" t="s">
        <v>12</v>
      </c>
      <c r="C1993" s="32"/>
      <c r="D1993" s="33"/>
    </row>
    <row r="1994" spans="1:4">
      <c r="A1994" s="25"/>
      <c r="B1994" s="3"/>
      <c r="C1994" s="37"/>
      <c r="D1994" s="37"/>
    </row>
    <row r="1995" spans="1:4">
      <c r="A1995" s="26"/>
      <c r="B1995" s="8" t="s">
        <v>21</v>
      </c>
      <c r="C1995" s="28"/>
      <c r="D1995" s="167"/>
    </row>
    <row r="1996" spans="1:4">
      <c r="A1996" s="24"/>
      <c r="B1996" s="9" t="s">
        <v>22</v>
      </c>
      <c r="C1996" s="77"/>
      <c r="D1996" s="32" t="e">
        <f>ROUNDDOWN(100/C1996,4)</f>
        <v>#DIV/0!</v>
      </c>
    </row>
    <row r="1997" spans="1:4">
      <c r="A1997" s="24"/>
      <c r="B1997" s="9" t="s">
        <v>23</v>
      </c>
      <c r="C1997" s="77"/>
      <c r="D1997" s="32" t="e">
        <f>ROUNDDOWN(1/C1997,4)</f>
        <v>#DIV/0!</v>
      </c>
    </row>
    <row r="1998" spans="1:4">
      <c r="A1998" s="24"/>
      <c r="B1998" s="9" t="s">
        <v>12</v>
      </c>
      <c r="C1998" s="32"/>
      <c r="D1998" s="33"/>
    </row>
    <row r="1999" spans="1:4">
      <c r="A1999" s="25"/>
      <c r="B1999" s="3"/>
      <c r="C1999" s="37"/>
      <c r="D1999" s="37"/>
    </row>
    <row r="2000" spans="1:4">
      <c r="A2000" s="26"/>
      <c r="B2000" s="8" t="s">
        <v>21</v>
      </c>
      <c r="C2000" s="28"/>
      <c r="D2000" s="167"/>
    </row>
    <row r="2001" spans="1:4">
      <c r="A2001" s="24"/>
      <c r="B2001" s="9" t="s">
        <v>22</v>
      </c>
      <c r="C2001" s="77"/>
      <c r="D2001" s="32" t="e">
        <f>ROUNDDOWN(100/C2001,4)</f>
        <v>#DIV/0!</v>
      </c>
    </row>
    <row r="2002" spans="1:4">
      <c r="A2002" s="24"/>
      <c r="B2002" s="9" t="s">
        <v>23</v>
      </c>
      <c r="C2002" s="77"/>
      <c r="D2002" s="32" t="e">
        <f>ROUNDDOWN(1/C2002,4)</f>
        <v>#DIV/0!</v>
      </c>
    </row>
    <row r="2003" spans="1:4">
      <c r="A2003" s="24"/>
      <c r="B2003" s="9" t="s">
        <v>12</v>
      </c>
      <c r="C2003" s="32"/>
      <c r="D2003" s="33"/>
    </row>
    <row r="2004" spans="1:4">
      <c r="A2004" s="25"/>
      <c r="B2004" s="3"/>
      <c r="C2004" s="37"/>
      <c r="D2004" s="37"/>
    </row>
    <row r="2005" spans="1:4">
      <c r="A2005" s="26"/>
      <c r="B2005" s="8" t="s">
        <v>21</v>
      </c>
      <c r="C2005" s="28"/>
      <c r="D2005" s="167"/>
    </row>
    <row r="2006" spans="1:4">
      <c r="A2006" s="24"/>
      <c r="B2006" s="9" t="s">
        <v>22</v>
      </c>
      <c r="C2006" s="77"/>
      <c r="D2006" s="32" t="e">
        <f>ROUNDDOWN(100/C2006,4)</f>
        <v>#DIV/0!</v>
      </c>
    </row>
    <row r="2007" spans="1:4">
      <c r="A2007" s="24"/>
      <c r="B2007" s="9" t="s">
        <v>23</v>
      </c>
      <c r="C2007" s="77"/>
      <c r="D2007" s="32" t="e">
        <f>ROUNDDOWN(1/C2007,4)</f>
        <v>#DIV/0!</v>
      </c>
    </row>
    <row r="2008" spans="1:4">
      <c r="A2008" s="24"/>
      <c r="B2008" s="9" t="s">
        <v>12</v>
      </c>
      <c r="C2008" s="32"/>
      <c r="D2008" s="33"/>
    </row>
    <row r="2009" spans="1:4">
      <c r="A2009" s="25"/>
      <c r="B2009" s="3"/>
      <c r="C2009" s="37"/>
      <c r="D2009" s="37"/>
    </row>
    <row r="2010" spans="1:4">
      <c r="A2010" s="26"/>
      <c r="B2010" s="8" t="s">
        <v>21</v>
      </c>
      <c r="C2010" s="28"/>
      <c r="D2010" s="167"/>
    </row>
    <row r="2011" spans="1:4">
      <c r="A2011" s="24"/>
      <c r="B2011" s="9" t="s">
        <v>22</v>
      </c>
      <c r="C2011" s="77"/>
      <c r="D2011" s="32" t="e">
        <f>ROUNDDOWN(100/C2011,4)</f>
        <v>#DIV/0!</v>
      </c>
    </row>
    <row r="2012" spans="1:4">
      <c r="A2012" s="24"/>
      <c r="B2012" s="9" t="s">
        <v>23</v>
      </c>
      <c r="C2012" s="77"/>
      <c r="D2012" s="32" t="e">
        <f>ROUNDDOWN(1/C2012,4)</f>
        <v>#DIV/0!</v>
      </c>
    </row>
    <row r="2013" spans="1:4">
      <c r="A2013" s="24"/>
      <c r="B2013" s="9" t="s">
        <v>12</v>
      </c>
      <c r="C2013" s="32"/>
      <c r="D2013" s="33"/>
    </row>
    <row r="2014" spans="1:4">
      <c r="A2014" s="25"/>
      <c r="B2014" s="3"/>
      <c r="C2014" s="37"/>
      <c r="D2014" s="37"/>
    </row>
    <row r="2015" spans="1:4">
      <c r="A2015" s="26"/>
      <c r="B2015" s="8" t="s">
        <v>21</v>
      </c>
      <c r="C2015" s="28"/>
      <c r="D2015" s="167"/>
    </row>
    <row r="2016" spans="1:4">
      <c r="A2016" s="24"/>
      <c r="B2016" s="9" t="s">
        <v>22</v>
      </c>
      <c r="C2016" s="77"/>
      <c r="D2016" s="32" t="e">
        <f>ROUNDDOWN(100/C2016,4)</f>
        <v>#DIV/0!</v>
      </c>
    </row>
    <row r="2017" spans="1:4">
      <c r="A2017" s="24"/>
      <c r="B2017" s="9" t="s">
        <v>23</v>
      </c>
      <c r="C2017" s="77"/>
      <c r="D2017" s="32" t="e">
        <f>ROUNDDOWN(1/C2017,4)</f>
        <v>#DIV/0!</v>
      </c>
    </row>
    <row r="2018" spans="1:4">
      <c r="A2018" s="24"/>
      <c r="B2018" s="9" t="s">
        <v>12</v>
      </c>
      <c r="C2018" s="32"/>
      <c r="D2018" s="33"/>
    </row>
    <row r="2019" spans="1:4">
      <c r="A2019" s="25"/>
      <c r="B2019" s="3"/>
      <c r="C2019" s="37"/>
      <c r="D2019" s="37"/>
    </row>
    <row r="2020" spans="1:4">
      <c r="A2020" s="26"/>
      <c r="B2020" s="8" t="s">
        <v>21</v>
      </c>
      <c r="C2020" s="28"/>
      <c r="D2020" s="167"/>
    </row>
    <row r="2021" spans="1:4">
      <c r="A2021" s="24"/>
      <c r="B2021" s="9" t="s">
        <v>22</v>
      </c>
      <c r="C2021" s="77"/>
      <c r="D2021" s="32" t="e">
        <f>ROUNDDOWN(100/C2021,4)</f>
        <v>#DIV/0!</v>
      </c>
    </row>
    <row r="2022" spans="1:4">
      <c r="A2022" s="24"/>
      <c r="B2022" s="9" t="s">
        <v>23</v>
      </c>
      <c r="C2022" s="77"/>
      <c r="D2022" s="32" t="e">
        <f>ROUNDDOWN(1/C2022,4)</f>
        <v>#DIV/0!</v>
      </c>
    </row>
    <row r="2023" spans="1:4">
      <c r="A2023" s="24"/>
      <c r="B2023" s="9" t="s">
        <v>12</v>
      </c>
      <c r="C2023" s="32"/>
      <c r="D2023" s="33"/>
    </row>
    <row r="2024" spans="1:4">
      <c r="A2024" s="25"/>
      <c r="B2024" s="3"/>
      <c r="C2024" s="37"/>
      <c r="D2024" s="37"/>
    </row>
    <row r="2025" spans="1:4">
      <c r="A2025" s="26"/>
      <c r="B2025" s="8" t="s">
        <v>21</v>
      </c>
      <c r="C2025" s="28"/>
      <c r="D2025" s="167"/>
    </row>
    <row r="2026" spans="1:4">
      <c r="A2026" s="24"/>
      <c r="B2026" s="9" t="s">
        <v>22</v>
      </c>
      <c r="C2026" s="77"/>
      <c r="D2026" s="32" t="e">
        <f>ROUNDDOWN(100/C2026,4)</f>
        <v>#DIV/0!</v>
      </c>
    </row>
    <row r="2027" spans="1:4">
      <c r="A2027" s="24"/>
      <c r="B2027" s="9" t="s">
        <v>23</v>
      </c>
      <c r="C2027" s="77"/>
      <c r="D2027" s="32" t="e">
        <f>ROUNDDOWN(1/C2027,4)</f>
        <v>#DIV/0!</v>
      </c>
    </row>
    <row r="2028" spans="1:4">
      <c r="A2028" s="24"/>
      <c r="B2028" s="9" t="s">
        <v>12</v>
      </c>
      <c r="C2028" s="32"/>
      <c r="D2028" s="33"/>
    </row>
    <row r="2029" spans="1:4">
      <c r="A2029" s="25"/>
      <c r="B2029" s="3"/>
      <c r="C2029" s="37"/>
      <c r="D2029" s="37"/>
    </row>
    <row r="2030" spans="1:4">
      <c r="A2030" s="26"/>
      <c r="B2030" s="8" t="s">
        <v>21</v>
      </c>
      <c r="C2030" s="28"/>
      <c r="D2030" s="167"/>
    </row>
    <row r="2031" spans="1:4">
      <c r="A2031" s="24"/>
      <c r="B2031" s="9" t="s">
        <v>22</v>
      </c>
      <c r="C2031" s="77"/>
      <c r="D2031" s="32" t="e">
        <f>ROUNDDOWN(100/C2031,4)</f>
        <v>#DIV/0!</v>
      </c>
    </row>
    <row r="2032" spans="1:4">
      <c r="A2032" s="24"/>
      <c r="B2032" s="9" t="s">
        <v>23</v>
      </c>
      <c r="C2032" s="77"/>
      <c r="D2032" s="32" t="e">
        <f>ROUNDDOWN(1/C2032,4)</f>
        <v>#DIV/0!</v>
      </c>
    </row>
    <row r="2033" spans="1:4">
      <c r="A2033" s="24"/>
      <c r="B2033" s="9" t="s">
        <v>12</v>
      </c>
      <c r="C2033" s="32"/>
      <c r="D2033" s="33"/>
    </row>
    <row r="2034" spans="1:4">
      <c r="A2034" s="25"/>
      <c r="B2034" s="3"/>
      <c r="C2034" s="37"/>
      <c r="D2034" s="37"/>
    </row>
    <row r="2035" spans="1:4">
      <c r="A2035" s="26"/>
      <c r="B2035" s="8" t="s">
        <v>21</v>
      </c>
      <c r="C2035" s="28"/>
      <c r="D2035" s="167"/>
    </row>
    <row r="2036" spans="1:4">
      <c r="A2036" s="24"/>
      <c r="B2036" s="9" t="s">
        <v>22</v>
      </c>
      <c r="C2036" s="77"/>
      <c r="D2036" s="32" t="e">
        <f>ROUNDDOWN(100/C2036,4)</f>
        <v>#DIV/0!</v>
      </c>
    </row>
    <row r="2037" spans="1:4">
      <c r="A2037" s="24"/>
      <c r="B2037" s="9" t="s">
        <v>23</v>
      </c>
      <c r="C2037" s="77"/>
      <c r="D2037" s="32" t="e">
        <f>ROUNDDOWN(1/C2037,4)</f>
        <v>#DIV/0!</v>
      </c>
    </row>
    <row r="2038" spans="1:4">
      <c r="A2038" s="24"/>
      <c r="B2038" s="9" t="s">
        <v>12</v>
      </c>
      <c r="C2038" s="32"/>
      <c r="D2038" s="33"/>
    </row>
    <row r="2039" spans="1:4">
      <c r="A2039" s="25"/>
      <c r="B2039" s="3"/>
      <c r="C2039" s="37"/>
      <c r="D2039" s="37"/>
    </row>
    <row r="2040" spans="1:4">
      <c r="A2040" s="26"/>
      <c r="B2040" s="8" t="s">
        <v>21</v>
      </c>
      <c r="C2040" s="28"/>
      <c r="D2040" s="167"/>
    </row>
    <row r="2041" spans="1:4">
      <c r="A2041" s="24"/>
      <c r="B2041" s="9" t="s">
        <v>22</v>
      </c>
      <c r="C2041" s="77"/>
      <c r="D2041" s="32" t="e">
        <f>ROUNDDOWN(100/C2041,4)</f>
        <v>#DIV/0!</v>
      </c>
    </row>
    <row r="2042" spans="1:4">
      <c r="A2042" s="24"/>
      <c r="B2042" s="9" t="s">
        <v>23</v>
      </c>
      <c r="C2042" s="77"/>
      <c r="D2042" s="32" t="e">
        <f>ROUNDDOWN(1/C2042,4)</f>
        <v>#DIV/0!</v>
      </c>
    </row>
    <row r="2043" spans="1:4">
      <c r="A2043" s="24"/>
      <c r="B2043" s="9" t="s">
        <v>12</v>
      </c>
      <c r="C2043" s="32"/>
      <c r="D2043" s="33"/>
    </row>
    <row r="2044" spans="1:4">
      <c r="A2044" s="25"/>
      <c r="B2044" s="3"/>
      <c r="C2044" s="37"/>
      <c r="D2044" s="37"/>
    </row>
    <row r="2045" spans="1:4">
      <c r="A2045" s="26"/>
      <c r="B2045" s="8" t="s">
        <v>21</v>
      </c>
      <c r="C2045" s="28"/>
      <c r="D2045" s="167"/>
    </row>
    <row r="2046" spans="1:4">
      <c r="A2046" s="24"/>
      <c r="B2046" s="9" t="s">
        <v>22</v>
      </c>
      <c r="C2046" s="77"/>
      <c r="D2046" s="32" t="e">
        <f>ROUNDDOWN(100/C2046,4)</f>
        <v>#DIV/0!</v>
      </c>
    </row>
    <row r="2047" spans="1:4">
      <c r="A2047" s="24"/>
      <c r="B2047" s="9" t="s">
        <v>23</v>
      </c>
      <c r="C2047" s="77"/>
      <c r="D2047" s="32" t="e">
        <f>ROUNDDOWN(1/C2047,4)</f>
        <v>#DIV/0!</v>
      </c>
    </row>
    <row r="2048" spans="1:4">
      <c r="A2048" s="24"/>
      <c r="B2048" s="9" t="s">
        <v>12</v>
      </c>
      <c r="C2048" s="32"/>
      <c r="D2048" s="33"/>
    </row>
    <row r="2049" spans="1:4">
      <c r="A2049" s="25"/>
      <c r="B2049" s="3"/>
      <c r="C2049" s="37"/>
      <c r="D2049" s="37"/>
    </row>
    <row r="2050" spans="1:4">
      <c r="A2050" s="26"/>
      <c r="B2050" s="8" t="s">
        <v>21</v>
      </c>
      <c r="C2050" s="28"/>
      <c r="D2050" s="167"/>
    </row>
    <row r="2051" spans="1:4">
      <c r="A2051" s="24"/>
      <c r="B2051" s="9" t="s">
        <v>22</v>
      </c>
      <c r="C2051" s="77"/>
      <c r="D2051" s="32" t="e">
        <f>ROUNDDOWN(100/C2051,4)</f>
        <v>#DIV/0!</v>
      </c>
    </row>
    <row r="2052" spans="1:4">
      <c r="A2052" s="24"/>
      <c r="B2052" s="9" t="s">
        <v>23</v>
      </c>
      <c r="C2052" s="77"/>
      <c r="D2052" s="32" t="e">
        <f>ROUNDDOWN(1/C2052,4)</f>
        <v>#DIV/0!</v>
      </c>
    </row>
    <row r="2053" spans="1:4">
      <c r="A2053" s="24"/>
      <c r="B2053" s="9" t="s">
        <v>12</v>
      </c>
      <c r="C2053" s="32"/>
      <c r="D2053" s="33"/>
    </row>
    <row r="2054" spans="1:4">
      <c r="A2054" s="25"/>
      <c r="B2054" s="3"/>
      <c r="C2054" s="37"/>
      <c r="D2054" s="37"/>
    </row>
    <row r="2055" spans="1:4">
      <c r="A2055" s="26"/>
      <c r="B2055" s="8" t="s">
        <v>21</v>
      </c>
      <c r="C2055" s="28"/>
      <c r="D2055" s="167"/>
    </row>
    <row r="2056" spans="1:4">
      <c r="A2056" s="24"/>
      <c r="B2056" s="9" t="s">
        <v>22</v>
      </c>
      <c r="C2056" s="77"/>
      <c r="D2056" s="32" t="e">
        <f>ROUNDDOWN(100/C2056,4)</f>
        <v>#DIV/0!</v>
      </c>
    </row>
    <row r="2057" spans="1:4">
      <c r="A2057" s="24"/>
      <c r="B2057" s="9" t="s">
        <v>23</v>
      </c>
      <c r="C2057" s="77"/>
      <c r="D2057" s="32" t="e">
        <f>ROUNDDOWN(1/C2057,4)</f>
        <v>#DIV/0!</v>
      </c>
    </row>
    <row r="2058" spans="1:4">
      <c r="A2058" s="24"/>
      <c r="B2058" s="9" t="s">
        <v>12</v>
      </c>
      <c r="C2058" s="32"/>
      <c r="D2058" s="33"/>
    </row>
    <row r="2059" spans="1:4">
      <c r="A2059" s="25"/>
      <c r="B2059" s="3"/>
      <c r="C2059" s="37"/>
      <c r="D2059" s="37"/>
    </row>
    <row r="2060" spans="1:4">
      <c r="A2060" s="26"/>
      <c r="B2060" s="8" t="s">
        <v>21</v>
      </c>
      <c r="C2060" s="28"/>
      <c r="D2060" s="167"/>
    </row>
    <row r="2061" spans="1:4">
      <c r="A2061" s="24"/>
      <c r="B2061" s="9" t="s">
        <v>22</v>
      </c>
      <c r="C2061" s="77"/>
      <c r="D2061" s="32" t="e">
        <f>ROUNDDOWN(100/C2061,4)</f>
        <v>#DIV/0!</v>
      </c>
    </row>
    <row r="2062" spans="1:4">
      <c r="A2062" s="24"/>
      <c r="B2062" s="9" t="s">
        <v>23</v>
      </c>
      <c r="C2062" s="77"/>
      <c r="D2062" s="32" t="e">
        <f>ROUNDDOWN(1/C2062,4)</f>
        <v>#DIV/0!</v>
      </c>
    </row>
    <row r="2063" spans="1:4">
      <c r="A2063" s="24"/>
      <c r="B2063" s="9" t="s">
        <v>12</v>
      </c>
      <c r="C2063" s="32"/>
      <c r="D2063" s="33"/>
    </row>
    <row r="2064" spans="1:4">
      <c r="A2064" s="25"/>
      <c r="B2064" s="3"/>
      <c r="C2064" s="37"/>
      <c r="D2064" s="37"/>
    </row>
    <row r="2065" spans="1:4">
      <c r="A2065" s="26"/>
      <c r="B2065" s="8" t="s">
        <v>21</v>
      </c>
      <c r="C2065" s="28"/>
      <c r="D2065" s="167"/>
    </row>
    <row r="2066" spans="1:4">
      <c r="A2066" s="24"/>
      <c r="B2066" s="9" t="s">
        <v>22</v>
      </c>
      <c r="C2066" s="77"/>
      <c r="D2066" s="32" t="e">
        <f>ROUNDDOWN(100/C2066,4)</f>
        <v>#DIV/0!</v>
      </c>
    </row>
    <row r="2067" spans="1:4">
      <c r="A2067" s="24"/>
      <c r="B2067" s="9" t="s">
        <v>23</v>
      </c>
      <c r="C2067" s="77"/>
      <c r="D2067" s="32" t="e">
        <f>ROUNDDOWN(1/C2067,4)</f>
        <v>#DIV/0!</v>
      </c>
    </row>
    <row r="2068" spans="1:4">
      <c r="A2068" s="24"/>
      <c r="B2068" s="9" t="s">
        <v>12</v>
      </c>
      <c r="C2068" s="32"/>
      <c r="D2068" s="33"/>
    </row>
    <row r="2069" spans="1:4">
      <c r="A2069" s="25"/>
      <c r="B2069" s="3"/>
      <c r="C2069" s="37"/>
      <c r="D2069" s="37"/>
    </row>
    <row r="2070" spans="1:4">
      <c r="A2070" s="26"/>
      <c r="B2070" s="8" t="s">
        <v>21</v>
      </c>
      <c r="C2070" s="28"/>
      <c r="D2070" s="167"/>
    </row>
    <row r="2071" spans="1:4">
      <c r="A2071" s="24"/>
      <c r="B2071" s="9" t="s">
        <v>22</v>
      </c>
      <c r="C2071" s="77"/>
      <c r="D2071" s="32" t="e">
        <f>ROUNDDOWN(100/C2071,4)</f>
        <v>#DIV/0!</v>
      </c>
    </row>
    <row r="2072" spans="1:4">
      <c r="A2072" s="24"/>
      <c r="B2072" s="9" t="s">
        <v>23</v>
      </c>
      <c r="C2072" s="77"/>
      <c r="D2072" s="32" t="e">
        <f>ROUNDDOWN(1/C2072,4)</f>
        <v>#DIV/0!</v>
      </c>
    </row>
    <row r="2073" spans="1:4">
      <c r="A2073" s="24"/>
      <c r="B2073" s="9" t="s">
        <v>12</v>
      </c>
      <c r="C2073" s="32"/>
      <c r="D2073" s="33"/>
    </row>
    <row r="2074" spans="1:4">
      <c r="A2074" s="25"/>
      <c r="B2074" s="3"/>
      <c r="C2074" s="37"/>
      <c r="D2074" s="37"/>
    </row>
    <row r="2075" spans="1:4">
      <c r="A2075" s="26"/>
      <c r="B2075" s="8" t="s">
        <v>21</v>
      </c>
      <c r="C2075" s="28"/>
      <c r="D2075" s="167"/>
    </row>
    <row r="2076" spans="1:4">
      <c r="A2076" s="24"/>
      <c r="B2076" s="9" t="s">
        <v>22</v>
      </c>
      <c r="C2076" s="77"/>
      <c r="D2076" s="32" t="e">
        <f>ROUNDDOWN(100/C2076,4)</f>
        <v>#DIV/0!</v>
      </c>
    </row>
    <row r="2077" spans="1:4">
      <c r="A2077" s="24"/>
      <c r="B2077" s="9" t="s">
        <v>23</v>
      </c>
      <c r="C2077" s="77"/>
      <c r="D2077" s="32" t="e">
        <f>ROUNDDOWN(1/C2077,4)</f>
        <v>#DIV/0!</v>
      </c>
    </row>
    <row r="2078" spans="1:4">
      <c r="A2078" s="24"/>
      <c r="B2078" s="9" t="s">
        <v>12</v>
      </c>
      <c r="C2078" s="32"/>
      <c r="D2078" s="33"/>
    </row>
    <row r="2079" spans="1:4">
      <c r="A2079" s="25"/>
      <c r="B2079" s="3"/>
      <c r="C2079" s="37"/>
      <c r="D2079" s="37"/>
    </row>
    <row r="2080" spans="1:4">
      <c r="A2080" s="26"/>
      <c r="B2080" s="8" t="s">
        <v>21</v>
      </c>
      <c r="C2080" s="28"/>
      <c r="D2080" s="167"/>
    </row>
    <row r="2081" spans="1:4">
      <c r="A2081" s="24"/>
      <c r="B2081" s="9" t="s">
        <v>22</v>
      </c>
      <c r="C2081" s="77"/>
      <c r="D2081" s="32" t="e">
        <f>ROUNDDOWN(100/C2081,4)</f>
        <v>#DIV/0!</v>
      </c>
    </row>
    <row r="2082" spans="1:4">
      <c r="A2082" s="24"/>
      <c r="B2082" s="9" t="s">
        <v>23</v>
      </c>
      <c r="C2082" s="77"/>
      <c r="D2082" s="32" t="e">
        <f>ROUNDDOWN(1/C2082,4)</f>
        <v>#DIV/0!</v>
      </c>
    </row>
    <row r="2083" spans="1:4">
      <c r="A2083" s="24"/>
      <c r="B2083" s="9" t="s">
        <v>12</v>
      </c>
      <c r="C2083" s="32"/>
      <c r="D2083" s="33"/>
    </row>
    <row r="2084" spans="1:4">
      <c r="A2084" s="25"/>
      <c r="B2084" s="3"/>
      <c r="C2084" s="37"/>
      <c r="D2084" s="37"/>
    </row>
    <row r="2085" spans="1:4">
      <c r="A2085" s="26"/>
      <c r="B2085" s="8" t="s">
        <v>21</v>
      </c>
      <c r="C2085" s="28"/>
      <c r="D2085" s="167"/>
    </row>
    <row r="2086" spans="1:4">
      <c r="A2086" s="24"/>
      <c r="B2086" s="9" t="s">
        <v>22</v>
      </c>
      <c r="C2086" s="77"/>
      <c r="D2086" s="32" t="e">
        <f>ROUNDDOWN(100/C2086,4)</f>
        <v>#DIV/0!</v>
      </c>
    </row>
    <row r="2087" spans="1:4">
      <c r="A2087" s="24"/>
      <c r="B2087" s="9" t="s">
        <v>23</v>
      </c>
      <c r="C2087" s="77"/>
      <c r="D2087" s="32" t="e">
        <f>ROUNDDOWN(1/C2087,4)</f>
        <v>#DIV/0!</v>
      </c>
    </row>
    <row r="2088" spans="1:4">
      <c r="A2088" s="24"/>
      <c r="B2088" s="9" t="s">
        <v>12</v>
      </c>
      <c r="C2088" s="32"/>
      <c r="D2088" s="33"/>
    </row>
    <row r="2089" spans="1:4">
      <c r="A2089" s="25"/>
      <c r="B2089" s="3"/>
      <c r="C2089" s="37"/>
      <c r="D2089" s="37"/>
    </row>
    <row r="2090" spans="1:4">
      <c r="A2090" s="26"/>
      <c r="B2090" s="8" t="s">
        <v>21</v>
      </c>
      <c r="C2090" s="28"/>
      <c r="D2090" s="167"/>
    </row>
    <row r="2091" spans="1:4">
      <c r="A2091" s="24"/>
      <c r="B2091" s="9" t="s">
        <v>22</v>
      </c>
      <c r="C2091" s="77"/>
      <c r="D2091" s="32" t="e">
        <f>ROUNDDOWN(100/C2091,4)</f>
        <v>#DIV/0!</v>
      </c>
    </row>
    <row r="2092" spans="1:4">
      <c r="A2092" s="24"/>
      <c r="B2092" s="9" t="s">
        <v>23</v>
      </c>
      <c r="C2092" s="77"/>
      <c r="D2092" s="32" t="e">
        <f>ROUNDDOWN(1/C2092,4)</f>
        <v>#DIV/0!</v>
      </c>
    </row>
    <row r="2093" spans="1:4">
      <c r="A2093" s="24"/>
      <c r="B2093" s="9" t="s">
        <v>12</v>
      </c>
      <c r="C2093" s="32"/>
      <c r="D2093" s="33"/>
    </row>
    <row r="2094" spans="1:4">
      <c r="A2094" s="25"/>
      <c r="B2094" s="3"/>
      <c r="C2094" s="37"/>
      <c r="D2094" s="37"/>
    </row>
    <row r="2095" spans="1:4">
      <c r="A2095" s="26"/>
      <c r="B2095" s="8" t="s">
        <v>21</v>
      </c>
      <c r="C2095" s="28"/>
      <c r="D2095" s="167"/>
    </row>
    <row r="2096" spans="1:4">
      <c r="A2096" s="24"/>
      <c r="B2096" s="9" t="s">
        <v>22</v>
      </c>
      <c r="C2096" s="77"/>
      <c r="D2096" s="32" t="e">
        <f>ROUNDDOWN(100/C2096,4)</f>
        <v>#DIV/0!</v>
      </c>
    </row>
    <row r="2097" spans="1:4">
      <c r="A2097" s="24"/>
      <c r="B2097" s="9" t="s">
        <v>23</v>
      </c>
      <c r="C2097" s="77"/>
      <c r="D2097" s="32" t="e">
        <f>ROUNDDOWN(1/C2097,4)</f>
        <v>#DIV/0!</v>
      </c>
    </row>
    <row r="2098" spans="1:4">
      <c r="A2098" s="24"/>
      <c r="B2098" s="9" t="s">
        <v>12</v>
      </c>
      <c r="C2098" s="32"/>
      <c r="D2098" s="33"/>
    </row>
    <row r="2099" spans="1:4">
      <c r="A2099" s="25"/>
      <c r="B2099" s="3"/>
      <c r="C2099" s="37"/>
      <c r="D2099" s="37"/>
    </row>
    <row r="2100" spans="1:4">
      <c r="A2100" s="26"/>
      <c r="B2100" s="8" t="s">
        <v>21</v>
      </c>
      <c r="C2100" s="28"/>
      <c r="D2100" s="167"/>
    </row>
    <row r="2101" spans="1:4">
      <c r="A2101" s="24"/>
      <c r="B2101" s="9" t="s">
        <v>22</v>
      </c>
      <c r="C2101" s="77"/>
      <c r="D2101" s="32" t="e">
        <f>ROUNDDOWN(100/C2101,4)</f>
        <v>#DIV/0!</v>
      </c>
    </row>
    <row r="2102" spans="1:4">
      <c r="A2102" s="24"/>
      <c r="B2102" s="9" t="s">
        <v>23</v>
      </c>
      <c r="C2102" s="77"/>
      <c r="D2102" s="32" t="e">
        <f>ROUNDDOWN(1/C2102,4)</f>
        <v>#DIV/0!</v>
      </c>
    </row>
    <row r="2103" spans="1:4">
      <c r="A2103" s="24"/>
      <c r="B2103" s="9" t="s">
        <v>12</v>
      </c>
      <c r="C2103" s="32"/>
      <c r="D2103" s="33"/>
    </row>
    <row r="2104" spans="1:4">
      <c r="A2104" s="25"/>
      <c r="B2104" s="3"/>
      <c r="C2104" s="37"/>
      <c r="D2104" s="37"/>
    </row>
    <row r="2105" spans="1:4">
      <c r="A2105" s="26"/>
      <c r="B2105" s="8" t="s">
        <v>21</v>
      </c>
      <c r="C2105" s="28"/>
      <c r="D2105" s="167"/>
    </row>
    <row r="2106" spans="1:4">
      <c r="A2106" s="24"/>
      <c r="B2106" s="9" t="s">
        <v>22</v>
      </c>
      <c r="C2106" s="77"/>
      <c r="D2106" s="32" t="e">
        <f>ROUNDDOWN(100/C2106,4)</f>
        <v>#DIV/0!</v>
      </c>
    </row>
    <row r="2107" spans="1:4">
      <c r="A2107" s="24"/>
      <c r="B2107" s="9" t="s">
        <v>23</v>
      </c>
      <c r="C2107" s="77"/>
      <c r="D2107" s="32" t="e">
        <f>ROUNDDOWN(1/C2107,4)</f>
        <v>#DIV/0!</v>
      </c>
    </row>
    <row r="2108" spans="1:4">
      <c r="A2108" s="24"/>
      <c r="B2108" s="9" t="s">
        <v>12</v>
      </c>
      <c r="C2108" s="32"/>
      <c r="D2108" s="33"/>
    </row>
    <row r="2109" spans="1:4">
      <c r="A2109" s="25"/>
      <c r="B2109" s="3"/>
      <c r="C2109" s="37"/>
      <c r="D2109" s="37"/>
    </row>
    <row r="2110" spans="1:4">
      <c r="A2110" s="26"/>
      <c r="B2110" s="8" t="s">
        <v>21</v>
      </c>
      <c r="C2110" s="28"/>
      <c r="D2110" s="167"/>
    </row>
    <row r="2111" spans="1:4">
      <c r="A2111" s="24"/>
      <c r="B2111" s="9" t="s">
        <v>22</v>
      </c>
      <c r="C2111" s="77"/>
      <c r="D2111" s="32" t="e">
        <f>ROUNDDOWN(100/C2111,4)</f>
        <v>#DIV/0!</v>
      </c>
    </row>
    <row r="2112" spans="1:4">
      <c r="A2112" s="24"/>
      <c r="B2112" s="9" t="s">
        <v>23</v>
      </c>
      <c r="C2112" s="77"/>
      <c r="D2112" s="32" t="e">
        <f>ROUNDDOWN(1/C2112,4)</f>
        <v>#DIV/0!</v>
      </c>
    </row>
    <row r="2113" spans="1:4">
      <c r="A2113" s="24"/>
      <c r="B2113" s="9" t="s">
        <v>12</v>
      </c>
      <c r="C2113" s="32"/>
      <c r="D2113" s="33"/>
    </row>
    <row r="2114" spans="1:4">
      <c r="A2114" s="25"/>
      <c r="B2114" s="3"/>
      <c r="C2114" s="37"/>
      <c r="D2114" s="37"/>
    </row>
    <row r="2115" spans="1:4">
      <c r="A2115" s="26"/>
      <c r="B2115" s="8" t="s">
        <v>21</v>
      </c>
      <c r="C2115" s="28"/>
      <c r="D2115" s="167"/>
    </row>
    <row r="2116" spans="1:4">
      <c r="A2116" s="24"/>
      <c r="B2116" s="9" t="s">
        <v>22</v>
      </c>
      <c r="C2116" s="77"/>
      <c r="D2116" s="32" t="e">
        <f>ROUNDDOWN(100/C2116,4)</f>
        <v>#DIV/0!</v>
      </c>
    </row>
    <row r="2117" spans="1:4">
      <c r="A2117" s="24"/>
      <c r="B2117" s="9" t="s">
        <v>23</v>
      </c>
      <c r="C2117" s="77"/>
      <c r="D2117" s="32" t="e">
        <f>ROUNDDOWN(1/C2117,4)</f>
        <v>#DIV/0!</v>
      </c>
    </row>
    <row r="2118" spans="1:4">
      <c r="A2118" s="24"/>
      <c r="B2118" s="9" t="s">
        <v>12</v>
      </c>
      <c r="C2118" s="32"/>
      <c r="D2118" s="33"/>
    </row>
    <row r="2119" spans="1:4">
      <c r="A2119" s="25"/>
      <c r="B2119" s="3"/>
      <c r="C2119" s="37"/>
      <c r="D2119" s="37"/>
    </row>
    <row r="2120" spans="1:4">
      <c r="A2120" s="26"/>
      <c r="B2120" s="8" t="s">
        <v>21</v>
      </c>
      <c r="C2120" s="28"/>
      <c r="D2120" s="167"/>
    </row>
    <row r="2121" spans="1:4">
      <c r="A2121" s="24"/>
      <c r="B2121" s="9" t="s">
        <v>22</v>
      </c>
      <c r="C2121" s="77"/>
      <c r="D2121" s="32" t="e">
        <f>ROUNDDOWN(100/C2121,4)</f>
        <v>#DIV/0!</v>
      </c>
    </row>
    <row r="2122" spans="1:4">
      <c r="A2122" s="24"/>
      <c r="B2122" s="9" t="s">
        <v>23</v>
      </c>
      <c r="C2122" s="77"/>
      <c r="D2122" s="32" t="e">
        <f>ROUNDDOWN(1/C2122,4)</f>
        <v>#DIV/0!</v>
      </c>
    </row>
    <row r="2123" spans="1:4">
      <c r="A2123" s="24"/>
      <c r="B2123" s="9" t="s">
        <v>12</v>
      </c>
      <c r="C2123" s="32"/>
      <c r="D2123" s="33"/>
    </row>
    <row r="2124" spans="1:4">
      <c r="A2124" s="25"/>
      <c r="B2124" s="3"/>
      <c r="C2124" s="37"/>
      <c r="D2124" s="37"/>
    </row>
    <row r="2125" spans="1:4">
      <c r="A2125" s="26"/>
      <c r="B2125" s="8" t="s">
        <v>21</v>
      </c>
      <c r="C2125" s="28"/>
      <c r="D2125" s="167"/>
    </row>
    <row r="2126" spans="1:4">
      <c r="A2126" s="24"/>
      <c r="B2126" s="9" t="s">
        <v>22</v>
      </c>
      <c r="C2126" s="77"/>
      <c r="D2126" s="32" t="e">
        <f>ROUNDDOWN(100/C2126,4)</f>
        <v>#DIV/0!</v>
      </c>
    </row>
    <row r="2127" spans="1:4">
      <c r="A2127" s="24"/>
      <c r="B2127" s="9" t="s">
        <v>23</v>
      </c>
      <c r="C2127" s="77"/>
      <c r="D2127" s="32" t="e">
        <f>ROUNDDOWN(1/C2127,4)</f>
        <v>#DIV/0!</v>
      </c>
    </row>
    <row r="2128" spans="1:4">
      <c r="A2128" s="24"/>
      <c r="B2128" s="9" t="s">
        <v>12</v>
      </c>
      <c r="C2128" s="32"/>
      <c r="D2128" s="33"/>
    </row>
    <row r="2129" spans="1:4">
      <c r="A2129" s="25"/>
      <c r="B2129" s="3"/>
      <c r="C2129" s="37"/>
      <c r="D2129" s="37"/>
    </row>
    <row r="2130" spans="1:4">
      <c r="A2130" s="26"/>
      <c r="B2130" s="8" t="s">
        <v>21</v>
      </c>
      <c r="C2130" s="28"/>
      <c r="D2130" s="167"/>
    </row>
    <row r="2131" spans="1:4">
      <c r="A2131" s="24"/>
      <c r="B2131" s="9" t="s">
        <v>22</v>
      </c>
      <c r="C2131" s="77"/>
      <c r="D2131" s="32" t="e">
        <f>ROUNDDOWN(100/C2131,4)</f>
        <v>#DIV/0!</v>
      </c>
    </row>
    <row r="2132" spans="1:4">
      <c r="A2132" s="24"/>
      <c r="B2132" s="9" t="s">
        <v>23</v>
      </c>
      <c r="C2132" s="77"/>
      <c r="D2132" s="32" t="e">
        <f>ROUNDDOWN(1/C2132,4)</f>
        <v>#DIV/0!</v>
      </c>
    </row>
    <row r="2133" spans="1:4">
      <c r="A2133" s="24"/>
      <c r="B2133" s="9" t="s">
        <v>12</v>
      </c>
      <c r="C2133" s="32"/>
      <c r="D2133" s="33"/>
    </row>
    <row r="2134" spans="1:4">
      <c r="A2134" s="25"/>
      <c r="B2134" s="3"/>
      <c r="C2134" s="37"/>
      <c r="D2134" s="37"/>
    </row>
    <row r="2135" spans="1:4">
      <c r="A2135" s="26"/>
      <c r="B2135" s="8" t="s">
        <v>21</v>
      </c>
      <c r="C2135" s="28"/>
      <c r="D2135" s="167"/>
    </row>
    <row r="2136" spans="1:4">
      <c r="A2136" s="24"/>
      <c r="B2136" s="9" t="s">
        <v>22</v>
      </c>
      <c r="C2136" s="77"/>
      <c r="D2136" s="32" t="e">
        <f>ROUNDDOWN(100/C2136,4)</f>
        <v>#DIV/0!</v>
      </c>
    </row>
    <row r="2137" spans="1:4">
      <c r="A2137" s="24"/>
      <c r="B2137" s="9" t="s">
        <v>23</v>
      </c>
      <c r="C2137" s="77"/>
      <c r="D2137" s="32" t="e">
        <f>ROUNDDOWN(1/C2137,4)</f>
        <v>#DIV/0!</v>
      </c>
    </row>
    <row r="2138" spans="1:4">
      <c r="A2138" s="24"/>
      <c r="B2138" s="9" t="s">
        <v>12</v>
      </c>
      <c r="C2138" s="32"/>
      <c r="D2138" s="33"/>
    </row>
    <row r="2139" spans="1:4">
      <c r="A2139" s="25"/>
      <c r="B2139" s="3"/>
      <c r="C2139" s="37"/>
      <c r="D2139" s="37"/>
    </row>
    <row r="2140" spans="1:4">
      <c r="A2140" s="26"/>
      <c r="B2140" s="8" t="s">
        <v>21</v>
      </c>
      <c r="C2140" s="28"/>
      <c r="D2140" s="167"/>
    </row>
    <row r="2141" spans="1:4">
      <c r="A2141" s="24"/>
      <c r="B2141" s="9" t="s">
        <v>22</v>
      </c>
      <c r="C2141" s="77"/>
      <c r="D2141" s="32" t="e">
        <f>ROUNDDOWN(100/C2141,4)</f>
        <v>#DIV/0!</v>
      </c>
    </row>
    <row r="2142" spans="1:4">
      <c r="A2142" s="24"/>
      <c r="B2142" s="9" t="s">
        <v>23</v>
      </c>
      <c r="C2142" s="77"/>
      <c r="D2142" s="32" t="e">
        <f>ROUNDDOWN(1/C2142,4)</f>
        <v>#DIV/0!</v>
      </c>
    </row>
    <row r="2143" spans="1:4">
      <c r="A2143" s="24"/>
      <c r="B2143" s="9" t="s">
        <v>12</v>
      </c>
      <c r="C2143" s="32"/>
      <c r="D2143" s="33"/>
    </row>
    <row r="2144" spans="1:4">
      <c r="A2144" s="25"/>
      <c r="B2144" s="3"/>
      <c r="C2144" s="37"/>
      <c r="D2144" s="37"/>
    </row>
    <row r="2145" spans="1:4">
      <c r="A2145" s="26"/>
      <c r="B2145" s="8" t="s">
        <v>21</v>
      </c>
      <c r="C2145" s="28"/>
      <c r="D2145" s="167"/>
    </row>
    <row r="2146" spans="1:4">
      <c r="A2146" s="24"/>
      <c r="B2146" s="9" t="s">
        <v>22</v>
      </c>
      <c r="C2146" s="77"/>
      <c r="D2146" s="32" t="e">
        <f>ROUNDDOWN(100/C2146,4)</f>
        <v>#DIV/0!</v>
      </c>
    </row>
    <row r="2147" spans="1:4">
      <c r="A2147" s="24"/>
      <c r="B2147" s="9" t="s">
        <v>23</v>
      </c>
      <c r="C2147" s="77"/>
      <c r="D2147" s="32" t="e">
        <f>ROUNDDOWN(1/C2147,4)</f>
        <v>#DIV/0!</v>
      </c>
    </row>
    <row r="2148" spans="1:4">
      <c r="A2148" s="24"/>
      <c r="B2148" s="9" t="s">
        <v>12</v>
      </c>
      <c r="C2148" s="32"/>
      <c r="D2148" s="33"/>
    </row>
    <row r="2149" spans="1:4">
      <c r="A2149" s="25"/>
      <c r="B2149" s="3"/>
      <c r="C2149" s="37"/>
      <c r="D2149" s="37"/>
    </row>
    <row r="2150" spans="1:4">
      <c r="A2150" s="26"/>
      <c r="B2150" s="8" t="s">
        <v>21</v>
      </c>
      <c r="C2150" s="28"/>
      <c r="D2150" s="167"/>
    </row>
    <row r="2151" spans="1:4">
      <c r="A2151" s="24"/>
      <c r="B2151" s="9" t="s">
        <v>22</v>
      </c>
      <c r="C2151" s="77"/>
      <c r="D2151" s="32" t="e">
        <f>ROUNDDOWN(100/C2151,4)</f>
        <v>#DIV/0!</v>
      </c>
    </row>
    <row r="2152" spans="1:4">
      <c r="A2152" s="24"/>
      <c r="B2152" s="9" t="s">
        <v>23</v>
      </c>
      <c r="C2152" s="77"/>
      <c r="D2152" s="32" t="e">
        <f>ROUNDDOWN(1/C2152,4)</f>
        <v>#DIV/0!</v>
      </c>
    </row>
    <row r="2153" spans="1:4">
      <c r="A2153" s="24"/>
      <c r="B2153" s="9" t="s">
        <v>12</v>
      </c>
      <c r="C2153" s="32"/>
      <c r="D2153" s="33"/>
    </row>
    <row r="2154" spans="1:4">
      <c r="A2154" s="25"/>
      <c r="B2154" s="3"/>
      <c r="C2154" s="37"/>
      <c r="D2154" s="37"/>
    </row>
    <row r="2155" spans="1:4">
      <c r="A2155" s="26"/>
      <c r="B2155" s="8" t="s">
        <v>21</v>
      </c>
      <c r="C2155" s="28"/>
      <c r="D2155" s="167"/>
    </row>
    <row r="2156" spans="1:4">
      <c r="A2156" s="24"/>
      <c r="B2156" s="9" t="s">
        <v>22</v>
      </c>
      <c r="C2156" s="77"/>
      <c r="D2156" s="32" t="e">
        <f>ROUNDDOWN(100/C2156,4)</f>
        <v>#DIV/0!</v>
      </c>
    </row>
    <row r="2157" spans="1:4">
      <c r="A2157" s="24"/>
      <c r="B2157" s="9" t="s">
        <v>23</v>
      </c>
      <c r="C2157" s="77"/>
      <c r="D2157" s="32" t="e">
        <f>ROUNDDOWN(1/C2157,4)</f>
        <v>#DIV/0!</v>
      </c>
    </row>
    <row r="2158" spans="1:4">
      <c r="A2158" s="24"/>
      <c r="B2158" s="9" t="s">
        <v>12</v>
      </c>
      <c r="C2158" s="32"/>
      <c r="D2158" s="33"/>
    </row>
    <row r="2159" spans="1:4">
      <c r="A2159" s="25"/>
      <c r="B2159" s="3"/>
      <c r="C2159" s="37"/>
      <c r="D2159" s="37"/>
    </row>
    <row r="2160" spans="1:4">
      <c r="A2160" s="26"/>
      <c r="B2160" s="8" t="s">
        <v>21</v>
      </c>
      <c r="C2160" s="28"/>
      <c r="D2160" s="167"/>
    </row>
    <row r="2161" spans="1:4">
      <c r="A2161" s="24"/>
      <c r="B2161" s="9" t="s">
        <v>22</v>
      </c>
      <c r="C2161" s="77"/>
      <c r="D2161" s="32" t="e">
        <f>ROUNDDOWN(100/C2161,4)</f>
        <v>#DIV/0!</v>
      </c>
    </row>
    <row r="2162" spans="1:4">
      <c r="A2162" s="24"/>
      <c r="B2162" s="9" t="s">
        <v>23</v>
      </c>
      <c r="C2162" s="77"/>
      <c r="D2162" s="32" t="e">
        <f>ROUNDDOWN(1/C2162,4)</f>
        <v>#DIV/0!</v>
      </c>
    </row>
    <row r="2163" spans="1:4">
      <c r="A2163" s="24"/>
      <c r="B2163" s="9" t="s">
        <v>12</v>
      </c>
      <c r="C2163" s="32"/>
      <c r="D2163" s="33"/>
    </row>
    <row r="2164" spans="1:4">
      <c r="A2164" s="25"/>
      <c r="B2164" s="3"/>
      <c r="C2164" s="37"/>
      <c r="D2164" s="37"/>
    </row>
    <row r="2165" spans="1:4">
      <c r="A2165" s="26"/>
      <c r="B2165" s="8" t="s">
        <v>21</v>
      </c>
      <c r="C2165" s="28"/>
      <c r="D2165" s="167"/>
    </row>
    <row r="2166" spans="1:4">
      <c r="A2166" s="24"/>
      <c r="B2166" s="9" t="s">
        <v>22</v>
      </c>
      <c r="C2166" s="77"/>
      <c r="D2166" s="32" t="e">
        <f>ROUNDDOWN(100/C2166,4)</f>
        <v>#DIV/0!</v>
      </c>
    </row>
    <row r="2167" spans="1:4">
      <c r="A2167" s="24"/>
      <c r="B2167" s="9" t="s">
        <v>23</v>
      </c>
      <c r="C2167" s="77"/>
      <c r="D2167" s="32" t="e">
        <f>ROUNDDOWN(1/C2167,4)</f>
        <v>#DIV/0!</v>
      </c>
    </row>
    <row r="2168" spans="1:4">
      <c r="A2168" s="24"/>
      <c r="B2168" s="9" t="s">
        <v>12</v>
      </c>
      <c r="C2168" s="32"/>
      <c r="D2168" s="33"/>
    </row>
    <row r="2169" spans="1:4">
      <c r="A2169" s="25"/>
      <c r="B2169" s="3"/>
      <c r="C2169" s="37"/>
      <c r="D2169" s="37"/>
    </row>
    <row r="2170" spans="1:4">
      <c r="A2170" s="26"/>
      <c r="B2170" s="8" t="s">
        <v>21</v>
      </c>
      <c r="C2170" s="28"/>
      <c r="D2170" s="167"/>
    </row>
    <row r="2171" spans="1:4">
      <c r="A2171" s="24"/>
      <c r="B2171" s="9" t="s">
        <v>22</v>
      </c>
      <c r="C2171" s="77"/>
      <c r="D2171" s="32" t="e">
        <f>ROUNDDOWN(100/C2171,4)</f>
        <v>#DIV/0!</v>
      </c>
    </row>
    <row r="2172" spans="1:4">
      <c r="A2172" s="24"/>
      <c r="B2172" s="9" t="s">
        <v>23</v>
      </c>
      <c r="C2172" s="77"/>
      <c r="D2172" s="32" t="e">
        <f>ROUNDDOWN(1/C2172,4)</f>
        <v>#DIV/0!</v>
      </c>
    </row>
    <row r="2173" spans="1:4">
      <c r="A2173" s="24"/>
      <c r="B2173" s="9" t="s">
        <v>12</v>
      </c>
      <c r="C2173" s="32"/>
      <c r="D2173" s="33"/>
    </row>
    <row r="2174" spans="1:4">
      <c r="A2174" s="25"/>
      <c r="B2174" s="3"/>
      <c r="C2174" s="37"/>
      <c r="D2174" s="37"/>
    </row>
    <row r="2175" spans="1:4">
      <c r="A2175" s="26"/>
      <c r="B2175" s="8" t="s">
        <v>21</v>
      </c>
      <c r="C2175" s="28"/>
      <c r="D2175" s="167"/>
    </row>
    <row r="2176" spans="1:4">
      <c r="A2176" s="24"/>
      <c r="B2176" s="9" t="s">
        <v>22</v>
      </c>
      <c r="C2176" s="77"/>
      <c r="D2176" s="32" t="e">
        <f>ROUNDDOWN(100/C2176,4)</f>
        <v>#DIV/0!</v>
      </c>
    </row>
    <row r="2177" spans="1:4">
      <c r="A2177" s="24"/>
      <c r="B2177" s="9" t="s">
        <v>23</v>
      </c>
      <c r="C2177" s="77"/>
      <c r="D2177" s="32" t="e">
        <f>ROUNDDOWN(1/C2177,4)</f>
        <v>#DIV/0!</v>
      </c>
    </row>
    <row r="2178" spans="1:4">
      <c r="A2178" s="24"/>
      <c r="B2178" s="9" t="s">
        <v>12</v>
      </c>
      <c r="C2178" s="32"/>
      <c r="D2178" s="33"/>
    </row>
    <row r="2179" spans="1:4">
      <c r="A2179" s="25"/>
      <c r="B2179" s="3"/>
      <c r="C2179" s="37"/>
      <c r="D2179" s="37"/>
    </row>
    <row r="2180" spans="1:4">
      <c r="A2180" s="26"/>
      <c r="B2180" s="8" t="s">
        <v>21</v>
      </c>
      <c r="C2180" s="28"/>
      <c r="D2180" s="167"/>
    </row>
    <row r="2181" spans="1:4">
      <c r="A2181" s="24"/>
      <c r="B2181" s="9" t="s">
        <v>22</v>
      </c>
      <c r="C2181" s="77"/>
      <c r="D2181" s="32" t="e">
        <f>ROUNDDOWN(100/C2181,4)</f>
        <v>#DIV/0!</v>
      </c>
    </row>
    <row r="2182" spans="1:4">
      <c r="A2182" s="24"/>
      <c r="B2182" s="9" t="s">
        <v>23</v>
      </c>
      <c r="C2182" s="77"/>
      <c r="D2182" s="32" t="e">
        <f>ROUNDDOWN(1/C2182,4)</f>
        <v>#DIV/0!</v>
      </c>
    </row>
    <row r="2183" spans="1:4">
      <c r="A2183" s="24"/>
      <c r="B2183" s="9" t="s">
        <v>12</v>
      </c>
      <c r="C2183" s="32"/>
      <c r="D2183" s="33"/>
    </row>
    <row r="2184" spans="1:4">
      <c r="A2184" s="25"/>
      <c r="B2184" s="3"/>
      <c r="C2184" s="37"/>
      <c r="D2184" s="37"/>
    </row>
    <row r="2185" spans="1:4">
      <c r="A2185" s="26"/>
      <c r="B2185" s="8" t="s">
        <v>21</v>
      </c>
      <c r="C2185" s="28"/>
      <c r="D2185" s="167"/>
    </row>
    <row r="2186" spans="1:4">
      <c r="A2186" s="24"/>
      <c r="B2186" s="9" t="s">
        <v>22</v>
      </c>
      <c r="C2186" s="77"/>
      <c r="D2186" s="32" t="e">
        <f>ROUNDDOWN(100/C2186,4)</f>
        <v>#DIV/0!</v>
      </c>
    </row>
    <row r="2187" spans="1:4">
      <c r="A2187" s="24"/>
      <c r="B2187" s="9" t="s">
        <v>23</v>
      </c>
      <c r="C2187" s="77"/>
      <c r="D2187" s="32" t="e">
        <f>ROUNDDOWN(1/C2187,4)</f>
        <v>#DIV/0!</v>
      </c>
    </row>
    <row r="2188" spans="1:4">
      <c r="A2188" s="24"/>
      <c r="B2188" s="9" t="s">
        <v>12</v>
      </c>
      <c r="C2188" s="32"/>
      <c r="D2188" s="33"/>
    </row>
    <row r="2189" spans="1:4">
      <c r="A2189" s="25"/>
      <c r="B2189" s="3"/>
      <c r="C2189" s="37"/>
      <c r="D2189" s="37"/>
    </row>
    <row r="2190" spans="1:4">
      <c r="A2190" s="26"/>
      <c r="B2190" s="8" t="s">
        <v>21</v>
      </c>
      <c r="C2190" s="28"/>
      <c r="D2190" s="167"/>
    </row>
    <row r="2191" spans="1:4">
      <c r="A2191" s="24"/>
      <c r="B2191" s="9" t="s">
        <v>22</v>
      </c>
      <c r="C2191" s="77"/>
      <c r="D2191" s="32" t="e">
        <f>ROUNDDOWN(100/C2191,4)</f>
        <v>#DIV/0!</v>
      </c>
    </row>
    <row r="2192" spans="1:4">
      <c r="A2192" s="24"/>
      <c r="B2192" s="9" t="s">
        <v>23</v>
      </c>
      <c r="C2192" s="77"/>
      <c r="D2192" s="32" t="e">
        <f>ROUNDDOWN(1/C2192,4)</f>
        <v>#DIV/0!</v>
      </c>
    </row>
    <row r="2193" spans="1:4">
      <c r="A2193" s="24"/>
      <c r="B2193" s="9" t="s">
        <v>12</v>
      </c>
      <c r="C2193" s="32"/>
      <c r="D2193" s="33"/>
    </row>
    <row r="2194" spans="1:4">
      <c r="A2194" s="25"/>
      <c r="B2194" s="3"/>
      <c r="C2194" s="37"/>
      <c r="D2194" s="37"/>
    </row>
    <row r="2195" spans="1:4">
      <c r="A2195" s="26"/>
      <c r="B2195" s="8" t="s">
        <v>21</v>
      </c>
      <c r="C2195" s="28"/>
      <c r="D2195" s="167"/>
    </row>
    <row r="2196" spans="1:4">
      <c r="A2196" s="24"/>
      <c r="B2196" s="9" t="s">
        <v>22</v>
      </c>
      <c r="C2196" s="77"/>
      <c r="D2196" s="32" t="e">
        <f>ROUNDDOWN(100/C2196,4)</f>
        <v>#DIV/0!</v>
      </c>
    </row>
    <row r="2197" spans="1:4">
      <c r="A2197" s="24"/>
      <c r="B2197" s="9" t="s">
        <v>23</v>
      </c>
      <c r="C2197" s="77"/>
      <c r="D2197" s="32" t="e">
        <f>ROUNDDOWN(1/C2197,4)</f>
        <v>#DIV/0!</v>
      </c>
    </row>
    <row r="2198" spans="1:4">
      <c r="A2198" s="24"/>
      <c r="B2198" s="9" t="s">
        <v>12</v>
      </c>
      <c r="C2198" s="32"/>
      <c r="D2198" s="33"/>
    </row>
    <row r="2199" spans="1:4">
      <c r="A2199" s="25"/>
      <c r="B2199" s="3"/>
      <c r="C2199" s="37"/>
      <c r="D2199" s="37"/>
    </row>
    <row r="2200" spans="1:4">
      <c r="A2200" s="26"/>
      <c r="B2200" s="8" t="s">
        <v>21</v>
      </c>
      <c r="C2200" s="28"/>
      <c r="D2200" s="167"/>
    </row>
    <row r="2201" spans="1:4">
      <c r="A2201" s="24"/>
      <c r="B2201" s="9" t="s">
        <v>22</v>
      </c>
      <c r="C2201" s="77"/>
      <c r="D2201" s="32" t="e">
        <f>ROUNDDOWN(100/C2201,4)</f>
        <v>#DIV/0!</v>
      </c>
    </row>
    <row r="2202" spans="1:4">
      <c r="A2202" s="24"/>
      <c r="B2202" s="9" t="s">
        <v>23</v>
      </c>
      <c r="C2202" s="77"/>
      <c r="D2202" s="32" t="e">
        <f>ROUNDDOWN(1/C2202,4)</f>
        <v>#DIV/0!</v>
      </c>
    </row>
    <row r="2203" spans="1:4">
      <c r="A2203" s="24"/>
      <c r="B2203" s="9" t="s">
        <v>12</v>
      </c>
      <c r="C2203" s="32"/>
      <c r="D2203" s="33"/>
    </row>
    <row r="2204" spans="1:4">
      <c r="A2204" s="25"/>
      <c r="B2204" s="3"/>
      <c r="C2204" s="37"/>
      <c r="D2204" s="37"/>
    </row>
    <row r="2205" spans="1:4">
      <c r="A2205" s="26"/>
      <c r="B2205" s="8" t="s">
        <v>21</v>
      </c>
      <c r="C2205" s="28"/>
      <c r="D2205" s="167"/>
    </row>
    <row r="2206" spans="1:4">
      <c r="A2206" s="24"/>
      <c r="B2206" s="9" t="s">
        <v>22</v>
      </c>
      <c r="C2206" s="77"/>
      <c r="D2206" s="32" t="e">
        <f>ROUNDDOWN(100/C2206,4)</f>
        <v>#DIV/0!</v>
      </c>
    </row>
    <row r="2207" spans="1:4">
      <c r="A2207" s="24"/>
      <c r="B2207" s="9" t="s">
        <v>23</v>
      </c>
      <c r="C2207" s="77"/>
      <c r="D2207" s="32" t="e">
        <f>ROUNDDOWN(1/C2207,4)</f>
        <v>#DIV/0!</v>
      </c>
    </row>
    <row r="2208" spans="1:4">
      <c r="A2208" s="24"/>
      <c r="B2208" s="9" t="s">
        <v>12</v>
      </c>
      <c r="C2208" s="32"/>
      <c r="D2208" s="33"/>
    </row>
    <row r="2209" spans="1:4">
      <c r="A2209" s="25"/>
      <c r="B2209" s="3"/>
      <c r="C2209" s="37"/>
      <c r="D2209" s="37"/>
    </row>
    <row r="2210" spans="1:4">
      <c r="A2210" s="26"/>
      <c r="B2210" s="8" t="s">
        <v>21</v>
      </c>
      <c r="C2210" s="28"/>
      <c r="D2210" s="167"/>
    </row>
    <row r="2211" spans="1:4">
      <c r="A2211" s="24"/>
      <c r="B2211" s="9" t="s">
        <v>22</v>
      </c>
      <c r="C2211" s="77"/>
      <c r="D2211" s="32" t="e">
        <f>ROUNDDOWN(100/C2211,4)</f>
        <v>#DIV/0!</v>
      </c>
    </row>
    <row r="2212" spans="1:4">
      <c r="A2212" s="24"/>
      <c r="B2212" s="9" t="s">
        <v>23</v>
      </c>
      <c r="C2212" s="77"/>
      <c r="D2212" s="32" t="e">
        <f>ROUNDDOWN(1/C2212,4)</f>
        <v>#DIV/0!</v>
      </c>
    </row>
    <row r="2213" spans="1:4">
      <c r="A2213" s="24"/>
      <c r="B2213" s="9" t="s">
        <v>12</v>
      </c>
      <c r="C2213" s="32"/>
      <c r="D2213" s="33"/>
    </row>
    <row r="2214" spans="1:4">
      <c r="A2214" s="25"/>
      <c r="B2214" s="3"/>
      <c r="C2214" s="37"/>
      <c r="D2214" s="37"/>
    </row>
    <row r="2215" spans="1:4">
      <c r="A2215" s="26"/>
      <c r="B2215" s="8" t="s">
        <v>21</v>
      </c>
      <c r="C2215" s="28"/>
      <c r="D2215" s="167"/>
    </row>
    <row r="2216" spans="1:4">
      <c r="A2216" s="24"/>
      <c r="B2216" s="9" t="s">
        <v>22</v>
      </c>
      <c r="C2216" s="77"/>
      <c r="D2216" s="32" t="e">
        <f>ROUNDDOWN(100/C2216,4)</f>
        <v>#DIV/0!</v>
      </c>
    </row>
    <row r="2217" spans="1:4">
      <c r="A2217" s="24"/>
      <c r="B2217" s="9" t="s">
        <v>23</v>
      </c>
      <c r="C2217" s="77"/>
      <c r="D2217" s="32" t="e">
        <f>ROUNDDOWN(1/C2217,4)</f>
        <v>#DIV/0!</v>
      </c>
    </row>
    <row r="2218" spans="1:4">
      <c r="A2218" s="24"/>
      <c r="B2218" s="9" t="s">
        <v>12</v>
      </c>
      <c r="C2218" s="32"/>
      <c r="D2218" s="33"/>
    </row>
    <row r="2219" spans="1:4">
      <c r="A2219" s="25"/>
      <c r="B2219" s="3"/>
      <c r="C2219" s="37"/>
      <c r="D2219" s="37"/>
    </row>
    <row r="2220" spans="1:4">
      <c r="A2220" s="26"/>
      <c r="B2220" s="8" t="s">
        <v>21</v>
      </c>
      <c r="C2220" s="28"/>
      <c r="D2220" s="167"/>
    </row>
    <row r="2221" spans="1:4">
      <c r="A2221" s="24"/>
      <c r="B2221" s="9" t="s">
        <v>22</v>
      </c>
      <c r="C2221" s="77"/>
      <c r="D2221" s="32" t="e">
        <f>ROUNDDOWN(100/C2221,4)</f>
        <v>#DIV/0!</v>
      </c>
    </row>
    <row r="2222" spans="1:4">
      <c r="A2222" s="24"/>
      <c r="B2222" s="9" t="s">
        <v>23</v>
      </c>
      <c r="C2222" s="77"/>
      <c r="D2222" s="32" t="e">
        <f>ROUNDDOWN(1/C2222,4)</f>
        <v>#DIV/0!</v>
      </c>
    </row>
    <row r="2223" spans="1:4">
      <c r="A2223" s="24"/>
      <c r="B2223" s="9" t="s">
        <v>12</v>
      </c>
      <c r="C2223" s="32"/>
      <c r="D2223" s="33"/>
    </row>
    <row r="2224" spans="1:4">
      <c r="A2224" s="25"/>
      <c r="B2224" s="3"/>
      <c r="C2224" s="37"/>
      <c r="D2224" s="37"/>
    </row>
    <row r="2225" spans="1:4">
      <c r="A2225" s="26"/>
      <c r="B2225" s="8" t="s">
        <v>21</v>
      </c>
      <c r="C2225" s="28"/>
      <c r="D2225" s="167"/>
    </row>
    <row r="2226" spans="1:4">
      <c r="A2226" s="24"/>
      <c r="B2226" s="9" t="s">
        <v>22</v>
      </c>
      <c r="C2226" s="77"/>
      <c r="D2226" s="32" t="e">
        <f>ROUNDDOWN(100/C2226,4)</f>
        <v>#DIV/0!</v>
      </c>
    </row>
    <row r="2227" spans="1:4">
      <c r="A2227" s="24"/>
      <c r="B2227" s="9" t="s">
        <v>23</v>
      </c>
      <c r="C2227" s="77"/>
      <c r="D2227" s="32" t="e">
        <f>ROUNDDOWN(1/C2227,4)</f>
        <v>#DIV/0!</v>
      </c>
    </row>
    <row r="2228" spans="1:4">
      <c r="A2228" s="24"/>
      <c r="B2228" s="9" t="s">
        <v>12</v>
      </c>
      <c r="C2228" s="32"/>
      <c r="D2228" s="33"/>
    </row>
    <row r="2229" spans="1:4">
      <c r="A2229" s="25"/>
      <c r="B2229" s="3"/>
      <c r="C2229" s="37"/>
      <c r="D2229" s="37"/>
    </row>
    <row r="2230" spans="1:4">
      <c r="A2230" s="26"/>
      <c r="B2230" s="8" t="s">
        <v>21</v>
      </c>
      <c r="C2230" s="28"/>
      <c r="D2230" s="167"/>
    </row>
    <row r="2231" spans="1:4">
      <c r="A2231" s="24"/>
      <c r="B2231" s="9" t="s">
        <v>22</v>
      </c>
      <c r="C2231" s="77"/>
      <c r="D2231" s="32" t="e">
        <f>ROUNDDOWN(100/C2231,4)</f>
        <v>#DIV/0!</v>
      </c>
    </row>
    <row r="2232" spans="1:4">
      <c r="A2232" s="24"/>
      <c r="B2232" s="9" t="s">
        <v>23</v>
      </c>
      <c r="C2232" s="77"/>
      <c r="D2232" s="32" t="e">
        <f>ROUNDDOWN(1/C2232,4)</f>
        <v>#DIV/0!</v>
      </c>
    </row>
    <row r="2233" spans="1:4">
      <c r="A2233" s="24"/>
      <c r="B2233" s="9" t="s">
        <v>12</v>
      </c>
      <c r="C2233" s="32"/>
      <c r="D2233" s="33"/>
    </row>
    <row r="2234" spans="1:4">
      <c r="A2234" s="25"/>
      <c r="B2234" s="3"/>
      <c r="C2234" s="37"/>
      <c r="D2234" s="37"/>
    </row>
    <row r="2235" spans="1:4">
      <c r="A2235" s="26"/>
      <c r="B2235" s="8" t="s">
        <v>21</v>
      </c>
      <c r="C2235" s="28"/>
      <c r="D2235" s="167"/>
    </row>
    <row r="2236" spans="1:4">
      <c r="A2236" s="24"/>
      <c r="B2236" s="9" t="s">
        <v>22</v>
      </c>
      <c r="C2236" s="77"/>
      <c r="D2236" s="32" t="e">
        <f>ROUNDDOWN(100/C2236,4)</f>
        <v>#DIV/0!</v>
      </c>
    </row>
    <row r="2237" spans="1:4">
      <c r="A2237" s="24"/>
      <c r="B2237" s="9" t="s">
        <v>23</v>
      </c>
      <c r="C2237" s="77"/>
      <c r="D2237" s="32" t="e">
        <f>ROUNDDOWN(1/C2237,4)</f>
        <v>#DIV/0!</v>
      </c>
    </row>
    <row r="2238" spans="1:4">
      <c r="A2238" s="24"/>
      <c r="B2238" s="9" t="s">
        <v>12</v>
      </c>
      <c r="C2238" s="32"/>
      <c r="D2238" s="33"/>
    </row>
    <row r="2239" spans="1:4">
      <c r="A2239" s="25"/>
      <c r="B2239" s="3"/>
      <c r="C2239" s="37"/>
      <c r="D2239" s="37"/>
    </row>
    <row r="2240" spans="1:4">
      <c r="A2240" s="26"/>
      <c r="B2240" s="8" t="s">
        <v>21</v>
      </c>
      <c r="C2240" s="28"/>
      <c r="D2240" s="167"/>
    </row>
    <row r="2241" spans="1:4">
      <c r="A2241" s="24"/>
      <c r="B2241" s="9" t="s">
        <v>22</v>
      </c>
      <c r="C2241" s="77"/>
      <c r="D2241" s="32" t="e">
        <f>ROUNDDOWN(100/C2241,4)</f>
        <v>#DIV/0!</v>
      </c>
    </row>
    <row r="2242" spans="1:4">
      <c r="A2242" s="24"/>
      <c r="B2242" s="9" t="s">
        <v>23</v>
      </c>
      <c r="C2242" s="77"/>
      <c r="D2242" s="32" t="e">
        <f>ROUNDDOWN(1/C2242,4)</f>
        <v>#DIV/0!</v>
      </c>
    </row>
    <row r="2243" spans="1:4">
      <c r="A2243" s="24"/>
      <c r="B2243" s="9" t="s">
        <v>12</v>
      </c>
      <c r="C2243" s="32"/>
      <c r="D2243" s="33"/>
    </row>
    <row r="2244" spans="1:4">
      <c r="A2244" s="25"/>
      <c r="B2244" s="3"/>
      <c r="C2244" s="37"/>
      <c r="D2244" s="37"/>
    </row>
    <row r="2245" spans="1:4">
      <c r="A2245" s="26"/>
      <c r="B2245" s="8" t="s">
        <v>21</v>
      </c>
      <c r="C2245" s="28"/>
      <c r="D2245" s="167"/>
    </row>
    <row r="2246" spans="1:4">
      <c r="A2246" s="24"/>
      <c r="B2246" s="9" t="s">
        <v>22</v>
      </c>
      <c r="C2246" s="77"/>
      <c r="D2246" s="32" t="e">
        <f>ROUNDDOWN(100/C2246,4)</f>
        <v>#DIV/0!</v>
      </c>
    </row>
    <row r="2247" spans="1:4">
      <c r="A2247" s="24"/>
      <c r="B2247" s="9" t="s">
        <v>23</v>
      </c>
      <c r="C2247" s="77"/>
      <c r="D2247" s="32" t="e">
        <f>ROUNDDOWN(1/C2247,4)</f>
        <v>#DIV/0!</v>
      </c>
    </row>
    <row r="2248" spans="1:4">
      <c r="A2248" s="24"/>
      <c r="B2248" s="9" t="s">
        <v>12</v>
      </c>
      <c r="C2248" s="32"/>
      <c r="D2248" s="33"/>
    </row>
    <row r="2249" spans="1:4">
      <c r="A2249" s="25"/>
      <c r="B2249" s="3"/>
      <c r="C2249" s="37"/>
      <c r="D2249" s="37"/>
    </row>
    <row r="2250" spans="1:4">
      <c r="A2250" s="26"/>
      <c r="B2250" s="8" t="s">
        <v>21</v>
      </c>
      <c r="C2250" s="28"/>
      <c r="D2250" s="167"/>
    </row>
    <row r="2251" spans="1:4">
      <c r="A2251" s="24"/>
      <c r="B2251" s="9" t="s">
        <v>22</v>
      </c>
      <c r="C2251" s="77"/>
      <c r="D2251" s="32" t="e">
        <f>ROUNDDOWN(100/C2251,4)</f>
        <v>#DIV/0!</v>
      </c>
    </row>
    <row r="2252" spans="1:4">
      <c r="A2252" s="24"/>
      <c r="B2252" s="9" t="s">
        <v>23</v>
      </c>
      <c r="C2252" s="77"/>
      <c r="D2252" s="32" t="e">
        <f>ROUNDDOWN(1/C2252,4)</f>
        <v>#DIV/0!</v>
      </c>
    </row>
    <row r="2253" spans="1:4">
      <c r="A2253" s="24"/>
      <c r="B2253" s="9" t="s">
        <v>12</v>
      </c>
      <c r="C2253" s="32"/>
      <c r="D2253" s="33"/>
    </row>
    <row r="2254" spans="1:4">
      <c r="A2254" s="25"/>
      <c r="B2254" s="3"/>
      <c r="C2254" s="37"/>
      <c r="D2254" s="37"/>
    </row>
    <row r="2255" spans="1:4">
      <c r="A2255" s="26"/>
      <c r="B2255" s="8" t="s">
        <v>21</v>
      </c>
      <c r="C2255" s="28"/>
      <c r="D2255" s="167"/>
    </row>
    <row r="2256" spans="1:4">
      <c r="A2256" s="24"/>
      <c r="B2256" s="9" t="s">
        <v>22</v>
      </c>
      <c r="C2256" s="77"/>
      <c r="D2256" s="32" t="e">
        <f>ROUNDDOWN(100/C2256,4)</f>
        <v>#DIV/0!</v>
      </c>
    </row>
    <row r="2257" spans="1:4">
      <c r="A2257" s="24"/>
      <c r="B2257" s="9" t="s">
        <v>23</v>
      </c>
      <c r="C2257" s="77"/>
      <c r="D2257" s="32" t="e">
        <f>ROUNDDOWN(1/C2257,4)</f>
        <v>#DIV/0!</v>
      </c>
    </row>
    <row r="2258" spans="1:4">
      <c r="A2258" s="24"/>
      <c r="B2258" s="9" t="s">
        <v>12</v>
      </c>
      <c r="C2258" s="32"/>
      <c r="D2258" s="33"/>
    </row>
    <row r="2259" spans="1:4">
      <c r="A2259" s="25"/>
      <c r="B2259" s="3"/>
      <c r="C2259" s="37"/>
      <c r="D2259" s="37"/>
    </row>
    <row r="2260" spans="1:4">
      <c r="A2260" s="26"/>
      <c r="B2260" s="8" t="s">
        <v>21</v>
      </c>
      <c r="C2260" s="28"/>
      <c r="D2260" s="167"/>
    </row>
    <row r="2261" spans="1:4">
      <c r="A2261" s="24"/>
      <c r="B2261" s="9" t="s">
        <v>22</v>
      </c>
      <c r="C2261" s="77"/>
      <c r="D2261" s="32" t="e">
        <f>ROUNDDOWN(100/C2261,4)</f>
        <v>#DIV/0!</v>
      </c>
    </row>
    <row r="2262" spans="1:4">
      <c r="A2262" s="24"/>
      <c r="B2262" s="9" t="s">
        <v>23</v>
      </c>
      <c r="C2262" s="77"/>
      <c r="D2262" s="32" t="e">
        <f>ROUNDDOWN(1/C2262,4)</f>
        <v>#DIV/0!</v>
      </c>
    </row>
    <row r="2263" spans="1:4">
      <c r="A2263" s="24"/>
      <c r="B2263" s="9" t="s">
        <v>12</v>
      </c>
      <c r="C2263" s="32"/>
      <c r="D2263" s="33"/>
    </row>
    <row r="2264" spans="1:4">
      <c r="A2264" s="25"/>
      <c r="B2264" s="3"/>
      <c r="C2264" s="37"/>
      <c r="D2264" s="37"/>
    </row>
    <row r="2265" spans="1:4">
      <c r="A2265" s="26"/>
      <c r="B2265" s="8" t="s">
        <v>21</v>
      </c>
      <c r="C2265" s="28"/>
      <c r="D2265" s="167"/>
    </row>
    <row r="2266" spans="1:4">
      <c r="A2266" s="24"/>
      <c r="B2266" s="9" t="s">
        <v>22</v>
      </c>
      <c r="C2266" s="77"/>
      <c r="D2266" s="32" t="e">
        <f>ROUNDDOWN(100/C2266,4)</f>
        <v>#DIV/0!</v>
      </c>
    </row>
    <row r="2267" spans="1:4">
      <c r="A2267" s="24"/>
      <c r="B2267" s="9" t="s">
        <v>23</v>
      </c>
      <c r="C2267" s="77"/>
      <c r="D2267" s="32" t="e">
        <f>ROUNDDOWN(1/C2267,4)</f>
        <v>#DIV/0!</v>
      </c>
    </row>
    <row r="2268" spans="1:4">
      <c r="A2268" s="24"/>
      <c r="B2268" s="9" t="s">
        <v>12</v>
      </c>
      <c r="C2268" s="32"/>
      <c r="D2268" s="33"/>
    </row>
    <row r="2269" spans="1:4">
      <c r="A2269" s="25"/>
      <c r="B2269" s="3"/>
      <c r="C2269" s="37"/>
      <c r="D2269" s="37"/>
    </row>
    <row r="2270" spans="1:4">
      <c r="A2270" s="26"/>
      <c r="B2270" s="8" t="s">
        <v>21</v>
      </c>
      <c r="C2270" s="28"/>
      <c r="D2270" s="167"/>
    </row>
    <row r="2271" spans="1:4">
      <c r="A2271" s="24"/>
      <c r="B2271" s="9" t="s">
        <v>22</v>
      </c>
      <c r="C2271" s="77"/>
      <c r="D2271" s="32" t="e">
        <f>ROUNDDOWN(100/C2271,4)</f>
        <v>#DIV/0!</v>
      </c>
    </row>
    <row r="2272" spans="1:4">
      <c r="A2272" s="24"/>
      <c r="B2272" s="9" t="s">
        <v>23</v>
      </c>
      <c r="C2272" s="77"/>
      <c r="D2272" s="32" t="e">
        <f>ROUNDDOWN(1/C2272,4)</f>
        <v>#DIV/0!</v>
      </c>
    </row>
    <row r="2273" spans="1:4">
      <c r="A2273" s="24"/>
      <c r="B2273" s="9" t="s">
        <v>12</v>
      </c>
      <c r="C2273" s="32"/>
      <c r="D2273" s="33"/>
    </row>
    <row r="2274" spans="1:4">
      <c r="A2274" s="25"/>
      <c r="B2274" s="3"/>
      <c r="C2274" s="37"/>
      <c r="D2274" s="37"/>
    </row>
    <row r="2275" spans="1:4">
      <c r="A2275" s="26"/>
      <c r="B2275" s="8" t="s">
        <v>21</v>
      </c>
      <c r="C2275" s="28"/>
      <c r="D2275" s="167"/>
    </row>
    <row r="2276" spans="1:4">
      <c r="A2276" s="24"/>
      <c r="B2276" s="9" t="s">
        <v>22</v>
      </c>
      <c r="C2276" s="77"/>
      <c r="D2276" s="32" t="e">
        <f>ROUNDDOWN(100/C2276,4)</f>
        <v>#DIV/0!</v>
      </c>
    </row>
    <row r="2277" spans="1:4">
      <c r="A2277" s="24"/>
      <c r="B2277" s="9" t="s">
        <v>23</v>
      </c>
      <c r="C2277" s="77"/>
      <c r="D2277" s="32" t="e">
        <f>ROUNDDOWN(1/C2277,4)</f>
        <v>#DIV/0!</v>
      </c>
    </row>
    <row r="2278" spans="1:4">
      <c r="A2278" s="24"/>
      <c r="B2278" s="9" t="s">
        <v>12</v>
      </c>
      <c r="C2278" s="32"/>
      <c r="D2278" s="33"/>
    </row>
    <row r="2279" spans="1:4">
      <c r="A2279" s="25"/>
      <c r="B2279" s="3"/>
      <c r="C2279" s="37"/>
      <c r="D2279" s="37"/>
    </row>
    <row r="2280" spans="1:4">
      <c r="A2280" s="26"/>
      <c r="B2280" s="8" t="s">
        <v>21</v>
      </c>
      <c r="C2280" s="28"/>
      <c r="D2280" s="167"/>
    </row>
    <row r="2281" spans="1:4">
      <c r="A2281" s="24"/>
      <c r="B2281" s="9" t="s">
        <v>22</v>
      </c>
      <c r="C2281" s="77"/>
      <c r="D2281" s="32" t="e">
        <f>ROUNDDOWN(100/C2281,4)</f>
        <v>#DIV/0!</v>
      </c>
    </row>
    <row r="2282" spans="1:4">
      <c r="A2282" s="24"/>
      <c r="B2282" s="9" t="s">
        <v>23</v>
      </c>
      <c r="C2282" s="77"/>
      <c r="D2282" s="32" t="e">
        <f>ROUNDDOWN(1/C2282,4)</f>
        <v>#DIV/0!</v>
      </c>
    </row>
    <row r="2283" spans="1:4">
      <c r="A2283" s="24"/>
      <c r="B2283" s="9" t="s">
        <v>12</v>
      </c>
      <c r="C2283" s="32"/>
      <c r="D2283" s="33"/>
    </row>
    <row r="2284" spans="1:4">
      <c r="A2284" s="25"/>
      <c r="B2284" s="3"/>
      <c r="C2284" s="37"/>
      <c r="D2284" s="37"/>
    </row>
    <row r="2285" spans="1:4">
      <c r="A2285" s="26"/>
      <c r="B2285" s="8" t="s">
        <v>21</v>
      </c>
      <c r="C2285" s="28"/>
      <c r="D2285" s="167"/>
    </row>
    <row r="2286" spans="1:4">
      <c r="A2286" s="24"/>
      <c r="B2286" s="9" t="s">
        <v>22</v>
      </c>
      <c r="C2286" s="77"/>
      <c r="D2286" s="32" t="e">
        <f>ROUNDDOWN(100/C2286,4)</f>
        <v>#DIV/0!</v>
      </c>
    </row>
    <row r="2287" spans="1:4">
      <c r="A2287" s="24"/>
      <c r="B2287" s="9" t="s">
        <v>23</v>
      </c>
      <c r="C2287" s="77"/>
      <c r="D2287" s="32" t="e">
        <f>ROUNDDOWN(1/C2287,4)</f>
        <v>#DIV/0!</v>
      </c>
    </row>
    <row r="2288" spans="1:4">
      <c r="A2288" s="24"/>
      <c r="B2288" s="9" t="s">
        <v>12</v>
      </c>
      <c r="C2288" s="32"/>
      <c r="D2288" s="33"/>
    </row>
    <row r="2289" spans="1:4">
      <c r="A2289" s="25"/>
      <c r="B2289" s="3"/>
      <c r="C2289" s="37"/>
      <c r="D2289" s="37"/>
    </row>
    <row r="2290" spans="1:4">
      <c r="A2290" s="26"/>
      <c r="B2290" s="8" t="s">
        <v>21</v>
      </c>
      <c r="C2290" s="28"/>
      <c r="D2290" s="167"/>
    </row>
    <row r="2291" spans="1:4">
      <c r="A2291" s="24"/>
      <c r="B2291" s="9" t="s">
        <v>22</v>
      </c>
      <c r="C2291" s="77"/>
      <c r="D2291" s="32" t="e">
        <f>ROUNDDOWN(100/C2291,4)</f>
        <v>#DIV/0!</v>
      </c>
    </row>
    <row r="2292" spans="1:4">
      <c r="A2292" s="24"/>
      <c r="B2292" s="9" t="s">
        <v>23</v>
      </c>
      <c r="C2292" s="77"/>
      <c r="D2292" s="32" t="e">
        <f>ROUNDDOWN(1/C2292,4)</f>
        <v>#DIV/0!</v>
      </c>
    </row>
    <row r="2293" spans="1:4">
      <c r="A2293" s="24"/>
      <c r="B2293" s="9" t="s">
        <v>12</v>
      </c>
      <c r="C2293" s="32"/>
      <c r="D2293" s="33"/>
    </row>
    <row r="2294" spans="1:4">
      <c r="A2294" s="25"/>
      <c r="B2294" s="3"/>
      <c r="C2294" s="37"/>
      <c r="D2294" s="37"/>
    </row>
    <row r="2295" spans="1:4">
      <c r="A2295" s="26"/>
      <c r="B2295" s="8" t="s">
        <v>21</v>
      </c>
      <c r="C2295" s="28"/>
      <c r="D2295" s="167"/>
    </row>
    <row r="2296" spans="1:4">
      <c r="A2296" s="24"/>
      <c r="B2296" s="9" t="s">
        <v>22</v>
      </c>
      <c r="C2296" s="77"/>
      <c r="D2296" s="32" t="e">
        <f>ROUNDDOWN(100/C2296,4)</f>
        <v>#DIV/0!</v>
      </c>
    </row>
    <row r="2297" spans="1:4">
      <c r="A2297" s="24"/>
      <c r="B2297" s="9" t="s">
        <v>23</v>
      </c>
      <c r="C2297" s="77"/>
      <c r="D2297" s="32" t="e">
        <f>ROUNDDOWN(1/C2297,4)</f>
        <v>#DIV/0!</v>
      </c>
    </row>
    <row r="2298" spans="1:4">
      <c r="A2298" s="24"/>
      <c r="B2298" s="9" t="s">
        <v>12</v>
      </c>
      <c r="C2298" s="32"/>
      <c r="D2298" s="33"/>
    </row>
    <row r="2299" spans="1:4">
      <c r="A2299" s="25"/>
      <c r="B2299" s="3"/>
      <c r="C2299" s="37"/>
      <c r="D2299" s="37"/>
    </row>
    <row r="2300" spans="1:4">
      <c r="A2300" s="26"/>
      <c r="B2300" s="8" t="s">
        <v>21</v>
      </c>
      <c r="C2300" s="28"/>
      <c r="D2300" s="167"/>
    </row>
    <row r="2301" spans="1:4">
      <c r="A2301" s="24"/>
      <c r="B2301" s="9" t="s">
        <v>22</v>
      </c>
      <c r="C2301" s="77"/>
      <c r="D2301" s="32" t="e">
        <f>ROUNDDOWN(100/C2301,4)</f>
        <v>#DIV/0!</v>
      </c>
    </row>
    <row r="2302" spans="1:4">
      <c r="A2302" s="24"/>
      <c r="B2302" s="9" t="s">
        <v>23</v>
      </c>
      <c r="C2302" s="77"/>
      <c r="D2302" s="32" t="e">
        <f>ROUNDDOWN(1/C2302,4)</f>
        <v>#DIV/0!</v>
      </c>
    </row>
    <row r="2303" spans="1:4">
      <c r="A2303" s="24"/>
      <c r="B2303" s="9" t="s">
        <v>12</v>
      </c>
      <c r="C2303" s="32"/>
      <c r="D2303" s="33"/>
    </row>
    <row r="2304" spans="1:4">
      <c r="A2304" s="25"/>
      <c r="B2304" s="3"/>
      <c r="C2304" s="37"/>
      <c r="D2304" s="37"/>
    </row>
    <row r="2305" spans="1:4">
      <c r="A2305" s="26"/>
      <c r="B2305" s="8" t="s">
        <v>21</v>
      </c>
      <c r="C2305" s="28"/>
      <c r="D2305" s="167"/>
    </row>
    <row r="2306" spans="1:4">
      <c r="A2306" s="24"/>
      <c r="B2306" s="9" t="s">
        <v>22</v>
      </c>
      <c r="C2306" s="77"/>
      <c r="D2306" s="32" t="e">
        <f>ROUNDDOWN(100/C2306,4)</f>
        <v>#DIV/0!</v>
      </c>
    </row>
    <row r="2307" spans="1:4">
      <c r="A2307" s="24"/>
      <c r="B2307" s="9" t="s">
        <v>23</v>
      </c>
      <c r="C2307" s="77"/>
      <c r="D2307" s="32" t="e">
        <f>ROUNDDOWN(1/C2307,4)</f>
        <v>#DIV/0!</v>
      </c>
    </row>
    <row r="2308" spans="1:4">
      <c r="A2308" s="24"/>
      <c r="B2308" s="9" t="s">
        <v>12</v>
      </c>
      <c r="C2308" s="32"/>
      <c r="D2308" s="33"/>
    </row>
    <row r="2309" spans="1:4">
      <c r="A2309" s="25"/>
      <c r="B2309" s="3"/>
      <c r="C2309" s="37"/>
      <c r="D2309" s="37"/>
    </row>
    <row r="2310" spans="1:4">
      <c r="A2310" s="26"/>
      <c r="B2310" s="8" t="s">
        <v>21</v>
      </c>
      <c r="C2310" s="28"/>
      <c r="D2310" s="167"/>
    </row>
    <row r="2311" spans="1:4">
      <c r="A2311" s="24"/>
      <c r="B2311" s="9" t="s">
        <v>22</v>
      </c>
      <c r="C2311" s="77"/>
      <c r="D2311" s="32" t="e">
        <f>ROUNDDOWN(100/C2311,4)</f>
        <v>#DIV/0!</v>
      </c>
    </row>
    <row r="2312" spans="1:4">
      <c r="A2312" s="24"/>
      <c r="B2312" s="9" t="s">
        <v>23</v>
      </c>
      <c r="C2312" s="77"/>
      <c r="D2312" s="32" t="e">
        <f>ROUNDDOWN(1/C2312,4)</f>
        <v>#DIV/0!</v>
      </c>
    </row>
    <row r="2313" spans="1:4">
      <c r="A2313" s="24"/>
      <c r="B2313" s="9" t="s">
        <v>12</v>
      </c>
      <c r="C2313" s="32"/>
      <c r="D2313" s="33"/>
    </row>
    <row r="2314" spans="1:4">
      <c r="A2314" s="25"/>
      <c r="B2314" s="3"/>
      <c r="C2314" s="37"/>
      <c r="D2314" s="37"/>
    </row>
    <row r="2315" spans="1:4">
      <c r="A2315" s="26"/>
      <c r="B2315" s="8" t="s">
        <v>21</v>
      </c>
      <c r="C2315" s="28"/>
      <c r="D2315" s="167"/>
    </row>
    <row r="2316" spans="1:4">
      <c r="A2316" s="24"/>
      <c r="B2316" s="9" t="s">
        <v>22</v>
      </c>
      <c r="C2316" s="77"/>
      <c r="D2316" s="32" t="e">
        <f>ROUNDDOWN(100/C2316,4)</f>
        <v>#DIV/0!</v>
      </c>
    </row>
    <row r="2317" spans="1:4">
      <c r="A2317" s="24"/>
      <c r="B2317" s="9" t="s">
        <v>23</v>
      </c>
      <c r="C2317" s="77"/>
      <c r="D2317" s="32" t="e">
        <f>ROUNDDOWN(1/C2317,4)</f>
        <v>#DIV/0!</v>
      </c>
    </row>
    <row r="2318" spans="1:4">
      <c r="A2318" s="24"/>
      <c r="B2318" s="9" t="s">
        <v>12</v>
      </c>
      <c r="C2318" s="32"/>
      <c r="D2318" s="33"/>
    </row>
    <row r="2319" spans="1:4">
      <c r="A2319" s="25"/>
      <c r="B2319" s="3"/>
      <c r="C2319" s="37"/>
      <c r="D2319" s="37"/>
    </row>
    <row r="2320" spans="1:4">
      <c r="A2320" s="26"/>
      <c r="B2320" s="8" t="s">
        <v>21</v>
      </c>
      <c r="C2320" s="28"/>
      <c r="D2320" s="167"/>
    </row>
    <row r="2321" spans="1:4">
      <c r="A2321" s="24"/>
      <c r="B2321" s="9" t="s">
        <v>22</v>
      </c>
      <c r="C2321" s="77"/>
      <c r="D2321" s="32" t="e">
        <f>ROUNDDOWN(100/C2321,4)</f>
        <v>#DIV/0!</v>
      </c>
    </row>
    <row r="2322" spans="1:4">
      <c r="A2322" s="24"/>
      <c r="B2322" s="9" t="s">
        <v>23</v>
      </c>
      <c r="C2322" s="77"/>
      <c r="D2322" s="32" t="e">
        <f>ROUNDDOWN(1/C2322,4)</f>
        <v>#DIV/0!</v>
      </c>
    </row>
    <row r="2323" spans="1:4">
      <c r="A2323" s="24"/>
      <c r="B2323" s="9" t="s">
        <v>12</v>
      </c>
      <c r="C2323" s="32"/>
      <c r="D2323" s="33"/>
    </row>
    <row r="2324" spans="1:4">
      <c r="A2324" s="25"/>
      <c r="B2324" s="3"/>
      <c r="C2324" s="37"/>
      <c r="D2324" s="37"/>
    </row>
    <row r="2325" spans="1:4">
      <c r="A2325" s="26"/>
      <c r="B2325" s="8" t="s">
        <v>21</v>
      </c>
      <c r="C2325" s="28"/>
      <c r="D2325" s="167"/>
    </row>
    <row r="2326" spans="1:4">
      <c r="A2326" s="24"/>
      <c r="B2326" s="9" t="s">
        <v>22</v>
      </c>
      <c r="C2326" s="77"/>
      <c r="D2326" s="32" t="e">
        <f>ROUNDDOWN(100/C2326,4)</f>
        <v>#DIV/0!</v>
      </c>
    </row>
    <row r="2327" spans="1:4">
      <c r="A2327" s="24"/>
      <c r="B2327" s="9" t="s">
        <v>23</v>
      </c>
      <c r="C2327" s="77"/>
      <c r="D2327" s="32" t="e">
        <f>ROUNDDOWN(1/C2327,4)</f>
        <v>#DIV/0!</v>
      </c>
    </row>
    <row r="2328" spans="1:4">
      <c r="A2328" s="24"/>
      <c r="B2328" s="9" t="s">
        <v>12</v>
      </c>
      <c r="C2328" s="32"/>
      <c r="D2328" s="33"/>
    </row>
    <row r="2329" spans="1:4">
      <c r="A2329" s="25"/>
      <c r="B2329" s="3"/>
      <c r="C2329" s="37"/>
      <c r="D2329" s="37"/>
    </row>
    <row r="2330" spans="1:4">
      <c r="A2330" s="26"/>
      <c r="B2330" s="8" t="s">
        <v>21</v>
      </c>
      <c r="C2330" s="28"/>
      <c r="D2330" s="167"/>
    </row>
    <row r="2331" spans="1:4">
      <c r="A2331" s="24"/>
      <c r="B2331" s="9" t="s">
        <v>22</v>
      </c>
      <c r="C2331" s="77"/>
      <c r="D2331" s="32" t="e">
        <f>ROUNDDOWN(100/C2331,4)</f>
        <v>#DIV/0!</v>
      </c>
    </row>
    <row r="2332" spans="1:4">
      <c r="A2332" s="24"/>
      <c r="B2332" s="9" t="s">
        <v>23</v>
      </c>
      <c r="C2332" s="77"/>
      <c r="D2332" s="32" t="e">
        <f>ROUNDDOWN(1/C2332,4)</f>
        <v>#DIV/0!</v>
      </c>
    </row>
    <row r="2333" spans="1:4">
      <c r="A2333" s="24"/>
      <c r="B2333" s="9" t="s">
        <v>12</v>
      </c>
      <c r="C2333" s="32"/>
      <c r="D2333" s="33"/>
    </row>
    <row r="2334" spans="1:4">
      <c r="A2334" s="25"/>
      <c r="B2334" s="3"/>
      <c r="C2334" s="37"/>
      <c r="D2334" s="37"/>
    </row>
    <row r="2335" spans="1:4">
      <c r="A2335" s="26"/>
      <c r="B2335" s="8" t="s">
        <v>21</v>
      </c>
      <c r="C2335" s="28"/>
      <c r="D2335" s="167"/>
    </row>
    <row r="2336" spans="1:4">
      <c r="A2336" s="24"/>
      <c r="B2336" s="9" t="s">
        <v>22</v>
      </c>
      <c r="C2336" s="77"/>
      <c r="D2336" s="32" t="e">
        <f>ROUNDDOWN(100/C2336,4)</f>
        <v>#DIV/0!</v>
      </c>
    </row>
    <row r="2337" spans="1:4">
      <c r="A2337" s="24"/>
      <c r="B2337" s="9" t="s">
        <v>23</v>
      </c>
      <c r="C2337" s="77"/>
      <c r="D2337" s="32" t="e">
        <f>ROUNDDOWN(1/C2337,4)</f>
        <v>#DIV/0!</v>
      </c>
    </row>
    <row r="2338" spans="1:4">
      <c r="A2338" s="24"/>
      <c r="B2338" s="9" t="s">
        <v>12</v>
      </c>
      <c r="C2338" s="32"/>
      <c r="D2338" s="33"/>
    </row>
    <row r="2339" spans="1:4">
      <c r="A2339" s="25"/>
      <c r="B2339" s="3"/>
      <c r="C2339" s="37"/>
      <c r="D2339" s="37"/>
    </row>
    <row r="2340" spans="1:4">
      <c r="A2340" s="26"/>
      <c r="B2340" s="8" t="s">
        <v>21</v>
      </c>
      <c r="C2340" s="28"/>
      <c r="D2340" s="167"/>
    </row>
    <row r="2341" spans="1:4">
      <c r="A2341" s="24"/>
      <c r="B2341" s="9" t="s">
        <v>22</v>
      </c>
      <c r="C2341" s="77"/>
      <c r="D2341" s="32" t="e">
        <f>ROUNDDOWN(100/C2341,4)</f>
        <v>#DIV/0!</v>
      </c>
    </row>
    <row r="2342" spans="1:4">
      <c r="A2342" s="24"/>
      <c r="B2342" s="9" t="s">
        <v>23</v>
      </c>
      <c r="C2342" s="77"/>
      <c r="D2342" s="32" t="e">
        <f>ROUNDDOWN(1/C2342,4)</f>
        <v>#DIV/0!</v>
      </c>
    </row>
    <row r="2343" spans="1:4">
      <c r="A2343" s="24"/>
      <c r="B2343" s="9" t="s">
        <v>12</v>
      </c>
      <c r="C2343" s="32"/>
      <c r="D2343" s="33"/>
    </row>
    <row r="2344" spans="1:4">
      <c r="A2344" s="25"/>
      <c r="B2344" s="3"/>
      <c r="C2344" s="37"/>
      <c r="D2344" s="37"/>
    </row>
    <row r="2345" spans="1:4">
      <c r="A2345" s="26"/>
      <c r="B2345" s="8" t="s">
        <v>21</v>
      </c>
      <c r="C2345" s="28"/>
      <c r="D2345" s="167"/>
    </row>
    <row r="2346" spans="1:4">
      <c r="A2346" s="24"/>
      <c r="B2346" s="9" t="s">
        <v>22</v>
      </c>
      <c r="C2346" s="77"/>
      <c r="D2346" s="32" t="e">
        <f>ROUNDDOWN(100/C2346,4)</f>
        <v>#DIV/0!</v>
      </c>
    </row>
    <row r="2347" spans="1:4">
      <c r="A2347" s="24"/>
      <c r="B2347" s="9" t="s">
        <v>23</v>
      </c>
      <c r="C2347" s="77"/>
      <c r="D2347" s="32" t="e">
        <f>ROUNDDOWN(1/C2347,4)</f>
        <v>#DIV/0!</v>
      </c>
    </row>
    <row r="2348" spans="1:4">
      <c r="A2348" s="24"/>
      <c r="B2348" s="9" t="s">
        <v>12</v>
      </c>
      <c r="C2348" s="32"/>
      <c r="D2348" s="33"/>
    </row>
    <row r="2349" spans="1:4">
      <c r="A2349" s="25"/>
      <c r="B2349" s="3"/>
      <c r="C2349" s="37"/>
      <c r="D2349" s="37"/>
    </row>
    <row r="2350" spans="1:4">
      <c r="A2350" s="26"/>
      <c r="B2350" s="8" t="s">
        <v>21</v>
      </c>
      <c r="C2350" s="28"/>
      <c r="D2350" s="167"/>
    </row>
    <row r="2351" spans="1:4">
      <c r="A2351" s="24"/>
      <c r="B2351" s="9" t="s">
        <v>22</v>
      </c>
      <c r="C2351" s="77"/>
      <c r="D2351" s="32" t="e">
        <f>ROUNDDOWN(100/C2351,4)</f>
        <v>#DIV/0!</v>
      </c>
    </row>
    <row r="2352" spans="1:4">
      <c r="A2352" s="24"/>
      <c r="B2352" s="9" t="s">
        <v>23</v>
      </c>
      <c r="C2352" s="77"/>
      <c r="D2352" s="32" t="e">
        <f>ROUNDDOWN(1/C2352,4)</f>
        <v>#DIV/0!</v>
      </c>
    </row>
    <row r="2353" spans="1:4">
      <c r="A2353" s="24"/>
      <c r="B2353" s="9" t="s">
        <v>12</v>
      </c>
      <c r="C2353" s="32"/>
      <c r="D2353" s="33"/>
    </row>
    <row r="2354" spans="1:4">
      <c r="A2354" s="25"/>
      <c r="B2354" s="3"/>
      <c r="C2354" s="37"/>
      <c r="D2354" s="37"/>
    </row>
    <row r="2355" spans="1:4">
      <c r="A2355" s="26"/>
      <c r="B2355" s="8" t="s">
        <v>21</v>
      </c>
      <c r="C2355" s="28"/>
      <c r="D2355" s="167"/>
    </row>
    <row r="2356" spans="1:4">
      <c r="A2356" s="24"/>
      <c r="B2356" s="9" t="s">
        <v>22</v>
      </c>
      <c r="C2356" s="77"/>
      <c r="D2356" s="32" t="e">
        <f>ROUNDDOWN(100/C2356,4)</f>
        <v>#DIV/0!</v>
      </c>
    </row>
    <row r="2357" spans="1:4">
      <c r="A2357" s="24"/>
      <c r="B2357" s="9" t="s">
        <v>23</v>
      </c>
      <c r="C2357" s="77"/>
      <c r="D2357" s="32" t="e">
        <f>ROUNDDOWN(1/C2357,4)</f>
        <v>#DIV/0!</v>
      </c>
    </row>
    <row r="2358" spans="1:4">
      <c r="A2358" s="24"/>
      <c r="B2358" s="9" t="s">
        <v>12</v>
      </c>
      <c r="C2358" s="32"/>
      <c r="D2358" s="33"/>
    </row>
    <row r="2359" spans="1:4">
      <c r="A2359" s="25"/>
      <c r="B2359" s="3"/>
      <c r="C2359" s="37"/>
      <c r="D2359" s="37"/>
    </row>
    <row r="2360" spans="1:4">
      <c r="A2360" s="26"/>
      <c r="B2360" s="8" t="s">
        <v>21</v>
      </c>
      <c r="C2360" s="28"/>
      <c r="D2360" s="167"/>
    </row>
    <row r="2361" spans="1:4">
      <c r="A2361" s="24"/>
      <c r="B2361" s="9" t="s">
        <v>22</v>
      </c>
      <c r="C2361" s="77"/>
      <c r="D2361" s="32" t="e">
        <f>ROUNDDOWN(100/C2361,4)</f>
        <v>#DIV/0!</v>
      </c>
    </row>
    <row r="2362" spans="1:4">
      <c r="A2362" s="24"/>
      <c r="B2362" s="9" t="s">
        <v>23</v>
      </c>
      <c r="C2362" s="77"/>
      <c r="D2362" s="32" t="e">
        <f>ROUNDDOWN(1/C2362,4)</f>
        <v>#DIV/0!</v>
      </c>
    </row>
    <row r="2363" spans="1:4">
      <c r="A2363" s="24"/>
      <c r="B2363" s="9" t="s">
        <v>12</v>
      </c>
      <c r="C2363" s="32"/>
      <c r="D2363" s="33"/>
    </row>
    <row r="2364" spans="1:4">
      <c r="A2364" s="25"/>
      <c r="B2364" s="3"/>
      <c r="C2364" s="37"/>
      <c r="D2364" s="37"/>
    </row>
    <row r="2365" spans="1:4">
      <c r="A2365" s="26"/>
      <c r="B2365" s="8" t="s">
        <v>21</v>
      </c>
      <c r="C2365" s="28"/>
      <c r="D2365" s="167"/>
    </row>
    <row r="2366" spans="1:4">
      <c r="A2366" s="24"/>
      <c r="B2366" s="9" t="s">
        <v>22</v>
      </c>
      <c r="C2366" s="77"/>
      <c r="D2366" s="32" t="e">
        <f>ROUNDDOWN(100/C2366,4)</f>
        <v>#DIV/0!</v>
      </c>
    </row>
    <row r="2367" spans="1:4">
      <c r="A2367" s="24"/>
      <c r="B2367" s="9" t="s">
        <v>23</v>
      </c>
      <c r="C2367" s="77"/>
      <c r="D2367" s="32" t="e">
        <f>ROUNDDOWN(1/C2367,4)</f>
        <v>#DIV/0!</v>
      </c>
    </row>
    <row r="2368" spans="1:4">
      <c r="A2368" s="24"/>
      <c r="B2368" s="9" t="s">
        <v>12</v>
      </c>
      <c r="C2368" s="32"/>
      <c r="D2368" s="33"/>
    </row>
    <row r="2369" spans="1:4">
      <c r="A2369" s="25"/>
      <c r="B2369" s="3"/>
      <c r="C2369" s="37"/>
      <c r="D2369" s="37"/>
    </row>
    <row r="2370" spans="1:4">
      <c r="A2370" s="26"/>
      <c r="B2370" s="8" t="s">
        <v>21</v>
      </c>
      <c r="C2370" s="28"/>
      <c r="D2370" s="167"/>
    </row>
    <row r="2371" spans="1:4">
      <c r="A2371" s="24"/>
      <c r="B2371" s="9" t="s">
        <v>22</v>
      </c>
      <c r="C2371" s="77"/>
      <c r="D2371" s="32" t="e">
        <f>ROUNDDOWN(100/C2371,4)</f>
        <v>#DIV/0!</v>
      </c>
    </row>
    <row r="2372" spans="1:4">
      <c r="A2372" s="24"/>
      <c r="B2372" s="9" t="s">
        <v>23</v>
      </c>
      <c r="C2372" s="77"/>
      <c r="D2372" s="32" t="e">
        <f>ROUNDDOWN(1/C2372,4)</f>
        <v>#DIV/0!</v>
      </c>
    </row>
    <row r="2373" spans="1:4">
      <c r="A2373" s="24"/>
      <c r="B2373" s="9" t="s">
        <v>12</v>
      </c>
      <c r="C2373" s="32"/>
      <c r="D2373" s="33"/>
    </row>
    <row r="2374" spans="1:4">
      <c r="A2374" s="25"/>
      <c r="B2374" s="3"/>
      <c r="C2374" s="37"/>
      <c r="D2374" s="37"/>
    </row>
    <row r="2375" spans="1:4">
      <c r="A2375" s="26"/>
      <c r="B2375" s="8" t="s">
        <v>21</v>
      </c>
      <c r="C2375" s="28"/>
      <c r="D2375" s="167"/>
    </row>
    <row r="2376" spans="1:4">
      <c r="A2376" s="24"/>
      <c r="B2376" s="9" t="s">
        <v>22</v>
      </c>
      <c r="C2376" s="77"/>
      <c r="D2376" s="32" t="e">
        <f>ROUNDDOWN(100/C2376,4)</f>
        <v>#DIV/0!</v>
      </c>
    </row>
    <row r="2377" spans="1:4">
      <c r="A2377" s="24"/>
      <c r="B2377" s="9" t="s">
        <v>23</v>
      </c>
      <c r="C2377" s="77"/>
      <c r="D2377" s="32" t="e">
        <f>ROUNDDOWN(1/C2377,4)</f>
        <v>#DIV/0!</v>
      </c>
    </row>
    <row r="2378" spans="1:4">
      <c r="A2378" s="24"/>
      <c r="B2378" s="9" t="s">
        <v>12</v>
      </c>
      <c r="C2378" s="32"/>
      <c r="D2378" s="33"/>
    </row>
    <row r="2379" spans="1:4">
      <c r="A2379" s="25"/>
      <c r="B2379" s="3"/>
      <c r="C2379" s="37"/>
      <c r="D2379" s="37"/>
    </row>
    <row r="2380" spans="1:4">
      <c r="A2380" s="26"/>
      <c r="B2380" s="8" t="s">
        <v>21</v>
      </c>
      <c r="C2380" s="28"/>
      <c r="D2380" s="167"/>
    </row>
    <row r="2381" spans="1:4">
      <c r="A2381" s="24"/>
      <c r="B2381" s="9" t="s">
        <v>22</v>
      </c>
      <c r="C2381" s="77"/>
      <c r="D2381" s="32" t="e">
        <f>ROUNDDOWN(100/C2381,4)</f>
        <v>#DIV/0!</v>
      </c>
    </row>
    <row r="2382" spans="1:4">
      <c r="A2382" s="24"/>
      <c r="B2382" s="9" t="s">
        <v>23</v>
      </c>
      <c r="C2382" s="77"/>
      <c r="D2382" s="32" t="e">
        <f>ROUNDDOWN(1/C2382,4)</f>
        <v>#DIV/0!</v>
      </c>
    </row>
    <row r="2383" spans="1:4">
      <c r="A2383" s="24"/>
      <c r="B2383" s="9" t="s">
        <v>12</v>
      </c>
      <c r="C2383" s="32"/>
      <c r="D2383" s="33"/>
    </row>
    <row r="2384" spans="1:4">
      <c r="A2384" s="25"/>
      <c r="B2384" s="3"/>
      <c r="C2384" s="37"/>
      <c r="D2384" s="37"/>
    </row>
    <row r="2385" spans="1:4">
      <c r="A2385" s="26"/>
      <c r="B2385" s="8" t="s">
        <v>21</v>
      </c>
      <c r="C2385" s="28"/>
      <c r="D2385" s="167"/>
    </row>
    <row r="2386" spans="1:4">
      <c r="A2386" s="24"/>
      <c r="B2386" s="9" t="s">
        <v>22</v>
      </c>
      <c r="C2386" s="77"/>
      <c r="D2386" s="32" t="e">
        <f>ROUNDDOWN(100/C2386,4)</f>
        <v>#DIV/0!</v>
      </c>
    </row>
    <row r="2387" spans="1:4">
      <c r="A2387" s="24"/>
      <c r="B2387" s="9" t="s">
        <v>23</v>
      </c>
      <c r="C2387" s="77"/>
      <c r="D2387" s="32" t="e">
        <f>ROUNDDOWN(1/C2387,4)</f>
        <v>#DIV/0!</v>
      </c>
    </row>
    <row r="2388" spans="1:4">
      <c r="A2388" s="24"/>
      <c r="B2388" s="9" t="s">
        <v>12</v>
      </c>
      <c r="C2388" s="32"/>
      <c r="D2388" s="33"/>
    </row>
    <row r="2389" spans="1:4">
      <c r="A2389" s="25"/>
      <c r="B2389" s="3"/>
      <c r="C2389" s="37"/>
      <c r="D2389" s="37"/>
    </row>
    <row r="2390" spans="1:4">
      <c r="A2390" s="26"/>
      <c r="B2390" s="8" t="s">
        <v>21</v>
      </c>
      <c r="C2390" s="28"/>
      <c r="D2390" s="167"/>
    </row>
    <row r="2391" spans="1:4">
      <c r="A2391" s="24"/>
      <c r="B2391" s="9" t="s">
        <v>22</v>
      </c>
      <c r="C2391" s="77"/>
      <c r="D2391" s="32" t="e">
        <f>ROUNDDOWN(100/C2391,4)</f>
        <v>#DIV/0!</v>
      </c>
    </row>
    <row r="2392" spans="1:4">
      <c r="A2392" s="24"/>
      <c r="B2392" s="9" t="s">
        <v>23</v>
      </c>
      <c r="C2392" s="77"/>
      <c r="D2392" s="32" t="e">
        <f>ROUNDDOWN(1/C2392,4)</f>
        <v>#DIV/0!</v>
      </c>
    </row>
    <row r="2393" spans="1:4">
      <c r="A2393" s="24"/>
      <c r="B2393" s="9" t="s">
        <v>12</v>
      </c>
      <c r="C2393" s="32"/>
      <c r="D2393" s="33"/>
    </row>
    <row r="2394" spans="1:4">
      <c r="A2394" s="25"/>
      <c r="B2394" s="3"/>
      <c r="C2394" s="37"/>
      <c r="D2394" s="37"/>
    </row>
    <row r="2395" spans="1:4">
      <c r="A2395" s="26"/>
      <c r="B2395" s="8" t="s">
        <v>21</v>
      </c>
      <c r="C2395" s="28"/>
      <c r="D2395" s="167"/>
    </row>
    <row r="2396" spans="1:4">
      <c r="A2396" s="24"/>
      <c r="B2396" s="9" t="s">
        <v>22</v>
      </c>
      <c r="C2396" s="77"/>
      <c r="D2396" s="32" t="e">
        <f>ROUNDDOWN(100/C2396,4)</f>
        <v>#DIV/0!</v>
      </c>
    </row>
    <row r="2397" spans="1:4">
      <c r="A2397" s="24"/>
      <c r="B2397" s="9" t="s">
        <v>23</v>
      </c>
      <c r="C2397" s="77"/>
      <c r="D2397" s="32" t="e">
        <f>ROUNDDOWN(1/C2397,4)</f>
        <v>#DIV/0!</v>
      </c>
    </row>
    <row r="2398" spans="1:4">
      <c r="A2398" s="24"/>
      <c r="B2398" s="9" t="s">
        <v>12</v>
      </c>
      <c r="C2398" s="32"/>
      <c r="D2398" s="33"/>
    </row>
    <row r="2399" spans="1:4">
      <c r="A2399" s="25"/>
      <c r="B2399" s="3"/>
      <c r="C2399" s="37"/>
      <c r="D2399" s="37"/>
    </row>
    <row r="2400" spans="1:4">
      <c r="A2400" s="26"/>
      <c r="B2400" s="8" t="s">
        <v>21</v>
      </c>
      <c r="C2400" s="28"/>
      <c r="D2400" s="167"/>
    </row>
    <row r="2401" spans="1:4">
      <c r="A2401" s="24"/>
      <c r="B2401" s="9" t="s">
        <v>22</v>
      </c>
      <c r="C2401" s="77"/>
      <c r="D2401" s="32" t="e">
        <f>ROUNDDOWN(100/C2401,4)</f>
        <v>#DIV/0!</v>
      </c>
    </row>
    <row r="2402" spans="1:4">
      <c r="A2402" s="24"/>
      <c r="B2402" s="9" t="s">
        <v>23</v>
      </c>
      <c r="C2402" s="77"/>
      <c r="D2402" s="32" t="e">
        <f>ROUNDDOWN(1/C2402,4)</f>
        <v>#DIV/0!</v>
      </c>
    </row>
    <row r="2403" spans="1:4">
      <c r="A2403" s="24"/>
      <c r="B2403" s="9" t="s">
        <v>12</v>
      </c>
      <c r="C2403" s="32"/>
      <c r="D2403" s="33"/>
    </row>
    <row r="2404" spans="1:4">
      <c r="A2404" s="25"/>
      <c r="B2404" s="3"/>
      <c r="C2404" s="37"/>
      <c r="D2404" s="37"/>
    </row>
    <row r="2405" spans="1:4">
      <c r="A2405" s="26"/>
      <c r="B2405" s="8" t="s">
        <v>21</v>
      </c>
      <c r="C2405" s="28"/>
      <c r="D2405" s="167"/>
    </row>
    <row r="2406" spans="1:4">
      <c r="A2406" s="24"/>
      <c r="B2406" s="9" t="s">
        <v>22</v>
      </c>
      <c r="C2406" s="77"/>
      <c r="D2406" s="32" t="e">
        <f>ROUNDDOWN(100/C2406,4)</f>
        <v>#DIV/0!</v>
      </c>
    </row>
    <row r="2407" spans="1:4">
      <c r="A2407" s="24"/>
      <c r="B2407" s="9" t="s">
        <v>23</v>
      </c>
      <c r="C2407" s="77"/>
      <c r="D2407" s="32" t="e">
        <f>ROUNDDOWN(1/C2407,4)</f>
        <v>#DIV/0!</v>
      </c>
    </row>
    <row r="2408" spans="1:4">
      <c r="A2408" s="24"/>
      <c r="B2408" s="9" t="s">
        <v>12</v>
      </c>
      <c r="C2408" s="32"/>
      <c r="D2408" s="33"/>
    </row>
    <row r="2409" spans="1:4">
      <c r="A2409" s="25"/>
      <c r="B2409" s="3"/>
      <c r="C2409" s="37"/>
      <c r="D2409" s="37"/>
    </row>
    <row r="2410" spans="1:4">
      <c r="A2410" s="26"/>
      <c r="B2410" s="8" t="s">
        <v>21</v>
      </c>
      <c r="C2410" s="28"/>
      <c r="D2410" s="167"/>
    </row>
    <row r="2411" spans="1:4">
      <c r="A2411" s="24"/>
      <c r="B2411" s="9" t="s">
        <v>22</v>
      </c>
      <c r="C2411" s="77"/>
      <c r="D2411" s="32" t="e">
        <f>ROUNDDOWN(100/C2411,4)</f>
        <v>#DIV/0!</v>
      </c>
    </row>
    <row r="2412" spans="1:4">
      <c r="A2412" s="24"/>
      <c r="B2412" s="9" t="s">
        <v>23</v>
      </c>
      <c r="C2412" s="77"/>
      <c r="D2412" s="32" t="e">
        <f>ROUNDDOWN(1/C2412,4)</f>
        <v>#DIV/0!</v>
      </c>
    </row>
    <row r="2413" spans="1:4">
      <c r="A2413" s="24"/>
      <c r="B2413" s="9" t="s">
        <v>12</v>
      </c>
      <c r="C2413" s="32"/>
      <c r="D2413" s="33"/>
    </row>
    <row r="2414" spans="1:4">
      <c r="A2414" s="25"/>
      <c r="B2414" s="3"/>
      <c r="C2414" s="37"/>
      <c r="D2414" s="37"/>
    </row>
    <row r="2415" spans="1:4">
      <c r="A2415" s="26"/>
      <c r="B2415" s="8" t="s">
        <v>21</v>
      </c>
      <c r="C2415" s="28"/>
      <c r="D2415" s="167"/>
    </row>
    <row r="2416" spans="1:4">
      <c r="A2416" s="24"/>
      <c r="B2416" s="9" t="s">
        <v>22</v>
      </c>
      <c r="C2416" s="77"/>
      <c r="D2416" s="32" t="e">
        <f>ROUNDDOWN(100/C2416,4)</f>
        <v>#DIV/0!</v>
      </c>
    </row>
    <row r="2417" spans="1:4">
      <c r="A2417" s="24"/>
      <c r="B2417" s="9" t="s">
        <v>23</v>
      </c>
      <c r="C2417" s="77"/>
      <c r="D2417" s="32" t="e">
        <f>ROUNDDOWN(1/C2417,4)</f>
        <v>#DIV/0!</v>
      </c>
    </row>
    <row r="2418" spans="1:4">
      <c r="A2418" s="24"/>
      <c r="B2418" s="9" t="s">
        <v>12</v>
      </c>
      <c r="C2418" s="32"/>
      <c r="D2418" s="33"/>
    </row>
    <row r="2419" spans="1:4">
      <c r="A2419" s="25"/>
      <c r="B2419" s="3"/>
      <c r="C2419" s="37"/>
      <c r="D2419" s="37"/>
    </row>
    <row r="2420" spans="1:4">
      <c r="A2420" s="26"/>
      <c r="B2420" s="8" t="s">
        <v>21</v>
      </c>
      <c r="C2420" s="28"/>
      <c r="D2420" s="167"/>
    </row>
    <row r="2421" spans="1:4">
      <c r="A2421" s="24"/>
      <c r="B2421" s="9" t="s">
        <v>22</v>
      </c>
      <c r="C2421" s="77"/>
      <c r="D2421" s="32" t="e">
        <f>ROUNDDOWN(100/C2421,4)</f>
        <v>#DIV/0!</v>
      </c>
    </row>
    <row r="2422" spans="1:4">
      <c r="A2422" s="24"/>
      <c r="B2422" s="9" t="s">
        <v>23</v>
      </c>
      <c r="C2422" s="77"/>
      <c r="D2422" s="32" t="e">
        <f>ROUNDDOWN(1/C2422,4)</f>
        <v>#DIV/0!</v>
      </c>
    </row>
    <row r="2423" spans="1:4">
      <c r="A2423" s="24"/>
      <c r="B2423" s="9" t="s">
        <v>12</v>
      </c>
      <c r="C2423" s="32"/>
      <c r="D2423" s="33"/>
    </row>
    <row r="2424" spans="1:4">
      <c r="A2424" s="25"/>
      <c r="B2424" s="3"/>
      <c r="C2424" s="37"/>
      <c r="D2424" s="37"/>
    </row>
    <row r="2425" spans="1:4">
      <c r="A2425" s="26"/>
      <c r="B2425" s="8" t="s">
        <v>21</v>
      </c>
      <c r="C2425" s="28"/>
      <c r="D2425" s="167"/>
    </row>
    <row r="2426" spans="1:4">
      <c r="A2426" s="24"/>
      <c r="B2426" s="9" t="s">
        <v>22</v>
      </c>
      <c r="C2426" s="77"/>
      <c r="D2426" s="32" t="e">
        <f>ROUNDDOWN(100/C2426,4)</f>
        <v>#DIV/0!</v>
      </c>
    </row>
    <row r="2427" spans="1:4">
      <c r="A2427" s="24"/>
      <c r="B2427" s="9" t="s">
        <v>23</v>
      </c>
      <c r="C2427" s="77"/>
      <c r="D2427" s="32" t="e">
        <f>ROUNDDOWN(1/C2427,4)</f>
        <v>#DIV/0!</v>
      </c>
    </row>
    <row r="2428" spans="1:4">
      <c r="A2428" s="24"/>
      <c r="B2428" s="9" t="s">
        <v>12</v>
      </c>
      <c r="C2428" s="32"/>
      <c r="D2428" s="33"/>
    </row>
    <row r="2429" spans="1:4">
      <c r="A2429" s="25"/>
      <c r="B2429" s="3"/>
      <c r="C2429" s="37"/>
      <c r="D2429" s="37"/>
    </row>
    <row r="2430" spans="1:4">
      <c r="A2430" s="26"/>
      <c r="B2430" s="8" t="s">
        <v>21</v>
      </c>
      <c r="C2430" s="28"/>
      <c r="D2430" s="167"/>
    </row>
    <row r="2431" spans="1:4">
      <c r="A2431" s="24"/>
      <c r="B2431" s="9" t="s">
        <v>22</v>
      </c>
      <c r="C2431" s="77"/>
      <c r="D2431" s="32" t="e">
        <f>ROUNDDOWN(100/C2431,4)</f>
        <v>#DIV/0!</v>
      </c>
    </row>
    <row r="2432" spans="1:4">
      <c r="A2432" s="24"/>
      <c r="B2432" s="9" t="s">
        <v>23</v>
      </c>
      <c r="C2432" s="77"/>
      <c r="D2432" s="32" t="e">
        <f>ROUNDDOWN(1/C2432,4)</f>
        <v>#DIV/0!</v>
      </c>
    </row>
    <row r="2433" spans="1:4">
      <c r="A2433" s="24"/>
      <c r="B2433" s="9" t="s">
        <v>12</v>
      </c>
      <c r="C2433" s="32"/>
      <c r="D2433" s="33"/>
    </row>
    <row r="2434" spans="1:4">
      <c r="A2434" s="25"/>
      <c r="B2434" s="3"/>
      <c r="C2434" s="37"/>
      <c r="D2434" s="37"/>
    </row>
    <row r="2435" spans="1:4">
      <c r="A2435" s="26"/>
      <c r="B2435" s="8" t="s">
        <v>21</v>
      </c>
      <c r="C2435" s="28"/>
      <c r="D2435" s="167"/>
    </row>
    <row r="2436" spans="1:4">
      <c r="A2436" s="24"/>
      <c r="B2436" s="9" t="s">
        <v>22</v>
      </c>
      <c r="C2436" s="77"/>
      <c r="D2436" s="32" t="e">
        <f>ROUNDDOWN(100/C2436,4)</f>
        <v>#DIV/0!</v>
      </c>
    </row>
    <row r="2437" spans="1:4">
      <c r="A2437" s="24"/>
      <c r="B2437" s="9" t="s">
        <v>23</v>
      </c>
      <c r="C2437" s="77"/>
      <c r="D2437" s="32" t="e">
        <f>ROUNDDOWN(1/C2437,4)</f>
        <v>#DIV/0!</v>
      </c>
    </row>
    <row r="2438" spans="1:4">
      <c r="A2438" s="24"/>
      <c r="B2438" s="9" t="s">
        <v>12</v>
      </c>
      <c r="C2438" s="32"/>
      <c r="D2438" s="33"/>
    </row>
    <row r="2439" spans="1:4">
      <c r="A2439" s="25"/>
      <c r="B2439" s="3"/>
      <c r="C2439" s="37"/>
      <c r="D2439" s="37"/>
    </row>
    <row r="2440" spans="1:4">
      <c r="A2440" s="26"/>
      <c r="B2440" s="8" t="s">
        <v>21</v>
      </c>
      <c r="C2440" s="28"/>
      <c r="D2440" s="167"/>
    </row>
    <row r="2441" spans="1:4">
      <c r="A2441" s="24"/>
      <c r="B2441" s="9" t="s">
        <v>22</v>
      </c>
      <c r="C2441" s="77"/>
      <c r="D2441" s="32" t="e">
        <f>ROUNDDOWN(100/C2441,4)</f>
        <v>#DIV/0!</v>
      </c>
    </row>
    <row r="2442" spans="1:4">
      <c r="A2442" s="24"/>
      <c r="B2442" s="9" t="s">
        <v>23</v>
      </c>
      <c r="C2442" s="77"/>
      <c r="D2442" s="32" t="e">
        <f>ROUNDDOWN(1/C2442,4)</f>
        <v>#DIV/0!</v>
      </c>
    </row>
    <row r="2443" spans="1:4">
      <c r="A2443" s="24"/>
      <c r="B2443" s="9" t="s">
        <v>12</v>
      </c>
      <c r="C2443" s="32"/>
      <c r="D2443" s="33"/>
    </row>
    <row r="2444" spans="1:4">
      <c r="A2444" s="25"/>
      <c r="B2444" s="3"/>
      <c r="C2444" s="37"/>
      <c r="D2444" s="37"/>
    </row>
    <row r="2445" spans="1:4">
      <c r="A2445" s="26"/>
      <c r="B2445" s="8" t="s">
        <v>21</v>
      </c>
      <c r="C2445" s="28"/>
      <c r="D2445" s="167"/>
    </row>
    <row r="2446" spans="1:4">
      <c r="A2446" s="24"/>
      <c r="B2446" s="9" t="s">
        <v>22</v>
      </c>
      <c r="C2446" s="77"/>
      <c r="D2446" s="32" t="e">
        <f>ROUNDDOWN(100/C2446,4)</f>
        <v>#DIV/0!</v>
      </c>
    </row>
    <row r="2447" spans="1:4">
      <c r="A2447" s="24"/>
      <c r="B2447" s="9" t="s">
        <v>23</v>
      </c>
      <c r="C2447" s="77"/>
      <c r="D2447" s="32" t="e">
        <f>ROUNDDOWN(1/C2447,4)</f>
        <v>#DIV/0!</v>
      </c>
    </row>
    <row r="2448" spans="1:4">
      <c r="A2448" s="24"/>
      <c r="B2448" s="9" t="s">
        <v>12</v>
      </c>
      <c r="C2448" s="32"/>
      <c r="D2448" s="33"/>
    </row>
    <row r="2449" spans="1:4">
      <c r="A2449" s="25"/>
      <c r="B2449" s="3"/>
      <c r="C2449" s="37"/>
      <c r="D2449" s="37"/>
    </row>
    <row r="2450" spans="1:4">
      <c r="A2450" s="26"/>
      <c r="B2450" s="8" t="s">
        <v>21</v>
      </c>
      <c r="C2450" s="28"/>
      <c r="D2450" s="167"/>
    </row>
    <row r="2451" spans="1:4">
      <c r="A2451" s="24"/>
      <c r="B2451" s="9" t="s">
        <v>22</v>
      </c>
      <c r="C2451" s="77"/>
      <c r="D2451" s="32" t="e">
        <f>ROUNDDOWN(100/C2451,4)</f>
        <v>#DIV/0!</v>
      </c>
    </row>
    <row r="2452" spans="1:4">
      <c r="A2452" s="24"/>
      <c r="B2452" s="9" t="s">
        <v>23</v>
      </c>
      <c r="C2452" s="77"/>
      <c r="D2452" s="32" t="e">
        <f>ROUNDDOWN(1/C2452,4)</f>
        <v>#DIV/0!</v>
      </c>
    </row>
    <row r="2453" spans="1:4">
      <c r="A2453" s="24"/>
      <c r="B2453" s="9" t="s">
        <v>12</v>
      </c>
      <c r="C2453" s="32"/>
      <c r="D2453" s="33"/>
    </row>
    <row r="2454" spans="1:4">
      <c r="A2454" s="25"/>
      <c r="B2454" s="3"/>
      <c r="C2454" s="37"/>
      <c r="D2454" s="37"/>
    </row>
    <row r="2455" spans="1:4">
      <c r="A2455" s="26"/>
      <c r="B2455" s="8" t="s">
        <v>21</v>
      </c>
      <c r="C2455" s="28"/>
      <c r="D2455" s="167"/>
    </row>
    <row r="2456" spans="1:4">
      <c r="A2456" s="24"/>
      <c r="B2456" s="9" t="s">
        <v>22</v>
      </c>
      <c r="C2456" s="77"/>
      <c r="D2456" s="32" t="e">
        <f>ROUNDDOWN(100/C2456,4)</f>
        <v>#DIV/0!</v>
      </c>
    </row>
    <row r="2457" spans="1:4">
      <c r="A2457" s="24"/>
      <c r="B2457" s="9" t="s">
        <v>23</v>
      </c>
      <c r="C2457" s="77"/>
      <c r="D2457" s="32" t="e">
        <f>ROUNDDOWN(1/C2457,4)</f>
        <v>#DIV/0!</v>
      </c>
    </row>
    <row r="2458" spans="1:4">
      <c r="A2458" s="24"/>
      <c r="B2458" s="9" t="s">
        <v>12</v>
      </c>
      <c r="C2458" s="32"/>
      <c r="D2458" s="33"/>
    </row>
    <row r="2459" spans="1:4">
      <c r="A2459" s="25"/>
      <c r="B2459" s="3"/>
      <c r="C2459" s="37"/>
      <c r="D2459" s="37"/>
    </row>
    <row r="2460" spans="1:4">
      <c r="A2460" s="26"/>
      <c r="B2460" s="8" t="s">
        <v>21</v>
      </c>
      <c r="C2460" s="28"/>
      <c r="D2460" s="167"/>
    </row>
    <row r="2461" spans="1:4">
      <c r="A2461" s="24"/>
      <c r="B2461" s="9" t="s">
        <v>22</v>
      </c>
      <c r="C2461" s="77"/>
      <c r="D2461" s="32" t="e">
        <f>ROUNDDOWN(100/C2461,4)</f>
        <v>#DIV/0!</v>
      </c>
    </row>
    <row r="2462" spans="1:4">
      <c r="A2462" s="24"/>
      <c r="B2462" s="9" t="s">
        <v>23</v>
      </c>
      <c r="C2462" s="77"/>
      <c r="D2462" s="32" t="e">
        <f>ROUNDDOWN(1/C2462,4)</f>
        <v>#DIV/0!</v>
      </c>
    </row>
    <row r="2463" spans="1:4">
      <c r="A2463" s="24"/>
      <c r="B2463" s="9" t="s">
        <v>12</v>
      </c>
      <c r="C2463" s="32"/>
      <c r="D2463" s="33"/>
    </row>
    <row r="2464" spans="1:4">
      <c r="A2464" s="25"/>
      <c r="B2464" s="3"/>
      <c r="C2464" s="37"/>
      <c r="D2464" s="37"/>
    </row>
    <row r="2465" spans="1:4">
      <c r="A2465" s="26"/>
      <c r="B2465" s="8" t="s">
        <v>21</v>
      </c>
      <c r="C2465" s="28"/>
      <c r="D2465" s="167"/>
    </row>
    <row r="2466" spans="1:4">
      <c r="A2466" s="24"/>
      <c r="B2466" s="9" t="s">
        <v>22</v>
      </c>
      <c r="C2466" s="77"/>
      <c r="D2466" s="32" t="e">
        <f>ROUNDDOWN(100/C2466,4)</f>
        <v>#DIV/0!</v>
      </c>
    </row>
    <row r="2467" spans="1:4">
      <c r="A2467" s="24"/>
      <c r="B2467" s="9" t="s">
        <v>23</v>
      </c>
      <c r="C2467" s="77"/>
      <c r="D2467" s="32" t="e">
        <f>ROUNDDOWN(1/C2467,4)</f>
        <v>#DIV/0!</v>
      </c>
    </row>
    <row r="2468" spans="1:4">
      <c r="A2468" s="24"/>
      <c r="B2468" s="9" t="s">
        <v>12</v>
      </c>
      <c r="C2468" s="32"/>
      <c r="D2468" s="33"/>
    </row>
    <row r="2469" spans="1:4">
      <c r="A2469" s="25"/>
      <c r="B2469" s="3"/>
      <c r="C2469" s="37"/>
      <c r="D2469" s="37"/>
    </row>
    <row r="2470" spans="1:4">
      <c r="A2470" s="26"/>
      <c r="B2470" s="8" t="s">
        <v>21</v>
      </c>
      <c r="C2470" s="28"/>
      <c r="D2470" s="167"/>
    </row>
    <row r="2471" spans="1:4">
      <c r="A2471" s="24"/>
      <c r="B2471" s="9" t="s">
        <v>22</v>
      </c>
      <c r="C2471" s="77"/>
      <c r="D2471" s="32" t="e">
        <f>ROUNDDOWN(100/C2471,4)</f>
        <v>#DIV/0!</v>
      </c>
    </row>
    <row r="2472" spans="1:4">
      <c r="A2472" s="24"/>
      <c r="B2472" s="9" t="s">
        <v>23</v>
      </c>
      <c r="C2472" s="77"/>
      <c r="D2472" s="32" t="e">
        <f>ROUNDDOWN(1/C2472,4)</f>
        <v>#DIV/0!</v>
      </c>
    </row>
    <row r="2473" spans="1:4">
      <c r="A2473" s="24"/>
      <c r="B2473" s="9" t="s">
        <v>12</v>
      </c>
      <c r="C2473" s="32"/>
      <c r="D2473" s="33"/>
    </row>
    <row r="2474" spans="1:4">
      <c r="A2474" s="25"/>
      <c r="B2474" s="3"/>
      <c r="C2474" s="37"/>
      <c r="D2474" s="37"/>
    </row>
    <row r="2475" spans="1:4">
      <c r="A2475" s="26"/>
      <c r="B2475" s="8" t="s">
        <v>21</v>
      </c>
      <c r="C2475" s="28"/>
      <c r="D2475" s="167"/>
    </row>
    <row r="2476" spans="1:4">
      <c r="A2476" s="24"/>
      <c r="B2476" s="9" t="s">
        <v>22</v>
      </c>
      <c r="C2476" s="77"/>
      <c r="D2476" s="32" t="e">
        <f>ROUNDDOWN(100/C2476,4)</f>
        <v>#DIV/0!</v>
      </c>
    </row>
    <row r="2477" spans="1:4">
      <c r="A2477" s="24"/>
      <c r="B2477" s="9" t="s">
        <v>23</v>
      </c>
      <c r="C2477" s="77"/>
      <c r="D2477" s="32" t="e">
        <f>ROUNDDOWN(1/C2477,4)</f>
        <v>#DIV/0!</v>
      </c>
    </row>
    <row r="2478" spans="1:4">
      <c r="A2478" s="24"/>
      <c r="B2478" s="9" t="s">
        <v>12</v>
      </c>
      <c r="C2478" s="32"/>
      <c r="D2478" s="33"/>
    </row>
    <row r="2479" spans="1:4">
      <c r="A2479" s="25"/>
      <c r="B2479" s="3"/>
      <c r="C2479" s="37"/>
      <c r="D2479" s="37"/>
    </row>
    <row r="2480" spans="1:4">
      <c r="A2480" s="26"/>
      <c r="B2480" s="8" t="s">
        <v>21</v>
      </c>
      <c r="C2480" s="28"/>
      <c r="D2480" s="167"/>
    </row>
    <row r="2481" spans="1:4">
      <c r="A2481" s="24"/>
      <c r="B2481" s="9" t="s">
        <v>22</v>
      </c>
      <c r="C2481" s="77"/>
      <c r="D2481" s="32" t="e">
        <f>ROUNDDOWN(100/C2481,4)</f>
        <v>#DIV/0!</v>
      </c>
    </row>
    <row r="2482" spans="1:4">
      <c r="A2482" s="24"/>
      <c r="B2482" s="9" t="s">
        <v>23</v>
      </c>
      <c r="C2482" s="77"/>
      <c r="D2482" s="32" t="e">
        <f>ROUNDDOWN(1/C2482,4)</f>
        <v>#DIV/0!</v>
      </c>
    </row>
    <row r="2483" spans="1:4">
      <c r="A2483" s="24"/>
      <c r="B2483" s="9" t="s">
        <v>12</v>
      </c>
      <c r="C2483" s="32"/>
      <c r="D2483" s="33"/>
    </row>
    <row r="2484" spans="1:4">
      <c r="A2484" s="25"/>
      <c r="B2484" s="3"/>
      <c r="C2484" s="37"/>
      <c r="D2484" s="37"/>
    </row>
    <row r="2485" spans="1:4">
      <c r="A2485" s="26"/>
      <c r="B2485" s="8" t="s">
        <v>21</v>
      </c>
      <c r="C2485" s="28"/>
      <c r="D2485" s="167"/>
    </row>
    <row r="2486" spans="1:4">
      <c r="A2486" s="24"/>
      <c r="B2486" s="9" t="s">
        <v>22</v>
      </c>
      <c r="C2486" s="77"/>
      <c r="D2486" s="32" t="e">
        <f>ROUNDDOWN(100/C2486,4)</f>
        <v>#DIV/0!</v>
      </c>
    </row>
    <row r="2487" spans="1:4">
      <c r="A2487" s="24"/>
      <c r="B2487" s="9" t="s">
        <v>23</v>
      </c>
      <c r="C2487" s="77"/>
      <c r="D2487" s="32" t="e">
        <f>ROUNDDOWN(1/C2487,4)</f>
        <v>#DIV/0!</v>
      </c>
    </row>
    <row r="2488" spans="1:4">
      <c r="A2488" s="24"/>
      <c r="B2488" s="9" t="s">
        <v>12</v>
      </c>
      <c r="C2488" s="32"/>
      <c r="D2488" s="33"/>
    </row>
    <row r="2489" spans="1:4">
      <c r="A2489" s="25"/>
      <c r="B2489" s="3"/>
      <c r="C2489" s="37"/>
      <c r="D2489" s="37"/>
    </row>
    <row r="2490" spans="1:4">
      <c r="A2490" s="26"/>
      <c r="B2490" s="8" t="s">
        <v>21</v>
      </c>
      <c r="C2490" s="28"/>
      <c r="D2490" s="167"/>
    </row>
    <row r="2491" spans="1:4">
      <c r="A2491" s="24"/>
      <c r="B2491" s="9" t="s">
        <v>22</v>
      </c>
      <c r="C2491" s="77"/>
      <c r="D2491" s="32" t="e">
        <f>ROUNDDOWN(100/C2491,4)</f>
        <v>#DIV/0!</v>
      </c>
    </row>
    <row r="2492" spans="1:4">
      <c r="A2492" s="24"/>
      <c r="B2492" s="9" t="s">
        <v>23</v>
      </c>
      <c r="C2492" s="77"/>
      <c r="D2492" s="32" t="e">
        <f>ROUNDDOWN(1/C2492,4)</f>
        <v>#DIV/0!</v>
      </c>
    </row>
    <row r="2493" spans="1:4">
      <c r="A2493" s="24"/>
      <c r="B2493" s="9" t="s">
        <v>12</v>
      </c>
      <c r="C2493" s="32"/>
      <c r="D2493" s="33"/>
    </row>
    <row r="2494" spans="1:4">
      <c r="A2494" s="25"/>
      <c r="B2494" s="3"/>
      <c r="C2494" s="37"/>
      <c r="D2494" s="37"/>
    </row>
    <row r="2495" spans="1:4">
      <c r="A2495" s="26"/>
      <c r="B2495" s="8" t="s">
        <v>21</v>
      </c>
      <c r="C2495" s="28"/>
      <c r="D2495" s="167"/>
    </row>
    <row r="2496" spans="1:4">
      <c r="A2496" s="24"/>
      <c r="B2496" s="9" t="s">
        <v>22</v>
      </c>
      <c r="C2496" s="77"/>
      <c r="D2496" s="32" t="e">
        <f>ROUNDDOWN(100/C2496,4)</f>
        <v>#DIV/0!</v>
      </c>
    </row>
    <row r="2497" spans="1:4">
      <c r="A2497" s="24"/>
      <c r="B2497" s="9" t="s">
        <v>23</v>
      </c>
      <c r="C2497" s="77"/>
      <c r="D2497" s="32" t="e">
        <f>ROUNDDOWN(1/C2497,4)</f>
        <v>#DIV/0!</v>
      </c>
    </row>
    <row r="2498" spans="1:4">
      <c r="A2498" s="24"/>
      <c r="B2498" s="9" t="s">
        <v>12</v>
      </c>
      <c r="C2498" s="32"/>
      <c r="D2498" s="33"/>
    </row>
    <row r="2499" spans="1:4">
      <c r="A2499" s="25"/>
      <c r="B2499" s="3"/>
      <c r="C2499" s="37"/>
      <c r="D2499" s="37"/>
    </row>
    <row r="2500" spans="1:4">
      <c r="A2500" s="26"/>
      <c r="B2500" s="8" t="s">
        <v>21</v>
      </c>
      <c r="C2500" s="28"/>
      <c r="D2500" s="167"/>
    </row>
    <row r="2501" spans="1:4">
      <c r="A2501" s="24"/>
      <c r="B2501" s="9" t="s">
        <v>22</v>
      </c>
      <c r="C2501" s="77"/>
      <c r="D2501" s="32" t="e">
        <f>ROUNDDOWN(100/C2501,4)</f>
        <v>#DIV/0!</v>
      </c>
    </row>
    <row r="2502" spans="1:4">
      <c r="A2502" s="24"/>
      <c r="B2502" s="9" t="s">
        <v>23</v>
      </c>
      <c r="C2502" s="77"/>
      <c r="D2502" s="32" t="e">
        <f>ROUNDDOWN(1/C2502,4)</f>
        <v>#DIV/0!</v>
      </c>
    </row>
    <row r="2503" spans="1:4">
      <c r="A2503" s="24"/>
      <c r="B2503" s="9" t="s">
        <v>12</v>
      </c>
      <c r="C2503" s="32"/>
      <c r="D2503" s="33"/>
    </row>
    <row r="2504" spans="1:4">
      <c r="A2504" s="25"/>
      <c r="B2504" s="3"/>
      <c r="C2504" s="37"/>
      <c r="D2504" s="37"/>
    </row>
    <row r="2505" spans="1:4">
      <c r="A2505" s="26"/>
      <c r="B2505" s="8" t="s">
        <v>21</v>
      </c>
      <c r="C2505" s="28"/>
      <c r="D2505" s="167"/>
    </row>
    <row r="2506" spans="1:4">
      <c r="A2506" s="24"/>
      <c r="B2506" s="9" t="s">
        <v>22</v>
      </c>
      <c r="C2506" s="77"/>
      <c r="D2506" s="32" t="e">
        <f>ROUNDDOWN(100/C2506,4)</f>
        <v>#DIV/0!</v>
      </c>
    </row>
    <row r="2507" spans="1:4">
      <c r="A2507" s="24"/>
      <c r="B2507" s="9" t="s">
        <v>23</v>
      </c>
      <c r="C2507" s="77"/>
      <c r="D2507" s="32" t="e">
        <f>ROUNDDOWN(1/C2507,4)</f>
        <v>#DIV/0!</v>
      </c>
    </row>
    <row r="2508" spans="1:4">
      <c r="A2508" s="24"/>
      <c r="B2508" s="9" t="s">
        <v>12</v>
      </c>
      <c r="C2508" s="32"/>
      <c r="D2508" s="33"/>
    </row>
    <row r="2509" spans="1:4">
      <c r="A2509" s="25"/>
      <c r="B2509" s="3"/>
      <c r="C2509" s="37"/>
      <c r="D2509" s="37"/>
    </row>
    <row r="2510" spans="1:4">
      <c r="A2510" s="26"/>
      <c r="B2510" s="8" t="s">
        <v>21</v>
      </c>
      <c r="C2510" s="28"/>
      <c r="D2510" s="167"/>
    </row>
    <row r="2511" spans="1:4">
      <c r="A2511" s="24"/>
      <c r="B2511" s="9" t="s">
        <v>22</v>
      </c>
      <c r="C2511" s="77"/>
      <c r="D2511" s="32" t="e">
        <f>ROUNDDOWN(100/C2511,4)</f>
        <v>#DIV/0!</v>
      </c>
    </row>
    <row r="2512" spans="1:4">
      <c r="A2512" s="24"/>
      <c r="B2512" s="9" t="s">
        <v>23</v>
      </c>
      <c r="C2512" s="77"/>
      <c r="D2512" s="32" t="e">
        <f>ROUNDDOWN(1/C2512,4)</f>
        <v>#DIV/0!</v>
      </c>
    </row>
    <row r="2513" spans="1:4">
      <c r="A2513" s="24"/>
      <c r="B2513" s="9" t="s">
        <v>12</v>
      </c>
      <c r="C2513" s="32"/>
      <c r="D2513" s="33"/>
    </row>
    <row r="2514" spans="1:4">
      <c r="A2514" s="25"/>
      <c r="B2514" s="3"/>
      <c r="C2514" s="37"/>
      <c r="D2514" s="37"/>
    </row>
    <row r="2515" spans="1:4">
      <c r="A2515" s="26"/>
      <c r="B2515" s="8" t="s">
        <v>21</v>
      </c>
      <c r="C2515" s="28"/>
      <c r="D2515" s="167"/>
    </row>
    <row r="2516" spans="1:4">
      <c r="A2516" s="24"/>
      <c r="B2516" s="9" t="s">
        <v>22</v>
      </c>
      <c r="C2516" s="77"/>
      <c r="D2516" s="32" t="e">
        <f>ROUNDDOWN(100/C2516,4)</f>
        <v>#DIV/0!</v>
      </c>
    </row>
    <row r="2517" spans="1:4">
      <c r="A2517" s="24"/>
      <c r="B2517" s="9" t="s">
        <v>23</v>
      </c>
      <c r="C2517" s="77"/>
      <c r="D2517" s="32" t="e">
        <f>ROUNDDOWN(1/C2517,4)</f>
        <v>#DIV/0!</v>
      </c>
    </row>
    <row r="2518" spans="1:4">
      <c r="A2518" s="24"/>
      <c r="B2518" s="9" t="s">
        <v>12</v>
      </c>
      <c r="C2518" s="32"/>
      <c r="D2518" s="33"/>
    </row>
    <row r="2519" spans="1:4">
      <c r="A2519" s="25"/>
      <c r="B2519" s="3"/>
      <c r="C2519" s="37"/>
      <c r="D2519" s="37"/>
    </row>
    <row r="2520" spans="1:4">
      <c r="A2520" s="26"/>
      <c r="B2520" s="8" t="s">
        <v>21</v>
      </c>
      <c r="C2520" s="28"/>
      <c r="D2520" s="167"/>
    </row>
    <row r="2521" spans="1:4">
      <c r="A2521" s="24"/>
      <c r="B2521" s="9" t="s">
        <v>22</v>
      </c>
      <c r="C2521" s="77"/>
      <c r="D2521" s="32" t="e">
        <f>ROUNDDOWN(100/C2521,4)</f>
        <v>#DIV/0!</v>
      </c>
    </row>
    <row r="2522" spans="1:4">
      <c r="A2522" s="24"/>
      <c r="B2522" s="9" t="s">
        <v>23</v>
      </c>
      <c r="C2522" s="77"/>
      <c r="D2522" s="32" t="e">
        <f>ROUNDDOWN(1/C2522,4)</f>
        <v>#DIV/0!</v>
      </c>
    </row>
    <row r="2523" spans="1:4">
      <c r="A2523" s="24"/>
      <c r="B2523" s="9" t="s">
        <v>12</v>
      </c>
      <c r="C2523" s="32"/>
      <c r="D2523" s="33"/>
    </row>
    <row r="2524" spans="1:4">
      <c r="A2524" s="25"/>
      <c r="B2524" s="3"/>
      <c r="C2524" s="37"/>
      <c r="D2524" s="37"/>
    </row>
    <row r="2525" spans="1:4">
      <c r="A2525" s="26"/>
      <c r="B2525" s="8" t="s">
        <v>21</v>
      </c>
      <c r="C2525" s="28"/>
      <c r="D2525" s="167"/>
    </row>
    <row r="2526" spans="1:4">
      <c r="A2526" s="24"/>
      <c r="B2526" s="9" t="s">
        <v>22</v>
      </c>
      <c r="C2526" s="77"/>
      <c r="D2526" s="32" t="e">
        <f>ROUNDDOWN(100/C2526,4)</f>
        <v>#DIV/0!</v>
      </c>
    </row>
    <row r="2527" spans="1:4">
      <c r="A2527" s="24"/>
      <c r="B2527" s="9" t="s">
        <v>23</v>
      </c>
      <c r="C2527" s="77"/>
      <c r="D2527" s="32" t="e">
        <f>ROUNDDOWN(1/C2527,4)</f>
        <v>#DIV/0!</v>
      </c>
    </row>
    <row r="2528" spans="1:4">
      <c r="A2528" s="24"/>
      <c r="B2528" s="9" t="s">
        <v>12</v>
      </c>
      <c r="C2528" s="32"/>
      <c r="D2528" s="33"/>
    </row>
    <row r="2529" spans="1:4">
      <c r="A2529" s="25"/>
      <c r="B2529" s="3"/>
      <c r="C2529" s="37"/>
      <c r="D2529" s="37"/>
    </row>
    <row r="2530" spans="1:4">
      <c r="A2530" s="26"/>
      <c r="B2530" s="8" t="s">
        <v>21</v>
      </c>
      <c r="C2530" s="28"/>
      <c r="D2530" s="167"/>
    </row>
    <row r="2531" spans="1:4">
      <c r="A2531" s="24"/>
      <c r="B2531" s="9" t="s">
        <v>22</v>
      </c>
      <c r="C2531" s="77"/>
      <c r="D2531" s="32" t="e">
        <f>ROUNDDOWN(100/C2531,4)</f>
        <v>#DIV/0!</v>
      </c>
    </row>
    <row r="2532" spans="1:4">
      <c r="A2532" s="24"/>
      <c r="B2532" s="9" t="s">
        <v>23</v>
      </c>
      <c r="C2532" s="77"/>
      <c r="D2532" s="32" t="e">
        <f>ROUNDDOWN(1/C2532,4)</f>
        <v>#DIV/0!</v>
      </c>
    </row>
    <row r="2533" spans="1:4">
      <c r="A2533" s="24"/>
      <c r="B2533" s="9" t="s">
        <v>12</v>
      </c>
      <c r="C2533" s="32"/>
      <c r="D2533" s="33"/>
    </row>
    <row r="2534" spans="1:4">
      <c r="A2534" s="25"/>
      <c r="B2534" s="3"/>
      <c r="C2534" s="37"/>
      <c r="D2534" s="37"/>
    </row>
    <row r="2535" spans="1:4">
      <c r="A2535" s="26"/>
      <c r="B2535" s="8" t="s">
        <v>21</v>
      </c>
      <c r="C2535" s="28"/>
      <c r="D2535" s="167"/>
    </row>
    <row r="2536" spans="1:4">
      <c r="A2536" s="24"/>
      <c r="B2536" s="9" t="s">
        <v>22</v>
      </c>
      <c r="C2536" s="77"/>
      <c r="D2536" s="32" t="e">
        <f>ROUNDDOWN(100/C2536,4)</f>
        <v>#DIV/0!</v>
      </c>
    </row>
    <row r="2537" spans="1:4">
      <c r="A2537" s="24"/>
      <c r="B2537" s="9" t="s">
        <v>23</v>
      </c>
      <c r="C2537" s="77"/>
      <c r="D2537" s="32" t="e">
        <f>ROUNDDOWN(1/C2537,4)</f>
        <v>#DIV/0!</v>
      </c>
    </row>
    <row r="2538" spans="1:4">
      <c r="A2538" s="24"/>
      <c r="B2538" s="9" t="s">
        <v>12</v>
      </c>
      <c r="C2538" s="32"/>
      <c r="D2538" s="33"/>
    </row>
    <row r="2539" spans="1:4">
      <c r="A2539" s="25"/>
      <c r="B2539" s="3"/>
      <c r="C2539" s="37"/>
      <c r="D2539" s="37"/>
    </row>
    <row r="2540" spans="1:4">
      <c r="A2540" s="26"/>
      <c r="B2540" s="8" t="s">
        <v>21</v>
      </c>
      <c r="C2540" s="28"/>
      <c r="D2540" s="167"/>
    </row>
    <row r="2541" spans="1:4">
      <c r="A2541" s="24"/>
      <c r="B2541" s="9" t="s">
        <v>22</v>
      </c>
      <c r="C2541" s="77"/>
      <c r="D2541" s="32" t="e">
        <f>ROUNDDOWN(100/C2541,4)</f>
        <v>#DIV/0!</v>
      </c>
    </row>
    <row r="2542" spans="1:4">
      <c r="A2542" s="24"/>
      <c r="B2542" s="9" t="s">
        <v>23</v>
      </c>
      <c r="C2542" s="77"/>
      <c r="D2542" s="32" t="e">
        <f>ROUNDDOWN(1/C2542,4)</f>
        <v>#DIV/0!</v>
      </c>
    </row>
    <row r="2543" spans="1:4">
      <c r="A2543" s="24"/>
      <c r="B2543" s="9" t="s">
        <v>12</v>
      </c>
      <c r="C2543" s="32"/>
      <c r="D2543" s="33"/>
    </row>
    <row r="2544" spans="1:4">
      <c r="A2544" s="25"/>
      <c r="B2544" s="3"/>
      <c r="C2544" s="37"/>
      <c r="D2544" s="37"/>
    </row>
    <row r="2545" spans="1:4">
      <c r="A2545" s="26"/>
      <c r="B2545" s="8" t="s">
        <v>21</v>
      </c>
      <c r="C2545" s="28"/>
      <c r="D2545" s="167"/>
    </row>
    <row r="2546" spans="1:4">
      <c r="A2546" s="24"/>
      <c r="B2546" s="9" t="s">
        <v>22</v>
      </c>
      <c r="C2546" s="77"/>
      <c r="D2546" s="32" t="e">
        <f>ROUNDDOWN(100/C2546,4)</f>
        <v>#DIV/0!</v>
      </c>
    </row>
    <row r="2547" spans="1:4">
      <c r="A2547" s="24"/>
      <c r="B2547" s="9" t="s">
        <v>23</v>
      </c>
      <c r="C2547" s="77"/>
      <c r="D2547" s="32" t="e">
        <f>ROUNDDOWN(1/C2547,4)</f>
        <v>#DIV/0!</v>
      </c>
    </row>
    <row r="2548" spans="1:4">
      <c r="A2548" s="24"/>
      <c r="B2548" s="9" t="s">
        <v>12</v>
      </c>
      <c r="C2548" s="32"/>
      <c r="D2548" s="33"/>
    </row>
    <row r="2549" spans="1:4">
      <c r="A2549" s="25"/>
      <c r="B2549" s="3"/>
      <c r="C2549" s="37"/>
      <c r="D2549" s="37"/>
    </row>
    <row r="2550" spans="1:4">
      <c r="A2550" s="26"/>
      <c r="B2550" s="8" t="s">
        <v>21</v>
      </c>
      <c r="C2550" s="28"/>
      <c r="D2550" s="167"/>
    </row>
    <row r="2551" spans="1:4">
      <c r="A2551" s="24"/>
      <c r="B2551" s="9" t="s">
        <v>22</v>
      </c>
      <c r="C2551" s="77"/>
      <c r="D2551" s="32" t="e">
        <f>ROUNDDOWN(100/C2551,4)</f>
        <v>#DIV/0!</v>
      </c>
    </row>
    <row r="2552" spans="1:4">
      <c r="A2552" s="24"/>
      <c r="B2552" s="9" t="s">
        <v>23</v>
      </c>
      <c r="C2552" s="77"/>
      <c r="D2552" s="32" t="e">
        <f>ROUNDDOWN(1/C2552,4)</f>
        <v>#DIV/0!</v>
      </c>
    </row>
    <row r="2553" spans="1:4">
      <c r="A2553" s="24"/>
      <c r="B2553" s="9" t="s">
        <v>12</v>
      </c>
      <c r="C2553" s="32"/>
      <c r="D2553" s="33"/>
    </row>
    <row r="2554" spans="1:4">
      <c r="A2554" s="25"/>
      <c r="B2554" s="3"/>
      <c r="C2554" s="37"/>
      <c r="D2554" s="37"/>
    </row>
  </sheetData>
  <mergeCells count="1">
    <mergeCell ref="I3:K3"/>
  </mergeCells>
  <pageMargins left="0" right="0" top="0.74803149606299213" bottom="0.74803149606299213" header="0.31496062992125984" footer="0.31496062992125984"/>
  <pageSetup paperSize="9" scale="59" orientation="portrait" r:id="rId1"/>
  <rowBreaks count="2" manualBreakCount="2">
    <brk id="355" max="10" man="1"/>
    <brk id="441" max="16383" man="1"/>
  </row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K61"/>
  <sheetViews>
    <sheetView view="pageBreakPreview" zoomScale="60" zoomScaleNormal="100" workbookViewId="0">
      <selection activeCell="J15" sqref="J15"/>
    </sheetView>
  </sheetViews>
  <sheetFormatPr defaultRowHeight="15"/>
  <cols>
    <col min="1" max="1" width="16.5703125" customWidth="1"/>
    <col min="2" max="2" width="13" customWidth="1"/>
    <col min="3" max="3" width="24" customWidth="1"/>
    <col min="4" max="4" width="22.42578125" customWidth="1"/>
    <col min="6" max="6" width="18.7109375" customWidth="1"/>
    <col min="7" max="7" width="8.140625" customWidth="1"/>
    <col min="8" max="8" width="14" customWidth="1"/>
    <col min="9" max="9" width="23.7109375" customWidth="1"/>
    <col min="10" max="10" width="26.28515625" customWidth="1"/>
    <col min="11" max="11" width="33.28515625" customWidth="1"/>
  </cols>
  <sheetData>
    <row r="1" spans="1:11" ht="26.25">
      <c r="E1" s="168" t="s">
        <v>30</v>
      </c>
      <c r="F1" s="168"/>
      <c r="G1" s="168"/>
    </row>
    <row r="3" spans="1:11" ht="18.75">
      <c r="A3" s="170" t="s">
        <v>24</v>
      </c>
      <c r="B3" s="170" t="s">
        <v>1</v>
      </c>
      <c r="C3" s="170" t="s">
        <v>13</v>
      </c>
      <c r="D3" s="170" t="s">
        <v>14</v>
      </c>
      <c r="E3" s="171"/>
      <c r="F3" s="170" t="s">
        <v>24</v>
      </c>
      <c r="G3" s="170" t="s">
        <v>2</v>
      </c>
      <c r="H3" s="172" t="s">
        <v>3</v>
      </c>
      <c r="I3" s="264" t="s">
        <v>8</v>
      </c>
      <c r="J3" s="264"/>
      <c r="K3" s="264"/>
    </row>
    <row r="4" spans="1:11" ht="18.75">
      <c r="A4" s="173" t="s">
        <v>0</v>
      </c>
      <c r="B4" s="173"/>
      <c r="C4" s="173"/>
      <c r="D4" s="173"/>
      <c r="E4" s="171"/>
      <c r="F4" s="173" t="s">
        <v>0</v>
      </c>
      <c r="G4" s="173"/>
      <c r="H4" s="174" t="s">
        <v>4</v>
      </c>
      <c r="I4" s="175" t="s">
        <v>5</v>
      </c>
      <c r="J4" s="175" t="s">
        <v>6</v>
      </c>
      <c r="K4" s="175" t="s">
        <v>7</v>
      </c>
    </row>
    <row r="5" spans="1:11" ht="28.5" customHeight="1">
      <c r="A5" s="177"/>
      <c r="B5" s="178" t="s">
        <v>21</v>
      </c>
      <c r="C5" s="179"/>
      <c r="D5" s="180"/>
      <c r="E5" s="176"/>
      <c r="F5" s="182"/>
      <c r="G5" s="183" t="s">
        <v>15</v>
      </c>
      <c r="H5" s="184"/>
      <c r="I5" s="184"/>
      <c r="J5" s="184"/>
      <c r="K5" s="185"/>
    </row>
    <row r="6" spans="1:11" ht="28.5" customHeight="1">
      <c r="A6" s="181"/>
      <c r="B6" s="178" t="s">
        <v>22</v>
      </c>
      <c r="C6" s="180"/>
      <c r="D6" s="179"/>
      <c r="E6" s="176"/>
      <c r="F6" s="182"/>
      <c r="G6" s="183" t="s">
        <v>16</v>
      </c>
      <c r="H6" s="184"/>
      <c r="I6" s="184"/>
      <c r="J6" s="184"/>
      <c r="K6" s="185"/>
    </row>
    <row r="7" spans="1:11" ht="28.5" customHeight="1">
      <c r="A7" s="181"/>
      <c r="B7" s="178" t="s">
        <v>23</v>
      </c>
      <c r="C7" s="180"/>
      <c r="D7" s="179"/>
      <c r="E7" s="176"/>
      <c r="F7" s="186"/>
      <c r="G7" s="183" t="s">
        <v>17</v>
      </c>
      <c r="H7" s="184"/>
      <c r="I7" s="187"/>
      <c r="J7" s="184"/>
      <c r="K7" s="185"/>
    </row>
    <row r="8" spans="1:11" ht="28.5" customHeight="1">
      <c r="A8" s="181"/>
      <c r="B8" s="178" t="s">
        <v>12</v>
      </c>
      <c r="C8" s="180"/>
      <c r="D8" s="179"/>
      <c r="E8" s="176"/>
      <c r="F8" s="186"/>
      <c r="G8" s="188"/>
      <c r="H8" s="185"/>
      <c r="I8" s="185"/>
      <c r="J8" s="185"/>
      <c r="K8" s="185"/>
    </row>
    <row r="9" spans="1:11" ht="28.5" customHeight="1">
      <c r="A9" s="181"/>
      <c r="B9" s="178" t="s">
        <v>21</v>
      </c>
      <c r="C9" s="180"/>
      <c r="D9" s="179"/>
      <c r="E9" s="176"/>
      <c r="F9" s="182"/>
      <c r="G9" s="183" t="s">
        <v>15</v>
      </c>
      <c r="H9" s="184"/>
      <c r="I9" s="184"/>
      <c r="J9" s="184"/>
      <c r="K9" s="185"/>
    </row>
    <row r="10" spans="1:11" ht="28.5" customHeight="1">
      <c r="A10" s="181"/>
      <c r="B10" s="178" t="s">
        <v>22</v>
      </c>
      <c r="C10" s="180"/>
      <c r="D10" s="179"/>
      <c r="E10" s="176"/>
      <c r="F10" s="182"/>
      <c r="G10" s="183" t="s">
        <v>16</v>
      </c>
      <c r="H10" s="184"/>
      <c r="I10" s="184"/>
      <c r="J10" s="184"/>
      <c r="K10" s="185"/>
    </row>
    <row r="11" spans="1:11" ht="28.5" customHeight="1">
      <c r="A11" s="181"/>
      <c r="B11" s="178" t="s">
        <v>23</v>
      </c>
      <c r="C11" s="180"/>
      <c r="D11" s="179"/>
      <c r="E11" s="176"/>
      <c r="F11" s="186"/>
      <c r="G11" s="183" t="s">
        <v>17</v>
      </c>
      <c r="H11" s="184"/>
      <c r="I11" s="187"/>
      <c r="J11" s="184"/>
      <c r="K11" s="185"/>
    </row>
    <row r="12" spans="1:11" ht="28.5" customHeight="1">
      <c r="A12" s="181"/>
      <c r="B12" s="178" t="s">
        <v>12</v>
      </c>
      <c r="C12" s="180"/>
      <c r="D12" s="179"/>
      <c r="E12" s="176"/>
      <c r="F12" s="186"/>
      <c r="G12" s="188"/>
      <c r="H12" s="185"/>
      <c r="I12" s="185"/>
      <c r="J12" s="185"/>
      <c r="K12" s="185"/>
    </row>
    <row r="13" spans="1:11" ht="28.5" customHeight="1">
      <c r="A13" s="181"/>
      <c r="B13" s="178"/>
      <c r="C13" s="180"/>
      <c r="D13" s="179"/>
      <c r="E13" s="176"/>
      <c r="F13" s="182"/>
      <c r="G13" s="183" t="s">
        <v>15</v>
      </c>
      <c r="H13" s="184"/>
      <c r="I13" s="184"/>
      <c r="J13" s="184"/>
      <c r="K13" s="185"/>
    </row>
    <row r="14" spans="1:11" ht="28.5" customHeight="1">
      <c r="A14" s="181"/>
      <c r="B14" s="178" t="s">
        <v>21</v>
      </c>
      <c r="C14" s="180"/>
      <c r="D14" s="179"/>
      <c r="E14" s="176"/>
      <c r="F14" s="182"/>
      <c r="G14" s="183" t="s">
        <v>16</v>
      </c>
      <c r="H14" s="184"/>
      <c r="I14" s="184"/>
      <c r="J14" s="184"/>
      <c r="K14" s="185"/>
    </row>
    <row r="15" spans="1:11" ht="28.5" customHeight="1">
      <c r="A15" s="181"/>
      <c r="B15" s="178" t="s">
        <v>22</v>
      </c>
      <c r="C15" s="180"/>
      <c r="D15" s="179"/>
      <c r="E15" s="176"/>
      <c r="F15" s="186"/>
      <c r="G15" s="183" t="s">
        <v>17</v>
      </c>
      <c r="H15" s="184"/>
      <c r="I15" s="187"/>
      <c r="J15" s="184"/>
      <c r="K15" s="185"/>
    </row>
    <row r="16" spans="1:11" ht="28.5" customHeight="1">
      <c r="A16" s="181"/>
      <c r="B16" s="178" t="s">
        <v>23</v>
      </c>
      <c r="C16" s="180"/>
      <c r="D16" s="179"/>
      <c r="E16" s="176"/>
      <c r="F16" s="186"/>
      <c r="G16" s="188"/>
      <c r="H16" s="185"/>
      <c r="I16" s="185"/>
      <c r="J16" s="185"/>
      <c r="K16" s="185"/>
    </row>
    <row r="17" spans="1:11" ht="28.5" customHeight="1">
      <c r="A17" s="181"/>
      <c r="B17" s="178" t="s">
        <v>12</v>
      </c>
      <c r="C17" s="180"/>
      <c r="D17" s="179"/>
      <c r="E17" s="176"/>
      <c r="F17" s="182"/>
      <c r="G17" s="183" t="s">
        <v>15</v>
      </c>
      <c r="H17" s="184"/>
      <c r="I17" s="184"/>
      <c r="J17" s="184"/>
      <c r="K17" s="185"/>
    </row>
    <row r="18" spans="1:11" ht="28.5" customHeight="1">
      <c r="A18" s="181"/>
      <c r="B18" s="178"/>
      <c r="C18" s="180"/>
      <c r="D18" s="179"/>
      <c r="E18" s="176"/>
      <c r="F18" s="182"/>
      <c r="G18" s="183" t="s">
        <v>16</v>
      </c>
      <c r="H18" s="184"/>
      <c r="I18" s="184"/>
      <c r="J18" s="184"/>
      <c r="K18" s="185"/>
    </row>
    <row r="19" spans="1:11" ht="28.5" customHeight="1">
      <c r="A19" s="181"/>
      <c r="B19" s="178" t="s">
        <v>21</v>
      </c>
      <c r="C19" s="180"/>
      <c r="D19" s="179"/>
      <c r="E19" s="176"/>
      <c r="F19" s="186"/>
      <c r="G19" s="183" t="s">
        <v>17</v>
      </c>
      <c r="H19" s="184"/>
      <c r="I19" s="187"/>
      <c r="J19" s="184"/>
      <c r="K19" s="185"/>
    </row>
    <row r="20" spans="1:11" ht="28.5" customHeight="1">
      <c r="A20" s="181"/>
      <c r="B20" s="178" t="s">
        <v>22</v>
      </c>
      <c r="C20" s="180"/>
      <c r="D20" s="179"/>
      <c r="E20" s="176"/>
      <c r="F20" s="186"/>
      <c r="G20" s="188"/>
      <c r="H20" s="185"/>
      <c r="I20" s="185"/>
      <c r="J20" s="185"/>
      <c r="K20" s="185"/>
    </row>
    <row r="21" spans="1:11" ht="28.5" customHeight="1">
      <c r="A21" s="181"/>
      <c r="B21" s="178" t="s">
        <v>23</v>
      </c>
      <c r="C21" s="180"/>
      <c r="D21" s="179"/>
      <c r="E21" s="176"/>
      <c r="F21" s="182"/>
      <c r="G21" s="183" t="s">
        <v>15</v>
      </c>
      <c r="H21" s="184"/>
      <c r="I21" s="184"/>
      <c r="J21" s="184"/>
      <c r="K21" s="185"/>
    </row>
    <row r="22" spans="1:11" ht="28.5" customHeight="1">
      <c r="A22" s="181"/>
      <c r="B22" s="178" t="s">
        <v>12</v>
      </c>
      <c r="C22" s="180"/>
      <c r="D22" s="179"/>
      <c r="E22" s="176"/>
      <c r="F22" s="182"/>
      <c r="G22" s="183" t="s">
        <v>16</v>
      </c>
      <c r="H22" s="184"/>
      <c r="I22" s="184"/>
      <c r="J22" s="184"/>
      <c r="K22" s="185"/>
    </row>
    <row r="23" spans="1:11" ht="28.5" customHeight="1">
      <c r="A23" s="181"/>
      <c r="B23" s="178"/>
      <c r="C23" s="180"/>
      <c r="D23" s="179"/>
      <c r="E23" s="176"/>
      <c r="F23" s="186"/>
      <c r="G23" s="183" t="s">
        <v>17</v>
      </c>
      <c r="H23" s="184"/>
      <c r="I23" s="187"/>
      <c r="J23" s="184"/>
      <c r="K23" s="185"/>
    </row>
    <row r="24" spans="1:11" ht="28.5" customHeight="1">
      <c r="A24" s="181"/>
      <c r="B24" s="178" t="s">
        <v>21</v>
      </c>
      <c r="C24" s="180"/>
      <c r="D24" s="179"/>
      <c r="E24" s="176"/>
      <c r="F24" s="186"/>
      <c r="G24" s="188"/>
      <c r="H24" s="185"/>
      <c r="I24" s="185"/>
      <c r="J24" s="185"/>
      <c r="K24" s="185"/>
    </row>
    <row r="25" spans="1:11" ht="28.5" customHeight="1">
      <c r="A25" s="181"/>
      <c r="B25" s="178" t="s">
        <v>22</v>
      </c>
      <c r="C25" s="180"/>
      <c r="D25" s="179"/>
      <c r="E25" s="176"/>
      <c r="F25" s="182"/>
      <c r="G25" s="183" t="s">
        <v>15</v>
      </c>
      <c r="H25" s="184"/>
      <c r="I25" s="184"/>
      <c r="J25" s="184"/>
      <c r="K25" s="185"/>
    </row>
    <row r="26" spans="1:11" ht="28.5" customHeight="1">
      <c r="A26" s="181"/>
      <c r="B26" s="178" t="s">
        <v>23</v>
      </c>
      <c r="C26" s="180"/>
      <c r="D26" s="179"/>
      <c r="E26" s="176"/>
      <c r="F26" s="182"/>
      <c r="G26" s="183" t="s">
        <v>16</v>
      </c>
      <c r="H26" s="184"/>
      <c r="I26" s="184"/>
      <c r="J26" s="184"/>
      <c r="K26" s="185"/>
    </row>
    <row r="27" spans="1:11" ht="28.5" customHeight="1">
      <c r="A27" s="181"/>
      <c r="B27" s="178" t="s">
        <v>12</v>
      </c>
      <c r="C27" s="180"/>
      <c r="D27" s="179"/>
      <c r="E27" s="176"/>
      <c r="F27" s="186"/>
      <c r="G27" s="183" t="s">
        <v>17</v>
      </c>
      <c r="H27" s="184"/>
      <c r="I27" s="187"/>
      <c r="J27" s="184"/>
      <c r="K27" s="185"/>
    </row>
    <row r="28" spans="1:11" ht="28.5" customHeight="1">
      <c r="A28" s="181"/>
      <c r="B28" s="178"/>
      <c r="C28" s="180"/>
      <c r="D28" s="179"/>
      <c r="E28" s="176"/>
      <c r="F28" s="186"/>
      <c r="G28" s="188"/>
      <c r="H28" s="185"/>
      <c r="I28" s="185"/>
      <c r="J28" s="185"/>
      <c r="K28" s="185"/>
    </row>
    <row r="29" spans="1:11" ht="28.5" customHeight="1">
      <c r="A29" s="181"/>
      <c r="B29" s="178" t="s">
        <v>21</v>
      </c>
      <c r="C29" s="180"/>
      <c r="D29" s="179"/>
      <c r="E29" s="176"/>
      <c r="F29" s="182"/>
      <c r="G29" s="183" t="s">
        <v>15</v>
      </c>
      <c r="H29" s="184"/>
      <c r="I29" s="184"/>
      <c r="J29" s="184"/>
      <c r="K29" s="185"/>
    </row>
    <row r="30" spans="1:11" ht="28.5" customHeight="1">
      <c r="A30" s="181"/>
      <c r="B30" s="178" t="s">
        <v>22</v>
      </c>
      <c r="C30" s="180"/>
      <c r="D30" s="179"/>
      <c r="E30" s="176"/>
      <c r="F30" s="182"/>
      <c r="G30" s="183" t="s">
        <v>16</v>
      </c>
      <c r="H30" s="184"/>
      <c r="I30" s="184"/>
      <c r="J30" s="184"/>
      <c r="K30" s="185"/>
    </row>
    <row r="31" spans="1:11" ht="28.5" customHeight="1">
      <c r="A31" s="181"/>
      <c r="B31" s="178" t="s">
        <v>23</v>
      </c>
      <c r="C31" s="180"/>
      <c r="D31" s="179"/>
      <c r="E31" s="176"/>
      <c r="F31" s="186"/>
      <c r="G31" s="183" t="s">
        <v>17</v>
      </c>
      <c r="H31" s="184"/>
      <c r="I31" s="187"/>
      <c r="J31" s="184"/>
      <c r="K31" s="185"/>
    </row>
    <row r="32" spans="1:11" ht="28.5" customHeight="1">
      <c r="A32" s="181"/>
      <c r="B32" s="178" t="s">
        <v>12</v>
      </c>
      <c r="C32" s="180"/>
      <c r="D32" s="179"/>
      <c r="E32" s="176"/>
      <c r="F32" s="186"/>
      <c r="G32" s="188"/>
      <c r="H32" s="185"/>
      <c r="I32" s="185"/>
      <c r="J32" s="185"/>
      <c r="K32" s="185"/>
    </row>
    <row r="33" spans="1:11" ht="28.5" customHeight="1">
      <c r="A33" s="181"/>
      <c r="B33" s="178"/>
      <c r="C33" s="180"/>
      <c r="D33" s="179"/>
      <c r="E33" s="176"/>
      <c r="F33" s="182"/>
      <c r="G33" s="183" t="s">
        <v>15</v>
      </c>
      <c r="H33" s="184"/>
      <c r="I33" s="184"/>
      <c r="J33" s="184"/>
      <c r="K33" s="185"/>
    </row>
    <row r="34" spans="1:11" ht="28.5" customHeight="1">
      <c r="A34" s="181"/>
      <c r="B34" s="178" t="s">
        <v>21</v>
      </c>
      <c r="C34" s="180"/>
      <c r="D34" s="179"/>
      <c r="E34" s="176"/>
      <c r="F34" s="182"/>
      <c r="G34" s="183" t="s">
        <v>16</v>
      </c>
      <c r="H34" s="184"/>
      <c r="I34" s="184"/>
      <c r="J34" s="184"/>
      <c r="K34" s="185"/>
    </row>
    <row r="35" spans="1:11" ht="28.5" customHeight="1">
      <c r="A35" s="181"/>
      <c r="B35" s="178" t="s">
        <v>22</v>
      </c>
      <c r="C35" s="180"/>
      <c r="D35" s="179"/>
      <c r="E35" s="176"/>
      <c r="F35" s="186"/>
      <c r="G35" s="183" t="s">
        <v>17</v>
      </c>
      <c r="H35" s="184"/>
      <c r="I35" s="187"/>
      <c r="J35" s="184"/>
      <c r="K35" s="185"/>
    </row>
    <row r="36" spans="1:11" ht="28.5" customHeight="1">
      <c r="A36" s="181"/>
      <c r="B36" s="178" t="s">
        <v>23</v>
      </c>
      <c r="C36" s="180"/>
      <c r="D36" s="179"/>
      <c r="E36" s="176"/>
      <c r="F36" s="186"/>
      <c r="G36" s="188"/>
      <c r="H36" s="185"/>
      <c r="I36" s="185"/>
      <c r="J36" s="185"/>
      <c r="K36" s="185"/>
    </row>
    <row r="37" spans="1:11" ht="28.5" customHeight="1">
      <c r="A37" s="181"/>
      <c r="B37" s="178" t="s">
        <v>12</v>
      </c>
      <c r="C37" s="180"/>
      <c r="D37" s="179"/>
      <c r="E37" s="176"/>
      <c r="F37" s="182"/>
      <c r="G37" s="183" t="s">
        <v>15</v>
      </c>
      <c r="H37" s="184"/>
      <c r="I37" s="184"/>
      <c r="J37" s="184"/>
      <c r="K37" s="185"/>
    </row>
    <row r="38" spans="1:11" ht="28.5" customHeight="1">
      <c r="A38" s="181"/>
      <c r="B38" s="178"/>
      <c r="C38" s="180"/>
      <c r="D38" s="179"/>
      <c r="E38" s="176"/>
      <c r="F38" s="182"/>
      <c r="G38" s="183" t="s">
        <v>16</v>
      </c>
      <c r="H38" s="184"/>
      <c r="I38" s="184"/>
      <c r="J38" s="184"/>
      <c r="K38" s="185"/>
    </row>
    <row r="39" spans="1:11" ht="28.5" customHeight="1">
      <c r="A39" s="181"/>
      <c r="B39" s="178" t="s">
        <v>21</v>
      </c>
      <c r="C39" s="180"/>
      <c r="D39" s="179"/>
      <c r="E39" s="176"/>
      <c r="F39" s="186"/>
      <c r="G39" s="183" t="s">
        <v>17</v>
      </c>
      <c r="H39" s="184"/>
      <c r="I39" s="187"/>
      <c r="J39" s="184"/>
      <c r="K39" s="185"/>
    </row>
    <row r="40" spans="1:11" ht="28.5" customHeight="1">
      <c r="A40" s="181"/>
      <c r="B40" s="178" t="s">
        <v>22</v>
      </c>
      <c r="C40" s="180"/>
      <c r="D40" s="179"/>
      <c r="E40" s="176"/>
      <c r="F40" s="186"/>
      <c r="G40" s="188"/>
      <c r="H40" s="185"/>
      <c r="I40" s="185"/>
      <c r="J40" s="185"/>
      <c r="K40" s="185"/>
    </row>
    <row r="41" spans="1:11" ht="28.5" customHeight="1">
      <c r="A41" s="181"/>
      <c r="B41" s="178" t="s">
        <v>23</v>
      </c>
      <c r="C41" s="180"/>
      <c r="D41" s="179"/>
      <c r="E41" s="176"/>
      <c r="F41" s="182"/>
      <c r="G41" s="183" t="s">
        <v>15</v>
      </c>
      <c r="H41" s="184"/>
      <c r="I41" s="184"/>
      <c r="J41" s="184"/>
      <c r="K41" s="185"/>
    </row>
    <row r="42" spans="1:11" ht="28.5" customHeight="1">
      <c r="A42" s="181"/>
      <c r="B42" s="178" t="s">
        <v>12</v>
      </c>
      <c r="C42" s="180"/>
      <c r="D42" s="179"/>
      <c r="E42" s="176"/>
      <c r="F42" s="182"/>
      <c r="G42" s="183" t="s">
        <v>16</v>
      </c>
      <c r="H42" s="184"/>
      <c r="I42" s="184"/>
      <c r="J42" s="184"/>
      <c r="K42" s="185"/>
    </row>
    <row r="43" spans="1:11" ht="28.5" customHeight="1">
      <c r="A43" s="181"/>
      <c r="B43" s="178"/>
      <c r="C43" s="180"/>
      <c r="D43" s="179"/>
      <c r="E43" s="176"/>
      <c r="F43" s="186"/>
      <c r="G43" s="183" t="s">
        <v>17</v>
      </c>
      <c r="H43" s="184"/>
      <c r="I43" s="187"/>
      <c r="J43" s="184"/>
      <c r="K43" s="185"/>
    </row>
    <row r="44" spans="1:11" ht="28.5" customHeight="1">
      <c r="A44" s="181"/>
      <c r="B44" s="178" t="s">
        <v>21</v>
      </c>
      <c r="C44" s="180"/>
      <c r="D44" s="179"/>
      <c r="E44" s="176"/>
      <c r="F44" s="186"/>
      <c r="G44" s="188"/>
      <c r="H44" s="185"/>
      <c r="I44" s="185"/>
      <c r="J44" s="185"/>
      <c r="K44" s="185"/>
    </row>
    <row r="45" spans="1:11" ht="28.5" customHeight="1">
      <c r="A45" s="181"/>
      <c r="B45" s="178" t="s">
        <v>22</v>
      </c>
      <c r="C45" s="180"/>
      <c r="D45" s="179"/>
      <c r="E45" s="176"/>
      <c r="F45" s="182"/>
      <c r="G45" s="183" t="s">
        <v>15</v>
      </c>
      <c r="H45" s="184"/>
      <c r="I45" s="184"/>
      <c r="J45" s="184"/>
      <c r="K45" s="185"/>
    </row>
    <row r="46" spans="1:11" ht="28.5" customHeight="1">
      <c r="A46" s="181"/>
      <c r="B46" s="178" t="s">
        <v>23</v>
      </c>
      <c r="C46" s="180"/>
      <c r="D46" s="179"/>
      <c r="E46" s="176"/>
      <c r="F46" s="182"/>
      <c r="G46" s="183" t="s">
        <v>16</v>
      </c>
      <c r="H46" s="184"/>
      <c r="I46" s="184"/>
      <c r="J46" s="184"/>
      <c r="K46" s="185"/>
    </row>
    <row r="47" spans="1:11" ht="28.5" customHeight="1">
      <c r="A47" s="181"/>
      <c r="B47" s="178" t="s">
        <v>12</v>
      </c>
      <c r="C47" s="180"/>
      <c r="D47" s="179"/>
      <c r="E47" s="176"/>
      <c r="F47" s="186"/>
      <c r="G47" s="183" t="s">
        <v>17</v>
      </c>
      <c r="H47" s="184"/>
      <c r="I47" s="187"/>
      <c r="J47" s="184"/>
      <c r="K47" s="185"/>
    </row>
    <row r="48" spans="1:11" ht="28.5" customHeight="1">
      <c r="A48" s="181"/>
      <c r="B48" s="178"/>
      <c r="C48" s="180"/>
      <c r="D48" s="179"/>
      <c r="E48" s="176"/>
      <c r="F48" s="186"/>
      <c r="G48" s="188"/>
      <c r="H48" s="185"/>
      <c r="I48" s="185"/>
      <c r="J48" s="185"/>
      <c r="K48" s="185"/>
    </row>
    <row r="49" spans="1:11" ht="28.5" customHeight="1">
      <c r="A49" s="181"/>
      <c r="B49" s="178" t="s">
        <v>21</v>
      </c>
      <c r="C49" s="180"/>
      <c r="D49" s="179"/>
      <c r="E49" s="176"/>
      <c r="F49" s="182"/>
      <c r="G49" s="183" t="s">
        <v>15</v>
      </c>
      <c r="H49" s="184"/>
      <c r="I49" s="184"/>
      <c r="J49" s="184"/>
      <c r="K49" s="185"/>
    </row>
    <row r="50" spans="1:11" ht="28.5" customHeight="1">
      <c r="A50" s="181"/>
      <c r="B50" s="178" t="s">
        <v>22</v>
      </c>
      <c r="C50" s="180"/>
      <c r="D50" s="179"/>
      <c r="E50" s="176"/>
      <c r="F50" s="182"/>
      <c r="G50" s="183" t="s">
        <v>16</v>
      </c>
      <c r="H50" s="184"/>
      <c r="I50" s="184"/>
      <c r="J50" s="184"/>
      <c r="K50" s="185"/>
    </row>
    <row r="51" spans="1:11" ht="28.5" customHeight="1">
      <c r="A51" s="181"/>
      <c r="B51" s="178" t="s">
        <v>23</v>
      </c>
      <c r="C51" s="180"/>
      <c r="D51" s="179"/>
      <c r="E51" s="176"/>
      <c r="F51" s="186"/>
      <c r="G51" s="183" t="s">
        <v>17</v>
      </c>
      <c r="H51" s="184"/>
      <c r="I51" s="187"/>
      <c r="J51" s="184"/>
      <c r="K51" s="185"/>
    </row>
    <row r="52" spans="1:11" ht="28.5" customHeight="1">
      <c r="A52" s="181"/>
      <c r="B52" s="178" t="s">
        <v>12</v>
      </c>
      <c r="C52" s="180"/>
      <c r="D52" s="179"/>
      <c r="E52" s="176"/>
      <c r="F52" s="186"/>
      <c r="G52" s="188"/>
      <c r="H52" s="185"/>
      <c r="I52" s="185"/>
      <c r="J52" s="185"/>
      <c r="K52" s="185"/>
    </row>
    <row r="53" spans="1:11" ht="28.5" customHeight="1">
      <c r="A53" s="181"/>
      <c r="B53" s="178" t="s">
        <v>21</v>
      </c>
      <c r="C53" s="180"/>
      <c r="D53" s="179"/>
      <c r="E53" s="176"/>
      <c r="F53" s="182"/>
      <c r="G53" s="183" t="s">
        <v>15</v>
      </c>
      <c r="H53" s="184"/>
      <c r="I53" s="184"/>
      <c r="J53" s="184"/>
      <c r="K53" s="185"/>
    </row>
    <row r="54" spans="1:11" ht="28.5" customHeight="1">
      <c r="A54" s="181"/>
      <c r="B54" s="178" t="s">
        <v>22</v>
      </c>
      <c r="C54" s="180"/>
      <c r="D54" s="179"/>
      <c r="E54" s="176"/>
      <c r="F54" s="182"/>
      <c r="G54" s="183" t="s">
        <v>16</v>
      </c>
      <c r="H54" s="184"/>
      <c r="I54" s="184"/>
      <c r="J54" s="184"/>
      <c r="K54" s="185"/>
    </row>
    <row r="55" spans="1:11" ht="28.5" customHeight="1">
      <c r="A55" s="181"/>
      <c r="B55" s="178" t="s">
        <v>23</v>
      </c>
      <c r="C55" s="180"/>
      <c r="D55" s="179"/>
      <c r="E55" s="176"/>
      <c r="F55" s="186"/>
      <c r="G55" s="183" t="s">
        <v>17</v>
      </c>
      <c r="H55" s="184"/>
      <c r="I55" s="187"/>
      <c r="J55" s="184"/>
      <c r="K55" s="185"/>
    </row>
    <row r="56" spans="1:11" ht="28.5" customHeight="1">
      <c r="A56" s="181"/>
      <c r="B56" s="178" t="s">
        <v>12</v>
      </c>
      <c r="C56" s="180"/>
      <c r="D56" s="179"/>
      <c r="E56" s="176"/>
      <c r="F56" s="186"/>
      <c r="G56" s="188"/>
      <c r="H56" s="185"/>
      <c r="I56" s="185"/>
      <c r="J56" s="185"/>
      <c r="K56" s="185"/>
    </row>
    <row r="57" spans="1:11" ht="28.5" customHeight="1">
      <c r="A57" s="181"/>
      <c r="B57" s="178" t="s">
        <v>21</v>
      </c>
      <c r="C57" s="180"/>
      <c r="D57" s="179"/>
      <c r="E57" s="176"/>
      <c r="F57" s="182"/>
      <c r="G57" s="183" t="s">
        <v>15</v>
      </c>
      <c r="H57" s="184"/>
      <c r="I57" s="184"/>
      <c r="J57" s="184"/>
      <c r="K57" s="185"/>
    </row>
    <row r="58" spans="1:11" ht="28.5" customHeight="1">
      <c r="A58" s="181"/>
      <c r="B58" s="178" t="s">
        <v>22</v>
      </c>
      <c r="C58" s="180"/>
      <c r="D58" s="179"/>
      <c r="E58" s="176"/>
      <c r="F58" s="182"/>
      <c r="G58" s="183" t="s">
        <v>16</v>
      </c>
      <c r="H58" s="184"/>
      <c r="I58" s="184"/>
      <c r="J58" s="184"/>
      <c r="K58" s="185"/>
    </row>
    <row r="59" spans="1:11" ht="28.5" customHeight="1">
      <c r="A59" s="181"/>
      <c r="B59" s="178" t="s">
        <v>23</v>
      </c>
      <c r="C59" s="180"/>
      <c r="D59" s="179"/>
      <c r="E59" s="176"/>
      <c r="F59" s="186"/>
      <c r="G59" s="183" t="s">
        <v>17</v>
      </c>
      <c r="H59" s="184"/>
      <c r="I59" s="187"/>
      <c r="J59" s="184"/>
      <c r="K59" s="185"/>
    </row>
    <row r="60" spans="1:11" ht="28.5" customHeight="1">
      <c r="A60" s="181"/>
      <c r="B60" s="178" t="s">
        <v>12</v>
      </c>
      <c r="C60" s="180"/>
      <c r="D60" s="179"/>
      <c r="E60" s="176"/>
      <c r="F60" s="186"/>
      <c r="G60" s="188"/>
      <c r="H60" s="185"/>
      <c r="I60" s="185"/>
      <c r="J60" s="185"/>
      <c r="K60" s="185"/>
    </row>
    <row r="61" spans="1:11" ht="28.5" customHeight="1"/>
  </sheetData>
  <mergeCells count="1">
    <mergeCell ref="I3:K3"/>
  </mergeCells>
  <pageMargins left="0.23622047244094491" right="0.23622047244094491" top="0.19685039370078741" bottom="0.19685039370078741" header="0.31496062992125984" footer="0.19685039370078741"/>
  <pageSetup paperSize="9" scale="4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754"/>
  <sheetViews>
    <sheetView topLeftCell="A1191" workbookViewId="0">
      <selection activeCell="F33" sqref="F33"/>
    </sheetView>
  </sheetViews>
  <sheetFormatPr defaultRowHeight="15"/>
  <cols>
    <col min="2" max="2" width="9.7109375" bestFit="1" customWidth="1"/>
    <col min="4" max="4" width="12.140625" customWidth="1"/>
  </cols>
  <sheetData>
    <row r="1" spans="1:11" ht="26.25">
      <c r="E1" s="168" t="s">
        <v>32</v>
      </c>
      <c r="F1" s="168"/>
      <c r="G1" s="168"/>
    </row>
    <row r="3" spans="1:11">
      <c r="A3" s="5" t="s">
        <v>24</v>
      </c>
      <c r="B3" s="5" t="s">
        <v>1</v>
      </c>
      <c r="C3" s="5" t="s">
        <v>13</v>
      </c>
      <c r="D3" s="5" t="s">
        <v>14</v>
      </c>
      <c r="E3" s="163"/>
      <c r="F3" s="5" t="s">
        <v>24</v>
      </c>
      <c r="G3" s="5" t="s">
        <v>2</v>
      </c>
      <c r="H3" s="21" t="s">
        <v>3</v>
      </c>
      <c r="I3" s="263" t="s">
        <v>8</v>
      </c>
      <c r="J3" s="263"/>
      <c r="K3" s="263"/>
    </row>
    <row r="4" spans="1:11">
      <c r="A4" s="6" t="s">
        <v>0</v>
      </c>
      <c r="B4" s="6"/>
      <c r="C4" s="6"/>
      <c r="D4" s="6"/>
      <c r="E4" s="163"/>
      <c r="F4" s="6" t="s">
        <v>0</v>
      </c>
      <c r="G4" s="6"/>
      <c r="H4" s="22" t="s">
        <v>4</v>
      </c>
      <c r="I4" s="195" t="s">
        <v>5</v>
      </c>
      <c r="J4" s="195" t="s">
        <v>6</v>
      </c>
      <c r="K4" s="195" t="s">
        <v>7</v>
      </c>
    </row>
    <row r="5" spans="1:11">
      <c r="A5" s="26"/>
      <c r="B5" s="8" t="s">
        <v>21</v>
      </c>
      <c r="C5" s="28"/>
      <c r="D5" s="167">
        <v>32.597700000000003</v>
      </c>
      <c r="E5" s="190"/>
      <c r="F5" s="26"/>
      <c r="G5" s="8"/>
      <c r="H5" s="28"/>
      <c r="I5" s="167"/>
      <c r="J5" s="26"/>
      <c r="K5" s="8"/>
    </row>
    <row r="6" spans="1:11">
      <c r="A6" s="138">
        <v>43103</v>
      </c>
      <c r="B6" s="9" t="s">
        <v>22</v>
      </c>
      <c r="C6" s="77">
        <v>29.2502</v>
      </c>
      <c r="D6" s="32">
        <f>ROUNDDOWN(100/C6,4)</f>
        <v>3.4186999999999999</v>
      </c>
      <c r="E6" s="190"/>
      <c r="F6" s="138"/>
      <c r="G6" s="9"/>
      <c r="H6" s="77"/>
      <c r="I6" s="32"/>
      <c r="J6" s="138"/>
      <c r="K6" s="9"/>
    </row>
    <row r="7" spans="1:11">
      <c r="A7" s="24"/>
      <c r="B7" s="9" t="s">
        <v>23</v>
      </c>
      <c r="C7" s="77">
        <v>5.0358000000000001</v>
      </c>
      <c r="D7" s="32">
        <f>ROUNDDOWN(1/C7,4)</f>
        <v>0.19850000000000001</v>
      </c>
      <c r="F7" s="24"/>
      <c r="G7" s="9"/>
      <c r="H7" s="77"/>
      <c r="I7" s="32"/>
      <c r="J7" s="24"/>
      <c r="K7" s="9"/>
    </row>
    <row r="8" spans="1:11">
      <c r="A8" s="24"/>
      <c r="B8" s="9" t="s">
        <v>12</v>
      </c>
      <c r="C8" s="32"/>
      <c r="D8" s="33">
        <v>6.4802999999999997</v>
      </c>
      <c r="F8" s="24"/>
      <c r="G8" s="9"/>
      <c r="H8" s="32"/>
      <c r="I8" s="33"/>
      <c r="J8" s="24"/>
      <c r="K8" s="9"/>
    </row>
    <row r="9" spans="1:11">
      <c r="A9" s="25"/>
      <c r="B9" s="3"/>
      <c r="C9" s="37"/>
      <c r="D9" s="37"/>
      <c r="F9" s="25"/>
      <c r="G9" s="3"/>
      <c r="H9" s="37"/>
      <c r="I9" s="37"/>
      <c r="J9" s="25"/>
      <c r="K9" s="3"/>
    </row>
    <row r="10" spans="1:11">
      <c r="A10" s="191"/>
      <c r="B10" s="52"/>
      <c r="C10" s="192"/>
      <c r="D10" s="51">
        <v>32.468800000000002</v>
      </c>
    </row>
    <row r="11" spans="1:11">
      <c r="A11" s="138">
        <v>43104</v>
      </c>
      <c r="B11" s="9" t="s">
        <v>22</v>
      </c>
      <c r="C11" s="77">
        <v>29.0412</v>
      </c>
      <c r="D11" s="32">
        <f>ROUNDDOWN(100/C11,4)</f>
        <v>3.4432999999999998</v>
      </c>
    </row>
    <row r="12" spans="1:11">
      <c r="A12" s="24"/>
      <c r="B12" s="9" t="s">
        <v>23</v>
      </c>
      <c r="C12" s="77">
        <v>5.0358000000000001</v>
      </c>
      <c r="D12" s="32">
        <f>ROUNDDOWN(1/C12,4)</f>
        <v>0.19850000000000001</v>
      </c>
    </row>
    <row r="13" spans="1:11">
      <c r="A13" s="24"/>
      <c r="B13" s="9" t="s">
        <v>12</v>
      </c>
      <c r="C13" s="32"/>
      <c r="D13" s="33">
        <v>6.4802999999999997</v>
      </c>
    </row>
    <row r="14" spans="1:11">
      <c r="A14" s="25"/>
      <c r="B14" s="3"/>
      <c r="C14" s="37"/>
      <c r="D14" s="37"/>
    </row>
    <row r="15" spans="1:11">
      <c r="A15" s="26"/>
      <c r="B15" s="8" t="s">
        <v>21</v>
      </c>
      <c r="C15" s="28"/>
      <c r="D15" s="167">
        <v>32.369999999999997</v>
      </c>
    </row>
    <row r="16" spans="1:11">
      <c r="A16" s="138">
        <v>43105</v>
      </c>
      <c r="B16" s="9" t="s">
        <v>22</v>
      </c>
      <c r="C16" s="77">
        <v>28.911899999999999</v>
      </c>
      <c r="D16" s="32">
        <f>ROUNDDOWN(100/C16,4)</f>
        <v>3.4586999999999999</v>
      </c>
    </row>
    <row r="17" spans="1:4">
      <c r="A17" s="24"/>
      <c r="B17" s="9" t="s">
        <v>23</v>
      </c>
      <c r="C17" s="77">
        <v>5.0358000000000001</v>
      </c>
      <c r="D17" s="32">
        <f>ROUNDDOWN(1/C17,4)</f>
        <v>0.19850000000000001</v>
      </c>
    </row>
    <row r="18" spans="1:4">
      <c r="A18" s="24"/>
      <c r="B18" s="9" t="s">
        <v>12</v>
      </c>
      <c r="C18" s="32"/>
      <c r="D18" s="33">
        <v>6.4802999999999997</v>
      </c>
    </row>
    <row r="19" spans="1:4">
      <c r="A19" s="25"/>
      <c r="B19" s="3"/>
      <c r="C19" s="37"/>
      <c r="D19" s="37"/>
    </row>
    <row r="20" spans="1:4">
      <c r="A20" s="26"/>
      <c r="B20" s="8" t="s">
        <v>21</v>
      </c>
      <c r="C20" s="28"/>
      <c r="D20" s="167">
        <v>32.312800000000003</v>
      </c>
    </row>
    <row r="21" spans="1:4">
      <c r="A21" s="138">
        <v>43108</v>
      </c>
      <c r="B21" s="9" t="s">
        <v>22</v>
      </c>
      <c r="C21" s="77">
        <v>28.784199999999998</v>
      </c>
      <c r="D21" s="32">
        <f>ROUNDDOWN(100/C21,4)</f>
        <v>3.4741</v>
      </c>
    </row>
    <row r="22" spans="1:4">
      <c r="A22" s="24"/>
      <c r="B22" s="9" t="s">
        <v>23</v>
      </c>
      <c r="C22" s="77">
        <v>5.0320999999999998</v>
      </c>
      <c r="D22" s="32">
        <f>ROUNDDOWN(1/C22,4)</f>
        <v>0.19869999999999999</v>
      </c>
    </row>
    <row r="23" spans="1:4">
      <c r="A23" s="24"/>
      <c r="B23" s="9" t="s">
        <v>12</v>
      </c>
      <c r="C23" s="32"/>
      <c r="D23" s="33">
        <v>6.5034000000000001</v>
      </c>
    </row>
    <row r="24" spans="1:4">
      <c r="A24" s="25"/>
      <c r="B24" s="3"/>
      <c r="C24" s="37"/>
      <c r="D24" s="37"/>
    </row>
    <row r="25" spans="1:4">
      <c r="A25" s="26"/>
      <c r="B25" s="8" t="s">
        <v>21</v>
      </c>
      <c r="C25" s="28"/>
      <c r="D25" s="167">
        <v>32.396099999999997</v>
      </c>
    </row>
    <row r="26" spans="1:4">
      <c r="A26" s="138">
        <v>43109</v>
      </c>
      <c r="B26" s="9" t="s">
        <v>22</v>
      </c>
      <c r="C26" s="77">
        <v>29.934999999999999</v>
      </c>
      <c r="D26" s="32">
        <f>ROUNDDOWN(100/C26,4)</f>
        <v>3.3405</v>
      </c>
    </row>
    <row r="27" spans="1:4">
      <c r="A27" s="24"/>
      <c r="B27" s="9" t="s">
        <v>23</v>
      </c>
      <c r="C27" s="77">
        <v>5.0204000000000004</v>
      </c>
      <c r="D27" s="32">
        <f>ROUNDDOWN(1/C27,4)</f>
        <v>0.1991</v>
      </c>
    </row>
    <row r="28" spans="1:4">
      <c r="A28" s="24"/>
      <c r="B28" s="9" t="s">
        <v>12</v>
      </c>
      <c r="C28" s="32"/>
      <c r="D28" s="33">
        <v>6.5364000000000004</v>
      </c>
    </row>
    <row r="29" spans="1:4">
      <c r="A29" s="25"/>
      <c r="B29" s="3"/>
      <c r="C29" s="37"/>
      <c r="D29" s="37"/>
    </row>
    <row r="30" spans="1:4">
      <c r="A30" s="26"/>
      <c r="B30" s="8" t="s">
        <v>21</v>
      </c>
      <c r="C30" s="28"/>
      <c r="D30" s="167">
        <v>32.3934</v>
      </c>
    </row>
    <row r="31" spans="1:4">
      <c r="A31" s="138">
        <v>43110</v>
      </c>
      <c r="B31" s="9" t="s">
        <v>22</v>
      </c>
      <c r="C31" s="77">
        <v>29.078700000000001</v>
      </c>
      <c r="D31" s="32">
        <f>ROUNDDOWN(100/C31,4)</f>
        <v>3.4388999999999998</v>
      </c>
    </row>
    <row r="32" spans="1:4">
      <c r="A32" s="24"/>
      <c r="B32" s="9" t="s">
        <v>23</v>
      </c>
      <c r="C32" s="77">
        <v>4.9984000000000002</v>
      </c>
      <c r="D32" s="32">
        <f>ROUNDDOWN(1/C32,4)</f>
        <v>0.2</v>
      </c>
    </row>
    <row r="33" spans="1:4">
      <c r="A33" s="24"/>
      <c r="B33" s="9" t="s">
        <v>12</v>
      </c>
      <c r="C33" s="32"/>
      <c r="D33" s="33">
        <v>6.5228000000000002</v>
      </c>
    </row>
    <row r="34" spans="1:4">
      <c r="A34" s="25"/>
      <c r="B34" s="3"/>
      <c r="C34" s="37"/>
      <c r="D34" s="37"/>
    </row>
    <row r="35" spans="1:4">
      <c r="A35" s="26"/>
      <c r="B35" s="8" t="s">
        <v>21</v>
      </c>
      <c r="C35" s="28"/>
      <c r="D35" s="167">
        <v>32.231200000000001</v>
      </c>
    </row>
    <row r="36" spans="1:4">
      <c r="A36" s="138">
        <v>43111</v>
      </c>
      <c r="B36" s="9" t="s">
        <v>22</v>
      </c>
      <c r="C36" s="77">
        <v>29.1037</v>
      </c>
      <c r="D36" s="32">
        <f>ROUNDDOWN(100/C36,4)</f>
        <v>3.4359000000000002</v>
      </c>
    </row>
    <row r="37" spans="1:4">
      <c r="A37" s="24"/>
      <c r="B37" s="9" t="s">
        <v>23</v>
      </c>
      <c r="C37" s="77">
        <v>4.9817999999999998</v>
      </c>
      <c r="D37" s="32">
        <f>ROUNDDOWN(1/C37,4)</f>
        <v>0.20069999999999999</v>
      </c>
    </row>
    <row r="38" spans="1:4">
      <c r="A38" s="24"/>
      <c r="B38" s="9" t="s">
        <v>12</v>
      </c>
      <c r="C38" s="32"/>
      <c r="D38" s="33">
        <v>6.4915000000000003</v>
      </c>
    </row>
    <row r="39" spans="1:4">
      <c r="A39" s="25"/>
      <c r="B39" s="3"/>
      <c r="C39" s="37"/>
      <c r="D39" s="37"/>
    </row>
    <row r="40" spans="1:4">
      <c r="A40" s="26"/>
      <c r="B40" s="8" t="s">
        <v>21</v>
      </c>
      <c r="C40" s="28"/>
      <c r="D40" s="167">
        <v>32.118299999999998</v>
      </c>
    </row>
    <row r="41" spans="1:4">
      <c r="A41" s="138">
        <v>43112</v>
      </c>
      <c r="B41" s="9" t="s">
        <v>22</v>
      </c>
      <c r="C41" s="77">
        <v>29.0762</v>
      </c>
      <c r="D41" s="32">
        <f>ROUNDDOWN(100/C41,4)</f>
        <v>3.4392</v>
      </c>
    </row>
    <row r="42" spans="1:4">
      <c r="A42" s="24"/>
      <c r="B42" s="9" t="s">
        <v>23</v>
      </c>
      <c r="C42" s="77">
        <v>4.9973999999999998</v>
      </c>
      <c r="D42" s="32">
        <f>ROUNDDOWN(1/C42,4)</f>
        <v>0.2001</v>
      </c>
    </row>
    <row r="43" spans="1:4">
      <c r="A43" s="24"/>
      <c r="B43" s="9" t="s">
        <v>12</v>
      </c>
      <c r="C43" s="32"/>
      <c r="D43" s="33">
        <v>6.4306000000000001</v>
      </c>
    </row>
    <row r="44" spans="1:4">
      <c r="A44" s="25"/>
      <c r="B44" s="3"/>
      <c r="C44" s="37"/>
      <c r="D44" s="37"/>
    </row>
    <row r="45" spans="1:4">
      <c r="A45" s="26"/>
      <c r="B45" s="8" t="s">
        <v>21</v>
      </c>
      <c r="C45" s="28"/>
      <c r="D45" s="167">
        <v>32.084499999999998</v>
      </c>
    </row>
    <row r="46" spans="1:4">
      <c r="A46" s="138">
        <v>43115</v>
      </c>
      <c r="B46" s="9" t="s">
        <v>22</v>
      </c>
      <c r="C46" s="77">
        <v>29.1737</v>
      </c>
      <c r="D46" s="32">
        <f>ROUNDDOWN(100/C46,4)</f>
        <v>3.4277000000000002</v>
      </c>
    </row>
    <row r="47" spans="1:4">
      <c r="A47" s="24"/>
      <c r="B47" s="9" t="s">
        <v>23</v>
      </c>
      <c r="C47" s="77">
        <v>5.0194000000000001</v>
      </c>
      <c r="D47" s="32">
        <f>ROUNDDOWN(1/C47,4)</f>
        <v>0.19919999999999999</v>
      </c>
    </row>
    <row r="48" spans="1:4">
      <c r="A48" s="24"/>
      <c r="B48" s="9" t="s">
        <v>12</v>
      </c>
      <c r="C48" s="32"/>
      <c r="D48" s="33">
        <v>6.4298000000000002</v>
      </c>
    </row>
    <row r="49" spans="1:4">
      <c r="A49" s="25"/>
      <c r="B49" s="3"/>
      <c r="C49" s="37"/>
      <c r="D49" s="37"/>
    </row>
    <row r="50" spans="1:4">
      <c r="A50" s="26"/>
      <c r="B50" s="8" t="s">
        <v>21</v>
      </c>
      <c r="C50" s="28"/>
      <c r="D50" s="167">
        <v>32.110100000000003</v>
      </c>
    </row>
    <row r="51" spans="1:4">
      <c r="A51" s="138">
        <v>43116</v>
      </c>
      <c r="B51" s="9" t="s">
        <v>22</v>
      </c>
      <c r="C51" s="77">
        <v>29.184699999999999</v>
      </c>
      <c r="D51" s="32">
        <f>ROUNDDOWN(100/C51,4)</f>
        <v>3.4264000000000001</v>
      </c>
    </row>
    <row r="52" spans="1:4">
      <c r="A52" s="24"/>
      <c r="B52" s="9" t="s">
        <v>23</v>
      </c>
      <c r="C52" s="77">
        <v>5.0244</v>
      </c>
      <c r="D52" s="32">
        <f>ROUNDDOWN(1/C52,4)</f>
        <v>0.19900000000000001</v>
      </c>
    </row>
    <row r="53" spans="1:4">
      <c r="A53" s="24"/>
      <c r="B53" s="9" t="s">
        <v>12</v>
      </c>
      <c r="C53" s="32"/>
      <c r="D53" s="33">
        <v>6.4363999999999999</v>
      </c>
    </row>
    <row r="54" spans="1:4">
      <c r="A54" s="25"/>
      <c r="B54" s="3"/>
      <c r="C54" s="37"/>
      <c r="D54" s="37"/>
    </row>
    <row r="55" spans="1:4">
      <c r="A55" s="26"/>
      <c r="B55" s="8" t="s">
        <v>21</v>
      </c>
      <c r="C55" s="28"/>
      <c r="D55" s="167">
        <v>32.088799999999999</v>
      </c>
    </row>
    <row r="56" spans="1:4">
      <c r="A56" s="138">
        <v>43117</v>
      </c>
      <c r="B56" s="9" t="s">
        <v>22</v>
      </c>
      <c r="C56" s="77">
        <v>29.2332</v>
      </c>
      <c r="D56" s="32">
        <f>ROUNDDOWN(100/C56,4)</f>
        <v>3.4207000000000001</v>
      </c>
    </row>
    <row r="57" spans="1:4">
      <c r="A57" s="24"/>
      <c r="B57" s="9" t="s">
        <v>23</v>
      </c>
      <c r="C57" s="77">
        <v>5.0242000000000004</v>
      </c>
      <c r="D57" s="32">
        <f>ROUNDDOWN(1/C57,4)</f>
        <v>0.19900000000000001</v>
      </c>
    </row>
    <row r="58" spans="1:4">
      <c r="A58" s="24"/>
      <c r="B58" s="9" t="s">
        <v>12</v>
      </c>
      <c r="C58" s="32"/>
      <c r="D58" s="33">
        <v>6.4279000000000002</v>
      </c>
    </row>
    <row r="59" spans="1:4">
      <c r="A59" s="25"/>
      <c r="B59" s="3"/>
      <c r="C59" s="37"/>
      <c r="D59" s="37"/>
    </row>
    <row r="60" spans="1:4">
      <c r="A60" s="26"/>
      <c r="B60" s="8" t="s">
        <v>21</v>
      </c>
      <c r="C60" s="28"/>
      <c r="D60" s="167">
        <v>32.122799999999998</v>
      </c>
    </row>
    <row r="61" spans="1:4">
      <c r="A61" s="138">
        <v>43118</v>
      </c>
      <c r="B61" s="9" t="s">
        <v>22</v>
      </c>
      <c r="C61" s="77">
        <v>29.0749</v>
      </c>
      <c r="D61" s="32">
        <f>ROUNDDOWN(100/C61,4)</f>
        <v>3.4392999999999998</v>
      </c>
    </row>
    <row r="62" spans="1:4">
      <c r="A62" s="24"/>
      <c r="B62" s="9" t="s">
        <v>23</v>
      </c>
      <c r="C62" s="77">
        <v>5.0225999999999997</v>
      </c>
      <c r="D62" s="32">
        <f>ROUNDDOWN(1/C62,4)</f>
        <v>0.1991</v>
      </c>
    </row>
    <row r="63" spans="1:4">
      <c r="A63" s="24"/>
      <c r="B63" s="9" t="s">
        <v>12</v>
      </c>
      <c r="C63" s="32"/>
      <c r="D63" s="33">
        <v>6.4203000000000001</v>
      </c>
    </row>
    <row r="64" spans="1:4">
      <c r="A64" s="25"/>
      <c r="B64" s="3"/>
      <c r="C64" s="37"/>
      <c r="D64" s="37"/>
    </row>
    <row r="65" spans="1:4">
      <c r="A65" s="26"/>
      <c r="B65" s="8" t="s">
        <v>21</v>
      </c>
      <c r="C65" s="28"/>
      <c r="D65" s="167">
        <v>32.038200000000003</v>
      </c>
    </row>
    <row r="66" spans="1:4">
      <c r="A66" s="138">
        <v>43119</v>
      </c>
      <c r="B66" s="9" t="s">
        <v>22</v>
      </c>
      <c r="C66" s="77">
        <v>29.0749</v>
      </c>
      <c r="D66" s="32">
        <f>ROUNDDOWN(100/C66,4)</f>
        <v>3.4392999999999998</v>
      </c>
    </row>
    <row r="67" spans="1:4">
      <c r="A67" s="24"/>
      <c r="B67" s="9" t="s">
        <v>23</v>
      </c>
      <c r="C67" s="77">
        <v>5.0364000000000004</v>
      </c>
      <c r="D67" s="32">
        <f>ROUNDDOWN(1/C67,4)</f>
        <v>0.19850000000000001</v>
      </c>
    </row>
    <row r="68" spans="1:4">
      <c r="A68" s="24"/>
      <c r="B68" s="9" t="s">
        <v>12</v>
      </c>
      <c r="C68" s="32"/>
      <c r="D68" s="33">
        <v>6.4</v>
      </c>
    </row>
    <row r="69" spans="1:4">
      <c r="A69" s="25"/>
      <c r="B69" s="3"/>
      <c r="C69" s="37"/>
      <c r="D69" s="37"/>
    </row>
    <row r="70" spans="1:4">
      <c r="A70" s="26"/>
      <c r="B70" s="8" t="s">
        <v>21</v>
      </c>
      <c r="C70" s="28"/>
      <c r="D70" s="167">
        <v>32.054900000000004</v>
      </c>
    </row>
    <row r="71" spans="1:4">
      <c r="A71" s="138">
        <v>43122</v>
      </c>
      <c r="B71" s="9" t="s">
        <v>22</v>
      </c>
      <c r="C71" s="77">
        <v>29.143999999999998</v>
      </c>
      <c r="D71" s="32">
        <f>ROUNDDOWN(100/C71,4)</f>
        <v>3.4312</v>
      </c>
    </row>
    <row r="72" spans="1:4">
      <c r="A72" s="24"/>
      <c r="B72" s="9" t="s">
        <v>23</v>
      </c>
      <c r="C72" s="77">
        <v>5.0442</v>
      </c>
      <c r="D72" s="32">
        <f>ROUNDDOWN(1/C72,4)</f>
        <v>0.19819999999999999</v>
      </c>
    </row>
    <row r="73" spans="1:4">
      <c r="A73" s="24"/>
      <c r="B73" s="9" t="s">
        <v>12</v>
      </c>
      <c r="C73" s="32"/>
      <c r="D73" s="33">
        <v>6.4036</v>
      </c>
    </row>
    <row r="74" spans="1:4">
      <c r="A74" s="25"/>
      <c r="B74" s="3"/>
      <c r="C74" s="37"/>
      <c r="D74" s="37"/>
    </row>
    <row r="75" spans="1:4">
      <c r="A75" s="26"/>
      <c r="B75" s="8" t="s">
        <v>21</v>
      </c>
      <c r="C75" s="28"/>
      <c r="D75" s="167">
        <v>31.986999999999998</v>
      </c>
    </row>
    <row r="76" spans="1:4">
      <c r="A76" s="138">
        <v>43123</v>
      </c>
      <c r="B76" s="9" t="s">
        <v>22</v>
      </c>
      <c r="C76" s="77">
        <v>29.054300000000001</v>
      </c>
      <c r="D76" s="32">
        <f>ROUNDDOWN(100/C76,4)</f>
        <v>3.4418000000000002</v>
      </c>
    </row>
    <row r="77" spans="1:4">
      <c r="A77" s="24"/>
      <c r="B77" s="9" t="s">
        <v>23</v>
      </c>
      <c r="C77" s="77">
        <v>5.0347999999999997</v>
      </c>
      <c r="D77" s="32">
        <f>ROUNDDOWN(1/C77,4)</f>
        <v>0.1986</v>
      </c>
    </row>
    <row r="78" spans="1:4">
      <c r="A78" s="24"/>
      <c r="B78" s="9" t="s">
        <v>12</v>
      </c>
      <c r="C78" s="32"/>
      <c r="D78" s="33">
        <v>6.3998999999999997</v>
      </c>
    </row>
    <row r="79" spans="1:4">
      <c r="A79" s="25"/>
      <c r="B79" s="3"/>
      <c r="C79" s="37"/>
      <c r="D79" s="37"/>
    </row>
    <row r="80" spans="1:4">
      <c r="A80" s="26"/>
      <c r="B80" s="8" t="s">
        <v>21</v>
      </c>
      <c r="C80" s="28"/>
      <c r="D80" s="167">
        <v>31.896599999999999</v>
      </c>
    </row>
    <row r="81" spans="1:4">
      <c r="A81" s="138">
        <v>43124</v>
      </c>
      <c r="B81" s="9" t="s">
        <v>22</v>
      </c>
      <c r="C81" s="77">
        <v>29.1831</v>
      </c>
      <c r="D81" s="32">
        <f>ROUNDDOWN(100/C81,4)</f>
        <v>3.4266000000000001</v>
      </c>
    </row>
    <row r="82" spans="1:4">
      <c r="A82" s="24"/>
      <c r="B82" s="9" t="s">
        <v>23</v>
      </c>
      <c r="C82" s="77">
        <v>5.0221999999999998</v>
      </c>
      <c r="D82" s="32">
        <f>ROUNDDOWN(1/C82,4)</f>
        <v>0.1991</v>
      </c>
    </row>
    <row r="83" spans="1:4">
      <c r="A83" s="24"/>
      <c r="B83" s="9" t="s">
        <v>12</v>
      </c>
      <c r="C83" s="32"/>
      <c r="D83" s="33">
        <v>6.35</v>
      </c>
    </row>
    <row r="84" spans="1:4">
      <c r="A84" s="25"/>
      <c r="B84" s="3"/>
      <c r="C84" s="37"/>
      <c r="D84" s="37"/>
    </row>
    <row r="85" spans="1:4">
      <c r="A85" s="26"/>
      <c r="B85" s="8" t="s">
        <v>21</v>
      </c>
      <c r="C85" s="28"/>
      <c r="D85" s="167">
        <v>31.604099999999999</v>
      </c>
    </row>
    <row r="86" spans="1:4">
      <c r="A86" s="138">
        <v>43125</v>
      </c>
      <c r="B86" s="9" t="s">
        <v>22</v>
      </c>
      <c r="C86" s="77">
        <v>29.180199999999999</v>
      </c>
      <c r="D86" s="32">
        <f>ROUNDDOWN(100/C86,4)</f>
        <v>3.4268999999999998</v>
      </c>
    </row>
    <row r="87" spans="1:4">
      <c r="A87" s="24"/>
      <c r="B87" s="9" t="s">
        <v>23</v>
      </c>
      <c r="C87" s="77">
        <v>5.0236000000000001</v>
      </c>
      <c r="D87" s="32">
        <f>ROUNDDOWN(1/C87,4)</f>
        <v>0.19900000000000001</v>
      </c>
    </row>
    <row r="88" spans="1:4">
      <c r="A88" s="24"/>
      <c r="B88" s="9" t="s">
        <v>12</v>
      </c>
      <c r="C88" s="32"/>
      <c r="D88" s="33">
        <v>6.3277000000000001</v>
      </c>
    </row>
    <row r="89" spans="1:4">
      <c r="A89" s="25"/>
      <c r="B89" s="3"/>
      <c r="C89" s="37"/>
      <c r="D89" s="37"/>
    </row>
    <row r="90" spans="1:4">
      <c r="A90" s="26">
        <v>43126</v>
      </c>
      <c r="B90" s="8" t="s">
        <v>21</v>
      </c>
      <c r="C90" s="28"/>
      <c r="D90" s="167">
        <v>31.544799999999999</v>
      </c>
    </row>
    <row r="91" spans="1:4">
      <c r="A91" s="138"/>
      <c r="B91" s="9" t="s">
        <v>22</v>
      </c>
      <c r="C91" s="77">
        <v>29.067699999999999</v>
      </c>
      <c r="D91" s="32">
        <f>ROUNDDOWN(100/C91,4)</f>
        <v>3.4401999999999999</v>
      </c>
    </row>
    <row r="92" spans="1:4">
      <c r="A92" s="24"/>
      <c r="B92" s="9" t="s">
        <v>23</v>
      </c>
      <c r="C92" s="77">
        <v>5.0263999999999998</v>
      </c>
      <c r="D92" s="32">
        <f>ROUNDDOWN(1/C92,4)</f>
        <v>0.19889999999999999</v>
      </c>
    </row>
    <row r="93" spans="1:4">
      <c r="A93" s="24"/>
      <c r="B93" s="9" t="s">
        <v>12</v>
      </c>
      <c r="C93" s="32"/>
      <c r="D93" s="33">
        <v>6.3251999999999997</v>
      </c>
    </row>
    <row r="94" spans="1:4">
      <c r="A94" s="25"/>
      <c r="B94" s="3"/>
      <c r="C94" s="37"/>
      <c r="D94" s="37"/>
    </row>
    <row r="95" spans="1:4">
      <c r="A95" s="26"/>
      <c r="B95" s="8" t="s">
        <v>21</v>
      </c>
      <c r="C95" s="28"/>
      <c r="D95" s="167">
        <v>31.502300000000002</v>
      </c>
    </row>
    <row r="96" spans="1:4">
      <c r="A96" s="138">
        <v>43129</v>
      </c>
      <c r="B96" s="9" t="s">
        <v>22</v>
      </c>
      <c r="C96" s="77">
        <v>29.164100000000001</v>
      </c>
      <c r="D96" s="32">
        <f>ROUNDDOWN(100/C96,4)</f>
        <v>3.4287999999999998</v>
      </c>
    </row>
    <row r="97" spans="1:4">
      <c r="A97" s="24"/>
      <c r="B97" s="9" t="s">
        <v>23</v>
      </c>
      <c r="C97" s="77">
        <v>5.0153999999999996</v>
      </c>
      <c r="D97" s="32">
        <f>ROUNDDOWN(1/C97,4)</f>
        <v>0.1993</v>
      </c>
    </row>
    <row r="98" spans="1:4">
      <c r="A98" s="24"/>
      <c r="B98" s="9" t="s">
        <v>12</v>
      </c>
      <c r="C98" s="32"/>
      <c r="D98" s="33">
        <v>6.3364000000000003</v>
      </c>
    </row>
    <row r="99" spans="1:4">
      <c r="A99" s="25"/>
      <c r="B99" s="3"/>
      <c r="C99" s="37"/>
      <c r="D99" s="37"/>
    </row>
    <row r="100" spans="1:4">
      <c r="A100" s="26"/>
      <c r="B100" s="8" t="s">
        <v>21</v>
      </c>
      <c r="C100" s="28"/>
      <c r="D100" s="167">
        <v>31.620899999999999</v>
      </c>
    </row>
    <row r="101" spans="1:4">
      <c r="A101" s="138">
        <v>43130</v>
      </c>
      <c r="B101" s="9" t="s">
        <v>22</v>
      </c>
      <c r="C101" s="77">
        <v>29.2559</v>
      </c>
      <c r="D101" s="32">
        <f>ROUNDDOWN(100/C101,4)</f>
        <v>3.4180999999999999</v>
      </c>
    </row>
    <row r="102" spans="1:4">
      <c r="A102" s="24"/>
      <c r="B102" s="9" t="s">
        <v>23</v>
      </c>
      <c r="C102" s="77">
        <v>5.0233999999999996</v>
      </c>
      <c r="D102" s="32">
        <f>ROUNDDOWN(1/C102,4)</f>
        <v>0.19900000000000001</v>
      </c>
    </row>
    <row r="103" spans="1:4">
      <c r="A103" s="24"/>
      <c r="B103" s="9" t="s">
        <v>12</v>
      </c>
      <c r="C103" s="32"/>
      <c r="D103" s="33">
        <v>6.3307000000000002</v>
      </c>
    </row>
    <row r="104" spans="1:4">
      <c r="A104" s="25"/>
      <c r="B104" s="3"/>
      <c r="C104" s="37"/>
      <c r="D104" s="37"/>
    </row>
    <row r="105" spans="1:4">
      <c r="A105" s="26">
        <v>43131</v>
      </c>
      <c r="B105" s="8" t="s">
        <v>21</v>
      </c>
      <c r="C105" s="28"/>
      <c r="D105" s="167">
        <v>31.539300000000001</v>
      </c>
    </row>
    <row r="106" spans="1:4">
      <c r="A106" s="138"/>
      <c r="B106" s="9" t="s">
        <v>22</v>
      </c>
      <c r="C106" s="77">
        <v>29.2012</v>
      </c>
      <c r="D106" s="32">
        <f>ROUNDDOWN(100/C106,4)</f>
        <v>3.4245000000000001</v>
      </c>
    </row>
    <row r="107" spans="1:4">
      <c r="A107" s="24"/>
      <c r="B107" s="9" t="s">
        <v>23</v>
      </c>
      <c r="C107" s="77">
        <v>5.0246000000000004</v>
      </c>
      <c r="D107" s="32">
        <f>ROUNDDOWN(1/C107,4)</f>
        <v>0.19900000000000001</v>
      </c>
    </row>
    <row r="108" spans="1:4">
      <c r="A108" s="24"/>
      <c r="B108" s="9" t="s">
        <v>12</v>
      </c>
      <c r="C108" s="32"/>
      <c r="D108" s="32">
        <v>6.2980999999999998</v>
      </c>
    </row>
    <row r="109" spans="1:4">
      <c r="A109" s="25"/>
      <c r="B109" s="3"/>
      <c r="C109" s="37"/>
      <c r="D109" s="37"/>
    </row>
    <row r="110" spans="1:4">
      <c r="A110" s="26"/>
      <c r="B110" s="8" t="s">
        <v>21</v>
      </c>
      <c r="C110" s="28"/>
      <c r="D110" s="167">
        <v>31.540800000000001</v>
      </c>
    </row>
    <row r="111" spans="1:4">
      <c r="A111" s="138">
        <v>43132</v>
      </c>
      <c r="B111" s="9" t="s">
        <v>22</v>
      </c>
      <c r="C111" s="77">
        <v>29.0718</v>
      </c>
      <c r="D111" s="32">
        <f>ROUNDDOWN(100/C111,4)</f>
        <v>3.4397000000000002</v>
      </c>
    </row>
    <row r="112" spans="1:4">
      <c r="A112" s="24"/>
      <c r="B112" s="9" t="s">
        <v>23</v>
      </c>
      <c r="C112" s="77">
        <v>5.0475000000000003</v>
      </c>
      <c r="D112" s="32">
        <f>ROUNDDOWN(1/C112,4)</f>
        <v>0.1981</v>
      </c>
    </row>
    <row r="113" spans="1:4">
      <c r="A113" s="24"/>
      <c r="B113" s="9" t="s">
        <v>12</v>
      </c>
      <c r="C113" s="32"/>
      <c r="D113" s="33">
        <v>6.2882999999999996</v>
      </c>
    </row>
    <row r="114" spans="1:4">
      <c r="A114" s="25"/>
      <c r="B114" s="3"/>
      <c r="C114" s="37"/>
      <c r="D114" s="37"/>
    </row>
    <row r="115" spans="1:4">
      <c r="A115" s="26"/>
      <c r="B115" s="8" t="s">
        <v>21</v>
      </c>
      <c r="C115" s="28"/>
      <c r="D115" s="167">
        <v>31.5</v>
      </c>
    </row>
    <row r="116" spans="1:4">
      <c r="A116" s="138">
        <v>43133</v>
      </c>
      <c r="B116" s="9" t="s">
        <v>22</v>
      </c>
      <c r="C116" s="77">
        <v>28.982500000000002</v>
      </c>
      <c r="D116" s="32">
        <f>ROUNDDOWN(100/C116,4)</f>
        <v>3.4502999999999999</v>
      </c>
    </row>
    <row r="117" spans="1:4">
      <c r="A117" s="24"/>
      <c r="B117" s="9" t="s">
        <v>23</v>
      </c>
      <c r="C117" s="77">
        <v>5.0415000000000001</v>
      </c>
      <c r="D117" s="32">
        <f>ROUNDDOWN(1/C117,4)</f>
        <v>0.1983</v>
      </c>
    </row>
    <row r="118" spans="1:4">
      <c r="A118" s="24"/>
      <c r="B118" s="9" t="s">
        <v>12</v>
      </c>
      <c r="C118" s="32"/>
      <c r="D118" s="33">
        <v>6.3129</v>
      </c>
    </row>
    <row r="119" spans="1:4">
      <c r="A119" s="25"/>
      <c r="B119" s="3"/>
      <c r="C119" s="37"/>
      <c r="D119" s="37"/>
    </row>
    <row r="120" spans="1:4">
      <c r="A120" s="26"/>
      <c r="B120" s="8" t="s">
        <v>21</v>
      </c>
      <c r="C120" s="28"/>
      <c r="D120" s="167">
        <v>31.657900000000001</v>
      </c>
    </row>
    <row r="121" spans="1:4">
      <c r="A121" s="138">
        <v>43136</v>
      </c>
      <c r="B121" s="9" t="s">
        <v>22</v>
      </c>
      <c r="C121" s="77">
        <v>29.022099999999998</v>
      </c>
      <c r="D121" s="32">
        <f>ROUNDDOWN(100/C121,4)</f>
        <v>3.4456000000000002</v>
      </c>
    </row>
    <row r="122" spans="1:4">
      <c r="A122" s="24"/>
      <c r="B122" s="9" t="s">
        <v>23</v>
      </c>
      <c r="C122" s="77">
        <v>5.0582000000000003</v>
      </c>
      <c r="D122" s="32">
        <f>ROUNDDOWN(1/C122,4)</f>
        <v>0.1976</v>
      </c>
    </row>
    <row r="123" spans="1:4">
      <c r="A123" s="24"/>
      <c r="B123" s="9" t="s">
        <v>12</v>
      </c>
      <c r="C123" s="32"/>
      <c r="D123" s="33">
        <v>6.3052000000000001</v>
      </c>
    </row>
    <row r="124" spans="1:4">
      <c r="A124" s="25"/>
      <c r="B124" s="3"/>
      <c r="C124" s="37"/>
      <c r="D124" s="37"/>
    </row>
    <row r="125" spans="1:4">
      <c r="A125" s="26"/>
      <c r="B125" s="8" t="s">
        <v>21</v>
      </c>
      <c r="C125" s="28"/>
      <c r="D125" s="167">
        <v>31.778700000000001</v>
      </c>
    </row>
    <row r="126" spans="1:4">
      <c r="A126" s="138">
        <v>43137</v>
      </c>
      <c r="B126" s="9" t="s">
        <v>22</v>
      </c>
      <c r="C126" s="77">
        <v>29.391500000000001</v>
      </c>
      <c r="D126" s="32">
        <f>ROUNDDOWN(100/C126,4)</f>
        <v>3.4022999999999999</v>
      </c>
    </row>
    <row r="127" spans="1:4">
      <c r="A127" s="24"/>
      <c r="B127" s="9" t="s">
        <v>23</v>
      </c>
      <c r="C127" s="77">
        <v>5.0819999999999999</v>
      </c>
      <c r="D127" s="32">
        <f>ROUNDDOWN(1/C127,4)</f>
        <v>0.19670000000000001</v>
      </c>
    </row>
    <row r="128" spans="1:4">
      <c r="A128" s="24"/>
      <c r="B128" s="9" t="s">
        <v>12</v>
      </c>
      <c r="C128" s="32"/>
      <c r="D128" s="33">
        <v>6.2805</v>
      </c>
    </row>
    <row r="129" spans="1:12">
      <c r="A129" s="25"/>
      <c r="B129" s="3"/>
      <c r="C129" s="37"/>
      <c r="D129" s="37"/>
    </row>
    <row r="130" spans="1:12">
      <c r="A130" s="26"/>
      <c r="B130" s="8" t="s">
        <v>21</v>
      </c>
      <c r="C130" s="28"/>
      <c r="D130" s="167">
        <v>31.63</v>
      </c>
    </row>
    <row r="131" spans="1:12">
      <c r="A131" s="138">
        <v>43138</v>
      </c>
      <c r="B131" s="9" t="s">
        <v>22</v>
      </c>
      <c r="C131" s="77">
        <v>29.1553</v>
      </c>
      <c r="D131" s="32">
        <f>ROUNDDOWN(100/C131,4)</f>
        <v>3.4298999999999999</v>
      </c>
    </row>
    <row r="132" spans="1:12">
      <c r="A132" s="24"/>
      <c r="B132" s="9" t="s">
        <v>23</v>
      </c>
      <c r="C132" s="77">
        <v>5.0872000000000002</v>
      </c>
      <c r="D132" s="32">
        <f>ROUNDDOWN(1/C132,4)</f>
        <v>0.19650000000000001</v>
      </c>
    </row>
    <row r="133" spans="1:12">
      <c r="A133" s="24"/>
      <c r="B133" s="9" t="s">
        <v>12</v>
      </c>
      <c r="C133" s="32"/>
      <c r="D133" s="33">
        <v>6.3449999999999998</v>
      </c>
    </row>
    <row r="134" spans="1:12">
      <c r="A134" s="25"/>
      <c r="B134" s="3"/>
      <c r="C134" s="37"/>
      <c r="D134" s="37"/>
    </row>
    <row r="135" spans="1:12">
      <c r="A135" s="26"/>
      <c r="B135" s="8" t="s">
        <v>21</v>
      </c>
      <c r="C135" s="28"/>
      <c r="D135" s="167">
        <v>31.883800000000001</v>
      </c>
    </row>
    <row r="136" spans="1:12">
      <c r="A136" s="138">
        <v>43139</v>
      </c>
      <c r="B136" s="9" t="s">
        <v>22</v>
      </c>
      <c r="C136" s="77">
        <v>29.351099999999999</v>
      </c>
      <c r="D136" s="32">
        <f>ROUNDDOWN(100/C136,4)</f>
        <v>3.407</v>
      </c>
    </row>
    <row r="137" spans="1:12">
      <c r="A137" s="24"/>
      <c r="B137" s="9" t="s">
        <v>23</v>
      </c>
      <c r="C137" s="77">
        <v>5.0960999999999999</v>
      </c>
      <c r="D137" s="32">
        <f>ROUNDDOWN(1/C137,4)</f>
        <v>0.19620000000000001</v>
      </c>
    </row>
    <row r="138" spans="1:12">
      <c r="A138" s="24"/>
      <c r="B138" s="9" t="s">
        <v>12</v>
      </c>
      <c r="C138" s="32"/>
      <c r="D138" s="33">
        <v>6.3708</v>
      </c>
    </row>
    <row r="139" spans="1:12">
      <c r="A139" s="25"/>
      <c r="B139" s="3"/>
      <c r="C139" s="37"/>
      <c r="D139" s="37"/>
    </row>
    <row r="140" spans="1:12">
      <c r="A140" s="26"/>
      <c r="B140" s="8" t="s">
        <v>21</v>
      </c>
      <c r="C140" s="28"/>
      <c r="D140" s="167">
        <v>31.988900000000001</v>
      </c>
    </row>
    <row r="141" spans="1:12" ht="21" customHeight="1">
      <c r="A141" s="138">
        <v>43140</v>
      </c>
      <c r="B141" s="9" t="s">
        <v>22</v>
      </c>
      <c r="C141" s="77">
        <v>29.5945</v>
      </c>
      <c r="D141" s="32">
        <f>ROUNDDOWN(100/C141,4)</f>
        <v>3.379</v>
      </c>
      <c r="H141" s="194"/>
      <c r="I141" s="193"/>
      <c r="J141" s="193"/>
      <c r="L141" s="194"/>
    </row>
    <row r="142" spans="1:12">
      <c r="A142" s="24"/>
      <c r="B142" s="9" t="s">
        <v>23</v>
      </c>
      <c r="C142" s="77">
        <v>5.0789999999999997</v>
      </c>
      <c r="D142" s="32">
        <f>ROUNDDOWN(1/C142,4)</f>
        <v>0.1968</v>
      </c>
    </row>
    <row r="143" spans="1:12">
      <c r="A143" s="24"/>
      <c r="B143" s="9" t="s">
        <v>12</v>
      </c>
      <c r="C143" s="32"/>
      <c r="D143" s="33">
        <v>6.3159000000000001</v>
      </c>
    </row>
    <row r="144" spans="1:12">
      <c r="A144" s="25"/>
      <c r="B144" s="3"/>
      <c r="C144" s="37"/>
      <c r="D144" s="37"/>
    </row>
    <row r="145" spans="1:4">
      <c r="A145" s="26"/>
      <c r="B145" s="8" t="s">
        <v>21</v>
      </c>
      <c r="C145" s="28"/>
      <c r="D145" s="167">
        <v>31.815899999999999</v>
      </c>
    </row>
    <row r="146" spans="1:4">
      <c r="A146" s="138">
        <v>43143</v>
      </c>
      <c r="B146" s="9" t="s">
        <v>22</v>
      </c>
      <c r="C146" s="77">
        <v>29.479900000000001</v>
      </c>
      <c r="D146" s="32">
        <f>ROUNDDOWN(100/C146,4)</f>
        <v>3.3921000000000001</v>
      </c>
    </row>
    <row r="147" spans="1:4">
      <c r="A147" s="24"/>
      <c r="B147" s="9" t="s">
        <v>23</v>
      </c>
      <c r="C147" s="77">
        <v>5.0914000000000001</v>
      </c>
      <c r="D147" s="32">
        <f>ROUNDDOWN(1/C147,4)</f>
        <v>0.19639999999999999</v>
      </c>
    </row>
    <row r="148" spans="1:4">
      <c r="A148" s="24"/>
      <c r="B148" s="9" t="s">
        <v>12</v>
      </c>
      <c r="C148" s="32"/>
      <c r="D148" s="33">
        <v>6.3266999999999998</v>
      </c>
    </row>
    <row r="149" spans="1:4">
      <c r="A149" s="25"/>
      <c r="B149" s="3"/>
      <c r="C149" s="37"/>
      <c r="D149" s="37"/>
    </row>
    <row r="150" spans="1:4">
      <c r="A150" s="26"/>
      <c r="B150" s="8" t="s">
        <v>21</v>
      </c>
      <c r="C150" s="28"/>
      <c r="D150" s="167">
        <v>31.722300000000001</v>
      </c>
    </row>
    <row r="151" spans="1:4">
      <c r="A151" s="138">
        <v>43144</v>
      </c>
      <c r="B151" s="9" t="s">
        <v>22</v>
      </c>
      <c r="C151" s="77">
        <v>29.433800000000002</v>
      </c>
      <c r="D151" s="32">
        <f>ROUNDDOWN(100/C151,4)</f>
        <v>3.3974000000000002</v>
      </c>
    </row>
    <row r="152" spans="1:4">
      <c r="A152" s="24"/>
      <c r="B152" s="9" t="s">
        <v>23</v>
      </c>
      <c r="C152" s="77">
        <v>5.0548000000000002</v>
      </c>
      <c r="D152" s="32">
        <f>ROUNDDOWN(1/C152,4)</f>
        <v>0.1978</v>
      </c>
    </row>
    <row r="153" spans="1:4">
      <c r="A153" s="24"/>
      <c r="B153" s="9" t="s">
        <v>12</v>
      </c>
      <c r="C153" s="32"/>
      <c r="D153" s="33">
        <v>6.3341000000000003</v>
      </c>
    </row>
    <row r="154" spans="1:4">
      <c r="A154" s="25"/>
      <c r="B154" s="3"/>
      <c r="C154" s="37"/>
      <c r="D154" s="37"/>
    </row>
    <row r="155" spans="1:4">
      <c r="A155" s="26"/>
      <c r="B155" s="8" t="s">
        <v>21</v>
      </c>
      <c r="C155" s="28"/>
      <c r="D155" s="167">
        <v>31.5641</v>
      </c>
    </row>
    <row r="156" spans="1:4">
      <c r="A156" s="138">
        <v>43145</v>
      </c>
      <c r="B156" s="9" t="s">
        <v>22</v>
      </c>
      <c r="C156" s="77">
        <v>29.600899999999999</v>
      </c>
      <c r="D156" s="32">
        <f>ROUNDDOWN(100/C156,4)</f>
        <v>3.3782000000000001</v>
      </c>
    </row>
    <row r="157" spans="1:4">
      <c r="A157" s="24"/>
      <c r="B157" s="9" t="s">
        <v>23</v>
      </c>
      <c r="C157" s="77">
        <v>5.0179</v>
      </c>
      <c r="D157" s="32">
        <f>ROUNDDOWN(1/C157,4)</f>
        <v>0.19919999999999999</v>
      </c>
    </row>
    <row r="158" spans="1:4">
      <c r="A158" s="24"/>
      <c r="B158" s="9" t="s">
        <v>12</v>
      </c>
      <c r="C158" s="32"/>
      <c r="D158" s="33">
        <v>6.3125</v>
      </c>
    </row>
    <row r="159" spans="1:4">
      <c r="A159" s="25"/>
      <c r="B159" s="3"/>
      <c r="C159" s="37"/>
      <c r="D159" s="37"/>
    </row>
    <row r="160" spans="1:4">
      <c r="A160" s="26"/>
      <c r="B160" s="8" t="s">
        <v>21</v>
      </c>
      <c r="C160" s="28"/>
      <c r="D160" s="167">
        <v>31.482199999999999</v>
      </c>
    </row>
    <row r="161" spans="1:4">
      <c r="A161" s="138">
        <v>43146</v>
      </c>
      <c r="B161" s="9" t="s">
        <v>22</v>
      </c>
      <c r="C161" s="77">
        <v>29.7</v>
      </c>
      <c r="D161" s="32">
        <f>ROUNDDOWN(100/C161,4)</f>
        <v>3.367</v>
      </c>
    </row>
    <row r="162" spans="1:4">
      <c r="A162" s="24"/>
      <c r="B162" s="9" t="s">
        <v>23</v>
      </c>
      <c r="C162" s="77">
        <v>5.0128000000000004</v>
      </c>
      <c r="D162" s="32">
        <f>ROUNDDOWN(1/C162,4)</f>
        <v>0.19939999999999999</v>
      </c>
    </row>
    <row r="163" spans="1:4">
      <c r="A163" s="24"/>
      <c r="B163" s="9" t="s">
        <v>12</v>
      </c>
      <c r="C163" s="32"/>
      <c r="D163" s="33">
        <v>6.2808999999999999</v>
      </c>
    </row>
    <row r="164" spans="1:4">
      <c r="A164" s="25"/>
      <c r="B164" s="3"/>
      <c r="C164" s="37"/>
      <c r="D164" s="37"/>
    </row>
    <row r="165" spans="1:4">
      <c r="A165" s="26"/>
      <c r="B165" s="8" t="s">
        <v>21</v>
      </c>
      <c r="C165" s="28"/>
      <c r="D165" s="167">
        <v>31.411899999999999</v>
      </c>
    </row>
    <row r="166" spans="1:4">
      <c r="A166" s="138"/>
      <c r="B166" s="9" t="s">
        <v>22</v>
      </c>
      <c r="C166" s="77">
        <v>29.836400000000001</v>
      </c>
      <c r="D166" s="32">
        <f>ROUNDDOWN(100/C166,4)</f>
        <v>3.3515999999999999</v>
      </c>
    </row>
    <row r="167" spans="1:4">
      <c r="A167" s="138">
        <v>43147</v>
      </c>
      <c r="B167" s="9" t="s">
        <v>23</v>
      </c>
      <c r="C167" s="77">
        <v>5.0152999999999999</v>
      </c>
      <c r="D167" s="32">
        <f>ROUNDDOWN(1/C167,4)</f>
        <v>0.1993</v>
      </c>
    </row>
    <row r="168" spans="1:4">
      <c r="A168" s="24"/>
      <c r="B168" s="9" t="s">
        <v>12</v>
      </c>
      <c r="C168" s="32"/>
      <c r="D168" s="33">
        <v>6.2988999999999997</v>
      </c>
    </row>
    <row r="169" spans="1:4">
      <c r="A169" s="25"/>
      <c r="B169" s="3"/>
      <c r="C169" s="37"/>
      <c r="D169" s="37"/>
    </row>
    <row r="170" spans="1:4">
      <c r="A170" s="26"/>
      <c r="B170" s="8" t="s">
        <v>21</v>
      </c>
      <c r="C170" s="28"/>
      <c r="D170" s="167">
        <v>31.463100000000001</v>
      </c>
    </row>
    <row r="171" spans="1:4">
      <c r="A171" s="138">
        <v>43150</v>
      </c>
      <c r="B171" s="9" t="s">
        <v>22</v>
      </c>
      <c r="C171" s="77">
        <v>29.807099999999998</v>
      </c>
      <c r="D171" s="32">
        <f>ROUNDDOWN(100/C171,4)</f>
        <v>3.3549000000000002</v>
      </c>
    </row>
    <row r="172" spans="1:4">
      <c r="A172" s="24"/>
      <c r="B172" s="9" t="s">
        <v>23</v>
      </c>
      <c r="C172" s="77">
        <v>5.0229999999999997</v>
      </c>
      <c r="D172" s="32">
        <f>ROUNDDOWN(1/C172,4)</f>
        <v>0.19900000000000001</v>
      </c>
    </row>
    <row r="173" spans="1:4">
      <c r="A173" s="24"/>
      <c r="B173" s="9" t="s">
        <v>12</v>
      </c>
      <c r="C173" s="32"/>
      <c r="D173" s="33">
        <v>6.3057999999999996</v>
      </c>
    </row>
    <row r="174" spans="1:4">
      <c r="A174" s="25"/>
      <c r="B174" s="3"/>
      <c r="C174" s="37"/>
      <c r="D174" s="37"/>
    </row>
    <row r="175" spans="1:4">
      <c r="A175" s="26"/>
      <c r="B175" s="8" t="s">
        <v>21</v>
      </c>
      <c r="C175" s="28"/>
      <c r="D175" s="167">
        <v>31.598500000000001</v>
      </c>
    </row>
    <row r="176" spans="1:4">
      <c r="A176" s="138">
        <v>43151</v>
      </c>
      <c r="B176" s="9" t="s">
        <v>22</v>
      </c>
      <c r="C176" s="77">
        <v>29.798200000000001</v>
      </c>
      <c r="D176" s="32">
        <f>ROUNDDOWN(100/C176,4)</f>
        <v>3.3559000000000001</v>
      </c>
    </row>
    <row r="177" spans="1:4">
      <c r="A177" s="24"/>
      <c r="B177" s="9" t="s">
        <v>23</v>
      </c>
      <c r="C177" s="77">
        <v>5.0255999999999998</v>
      </c>
      <c r="D177" s="32">
        <f>ROUNDDOWN(1/C177,4)</f>
        <v>0.19889999999999999</v>
      </c>
    </row>
    <row r="178" spans="1:4">
      <c r="A178" s="24"/>
      <c r="B178" s="9" t="s">
        <v>12</v>
      </c>
      <c r="C178" s="32"/>
      <c r="D178" s="33">
        <v>6.3411999999999997</v>
      </c>
    </row>
    <row r="179" spans="1:4">
      <c r="A179" s="25"/>
      <c r="B179" s="3"/>
      <c r="C179" s="37"/>
      <c r="D179" s="37"/>
    </row>
    <row r="180" spans="1:4">
      <c r="A180" s="26"/>
      <c r="B180" s="8" t="s">
        <v>21</v>
      </c>
      <c r="C180" s="28"/>
      <c r="D180" s="167">
        <v>31.692499999999999</v>
      </c>
    </row>
    <row r="181" spans="1:4">
      <c r="A181" s="138">
        <v>43152</v>
      </c>
      <c r="B181" s="9" t="s">
        <v>22</v>
      </c>
      <c r="C181" s="77">
        <v>29.67</v>
      </c>
      <c r="D181" s="32">
        <f>ROUNDDOWN(100/C181,4)</f>
        <v>3.3704000000000001</v>
      </c>
    </row>
    <row r="182" spans="1:4">
      <c r="A182" s="24"/>
      <c r="B182" s="9" t="s">
        <v>23</v>
      </c>
      <c r="C182" s="77">
        <v>5.0370999999999997</v>
      </c>
      <c r="D182" s="32">
        <f>ROUNDDOWN(1/C182,4)</f>
        <v>0.19850000000000001</v>
      </c>
    </row>
    <row r="183" spans="1:4">
      <c r="A183" s="24"/>
      <c r="B183" s="9" t="s">
        <v>12</v>
      </c>
      <c r="C183" s="32"/>
      <c r="D183" s="33">
        <v>6.3460000000000001</v>
      </c>
    </row>
    <row r="184" spans="1:4">
      <c r="A184" s="25"/>
      <c r="B184" s="3"/>
      <c r="C184" s="37"/>
      <c r="D184" s="37"/>
    </row>
    <row r="185" spans="1:4">
      <c r="A185" s="26"/>
      <c r="B185" s="8" t="s">
        <v>21</v>
      </c>
      <c r="C185" s="28"/>
      <c r="D185" s="167">
        <v>31.7712</v>
      </c>
    </row>
    <row r="186" spans="1:4">
      <c r="A186" s="138">
        <v>43153</v>
      </c>
      <c r="B186" s="9" t="s">
        <v>22</v>
      </c>
      <c r="C186" s="77">
        <v>29.784199999999998</v>
      </c>
      <c r="D186" s="32">
        <f>ROUNDDOWN(100/C186,4)</f>
        <v>3.3574000000000002</v>
      </c>
    </row>
    <row r="187" spans="1:4">
      <c r="A187" s="24"/>
      <c r="B187" s="9" t="s">
        <v>23</v>
      </c>
      <c r="C187" s="77">
        <v>5.0430000000000001</v>
      </c>
      <c r="D187" s="32">
        <f>ROUNDDOWN(1/C187,4)</f>
        <v>0.19819999999999999</v>
      </c>
    </row>
    <row r="188" spans="1:4">
      <c r="A188" s="24"/>
      <c r="B188" s="9" t="s">
        <v>12</v>
      </c>
      <c r="C188" s="32"/>
      <c r="D188" s="33">
        <v>6.3334999999999999</v>
      </c>
    </row>
    <row r="189" spans="1:4">
      <c r="A189" s="25"/>
      <c r="B189" s="3"/>
      <c r="C189" s="37"/>
      <c r="D189" s="37"/>
    </row>
    <row r="190" spans="1:4">
      <c r="A190" s="26"/>
      <c r="B190" s="8" t="s">
        <v>21</v>
      </c>
      <c r="C190" s="28"/>
      <c r="D190" s="167">
        <v>31.6373</v>
      </c>
    </row>
    <row r="191" spans="1:4">
      <c r="A191" s="138">
        <v>43154</v>
      </c>
      <c r="B191" s="9" t="s">
        <v>22</v>
      </c>
      <c r="C191" s="77">
        <v>29.8184</v>
      </c>
      <c r="D191" s="32">
        <f>ROUNDDOWN(100/C191,4)</f>
        <v>3.3536000000000001</v>
      </c>
    </row>
    <row r="192" spans="1:4">
      <c r="A192" s="24"/>
      <c r="B192" s="9" t="s">
        <v>23</v>
      </c>
      <c r="C192" s="77">
        <v>5.0229999999999997</v>
      </c>
      <c r="D192" s="32">
        <f>ROUNDDOWN(1/C192,4)</f>
        <v>0.19900000000000001</v>
      </c>
    </row>
    <row r="193" spans="1:4">
      <c r="A193" s="24"/>
      <c r="B193" s="9" t="s">
        <v>12</v>
      </c>
      <c r="C193" s="32"/>
      <c r="D193" s="33">
        <v>6.3258999999999999</v>
      </c>
    </row>
    <row r="194" spans="1:4">
      <c r="A194" s="25"/>
      <c r="B194" s="3"/>
      <c r="C194" s="37"/>
      <c r="D194" s="37"/>
    </row>
    <row r="195" spans="1:4">
      <c r="A195" s="26"/>
      <c r="B195" s="8" t="s">
        <v>21</v>
      </c>
      <c r="C195" s="28"/>
      <c r="D195" s="167">
        <v>31.540700000000001</v>
      </c>
    </row>
    <row r="196" spans="1:4">
      <c r="A196" s="138">
        <v>43157</v>
      </c>
      <c r="B196" s="9" t="s">
        <v>22</v>
      </c>
      <c r="C196" s="77">
        <v>29.764299999999999</v>
      </c>
      <c r="D196" s="32">
        <f>ROUNDDOWN(100/C196,4)</f>
        <v>3.3597000000000001</v>
      </c>
    </row>
    <row r="197" spans="1:4">
      <c r="A197" s="24"/>
      <c r="B197" s="9" t="s">
        <v>23</v>
      </c>
      <c r="C197" s="77">
        <v>5.0212000000000003</v>
      </c>
      <c r="D197" s="32">
        <f>ROUNDDOWN(1/C197,4)</f>
        <v>0.1991</v>
      </c>
    </row>
    <row r="198" spans="1:4">
      <c r="A198" s="24"/>
      <c r="B198" s="9" t="s">
        <v>12</v>
      </c>
      <c r="C198" s="32"/>
      <c r="D198" s="33">
        <v>6.3044000000000002</v>
      </c>
    </row>
    <row r="199" spans="1:4">
      <c r="A199" s="25"/>
      <c r="B199" s="3"/>
      <c r="C199" s="37"/>
      <c r="D199" s="37"/>
    </row>
    <row r="200" spans="1:4">
      <c r="A200" s="26"/>
      <c r="B200" s="8" t="s">
        <v>21</v>
      </c>
      <c r="C200" s="28"/>
      <c r="D200" s="167">
        <v>31.445799999999998</v>
      </c>
    </row>
    <row r="201" spans="1:4">
      <c r="A201" s="138">
        <v>43158</v>
      </c>
      <c r="B201" s="9" t="s">
        <v>22</v>
      </c>
      <c r="C201" s="77">
        <v>29.633199999999999</v>
      </c>
      <c r="D201" s="32">
        <f>ROUNDDOWN(100/C201,4)</f>
        <v>3.3744999999999998</v>
      </c>
    </row>
    <row r="202" spans="1:4">
      <c r="A202" s="24"/>
      <c r="B202" s="9" t="s">
        <v>23</v>
      </c>
      <c r="C202" s="77">
        <v>5.0232000000000001</v>
      </c>
      <c r="D202" s="32">
        <f>ROUNDDOWN(1/C202,4)</f>
        <v>0.19900000000000001</v>
      </c>
    </row>
    <row r="203" spans="1:4">
      <c r="A203" s="24"/>
      <c r="B203" s="9" t="s">
        <v>12</v>
      </c>
      <c r="C203" s="32"/>
      <c r="D203" s="33">
        <v>6.3251999999999997</v>
      </c>
    </row>
    <row r="204" spans="1:4">
      <c r="A204" s="25"/>
      <c r="B204" s="3"/>
      <c r="C204" s="37"/>
      <c r="D204" s="37"/>
    </row>
    <row r="205" spans="1:4">
      <c r="A205" s="26"/>
      <c r="B205" s="8" t="s">
        <v>21</v>
      </c>
      <c r="C205" s="28"/>
      <c r="D205" s="167">
        <v>31.638500000000001</v>
      </c>
    </row>
    <row r="206" spans="1:4">
      <c r="A206" s="138">
        <v>43159</v>
      </c>
      <c r="B206" s="9" t="s">
        <v>22</v>
      </c>
      <c r="C206" s="77">
        <v>29.718599999999999</v>
      </c>
      <c r="D206" s="32">
        <f>ROUNDDOWN(100/C206,4)</f>
        <v>3.3647999999999998</v>
      </c>
    </row>
    <row r="207" spans="1:4">
      <c r="A207" s="24"/>
      <c r="B207" s="9" t="s">
        <v>23</v>
      </c>
      <c r="C207" s="77">
        <v>5.0391000000000004</v>
      </c>
      <c r="D207" s="32">
        <f>ROUNDDOWN(1/C207,4)</f>
        <v>0.19839999999999999</v>
      </c>
    </row>
    <row r="208" spans="1:4">
      <c r="A208" s="24"/>
      <c r="B208" s="9" t="s">
        <v>12</v>
      </c>
      <c r="C208" s="32"/>
      <c r="D208" s="33">
        <v>6.3289999999999997</v>
      </c>
    </row>
    <row r="209" spans="1:4">
      <c r="A209" s="25"/>
      <c r="B209" s="3"/>
      <c r="C209" s="37"/>
      <c r="D209" s="37"/>
    </row>
    <row r="210" spans="1:4">
      <c r="A210" s="26"/>
      <c r="B210" s="8" t="s">
        <v>21</v>
      </c>
      <c r="C210" s="28"/>
      <c r="D210" s="167">
        <v>31.626200000000001</v>
      </c>
    </row>
    <row r="211" spans="1:4">
      <c r="A211" s="138">
        <v>43133</v>
      </c>
      <c r="B211" s="9" t="s">
        <v>22</v>
      </c>
      <c r="C211" s="77">
        <v>30.010400000000001</v>
      </c>
      <c r="D211" s="32">
        <f>ROUNDDOWN(100/C211,4)</f>
        <v>3.3321000000000001</v>
      </c>
    </row>
    <row r="212" spans="1:4">
      <c r="A212" s="24"/>
      <c r="B212" s="9" t="s">
        <v>23</v>
      </c>
      <c r="C212" s="77">
        <v>5.0140000000000002</v>
      </c>
      <c r="D212" s="32">
        <f>ROUNDDOWN(1/C212,4)</f>
        <v>0.19939999999999999</v>
      </c>
    </row>
    <row r="213" spans="1:4">
      <c r="A213" s="24"/>
      <c r="B213" s="9" t="s">
        <v>12</v>
      </c>
      <c r="C213" s="32"/>
      <c r="D213" s="33">
        <v>6.3295000000000003</v>
      </c>
    </row>
    <row r="214" spans="1:4">
      <c r="A214" s="25"/>
      <c r="B214" s="3"/>
      <c r="C214" s="37"/>
      <c r="D214" s="37"/>
    </row>
    <row r="215" spans="1:4">
      <c r="A215" s="26"/>
      <c r="B215" s="8" t="s">
        <v>21</v>
      </c>
      <c r="C215" s="28"/>
      <c r="D215" s="167">
        <v>31.587800000000001</v>
      </c>
    </row>
    <row r="216" spans="1:4">
      <c r="A216" s="138">
        <v>43136</v>
      </c>
      <c r="B216" s="9" t="s">
        <v>22</v>
      </c>
      <c r="C216" s="77">
        <v>30.158999999999999</v>
      </c>
      <c r="D216" s="32">
        <f>ROUNDDOWN(100/C216,4)</f>
        <v>3.3157000000000001</v>
      </c>
    </row>
    <row r="217" spans="1:4">
      <c r="A217" s="24"/>
      <c r="B217" s="9" t="s">
        <v>23</v>
      </c>
      <c r="C217" s="77">
        <v>5.0252999999999997</v>
      </c>
      <c r="D217" s="32">
        <f>ROUNDDOWN(1/C217,4)</f>
        <v>0.19889999999999999</v>
      </c>
    </row>
    <row r="218" spans="1:4">
      <c r="A218" s="24"/>
      <c r="B218" s="9" t="s">
        <v>12</v>
      </c>
      <c r="C218" s="32"/>
      <c r="D218" s="33">
        <v>6.3337000000000003</v>
      </c>
    </row>
    <row r="219" spans="1:4">
      <c r="A219" s="25"/>
      <c r="B219" s="3"/>
      <c r="C219" s="37"/>
      <c r="D219" s="37"/>
    </row>
    <row r="220" spans="1:4">
      <c r="A220" s="26"/>
      <c r="B220" s="8" t="s">
        <v>21</v>
      </c>
      <c r="C220" s="28"/>
      <c r="D220" s="167">
        <v>31.550999999999998</v>
      </c>
    </row>
    <row r="221" spans="1:4">
      <c r="A221" s="138">
        <v>43137</v>
      </c>
      <c r="B221" s="9" t="s">
        <v>22</v>
      </c>
      <c r="C221" s="77">
        <v>29.924199999999999</v>
      </c>
      <c r="D221" s="32">
        <f>ROUNDDOWN(100/C221,4)</f>
        <v>3.3416999999999999</v>
      </c>
    </row>
    <row r="222" spans="1:4">
      <c r="A222" s="24"/>
      <c r="B222" s="9" t="s">
        <v>23</v>
      </c>
      <c r="C222" s="77">
        <v>5.0065999999999997</v>
      </c>
      <c r="D222" s="32">
        <f>ROUNDDOWN(1/C222,4)</f>
        <v>0.19969999999999999</v>
      </c>
    </row>
    <row r="223" spans="1:4">
      <c r="A223" s="24"/>
      <c r="B223" s="9" t="s">
        <v>12</v>
      </c>
      <c r="C223" s="32"/>
      <c r="D223" s="33">
        <v>6.3102</v>
      </c>
    </row>
    <row r="224" spans="1:4">
      <c r="A224" s="25"/>
      <c r="B224" s="3"/>
      <c r="C224" s="37"/>
      <c r="D224" s="37"/>
    </row>
    <row r="225" spans="1:4">
      <c r="A225" s="26"/>
      <c r="B225" s="8" t="s">
        <v>21</v>
      </c>
      <c r="C225" s="28"/>
      <c r="D225" s="167">
        <v>31.5076</v>
      </c>
    </row>
    <row r="226" spans="1:4">
      <c r="A226" s="138">
        <v>43138</v>
      </c>
      <c r="B226" s="9" t="s">
        <v>22</v>
      </c>
      <c r="C226" s="77">
        <v>30.042400000000001</v>
      </c>
      <c r="D226" s="32">
        <f>ROUNDDOWN(100/C226,4)</f>
        <v>3.3285999999999998</v>
      </c>
    </row>
    <row r="227" spans="1:4">
      <c r="A227" s="24"/>
      <c r="B227" s="9" t="s">
        <v>23</v>
      </c>
      <c r="C227" s="77">
        <v>5.0140000000000002</v>
      </c>
      <c r="D227" s="32">
        <f>ROUNDDOWN(1/C227,4)</f>
        <v>0.19939999999999999</v>
      </c>
    </row>
    <row r="228" spans="1:4">
      <c r="A228" s="24"/>
      <c r="B228" s="9" t="s">
        <v>12</v>
      </c>
      <c r="C228" s="32"/>
      <c r="D228" s="33">
        <v>6.3209</v>
      </c>
    </row>
    <row r="229" spans="1:4">
      <c r="A229" s="25"/>
      <c r="B229" s="3"/>
      <c r="C229" s="37"/>
      <c r="D229" s="37"/>
    </row>
    <row r="230" spans="1:4">
      <c r="A230" s="26"/>
      <c r="B230" s="8" t="s">
        <v>21</v>
      </c>
      <c r="C230" s="28"/>
      <c r="D230" s="32">
        <v>31.474</v>
      </c>
    </row>
    <row r="231" spans="1:4">
      <c r="A231" s="138">
        <v>43139</v>
      </c>
      <c r="B231" s="9" t="s">
        <v>22</v>
      </c>
      <c r="C231" s="77">
        <v>29.872900000000001</v>
      </c>
      <c r="D231" s="32">
        <f>ROUNDDOWN(100/C231,4)</f>
        <v>3.3475000000000001</v>
      </c>
    </row>
    <row r="232" spans="1:4">
      <c r="A232" s="24"/>
      <c r="B232" s="9" t="s">
        <v>23</v>
      </c>
      <c r="C232" s="77">
        <v>5.0133000000000001</v>
      </c>
      <c r="D232" s="32">
        <f>ROUNDDOWN(1/C232,4)</f>
        <v>0.19939999999999999</v>
      </c>
    </row>
    <row r="233" spans="1:4">
      <c r="A233" s="24"/>
      <c r="B233" s="9" t="s">
        <v>12</v>
      </c>
      <c r="C233" s="32"/>
      <c r="D233" s="33">
        <v>6.3426</v>
      </c>
    </row>
    <row r="234" spans="1:4">
      <c r="A234" s="25"/>
      <c r="B234" s="3"/>
      <c r="C234" s="37"/>
      <c r="D234" s="37"/>
    </row>
    <row r="235" spans="1:4">
      <c r="A235" s="26"/>
      <c r="B235" s="8" t="s">
        <v>21</v>
      </c>
      <c r="C235" s="28"/>
      <c r="D235" s="167">
        <v>31.531300000000002</v>
      </c>
    </row>
    <row r="236" spans="1:4">
      <c r="A236" s="138">
        <v>43140</v>
      </c>
      <c r="B236" s="9" t="s">
        <v>22</v>
      </c>
      <c r="C236" s="77">
        <v>29.737400000000001</v>
      </c>
      <c r="D236" s="32">
        <f>ROUNDDOWN(100/C236,4)</f>
        <v>3.3626999999999998</v>
      </c>
    </row>
    <row r="237" spans="1:4">
      <c r="A237" s="24"/>
      <c r="B237" s="9" t="s">
        <v>23</v>
      </c>
      <c r="C237" s="77">
        <v>4.9985999999999997</v>
      </c>
      <c r="D237" s="32">
        <f>ROUNDDOWN(1/C237,4)</f>
        <v>0.2</v>
      </c>
    </row>
    <row r="238" spans="1:4">
      <c r="A238" s="24"/>
      <c r="B238" s="9" t="s">
        <v>12</v>
      </c>
      <c r="C238" s="32"/>
      <c r="D238" s="33">
        <v>6.3258000000000001</v>
      </c>
    </row>
    <row r="239" spans="1:4">
      <c r="A239" s="25"/>
      <c r="B239" s="3"/>
      <c r="C239" s="37"/>
      <c r="D239" s="37"/>
    </row>
    <row r="240" spans="1:4">
      <c r="A240" s="26"/>
      <c r="B240" s="8" t="s">
        <v>21</v>
      </c>
      <c r="C240" s="28"/>
      <c r="D240" s="167">
        <v>31.4999</v>
      </c>
    </row>
    <row r="241" spans="1:4">
      <c r="A241" s="138">
        <v>43143</v>
      </c>
      <c r="B241" s="9" t="s">
        <v>22</v>
      </c>
      <c r="C241" s="77">
        <v>29.6999</v>
      </c>
      <c r="D241" s="32">
        <f>ROUNDDOWN(100/C241,4)</f>
        <v>3.367</v>
      </c>
    </row>
    <row r="242" spans="1:4">
      <c r="A242" s="24"/>
      <c r="B242" s="9" t="s">
        <v>23</v>
      </c>
      <c r="C242" s="77">
        <v>5.0119999999999996</v>
      </c>
      <c r="D242" s="32">
        <f>ROUNDDOWN(1/C242,4)</f>
        <v>0.19950000000000001</v>
      </c>
    </row>
    <row r="243" spans="1:4">
      <c r="A243" s="24"/>
      <c r="B243" s="9" t="s">
        <v>12</v>
      </c>
      <c r="C243" s="32"/>
      <c r="D243" s="33">
        <v>6.3244999999999996</v>
      </c>
    </row>
    <row r="244" spans="1:4">
      <c r="A244" s="25"/>
      <c r="B244" s="3"/>
      <c r="C244" s="37"/>
      <c r="D244" s="37"/>
    </row>
    <row r="245" spans="1:4">
      <c r="A245" s="26"/>
      <c r="B245" s="8" t="s">
        <v>21</v>
      </c>
      <c r="C245" s="28"/>
      <c r="D245" s="167">
        <v>31.444400000000002</v>
      </c>
    </row>
    <row r="246" spans="1:4">
      <c r="A246" s="138">
        <v>43172</v>
      </c>
      <c r="B246" s="9" t="s">
        <v>22</v>
      </c>
      <c r="C246" s="77">
        <v>29.745799999999999</v>
      </c>
      <c r="D246" s="32">
        <f>ROUNDDOWN(100/C246,4)</f>
        <v>3.3618000000000001</v>
      </c>
    </row>
    <row r="247" spans="1:4">
      <c r="A247" s="24"/>
      <c r="B247" s="9" t="s">
        <v>23</v>
      </c>
      <c r="C247" s="77">
        <v>5.0061</v>
      </c>
      <c r="D247" s="32">
        <f>ROUNDDOWN(1/C247,4)</f>
        <v>0.19969999999999999</v>
      </c>
    </row>
    <row r="248" spans="1:4">
      <c r="A248" s="24"/>
      <c r="B248" s="9" t="s">
        <v>12</v>
      </c>
      <c r="C248" s="32"/>
      <c r="D248" s="33">
        <v>6.3265000000000002</v>
      </c>
    </row>
    <row r="249" spans="1:4">
      <c r="A249" s="25"/>
      <c r="B249" s="3"/>
      <c r="C249" s="37"/>
      <c r="D249" s="37"/>
    </row>
    <row r="250" spans="1:4">
      <c r="A250" s="26"/>
      <c r="B250" s="8" t="s">
        <v>21</v>
      </c>
      <c r="C250" s="28"/>
      <c r="D250" s="167">
        <v>31.351199999999999</v>
      </c>
    </row>
    <row r="251" spans="1:4">
      <c r="A251" s="138">
        <v>43173</v>
      </c>
      <c r="B251" s="9" t="s">
        <v>22</v>
      </c>
      <c r="C251" s="77">
        <v>29.647300000000001</v>
      </c>
      <c r="D251" s="32">
        <f>ROUNDDOWN(100/C251,4)</f>
        <v>3.3729</v>
      </c>
    </row>
    <row r="252" spans="1:4">
      <c r="A252" s="24"/>
      <c r="B252" s="9" t="s">
        <v>23</v>
      </c>
      <c r="C252" s="77">
        <v>5.0073999999999996</v>
      </c>
      <c r="D252" s="32">
        <f>ROUNDDOWN(1/C252,4)</f>
        <v>0.19969999999999999</v>
      </c>
    </row>
    <row r="253" spans="1:4">
      <c r="A253" s="24"/>
      <c r="B253" s="9" t="s">
        <v>12</v>
      </c>
      <c r="C253" s="32"/>
      <c r="D253" s="33">
        <v>6.3071000000000002</v>
      </c>
    </row>
    <row r="254" spans="1:4">
      <c r="A254" s="25"/>
      <c r="B254" s="3"/>
      <c r="C254" s="37"/>
      <c r="D254" s="37"/>
    </row>
    <row r="255" spans="1:4">
      <c r="A255" s="26"/>
      <c r="B255" s="8" t="s">
        <v>21</v>
      </c>
      <c r="C255" s="28"/>
      <c r="D255" s="167">
        <v>31.327300000000001</v>
      </c>
    </row>
    <row r="256" spans="1:4">
      <c r="A256" s="138">
        <v>43174</v>
      </c>
      <c r="B256" s="9" t="s">
        <v>22</v>
      </c>
      <c r="C256" s="77">
        <v>29.7819</v>
      </c>
      <c r="D256" s="32">
        <f>ROUNDDOWN(100/C256,4)</f>
        <v>3.3576999999999999</v>
      </c>
    </row>
    <row r="257" spans="1:4">
      <c r="A257" s="24"/>
      <c r="B257" s="9" t="s">
        <v>23</v>
      </c>
      <c r="C257" s="77">
        <v>5.0058999999999996</v>
      </c>
      <c r="D257" s="32">
        <f>ROUNDDOWN(1/C257,4)</f>
        <v>0.19969999999999999</v>
      </c>
    </row>
    <row r="258" spans="1:4">
      <c r="A258" s="24"/>
      <c r="B258" s="9" t="s">
        <v>12</v>
      </c>
      <c r="C258" s="32"/>
      <c r="D258" s="33">
        <v>6.3215000000000003</v>
      </c>
    </row>
    <row r="259" spans="1:4">
      <c r="A259" s="25"/>
      <c r="B259" s="3"/>
      <c r="C259" s="37"/>
      <c r="D259" s="37"/>
    </row>
    <row r="260" spans="1:4">
      <c r="A260" s="26"/>
      <c r="B260" s="8" t="s">
        <v>21</v>
      </c>
      <c r="C260" s="28"/>
      <c r="D260" s="167">
        <v>31.396000000000001</v>
      </c>
    </row>
    <row r="261" spans="1:4">
      <c r="A261" s="138">
        <v>43175</v>
      </c>
      <c r="B261" s="9" t="s">
        <v>22</v>
      </c>
      <c r="C261" s="77">
        <v>29.847000000000001</v>
      </c>
      <c r="D261" s="32">
        <f>ROUNDDOWN(100/C261,4)</f>
        <v>3.3504</v>
      </c>
    </row>
    <row r="262" spans="1:4">
      <c r="A262" s="24"/>
      <c r="B262" s="9" t="s">
        <v>23</v>
      </c>
      <c r="C262" s="77">
        <v>4.9992999999999999</v>
      </c>
      <c r="D262" s="32">
        <f>ROUNDDOWN(1/C262,4)</f>
        <v>0.2</v>
      </c>
    </row>
    <row r="263" spans="1:4">
      <c r="A263" s="24"/>
      <c r="B263" s="9" t="s">
        <v>12</v>
      </c>
      <c r="C263" s="32"/>
      <c r="D263" s="33">
        <v>6.3277999999999999</v>
      </c>
    </row>
    <row r="264" spans="1:4">
      <c r="A264" s="25"/>
      <c r="B264" s="3"/>
      <c r="C264" s="37"/>
      <c r="D264" s="37"/>
    </row>
    <row r="265" spans="1:4">
      <c r="A265" s="26"/>
      <c r="B265" s="8" t="s">
        <v>21</v>
      </c>
      <c r="C265" s="28"/>
      <c r="D265" s="167">
        <v>31.424299999999999</v>
      </c>
    </row>
    <row r="266" spans="1:4">
      <c r="A266" s="138">
        <v>43178</v>
      </c>
      <c r="B266" s="9" t="s">
        <v>22</v>
      </c>
      <c r="C266" s="77">
        <v>29.916399999999999</v>
      </c>
      <c r="D266" s="32">
        <f>ROUNDDOWN(100/C266,4)</f>
        <v>3.3426</v>
      </c>
    </row>
    <row r="267" spans="1:4">
      <c r="A267" s="24"/>
      <c r="B267" s="9" t="s">
        <v>23</v>
      </c>
      <c r="C267" s="77">
        <v>5.0022000000000002</v>
      </c>
      <c r="D267" s="32">
        <f>ROUNDDOWN(1/C267,4)</f>
        <v>0.19989999999999999</v>
      </c>
    </row>
    <row r="268" spans="1:4">
      <c r="A268" s="24"/>
      <c r="B268" s="9" t="s">
        <v>12</v>
      </c>
      <c r="C268" s="32"/>
      <c r="D268" s="33">
        <v>6.3186999999999998</v>
      </c>
    </row>
    <row r="269" spans="1:4">
      <c r="A269" s="25"/>
      <c r="B269" s="3"/>
      <c r="C269" s="37"/>
      <c r="D269" s="37"/>
    </row>
    <row r="270" spans="1:4">
      <c r="A270" s="26"/>
      <c r="B270" s="8" t="s">
        <v>21</v>
      </c>
      <c r="C270" s="28"/>
      <c r="D270" s="167">
        <v>31.371099999999998</v>
      </c>
    </row>
    <row r="271" spans="1:4">
      <c r="A271" s="138">
        <v>43179</v>
      </c>
      <c r="B271" s="9" t="s">
        <v>22</v>
      </c>
      <c r="C271" s="77">
        <v>29.7957</v>
      </c>
      <c r="D271" s="32">
        <f>ROUNDDOWN(100/C271,4)</f>
        <v>3.3561000000000001</v>
      </c>
    </row>
    <row r="272" spans="1:4">
      <c r="A272" s="24"/>
      <c r="B272" s="9" t="s">
        <v>23</v>
      </c>
      <c r="C272" s="77">
        <v>4.9997999999999996</v>
      </c>
      <c r="D272" s="32">
        <f>ROUNDDOWN(1/C272,4)</f>
        <v>0.2</v>
      </c>
    </row>
    <row r="273" spans="1:4">
      <c r="A273" s="24"/>
      <c r="B273" s="9" t="s">
        <v>12</v>
      </c>
      <c r="C273" s="32"/>
      <c r="D273" s="33">
        <v>6.3334999999999999</v>
      </c>
    </row>
    <row r="274" spans="1:4">
      <c r="A274" s="25"/>
      <c r="B274" s="3"/>
      <c r="C274" s="37"/>
      <c r="D274" s="37"/>
    </row>
    <row r="275" spans="1:4">
      <c r="A275" s="26"/>
      <c r="B275" s="8" t="s">
        <v>21</v>
      </c>
      <c r="C275" s="28"/>
      <c r="D275" s="167">
        <v>31.445699999999999</v>
      </c>
    </row>
    <row r="276" spans="1:4">
      <c r="A276" s="138">
        <v>43180</v>
      </c>
      <c r="B276" s="9" t="s">
        <v>22</v>
      </c>
      <c r="C276" s="77">
        <v>30.2121</v>
      </c>
      <c r="D276" s="32">
        <f>ROUNDDOWN(100/C276,4)</f>
        <v>3.3098999999999998</v>
      </c>
    </row>
    <row r="277" spans="1:4">
      <c r="A277" s="24"/>
      <c r="B277" s="9" t="s">
        <v>23</v>
      </c>
      <c r="C277" s="77">
        <v>5.0107999999999997</v>
      </c>
      <c r="D277" s="32">
        <f>ROUNDDOWN(1/C277,4)</f>
        <v>0.19950000000000001</v>
      </c>
    </row>
    <row r="278" spans="1:4">
      <c r="A278" s="24"/>
      <c r="B278" s="9" t="s">
        <v>12</v>
      </c>
      <c r="C278" s="32"/>
      <c r="D278" s="33">
        <v>6.3042999999999996</v>
      </c>
    </row>
    <row r="279" spans="1:4">
      <c r="A279" s="25"/>
      <c r="B279" s="3"/>
      <c r="C279" s="37"/>
      <c r="D279" s="37"/>
    </row>
    <row r="280" spans="1:4">
      <c r="A280" s="26"/>
      <c r="B280" s="8" t="s">
        <v>21</v>
      </c>
      <c r="C280" s="28"/>
      <c r="D280" s="167">
        <v>31.37</v>
      </c>
    </row>
    <row r="281" spans="1:4">
      <c r="A281" s="138">
        <v>43181</v>
      </c>
      <c r="B281" s="9" t="s">
        <v>22</v>
      </c>
      <c r="C281" s="77">
        <v>29.908100000000001</v>
      </c>
      <c r="D281" s="32">
        <f>ROUNDDOWN(100/C281,4)</f>
        <v>3.3435000000000001</v>
      </c>
    </row>
    <row r="282" spans="1:4">
      <c r="A282" s="24"/>
      <c r="B282" s="9" t="s">
        <v>23</v>
      </c>
      <c r="C282" s="77">
        <v>5.0065</v>
      </c>
      <c r="D282" s="32">
        <f>ROUNDDOWN(1/C282,4)</f>
        <v>0.19969999999999999</v>
      </c>
    </row>
    <row r="283" spans="1:4">
      <c r="A283" s="24"/>
      <c r="B283" s="9" t="s">
        <v>12</v>
      </c>
      <c r="C283" s="32"/>
      <c r="D283" s="33">
        <v>6.3395999999999999</v>
      </c>
    </row>
    <row r="284" spans="1:4">
      <c r="A284" s="25"/>
      <c r="B284" s="3"/>
      <c r="C284" s="37"/>
      <c r="D284" s="37"/>
    </row>
    <row r="285" spans="1:4">
      <c r="A285" s="26">
        <v>43182</v>
      </c>
      <c r="B285" s="8" t="s">
        <v>21</v>
      </c>
      <c r="C285" s="28"/>
      <c r="D285" s="167">
        <v>31.3855</v>
      </c>
    </row>
    <row r="286" spans="1:4">
      <c r="A286" s="138"/>
      <c r="B286" s="9" t="s">
        <v>22</v>
      </c>
      <c r="C286" s="77">
        <v>29.7148</v>
      </c>
      <c r="D286" s="32">
        <f>ROUNDDOWN(100/C286,4)</f>
        <v>3.3653</v>
      </c>
    </row>
    <row r="287" spans="1:4">
      <c r="A287" s="24"/>
      <c r="B287" s="9" t="s">
        <v>23</v>
      </c>
      <c r="C287" s="77">
        <v>4.9951999999999996</v>
      </c>
      <c r="D287" s="32">
        <f>ROUNDDOWN(1/C287,4)</f>
        <v>0.2001</v>
      </c>
    </row>
    <row r="288" spans="1:4">
      <c r="A288" s="24"/>
      <c r="B288" s="9" t="s">
        <v>12</v>
      </c>
      <c r="C288" s="32"/>
      <c r="D288" s="33">
        <v>6.3113000000000001</v>
      </c>
    </row>
    <row r="289" spans="1:4">
      <c r="A289" s="25"/>
      <c r="B289" s="3"/>
      <c r="C289" s="37"/>
      <c r="D289" s="37"/>
    </row>
    <row r="290" spans="1:4">
      <c r="A290" s="26"/>
      <c r="B290" s="8" t="s">
        <v>21</v>
      </c>
      <c r="C290" s="28"/>
      <c r="D290" s="167">
        <v>31.366099999999999</v>
      </c>
    </row>
    <row r="291" spans="1:4">
      <c r="A291" s="138">
        <v>43185</v>
      </c>
      <c r="B291" s="9" t="s">
        <v>22</v>
      </c>
      <c r="C291" s="77">
        <v>30.129200000000001</v>
      </c>
      <c r="D291" s="32">
        <f>ROUNDDOWN(100/C291,4)</f>
        <v>3.319</v>
      </c>
    </row>
    <row r="292" spans="1:4">
      <c r="A292" s="24"/>
      <c r="B292" s="9" t="s">
        <v>23</v>
      </c>
      <c r="C292" s="77">
        <v>5.0152999999999999</v>
      </c>
      <c r="D292" s="32">
        <f>ROUNDDOWN(1/C292,4)</f>
        <v>0.1993</v>
      </c>
    </row>
    <row r="293" spans="1:4">
      <c r="A293" s="24"/>
      <c r="B293" s="9" t="s">
        <v>12</v>
      </c>
      <c r="C293" s="32">
        <v>5.0152999999999999</v>
      </c>
      <c r="D293" s="33">
        <v>6.2534000000000001</v>
      </c>
    </row>
    <row r="294" spans="1:4">
      <c r="A294" s="25"/>
      <c r="B294" s="3"/>
      <c r="C294" s="37"/>
      <c r="D294" s="37"/>
    </row>
    <row r="295" spans="1:4">
      <c r="A295" s="26"/>
      <c r="B295" s="8" t="s">
        <v>21</v>
      </c>
      <c r="C295" s="28"/>
      <c r="D295" s="167">
        <v>31.309000000000001</v>
      </c>
    </row>
    <row r="296" spans="1:4">
      <c r="A296" s="138">
        <v>43186</v>
      </c>
      <c r="B296" s="9" t="s">
        <v>22</v>
      </c>
      <c r="C296" s="77">
        <v>29.85</v>
      </c>
      <c r="D296" s="32">
        <f>ROUNDDOWN(100/C296,4)</f>
        <v>3.35</v>
      </c>
    </row>
    <row r="297" spans="1:4">
      <c r="A297" s="24"/>
      <c r="B297" s="9" t="s">
        <v>23</v>
      </c>
      <c r="C297" s="77">
        <v>5.0385999999999997</v>
      </c>
      <c r="D297" s="32">
        <f>ROUNDDOWN(1/C297,4)</f>
        <v>0.19839999999999999</v>
      </c>
    </row>
    <row r="298" spans="1:4">
      <c r="A298" s="24"/>
      <c r="B298" s="9" t="s">
        <v>12</v>
      </c>
      <c r="C298" s="32"/>
      <c r="D298" s="33">
        <v>6.2687999999999997</v>
      </c>
    </row>
    <row r="299" spans="1:4">
      <c r="A299" s="25"/>
      <c r="B299" s="3"/>
      <c r="C299" s="37"/>
      <c r="D299" s="37"/>
    </row>
    <row r="300" spans="1:4">
      <c r="A300" s="26"/>
      <c r="B300" s="8" t="s">
        <v>21</v>
      </c>
      <c r="C300" s="28"/>
      <c r="D300" s="167">
        <v>31.383400000000002</v>
      </c>
    </row>
    <row r="301" spans="1:4">
      <c r="A301" s="138">
        <v>43187</v>
      </c>
      <c r="B301" s="9" t="s">
        <v>22</v>
      </c>
      <c r="C301" s="77">
        <v>29.930599999999998</v>
      </c>
      <c r="D301" s="32">
        <f>ROUNDDOWN(100/C301,4)</f>
        <v>3.3410000000000002</v>
      </c>
    </row>
    <row r="302" spans="1:4">
      <c r="A302" s="24"/>
      <c r="B302" s="9" t="s">
        <v>23</v>
      </c>
      <c r="C302" s="77">
        <v>5.0465</v>
      </c>
      <c r="D302" s="32">
        <f>ROUNDDOWN(1/C302,4)</f>
        <v>0.1981</v>
      </c>
    </row>
    <row r="303" spans="1:4">
      <c r="A303" s="24"/>
      <c r="B303" s="9" t="s">
        <v>12</v>
      </c>
      <c r="C303" s="32"/>
      <c r="D303" s="33">
        <v>6.2868000000000004</v>
      </c>
    </row>
    <row r="304" spans="1:4">
      <c r="A304" s="25"/>
      <c r="B304" s="3"/>
      <c r="C304" s="37"/>
      <c r="D304" s="37"/>
    </row>
    <row r="305" spans="1:4">
      <c r="A305" s="26"/>
      <c r="B305" s="8" t="s">
        <v>21</v>
      </c>
      <c r="C305" s="28"/>
      <c r="D305" s="167">
        <v>31.4239</v>
      </c>
    </row>
    <row r="306" spans="1:4">
      <c r="A306" s="138">
        <v>43188</v>
      </c>
      <c r="B306" s="9" t="s">
        <v>22</v>
      </c>
      <c r="C306" s="77">
        <v>29.7013</v>
      </c>
      <c r="D306" s="32">
        <f>ROUNDDOWN(100/C306,4)</f>
        <v>3.3668</v>
      </c>
    </row>
    <row r="307" spans="1:4">
      <c r="A307" s="24"/>
      <c r="B307" s="9" t="s">
        <v>23</v>
      </c>
      <c r="C307" s="77">
        <v>5.0377999999999998</v>
      </c>
      <c r="D307" s="32">
        <f>ROUNDDOWN(1/C307,4)</f>
        <v>0.19839999999999999</v>
      </c>
    </row>
    <row r="308" spans="1:4">
      <c r="A308" s="24"/>
      <c r="B308" s="9" t="s">
        <v>12</v>
      </c>
      <c r="C308" s="32"/>
      <c r="D308" s="33">
        <v>6.2691999999999997</v>
      </c>
    </row>
    <row r="309" spans="1:4">
      <c r="A309" s="25"/>
      <c r="B309" s="3"/>
      <c r="C309" s="37"/>
      <c r="D309" s="37"/>
    </row>
    <row r="310" spans="1:4">
      <c r="A310" s="26"/>
      <c r="B310" s="8" t="s">
        <v>21</v>
      </c>
      <c r="C310" s="28"/>
      <c r="D310" s="167">
        <v>31.406300000000002</v>
      </c>
    </row>
    <row r="311" spans="1:4">
      <c r="A311" s="138">
        <v>43189</v>
      </c>
      <c r="B311" s="9" t="s">
        <v>22</v>
      </c>
      <c r="C311" s="77">
        <v>29.779499999999999</v>
      </c>
      <c r="D311" s="32">
        <f>ROUNDDOWN(100/C311,4)</f>
        <v>3.3580000000000001</v>
      </c>
    </row>
    <row r="312" spans="1:4">
      <c r="A312" s="24"/>
      <c r="B312" s="9" t="s">
        <v>23</v>
      </c>
      <c r="C312" s="77">
        <v>5.0388000000000002</v>
      </c>
      <c r="D312" s="32">
        <f>ROUNDDOWN(1/C312,4)</f>
        <v>0.19839999999999999</v>
      </c>
    </row>
    <row r="313" spans="1:4">
      <c r="A313" s="24"/>
      <c r="B313" s="9" t="s">
        <v>12</v>
      </c>
      <c r="C313" s="32"/>
      <c r="D313" s="33">
        <v>6.2632000000000003</v>
      </c>
    </row>
    <row r="314" spans="1:4">
      <c r="A314" s="25"/>
      <c r="B314" s="3"/>
      <c r="C314" s="37"/>
      <c r="D314" s="37"/>
    </row>
    <row r="315" spans="1:4">
      <c r="A315" s="26"/>
      <c r="B315" s="8" t="s">
        <v>21</v>
      </c>
      <c r="C315" s="28"/>
      <c r="D315" s="167">
        <v>31.356400000000001</v>
      </c>
    </row>
    <row r="316" spans="1:4">
      <c r="A316" s="138">
        <v>43192</v>
      </c>
      <c r="B316" s="9" t="s">
        <v>22</v>
      </c>
      <c r="C316" s="77">
        <v>29.716699999999999</v>
      </c>
      <c r="D316" s="32">
        <f>ROUNDDOWN(100/C316,4)</f>
        <v>3.3651</v>
      </c>
    </row>
    <row r="317" spans="1:4">
      <c r="A317" s="24"/>
      <c r="B317" s="9" t="s">
        <v>23</v>
      </c>
      <c r="C317" s="77">
        <v>5.0420999999999996</v>
      </c>
      <c r="D317" s="32">
        <f>ROUNDDOWN(1/C317,4)</f>
        <v>0.1983</v>
      </c>
    </row>
    <row r="318" spans="1:4">
      <c r="A318" s="24"/>
      <c r="B318" s="9" t="s">
        <v>12</v>
      </c>
      <c r="C318" s="32"/>
      <c r="D318" s="33">
        <v>6.2773000000000003</v>
      </c>
    </row>
    <row r="319" spans="1:4">
      <c r="A319" s="25"/>
      <c r="B319" s="3"/>
      <c r="C319" s="37"/>
      <c r="D319" s="37"/>
    </row>
    <row r="320" spans="1:4">
      <c r="A320" s="26"/>
      <c r="B320" s="8" t="s">
        <v>21</v>
      </c>
      <c r="C320" s="28"/>
      <c r="D320" s="167">
        <v>31.3794</v>
      </c>
    </row>
    <row r="321" spans="1:4">
      <c r="A321" s="138">
        <v>43193</v>
      </c>
      <c r="B321" s="9" t="s">
        <v>22</v>
      </c>
      <c r="C321" s="77">
        <v>29.831600000000002</v>
      </c>
      <c r="D321" s="32">
        <f>ROUNDDOWN(100/C321,4)</f>
        <v>3.3521000000000001</v>
      </c>
    </row>
    <row r="322" spans="1:4">
      <c r="A322" s="24"/>
      <c r="B322" s="9" t="s">
        <v>23</v>
      </c>
      <c r="C322" s="77">
        <v>5.0311000000000003</v>
      </c>
      <c r="D322" s="32">
        <f>ROUNDDOWN(1/C322,4)</f>
        <v>0.19869999999999999</v>
      </c>
    </row>
    <row r="323" spans="1:4">
      <c r="A323" s="24"/>
      <c r="B323" s="9" t="s">
        <v>12</v>
      </c>
      <c r="C323" s="32"/>
      <c r="D323" s="33">
        <v>6.2742000000000004</v>
      </c>
    </row>
    <row r="324" spans="1:4">
      <c r="A324" s="25"/>
      <c r="B324" s="3"/>
      <c r="C324" s="37"/>
      <c r="D324" s="37"/>
    </row>
    <row r="325" spans="1:4">
      <c r="A325" s="26"/>
      <c r="B325" s="8" t="s">
        <v>21</v>
      </c>
      <c r="C325" s="28"/>
      <c r="D325" s="167">
        <v>31.3794</v>
      </c>
    </row>
    <row r="326" spans="1:4">
      <c r="A326" s="138">
        <v>43194</v>
      </c>
      <c r="B326" s="9" t="s">
        <v>22</v>
      </c>
      <c r="C326" s="77">
        <v>29.683499999999999</v>
      </c>
      <c r="D326" s="32">
        <f>ROUNDDOWN(100/C326,4)</f>
        <v>3.3687999999999998</v>
      </c>
    </row>
    <row r="327" spans="1:4">
      <c r="A327" s="24"/>
      <c r="B327" s="9" t="s">
        <v>23</v>
      </c>
      <c r="C327" s="77">
        <v>5.0266999999999999</v>
      </c>
      <c r="D327" s="32">
        <f>ROUNDDOWN(1/C327,4)</f>
        <v>0.19889999999999999</v>
      </c>
    </row>
    <row r="328" spans="1:4">
      <c r="A328" s="24"/>
      <c r="B328" s="9" t="s">
        <v>12</v>
      </c>
      <c r="C328" s="32"/>
      <c r="D328" s="33">
        <v>6.2869999999999999</v>
      </c>
    </row>
    <row r="329" spans="1:4">
      <c r="A329" s="25"/>
      <c r="B329" s="3"/>
      <c r="C329" s="37"/>
      <c r="D329" s="37"/>
    </row>
    <row r="330" spans="1:4">
      <c r="A330" s="26"/>
      <c r="B330" s="8" t="s">
        <v>21</v>
      </c>
      <c r="C330" s="28"/>
      <c r="D330" s="167">
        <v>31.398800000000001</v>
      </c>
    </row>
    <row r="331" spans="1:4">
      <c r="A331" s="138">
        <v>43195</v>
      </c>
      <c r="B331" s="9" t="s">
        <v>22</v>
      </c>
      <c r="C331" s="77">
        <v>29.613</v>
      </c>
      <c r="D331" s="32">
        <f>ROUNDDOWN(100/C331,4)</f>
        <v>3.3767999999999998</v>
      </c>
    </row>
    <row r="332" spans="1:4">
      <c r="A332" s="24"/>
      <c r="B332" s="9" t="s">
        <v>23</v>
      </c>
      <c r="C332" s="77">
        <v>5.0243000000000002</v>
      </c>
      <c r="D332" s="32">
        <f>ROUNDDOWN(1/C332,4)</f>
        <v>0.19900000000000001</v>
      </c>
    </row>
    <row r="333" spans="1:4">
      <c r="A333" s="24"/>
      <c r="B333" s="9" t="s">
        <v>12</v>
      </c>
      <c r="C333" s="32"/>
      <c r="D333" s="33">
        <v>6.3136999999999999</v>
      </c>
    </row>
    <row r="334" spans="1:4">
      <c r="A334" s="25"/>
      <c r="B334" s="3"/>
      <c r="C334" s="37"/>
      <c r="D334" s="37"/>
    </row>
    <row r="335" spans="1:4">
      <c r="A335" s="26"/>
      <c r="B335" s="8" t="s">
        <v>21</v>
      </c>
      <c r="C335" s="28"/>
      <c r="D335" s="167">
        <v>31.417200000000001</v>
      </c>
    </row>
    <row r="336" spans="1:4">
      <c r="A336" s="138">
        <v>43199</v>
      </c>
      <c r="B336" s="9" t="s">
        <v>22</v>
      </c>
      <c r="C336" s="77">
        <v>29.599900000000002</v>
      </c>
      <c r="D336" s="32">
        <f>ROUNDDOWN(100/C336,4)</f>
        <v>3.3782999999999999</v>
      </c>
    </row>
    <row r="337" spans="1:4">
      <c r="A337" s="24"/>
      <c r="B337" s="9" t="s">
        <v>23</v>
      </c>
      <c r="C337" s="77">
        <v>5.0229999999999997</v>
      </c>
      <c r="D337" s="32">
        <f>ROUNDDOWN(1/C337,4)</f>
        <v>0.19900000000000001</v>
      </c>
    </row>
    <row r="338" spans="1:4">
      <c r="A338" s="24"/>
      <c r="B338" s="9" t="s">
        <v>12</v>
      </c>
      <c r="C338" s="32"/>
      <c r="D338" s="33">
        <v>6.3038999999999996</v>
      </c>
    </row>
    <row r="339" spans="1:4">
      <c r="A339" s="25"/>
      <c r="B339" s="3"/>
      <c r="C339" s="37"/>
      <c r="D339" s="37"/>
    </row>
    <row r="340" spans="1:4">
      <c r="A340" s="26"/>
      <c r="B340" s="8" t="s">
        <v>21</v>
      </c>
      <c r="C340" s="28"/>
      <c r="D340" s="167">
        <v>31.426500000000001</v>
      </c>
    </row>
    <row r="341" spans="1:4">
      <c r="A341" s="138">
        <v>43200</v>
      </c>
      <c r="B341" s="9" t="s">
        <v>22</v>
      </c>
      <c r="C341" s="77">
        <v>29.627300000000002</v>
      </c>
      <c r="D341" s="32">
        <f>ROUNDDOWN(100/C341,4)</f>
        <v>3.3752</v>
      </c>
    </row>
    <row r="342" spans="1:4">
      <c r="A342" s="24"/>
      <c r="B342" s="9" t="s">
        <v>23</v>
      </c>
      <c r="C342" s="77">
        <v>5.0250000000000004</v>
      </c>
      <c r="D342" s="32">
        <f>ROUNDDOWN(1/C342,4)</f>
        <v>0.19900000000000001</v>
      </c>
    </row>
    <row r="343" spans="1:4">
      <c r="A343" s="24"/>
      <c r="B343" s="9" t="s">
        <v>12</v>
      </c>
      <c r="C343" s="32"/>
      <c r="D343" s="33">
        <v>6.2777000000000003</v>
      </c>
    </row>
    <row r="344" spans="1:4">
      <c r="A344" s="25"/>
      <c r="B344" s="3"/>
      <c r="C344" s="37"/>
      <c r="D344" s="37"/>
    </row>
    <row r="345" spans="1:4">
      <c r="A345" s="26"/>
      <c r="B345" s="8" t="s">
        <v>21</v>
      </c>
      <c r="C345" s="28"/>
      <c r="D345" s="167">
        <v>31.325800000000001</v>
      </c>
    </row>
    <row r="346" spans="1:4">
      <c r="A346" s="138">
        <v>43202</v>
      </c>
      <c r="B346" s="9" t="s">
        <v>22</v>
      </c>
      <c r="C346" s="77">
        <v>29.5122</v>
      </c>
      <c r="D346" s="32">
        <f>ROUNDDOWN(100/C346,4)</f>
        <v>3.3883999999999999</v>
      </c>
    </row>
    <row r="347" spans="1:4">
      <c r="A347" s="24"/>
      <c r="B347" s="9" t="s">
        <v>23</v>
      </c>
      <c r="C347" s="77">
        <v>5.0346000000000002</v>
      </c>
      <c r="D347" s="32">
        <f>ROUNDDOWN(1/C347,4)</f>
        <v>0.1986</v>
      </c>
    </row>
    <row r="348" spans="1:4">
      <c r="A348" s="24"/>
      <c r="B348" s="9" t="s">
        <v>12</v>
      </c>
      <c r="C348" s="32"/>
      <c r="D348" s="33">
        <v>6.2773000000000003</v>
      </c>
    </row>
    <row r="349" spans="1:4">
      <c r="A349" s="25"/>
      <c r="B349" s="3"/>
      <c r="C349" s="37"/>
      <c r="D349" s="37"/>
    </row>
    <row r="350" spans="1:4">
      <c r="A350" s="26"/>
      <c r="B350" s="8" t="s">
        <v>21</v>
      </c>
      <c r="C350" s="28"/>
      <c r="D350" s="167">
        <v>31.358000000000001</v>
      </c>
    </row>
    <row r="351" spans="1:4">
      <c r="A351" s="138">
        <v>43207</v>
      </c>
      <c r="B351" s="9" t="s">
        <v>22</v>
      </c>
      <c r="C351" s="77">
        <v>29.523099999999999</v>
      </c>
      <c r="D351" s="32">
        <f>ROUNDDOWN(100/C351,4)</f>
        <v>3.3871000000000002</v>
      </c>
    </row>
    <row r="352" spans="1:4">
      <c r="A352" s="24"/>
      <c r="B352" s="9" t="s">
        <v>23</v>
      </c>
      <c r="C352" s="77">
        <v>5.0374999999999996</v>
      </c>
      <c r="D352" s="32">
        <f>ROUNDDOWN(1/C352,4)</f>
        <v>0.19850000000000001</v>
      </c>
    </row>
    <row r="353" spans="1:4">
      <c r="A353" s="24"/>
      <c r="B353" s="9" t="s">
        <v>12</v>
      </c>
      <c r="C353" s="32"/>
      <c r="D353" s="33">
        <v>6.2824999999999998</v>
      </c>
    </row>
    <row r="354" spans="1:4">
      <c r="A354" s="25"/>
      <c r="B354" s="3"/>
      <c r="C354" s="37"/>
      <c r="D354" s="37"/>
    </row>
    <row r="355" spans="1:4">
      <c r="A355" s="26"/>
      <c r="B355" s="8" t="s">
        <v>21</v>
      </c>
      <c r="C355" s="28"/>
      <c r="D355" s="167">
        <v>31.391200000000001</v>
      </c>
    </row>
    <row r="356" spans="1:4">
      <c r="A356" s="138">
        <v>43208</v>
      </c>
      <c r="B356" s="9" t="s">
        <v>22</v>
      </c>
      <c r="C356" s="77">
        <v>29.497900000000001</v>
      </c>
      <c r="D356" s="32">
        <f>ROUNDDOWN(100/C356,4)</f>
        <v>3.39</v>
      </c>
    </row>
    <row r="357" spans="1:4">
      <c r="A357" s="24"/>
      <c r="B357" s="9" t="s">
        <v>23</v>
      </c>
      <c r="C357" s="77">
        <v>5.0399000000000003</v>
      </c>
      <c r="D357" s="32">
        <f>ROUNDDOWN(1/C357,4)</f>
        <v>0.19839999999999999</v>
      </c>
    </row>
    <row r="358" spans="1:4">
      <c r="A358" s="24"/>
      <c r="B358" s="9" t="s">
        <v>12</v>
      </c>
      <c r="C358" s="32"/>
      <c r="D358" s="33">
        <v>6.2716000000000003</v>
      </c>
    </row>
    <row r="359" spans="1:4">
      <c r="A359" s="25"/>
      <c r="B359" s="3"/>
      <c r="C359" s="37"/>
      <c r="D359" s="37"/>
    </row>
    <row r="360" spans="1:4">
      <c r="A360" s="26"/>
      <c r="B360" s="8" t="s">
        <v>21</v>
      </c>
      <c r="C360" s="28"/>
      <c r="D360" s="167">
        <v>31.396000000000001</v>
      </c>
    </row>
    <row r="361" spans="1:4">
      <c r="A361" s="138">
        <v>43209</v>
      </c>
      <c r="B361" s="9" t="s">
        <v>22</v>
      </c>
      <c r="C361" s="77">
        <v>29.456700000000001</v>
      </c>
      <c r="D361" s="32">
        <f>ROUNDDOWN(100/C361,4)</f>
        <v>3.3948</v>
      </c>
    </row>
    <row r="362" spans="1:4">
      <c r="A362" s="24"/>
      <c r="B362" s="9" t="s">
        <v>23</v>
      </c>
      <c r="C362" s="77">
        <v>5.0410000000000004</v>
      </c>
      <c r="D362" s="32">
        <f>ROUNDDOWN(1/C362,4)</f>
        <v>0.1983</v>
      </c>
    </row>
    <row r="363" spans="1:4">
      <c r="A363" s="24"/>
      <c r="B363" s="9" t="s">
        <v>12</v>
      </c>
      <c r="C363" s="32"/>
      <c r="D363" s="33">
        <v>6.2767999999999997</v>
      </c>
    </row>
    <row r="364" spans="1:4">
      <c r="A364" s="25"/>
      <c r="B364" s="3"/>
      <c r="C364" s="37"/>
      <c r="D364" s="37"/>
    </row>
    <row r="365" spans="1:4">
      <c r="A365" s="26"/>
      <c r="B365" s="8" t="s">
        <v>21</v>
      </c>
      <c r="C365" s="28"/>
      <c r="D365" s="167">
        <v>31.436800000000002</v>
      </c>
    </row>
    <row r="366" spans="1:4">
      <c r="A366" s="138">
        <v>43210</v>
      </c>
      <c r="B366" s="9" t="s">
        <v>22</v>
      </c>
      <c r="C366" s="77">
        <v>29.446100000000001</v>
      </c>
      <c r="D366" s="32">
        <f>ROUNDDOWN(100/C366,4)</f>
        <v>3.3959999999999999</v>
      </c>
    </row>
    <row r="367" spans="1:4">
      <c r="A367" s="24"/>
      <c r="B367" s="9" t="s">
        <v>23</v>
      </c>
      <c r="C367" s="77">
        <v>4.0552999999999999</v>
      </c>
      <c r="D367" s="32">
        <f>ROUNDDOWN(1/C367,4)</f>
        <v>0.2465</v>
      </c>
    </row>
    <row r="368" spans="1:4">
      <c r="A368" s="24"/>
      <c r="B368" s="9" t="s">
        <v>12</v>
      </c>
      <c r="C368" s="32"/>
      <c r="D368" s="33">
        <v>6.2797999999999998</v>
      </c>
    </row>
    <row r="369" spans="1:4">
      <c r="A369" s="25"/>
      <c r="B369" s="3"/>
      <c r="C369" s="37"/>
      <c r="D369" s="37"/>
    </row>
    <row r="370" spans="1:4">
      <c r="A370" s="26"/>
      <c r="B370" s="8" t="s">
        <v>21</v>
      </c>
      <c r="C370" s="28"/>
      <c r="D370" s="167">
        <v>31.560300000000002</v>
      </c>
    </row>
    <row r="371" spans="1:4">
      <c r="A371" s="138">
        <v>43213</v>
      </c>
      <c r="B371" s="9" t="s">
        <v>22</v>
      </c>
      <c r="C371" s="77">
        <v>29.4909</v>
      </c>
      <c r="D371" s="32">
        <f>ROUNDDOWN(100/C371,4)</f>
        <v>3.3908</v>
      </c>
    </row>
    <row r="372" spans="1:4">
      <c r="A372" s="24"/>
      <c r="B372" s="9" t="s">
        <v>23</v>
      </c>
      <c r="C372" s="77">
        <v>5.0576999999999996</v>
      </c>
      <c r="D372" s="32">
        <f>ROUNDDOWN(1/C372,4)</f>
        <v>0.19769999999999999</v>
      </c>
    </row>
    <row r="373" spans="1:4">
      <c r="A373" s="24"/>
      <c r="B373" s="9" t="s">
        <v>12</v>
      </c>
      <c r="C373" s="32"/>
      <c r="D373" s="33">
        <v>6.3087999999999997</v>
      </c>
    </row>
    <row r="374" spans="1:4">
      <c r="A374" s="25"/>
      <c r="B374" s="3"/>
      <c r="C374" s="37"/>
      <c r="D374" s="37"/>
    </row>
    <row r="375" spans="1:4">
      <c r="A375" s="26"/>
      <c r="B375" s="8" t="s">
        <v>21</v>
      </c>
      <c r="C375" s="28"/>
      <c r="D375" s="167">
        <v>31.691500000000001</v>
      </c>
    </row>
    <row r="376" spans="1:4">
      <c r="A376" s="138">
        <v>43214</v>
      </c>
      <c r="B376" s="9" t="s">
        <v>22</v>
      </c>
      <c r="C376" s="77">
        <v>29.365300000000001</v>
      </c>
      <c r="D376" s="32">
        <f>ROUNDDOWN(100/C376,4)</f>
        <v>3.4053</v>
      </c>
    </row>
    <row r="377" spans="1:4">
      <c r="A377" s="24"/>
      <c r="B377" s="9" t="s">
        <v>23</v>
      </c>
      <c r="C377" s="77">
        <v>5.0628000000000002</v>
      </c>
      <c r="D377" s="32">
        <f>ROUNDDOWN(1/C377,4)</f>
        <v>0.19750000000000001</v>
      </c>
    </row>
    <row r="378" spans="1:4">
      <c r="A378" s="24"/>
      <c r="B378" s="9" t="s">
        <v>12</v>
      </c>
      <c r="C378" s="32"/>
      <c r="D378" s="33">
        <v>6.2961999999999998</v>
      </c>
    </row>
    <row r="379" spans="1:4">
      <c r="A379" s="25"/>
      <c r="B379" s="3"/>
      <c r="C379" s="37"/>
      <c r="D379" s="37"/>
    </row>
    <row r="380" spans="1:4">
      <c r="A380" s="26"/>
      <c r="B380" s="8" t="s">
        <v>21</v>
      </c>
      <c r="C380" s="28"/>
      <c r="D380" s="167">
        <v>31.662299999999998</v>
      </c>
    </row>
    <row r="381" spans="1:4">
      <c r="A381" s="138">
        <v>43215</v>
      </c>
      <c r="B381" s="9" t="s">
        <v>22</v>
      </c>
      <c r="C381" s="77">
        <v>29.2776</v>
      </c>
      <c r="D381" s="32">
        <f>ROUNDDOWN(100/C381,4)</f>
        <v>3.4155000000000002</v>
      </c>
    </row>
    <row r="382" spans="1:4">
      <c r="A382" s="24"/>
      <c r="B382" s="9" t="s">
        <v>23</v>
      </c>
      <c r="C382" s="77">
        <v>5.0643000000000002</v>
      </c>
      <c r="D382" s="32">
        <f>ROUNDDOWN(1/C382,4)</f>
        <v>0.19739999999999999</v>
      </c>
    </row>
    <row r="383" spans="1:4">
      <c r="A383" s="24"/>
      <c r="B383" s="9" t="s">
        <v>12</v>
      </c>
      <c r="C383" s="32"/>
      <c r="D383" s="33">
        <v>6.3216999999999999</v>
      </c>
    </row>
    <row r="384" spans="1:4">
      <c r="A384" s="25"/>
      <c r="B384" s="3"/>
      <c r="C384" s="37"/>
      <c r="D384" s="37"/>
    </row>
    <row r="385" spans="1:4">
      <c r="A385" s="26"/>
      <c r="B385" s="8" t="s">
        <v>21</v>
      </c>
      <c r="C385" s="28"/>
      <c r="D385" s="167">
        <v>31.756399999999999</v>
      </c>
    </row>
    <row r="386" spans="1:4">
      <c r="A386" s="138">
        <v>43216</v>
      </c>
      <c r="B386" s="9" t="s">
        <v>22</v>
      </c>
      <c r="C386" s="77">
        <v>29.275500000000001</v>
      </c>
      <c r="D386" s="32">
        <f>ROUNDDOWN(100/C386,4)</f>
        <v>3.4157999999999999</v>
      </c>
    </row>
    <row r="387" spans="1:4">
      <c r="A387" s="24"/>
      <c r="B387" s="9" t="s">
        <v>23</v>
      </c>
      <c r="C387" s="77">
        <v>5.0639000000000003</v>
      </c>
      <c r="D387" s="32">
        <f>ROUNDDOWN(1/C387,4)</f>
        <v>0.19739999999999999</v>
      </c>
    </row>
    <row r="388" spans="1:4">
      <c r="A388" s="24"/>
      <c r="B388" s="9" t="s">
        <v>12</v>
      </c>
      <c r="C388" s="32"/>
      <c r="D388" s="33">
        <v>6.3414000000000001</v>
      </c>
    </row>
    <row r="389" spans="1:4">
      <c r="A389" s="25"/>
      <c r="B389" s="3"/>
      <c r="C389" s="37"/>
      <c r="D389" s="37"/>
    </row>
    <row r="390" spans="1:4">
      <c r="A390" s="26"/>
      <c r="B390" s="8" t="s">
        <v>21</v>
      </c>
      <c r="C390" s="28"/>
      <c r="D390" s="167">
        <v>31.8081</v>
      </c>
    </row>
    <row r="391" spans="1:4">
      <c r="A391" s="138">
        <v>43217</v>
      </c>
      <c r="B391" s="9" t="s">
        <v>22</v>
      </c>
      <c r="C391" s="77">
        <v>29.338100000000001</v>
      </c>
      <c r="D391" s="32">
        <f>ROUNDDOWN(100/C391,4)</f>
        <v>3.4085000000000001</v>
      </c>
    </row>
    <row r="392" spans="1:4">
      <c r="A392" s="24"/>
      <c r="B392" s="9" t="s">
        <v>23</v>
      </c>
      <c r="C392" s="77">
        <v>5.0640999999999998</v>
      </c>
      <c r="D392" s="32">
        <f>ROUNDDOWN(1/C392,4)</f>
        <v>0.19739999999999999</v>
      </c>
    </row>
    <row r="393" spans="1:4">
      <c r="A393" s="24"/>
      <c r="B393" s="9" t="s">
        <v>12</v>
      </c>
      <c r="C393" s="32"/>
      <c r="D393" s="32">
        <v>6.3209</v>
      </c>
    </row>
    <row r="394" spans="1:4">
      <c r="A394" s="25"/>
      <c r="B394" s="3"/>
      <c r="C394" s="37"/>
      <c r="D394" s="37"/>
    </row>
    <row r="395" spans="1:4">
      <c r="A395" s="26"/>
      <c r="B395" s="8" t="s">
        <v>21</v>
      </c>
      <c r="C395" s="28"/>
      <c r="D395" s="167">
        <v>31.680599999999998</v>
      </c>
    </row>
    <row r="396" spans="1:4">
      <c r="A396" s="138">
        <v>43250</v>
      </c>
      <c r="B396" s="9" t="s">
        <v>22</v>
      </c>
      <c r="C396" s="77">
        <v>29.258400000000002</v>
      </c>
      <c r="D396" s="32">
        <f>ROUNDDOWN(100/C396,4)</f>
        <v>3.4178000000000002</v>
      </c>
    </row>
    <row r="397" spans="1:4">
      <c r="A397" s="24"/>
      <c r="B397" s="9" t="s">
        <v>23</v>
      </c>
      <c r="C397" s="77">
        <v>5.0559000000000003</v>
      </c>
      <c r="D397" s="32">
        <f>ROUNDDOWN(1/C397,4)</f>
        <v>0.19769999999999999</v>
      </c>
    </row>
    <row r="398" spans="1:4">
      <c r="A398" s="24"/>
      <c r="B398" s="9" t="s">
        <v>12</v>
      </c>
      <c r="C398" s="32"/>
      <c r="D398" s="33">
        <v>6.319</v>
      </c>
    </row>
    <row r="399" spans="1:4">
      <c r="A399" s="25"/>
      <c r="B399" s="3"/>
      <c r="C399" s="37"/>
      <c r="D399" s="37"/>
    </row>
    <row r="400" spans="1:4">
      <c r="A400" s="26"/>
      <c r="B400" s="8" t="s">
        <v>21</v>
      </c>
      <c r="C400" s="28"/>
      <c r="D400" s="167">
        <v>31.8811</v>
      </c>
    </row>
    <row r="401" spans="1:4">
      <c r="A401" s="138">
        <v>43222</v>
      </c>
      <c r="B401" s="9" t="s">
        <v>22</v>
      </c>
      <c r="C401" s="77">
        <v>29.2788</v>
      </c>
      <c r="D401" s="32">
        <f>ROUNDDOWN(100/C401,4)</f>
        <v>3.4154</v>
      </c>
    </row>
    <row r="402" spans="1:4">
      <c r="A402" s="24"/>
      <c r="B402" s="9" t="s">
        <v>23</v>
      </c>
      <c r="C402" s="77">
        <v>5.0605000000000002</v>
      </c>
      <c r="D402" s="32">
        <f>ROUNDDOWN(1/C402,4)</f>
        <v>0.1976</v>
      </c>
    </row>
    <row r="403" spans="1:4">
      <c r="A403" s="24"/>
      <c r="B403" s="9" t="s">
        <v>12</v>
      </c>
      <c r="C403" s="32"/>
      <c r="D403" s="33">
        <v>6.3743999999999996</v>
      </c>
    </row>
    <row r="404" spans="1:4">
      <c r="A404" s="25"/>
      <c r="B404" s="3"/>
      <c r="C404" s="37"/>
      <c r="D404" s="37"/>
    </row>
    <row r="405" spans="1:4">
      <c r="A405" s="26"/>
      <c r="B405" s="8" t="s">
        <v>21</v>
      </c>
      <c r="C405" s="28"/>
      <c r="D405" s="167">
        <v>31.911999999999999</v>
      </c>
    </row>
    <row r="406" spans="1:4">
      <c r="A406" s="138">
        <v>43223</v>
      </c>
      <c r="B406" s="9" t="s">
        <v>22</v>
      </c>
      <c r="C406" s="77">
        <v>29.3125</v>
      </c>
      <c r="D406" s="32">
        <f>ROUNDDOWN(100/C406,4)</f>
        <v>3.4115000000000002</v>
      </c>
    </row>
    <row r="407" spans="1:4">
      <c r="A407" s="24"/>
      <c r="B407" s="9" t="s">
        <v>23</v>
      </c>
      <c r="C407" s="77">
        <v>5.0587999999999997</v>
      </c>
      <c r="D407" s="32">
        <f>ROUNDDOWN(1/C407,4)</f>
        <v>0.1976</v>
      </c>
    </row>
    <row r="408" spans="1:4">
      <c r="A408" s="24"/>
      <c r="B408" s="9" t="s">
        <v>12</v>
      </c>
      <c r="C408" s="32"/>
      <c r="D408" s="33">
        <v>6.3440000000000003</v>
      </c>
    </row>
    <row r="409" spans="1:4">
      <c r="A409" s="25"/>
      <c r="B409" s="3"/>
      <c r="C409" s="37"/>
      <c r="D409" s="37"/>
    </row>
    <row r="410" spans="1:4">
      <c r="A410" s="26"/>
      <c r="B410" s="8" t="s">
        <v>21</v>
      </c>
      <c r="C410" s="28"/>
      <c r="D410" s="167">
        <v>31.8201</v>
      </c>
    </row>
    <row r="411" spans="1:4">
      <c r="A411" s="138">
        <v>43224</v>
      </c>
      <c r="B411" s="9" t="s">
        <v>22</v>
      </c>
      <c r="C411" s="77">
        <v>29.395700000000001</v>
      </c>
      <c r="D411" s="32">
        <f>ROUNDDOWN(100/C411,4)</f>
        <v>3.4018000000000002</v>
      </c>
    </row>
    <row r="412" spans="1:4">
      <c r="A412" s="24"/>
      <c r="B412" s="9" t="s">
        <v>23</v>
      </c>
      <c r="C412" s="77">
        <v>5.0476999999999999</v>
      </c>
      <c r="D412" s="32">
        <f>ROUNDDOWN(1/C412,4)</f>
        <v>0.1981</v>
      </c>
    </row>
    <row r="413" spans="1:4">
      <c r="A413" s="24"/>
      <c r="B413" s="9" t="s">
        <v>12</v>
      </c>
      <c r="C413" s="32"/>
      <c r="D413" s="33">
        <v>6.3482000000000003</v>
      </c>
    </row>
    <row r="414" spans="1:4">
      <c r="A414" s="25"/>
      <c r="B414" s="3"/>
      <c r="C414" s="37"/>
      <c r="D414" s="37"/>
    </row>
    <row r="415" spans="1:4">
      <c r="A415" s="26"/>
      <c r="B415" s="8" t="s">
        <v>21</v>
      </c>
      <c r="C415" s="28"/>
      <c r="D415" s="167">
        <v>31.942799999999998</v>
      </c>
    </row>
    <row r="416" spans="1:4">
      <c r="A416" s="138">
        <v>43227</v>
      </c>
      <c r="B416" s="9" t="s">
        <v>22</v>
      </c>
      <c r="C416" s="77">
        <v>29.533799999999999</v>
      </c>
      <c r="D416" s="32">
        <f>ROUNDDOWN(100/C416,4)</f>
        <v>3.3858999999999999</v>
      </c>
    </row>
    <row r="417" spans="1:4">
      <c r="A417" s="24"/>
      <c r="B417" s="9" t="s">
        <v>23</v>
      </c>
      <c r="C417" s="77">
        <v>5.0738000000000003</v>
      </c>
      <c r="D417" s="32">
        <f>ROUNDDOWN(1/C417,4)</f>
        <v>0.19700000000000001</v>
      </c>
    </row>
    <row r="418" spans="1:4">
      <c r="A418" s="24"/>
      <c r="B418" s="9" t="s">
        <v>12</v>
      </c>
      <c r="C418" s="32"/>
      <c r="D418" s="33">
        <v>6.36</v>
      </c>
    </row>
    <row r="419" spans="1:4">
      <c r="A419" s="25"/>
      <c r="B419" s="3"/>
      <c r="C419" s="37"/>
      <c r="D419" s="37"/>
    </row>
    <row r="420" spans="1:4">
      <c r="A420" s="26"/>
      <c r="B420" s="8" t="s">
        <v>21</v>
      </c>
      <c r="C420" s="28"/>
      <c r="D420" s="167">
        <v>32.029600000000002</v>
      </c>
    </row>
    <row r="421" spans="1:4">
      <c r="A421" s="138">
        <v>43228</v>
      </c>
      <c r="B421" s="9" t="s">
        <v>22</v>
      </c>
      <c r="C421" s="77">
        <v>29.6252</v>
      </c>
      <c r="D421" s="32">
        <f>ROUNDDOWN(100/C421,4)</f>
        <v>3.3755000000000002</v>
      </c>
    </row>
    <row r="422" spans="1:4">
      <c r="A422" s="24"/>
      <c r="B422" s="9" t="s">
        <v>23</v>
      </c>
      <c r="C422" s="77">
        <v>5.0689000000000002</v>
      </c>
      <c r="D422" s="32">
        <f>ROUNDDOWN(1/C422,4)</f>
        <v>0.19719999999999999</v>
      </c>
    </row>
    <row r="423" spans="1:4">
      <c r="A423" s="24"/>
      <c r="B423" s="9" t="s">
        <v>12</v>
      </c>
      <c r="C423" s="32"/>
      <c r="D423" s="33">
        <v>6.3661000000000003</v>
      </c>
    </row>
    <row r="424" spans="1:4">
      <c r="A424" s="25"/>
      <c r="B424" s="3"/>
      <c r="C424" s="37"/>
      <c r="D424" s="37"/>
    </row>
    <row r="425" spans="1:4">
      <c r="A425" s="26"/>
      <c r="B425" s="8" t="s">
        <v>21</v>
      </c>
      <c r="C425" s="28"/>
      <c r="D425" s="167">
        <v>32.239899999999999</v>
      </c>
    </row>
    <row r="426" spans="1:4">
      <c r="A426" s="138">
        <v>43229</v>
      </c>
      <c r="B426" s="9" t="s">
        <v>22</v>
      </c>
      <c r="C426" s="77">
        <v>29.674299999999999</v>
      </c>
      <c r="D426" s="32">
        <f>ROUNDDOWN(100/C426,4)</f>
        <v>3.3698999999999999</v>
      </c>
    </row>
    <row r="427" spans="1:4">
      <c r="A427" s="24"/>
      <c r="B427" s="9" t="s">
        <v>23</v>
      </c>
      <c r="C427" s="77">
        <v>5.0933000000000002</v>
      </c>
      <c r="D427" s="32">
        <f>ROUNDDOWN(1/C427,4)</f>
        <v>0.1963</v>
      </c>
    </row>
    <row r="428" spans="1:4">
      <c r="A428" s="24"/>
      <c r="B428" s="9" t="s">
        <v>12</v>
      </c>
      <c r="C428" s="32"/>
      <c r="D428" s="33">
        <v>6.3625999999999996</v>
      </c>
    </row>
    <row r="429" spans="1:4">
      <c r="A429" s="25"/>
      <c r="B429" s="3"/>
      <c r="C429" s="37"/>
      <c r="D429" s="37"/>
    </row>
    <row r="430" spans="1:4">
      <c r="A430" s="26">
        <v>43230</v>
      </c>
      <c r="B430" s="8" t="s">
        <v>21</v>
      </c>
      <c r="C430" s="28"/>
      <c r="D430" s="167">
        <v>32.301699999999997</v>
      </c>
    </row>
    <row r="431" spans="1:4">
      <c r="A431" s="138"/>
      <c r="B431" s="9" t="s">
        <v>22</v>
      </c>
      <c r="C431" s="77">
        <v>29.661200000000001</v>
      </c>
      <c r="D431" s="32">
        <f>ROUNDDOWN(100/C431,4)</f>
        <v>3.3714</v>
      </c>
    </row>
    <row r="432" spans="1:4">
      <c r="A432" s="24"/>
      <c r="B432" s="9" t="s">
        <v>23</v>
      </c>
      <c r="C432" s="77">
        <v>5.1116000000000001</v>
      </c>
      <c r="D432" s="32">
        <f>ROUNDDOWN(1/C432,4)</f>
        <v>0.1956</v>
      </c>
    </row>
    <row r="433" spans="1:4">
      <c r="A433" s="24"/>
      <c r="B433" s="9" t="s">
        <v>12</v>
      </c>
      <c r="C433" s="32"/>
      <c r="D433" s="33">
        <v>6.3383000000000003</v>
      </c>
    </row>
    <row r="434" spans="1:4">
      <c r="A434" s="25"/>
      <c r="B434" s="3"/>
      <c r="C434" s="37"/>
      <c r="D434" s="37"/>
    </row>
    <row r="435" spans="1:4">
      <c r="A435" s="26"/>
      <c r="B435" s="8" t="s">
        <v>21</v>
      </c>
      <c r="C435" s="28"/>
      <c r="D435" s="167">
        <v>32.1096</v>
      </c>
    </row>
    <row r="436" spans="1:4">
      <c r="A436" s="138">
        <v>43231</v>
      </c>
      <c r="B436" s="9" t="s">
        <v>22</v>
      </c>
      <c r="C436" s="77">
        <v>29.588200000000001</v>
      </c>
      <c r="D436" s="32">
        <f>ROUNDDOWN(100/C436,4)</f>
        <v>3.3797000000000001</v>
      </c>
    </row>
    <row r="437" spans="1:4">
      <c r="A437" s="24"/>
      <c r="B437" s="9" t="s">
        <v>23</v>
      </c>
      <c r="C437" s="77">
        <v>5.0983000000000001</v>
      </c>
      <c r="D437" s="32">
        <f>ROUNDDOWN(1/C437,4)</f>
        <v>0.1961</v>
      </c>
    </row>
    <row r="438" spans="1:4">
      <c r="A438" s="24"/>
      <c r="B438" s="9" t="s">
        <v>12</v>
      </c>
      <c r="C438" s="32"/>
      <c r="D438" s="33">
        <v>6.3337000000000003</v>
      </c>
    </row>
    <row r="439" spans="1:4">
      <c r="A439" s="25"/>
      <c r="B439" s="3"/>
      <c r="C439" s="37"/>
      <c r="D439" s="37"/>
    </row>
    <row r="440" spans="1:4">
      <c r="A440" s="26"/>
      <c r="B440" s="8" t="s">
        <v>21</v>
      </c>
      <c r="C440" s="28"/>
      <c r="D440" s="167">
        <v>32.0077</v>
      </c>
    </row>
    <row r="441" spans="1:4">
      <c r="A441" s="138">
        <v>43234</v>
      </c>
      <c r="B441" s="9" t="s">
        <v>22</v>
      </c>
      <c r="C441" s="77">
        <v>29.509</v>
      </c>
      <c r="D441" s="32">
        <f>ROUNDDOWN(100/C441,4)</f>
        <v>3.3887</v>
      </c>
    </row>
    <row r="442" spans="1:4">
      <c r="A442" s="24"/>
      <c r="B442" s="9" t="s">
        <v>23</v>
      </c>
      <c r="C442" s="77">
        <v>5.0975999999999999</v>
      </c>
      <c r="D442" s="32">
        <f>ROUNDDOWN(1/C442,4)</f>
        <v>0.1961</v>
      </c>
    </row>
    <row r="443" spans="1:4">
      <c r="A443" s="24"/>
      <c r="B443" s="9" t="s">
        <v>12</v>
      </c>
      <c r="C443" s="32"/>
      <c r="D443" s="33">
        <v>6.3367000000000004</v>
      </c>
    </row>
    <row r="444" spans="1:4">
      <c r="A444" s="25"/>
      <c r="B444" s="3"/>
      <c r="C444" s="37"/>
      <c r="D444" s="37"/>
    </row>
    <row r="445" spans="1:4">
      <c r="A445" s="26"/>
      <c r="B445" s="8" t="s">
        <v>21</v>
      </c>
      <c r="C445" s="28"/>
      <c r="D445" s="167">
        <v>32.059699999999999</v>
      </c>
    </row>
    <row r="446" spans="1:4">
      <c r="A446" s="138">
        <v>43235</v>
      </c>
      <c r="B446" s="9" t="s">
        <v>22</v>
      </c>
      <c r="C446" s="77">
        <v>29.4176</v>
      </c>
      <c r="D446" s="32">
        <f>ROUNDDOWN(100/C446,4)</f>
        <v>3.3993000000000002</v>
      </c>
    </row>
    <row r="447" spans="1:4">
      <c r="A447" s="24"/>
      <c r="B447" s="9" t="s">
        <v>23</v>
      </c>
      <c r="C447" s="77">
        <v>5.0913000000000004</v>
      </c>
      <c r="D447" s="32">
        <f>ROUNDDOWN(1/C447,4)</f>
        <v>0.19639999999999999</v>
      </c>
    </row>
    <row r="448" spans="1:4">
      <c r="A448" s="24"/>
      <c r="B448" s="9" t="s">
        <v>12</v>
      </c>
      <c r="C448" s="32"/>
      <c r="D448" s="33">
        <v>6.3605</v>
      </c>
    </row>
    <row r="449" spans="1:4">
      <c r="A449" s="25"/>
      <c r="B449" s="3"/>
      <c r="C449" s="37"/>
      <c r="D449" s="37"/>
    </row>
    <row r="450" spans="1:4">
      <c r="A450" s="26"/>
      <c r="B450" s="8" t="s">
        <v>21</v>
      </c>
      <c r="C450" s="28"/>
      <c r="D450" s="167">
        <v>32.265599999999999</v>
      </c>
    </row>
    <row r="451" spans="1:4">
      <c r="A451" s="138">
        <v>43236</v>
      </c>
      <c r="B451" s="9" t="s">
        <v>22</v>
      </c>
      <c r="C451" s="77">
        <v>29.490500000000001</v>
      </c>
      <c r="D451" s="32">
        <f>ROUNDDOWN(100/C451,4)</f>
        <v>3.3908999999999998</v>
      </c>
    </row>
    <row r="452" spans="1:4">
      <c r="A452" s="24"/>
      <c r="B452" s="9" t="s">
        <v>23</v>
      </c>
      <c r="C452" s="77">
        <v>5.1041999999999996</v>
      </c>
      <c r="D452" s="32">
        <f>ROUNDDOWN(1/C452,4)</f>
        <v>0.19589999999999999</v>
      </c>
    </row>
    <row r="453" spans="1:4">
      <c r="A453" s="24"/>
      <c r="B453" s="9" t="s">
        <v>12</v>
      </c>
      <c r="C453" s="32"/>
      <c r="D453" s="33">
        <v>6.3533999999999997</v>
      </c>
    </row>
    <row r="454" spans="1:4">
      <c r="A454" s="25"/>
      <c r="B454" s="3"/>
      <c r="C454" s="37"/>
      <c r="D454" s="37"/>
    </row>
    <row r="455" spans="1:4">
      <c r="A455" s="26"/>
      <c r="B455" s="8" t="s">
        <v>21</v>
      </c>
      <c r="C455" s="28"/>
      <c r="D455" s="167">
        <v>32.203699999999998</v>
      </c>
    </row>
    <row r="456" spans="1:4">
      <c r="A456" s="138">
        <v>43237</v>
      </c>
      <c r="B456" s="9" t="s">
        <v>22</v>
      </c>
      <c r="C456" s="77">
        <v>29.414000000000001</v>
      </c>
      <c r="D456" s="32">
        <f>ROUNDDOWN(100/C456,4)</f>
        <v>3.3997000000000002</v>
      </c>
    </row>
    <row r="457" spans="1:4">
      <c r="A457" s="24"/>
      <c r="B457" s="9" t="s">
        <v>23</v>
      </c>
      <c r="C457" s="77">
        <v>5.1007999999999996</v>
      </c>
      <c r="D457" s="32">
        <f>ROUNDDOWN(1/C457,4)</f>
        <v>0.19600000000000001</v>
      </c>
    </row>
    <row r="458" spans="1:4">
      <c r="A458" s="24"/>
      <c r="B458" s="9" t="s">
        <v>12</v>
      </c>
      <c r="C458" s="32"/>
      <c r="D458" s="33">
        <v>6.3574000000000002</v>
      </c>
    </row>
    <row r="459" spans="1:4">
      <c r="A459" s="25"/>
      <c r="B459" s="3"/>
      <c r="C459" s="37"/>
      <c r="D459" s="37"/>
    </row>
    <row r="460" spans="1:4">
      <c r="A460" s="26"/>
      <c r="B460" s="8" t="s">
        <v>21</v>
      </c>
      <c r="C460" s="28"/>
      <c r="D460" s="167">
        <v>32.292900000000003</v>
      </c>
    </row>
    <row r="461" spans="1:4">
      <c r="A461" s="138">
        <v>43238</v>
      </c>
      <c r="B461" s="9" t="s">
        <v>22</v>
      </c>
      <c r="C461" s="77">
        <v>29.3306</v>
      </c>
      <c r="D461" s="32">
        <f>ROUNDDOWN(100/C461,4)</f>
        <v>3.4094000000000002</v>
      </c>
    </row>
    <row r="462" spans="1:4">
      <c r="A462" s="24"/>
      <c r="B462" s="9" t="s">
        <v>23</v>
      </c>
      <c r="C462" s="77">
        <v>5.1138000000000003</v>
      </c>
      <c r="D462" s="32">
        <f>ROUNDDOWN(1/C462,4)</f>
        <v>0.19550000000000001</v>
      </c>
    </row>
    <row r="463" spans="1:4">
      <c r="A463" s="24"/>
      <c r="B463" s="9" t="s">
        <v>12</v>
      </c>
      <c r="C463" s="32"/>
      <c r="D463" s="33">
        <v>6.3647</v>
      </c>
    </row>
    <row r="464" spans="1:4">
      <c r="A464" s="25"/>
      <c r="B464" s="3"/>
      <c r="C464" s="37"/>
      <c r="D464" s="37"/>
    </row>
    <row r="465" spans="1:4">
      <c r="A465" s="26"/>
      <c r="B465" s="8" t="s">
        <v>21</v>
      </c>
      <c r="C465" s="28"/>
      <c r="D465" s="167">
        <v>32.386200000000002</v>
      </c>
    </row>
    <row r="466" spans="1:4">
      <c r="A466" s="138">
        <v>43241</v>
      </c>
      <c r="B466" s="9" t="s">
        <v>22</v>
      </c>
      <c r="C466" s="77">
        <v>29.374099999999999</v>
      </c>
      <c r="D466" s="32">
        <f>ROUNDDOWN(100/C466,4)</f>
        <v>3.4043000000000001</v>
      </c>
    </row>
    <row r="467" spans="1:4">
      <c r="A467" s="24"/>
      <c r="B467" s="9" t="s">
        <v>23</v>
      </c>
      <c r="C467" s="77">
        <v>5.1196999999999999</v>
      </c>
      <c r="D467" s="32">
        <f>ROUNDDOWN(1/C467,4)</f>
        <v>0.1953</v>
      </c>
    </row>
    <row r="468" spans="1:4">
      <c r="A468" s="24"/>
      <c r="B468" s="9" t="s">
        <v>12</v>
      </c>
      <c r="C468" s="32"/>
      <c r="D468" s="33">
        <v>6.3574000000000002</v>
      </c>
    </row>
    <row r="469" spans="1:4">
      <c r="A469" s="25"/>
      <c r="B469" s="3"/>
      <c r="C469" s="37"/>
      <c r="D469" s="37"/>
    </row>
    <row r="470" spans="1:4">
      <c r="A470" s="26"/>
      <c r="B470" s="8" t="s">
        <v>21</v>
      </c>
      <c r="C470" s="28"/>
      <c r="D470" s="167">
        <v>32.304699999999997</v>
      </c>
    </row>
    <row r="471" spans="1:4">
      <c r="A471" s="138">
        <v>43242</v>
      </c>
      <c r="B471" s="9" t="s">
        <v>22</v>
      </c>
      <c r="C471" s="77">
        <v>29.352599999999999</v>
      </c>
      <c r="D471" s="32">
        <f>ROUNDDOWN(100/C471,4)</f>
        <v>3.4068000000000001</v>
      </c>
    </row>
    <row r="472" spans="1:4">
      <c r="A472" s="24"/>
      <c r="B472" s="9" t="s">
        <v>23</v>
      </c>
      <c r="C472" s="77">
        <v>5.1125999999999996</v>
      </c>
      <c r="D472" s="32">
        <f>ROUNDDOWN(1/C472,4)</f>
        <v>0.19550000000000001</v>
      </c>
    </row>
    <row r="473" spans="1:4">
      <c r="A473" s="24"/>
      <c r="B473" s="9" t="s">
        <v>12</v>
      </c>
      <c r="C473" s="32"/>
      <c r="D473" s="33">
        <v>6.3531000000000004</v>
      </c>
    </row>
    <row r="474" spans="1:4">
      <c r="A474" s="25"/>
      <c r="B474" s="3"/>
      <c r="C474" s="37"/>
      <c r="D474" s="37"/>
    </row>
    <row r="475" spans="1:4">
      <c r="A475" s="26"/>
      <c r="B475" s="8" t="s">
        <v>21</v>
      </c>
      <c r="C475" s="28"/>
      <c r="D475" s="167">
        <v>32.250999999999998</v>
      </c>
    </row>
    <row r="476" spans="1:4">
      <c r="A476" s="138">
        <v>43243</v>
      </c>
      <c r="B476" s="9" t="s">
        <v>22</v>
      </c>
      <c r="C476" s="77">
        <v>29.412500000000001</v>
      </c>
      <c r="D476" s="32">
        <f>ROUNDDOWN(100/C476,4)</f>
        <v>3.3999000000000001</v>
      </c>
    </row>
    <row r="477" spans="1:4">
      <c r="A477" s="24"/>
      <c r="B477" s="9" t="s">
        <v>23</v>
      </c>
      <c r="C477" s="77">
        <v>5.0991999999999997</v>
      </c>
      <c r="D477" s="32">
        <f>ROUNDDOWN(1/C477,4)</f>
        <v>0.1961</v>
      </c>
    </row>
    <row r="478" spans="1:4">
      <c r="A478" s="24"/>
      <c r="B478" s="9" t="s">
        <v>12</v>
      </c>
      <c r="C478" s="32"/>
      <c r="D478" s="33">
        <v>6.3766999999999996</v>
      </c>
    </row>
    <row r="479" spans="1:4">
      <c r="A479" s="25"/>
      <c r="B479" s="3"/>
      <c r="C479" s="37"/>
      <c r="D479" s="37"/>
    </row>
    <row r="480" spans="1:4">
      <c r="A480" s="26"/>
      <c r="B480" s="8" t="s">
        <v>21</v>
      </c>
      <c r="C480" s="28"/>
      <c r="D480" s="167">
        <v>32.2849</v>
      </c>
    </row>
    <row r="481" spans="1:4">
      <c r="A481" s="138">
        <v>43245</v>
      </c>
      <c r="B481" s="9" t="s">
        <v>22</v>
      </c>
      <c r="C481" s="77">
        <v>29.682700000000001</v>
      </c>
      <c r="D481" s="32">
        <f>ROUNDDOWN(100/C481,4)</f>
        <v>3.3689</v>
      </c>
    </row>
    <row r="482" spans="1:4">
      <c r="A482" s="24"/>
      <c r="B482" s="9" t="s">
        <v>23</v>
      </c>
      <c r="C482" s="77">
        <v>5.0945999999999998</v>
      </c>
      <c r="D482" s="32">
        <f>ROUNDDOWN(1/C482,4)</f>
        <v>0.19620000000000001</v>
      </c>
    </row>
    <row r="483" spans="1:4">
      <c r="A483" s="24"/>
      <c r="B483" s="9" t="s">
        <v>12</v>
      </c>
      <c r="C483" s="32"/>
      <c r="D483" s="33">
        <v>6.3739999999999997</v>
      </c>
    </row>
    <row r="484" spans="1:4">
      <c r="A484" s="25"/>
      <c r="B484" s="3"/>
      <c r="C484" s="37"/>
      <c r="D484" s="37"/>
    </row>
    <row r="485" spans="1:4">
      <c r="A485" s="26"/>
      <c r="B485" s="8" t="s">
        <v>21</v>
      </c>
      <c r="C485" s="28"/>
      <c r="D485" s="167">
        <v>32.0884</v>
      </c>
    </row>
    <row r="486" spans="1:4">
      <c r="A486" s="138">
        <v>43248</v>
      </c>
      <c r="B486" s="9" t="s">
        <v>22</v>
      </c>
      <c r="C486" s="77">
        <v>29.5383</v>
      </c>
      <c r="D486" s="32">
        <f>ROUNDDOWN(100/C486,4)</f>
        <v>3.3854000000000002</v>
      </c>
    </row>
    <row r="487" spans="1:4">
      <c r="A487" s="24"/>
      <c r="B487" s="9" t="s">
        <v>23</v>
      </c>
      <c r="C487" s="77">
        <v>5.0640000000000001</v>
      </c>
      <c r="D487" s="32">
        <f>ROUNDDOWN(1/C487,4)</f>
        <v>0.19739999999999999</v>
      </c>
    </row>
    <row r="488" spans="1:4">
      <c r="A488" s="24"/>
      <c r="B488" s="9" t="s">
        <v>12</v>
      </c>
      <c r="C488" s="32"/>
      <c r="D488" s="33">
        <v>6.3971</v>
      </c>
    </row>
    <row r="489" spans="1:4">
      <c r="A489" s="25"/>
      <c r="B489" s="3"/>
      <c r="C489" s="37"/>
      <c r="D489" s="37"/>
    </row>
    <row r="490" spans="1:4">
      <c r="A490" s="26"/>
      <c r="B490" s="8" t="s">
        <v>21</v>
      </c>
      <c r="C490" s="28"/>
      <c r="D490" s="167">
        <v>32.286000000000001</v>
      </c>
    </row>
    <row r="491" spans="1:4">
      <c r="A491" s="138">
        <v>43250</v>
      </c>
      <c r="B491" s="9" t="s">
        <v>22</v>
      </c>
      <c r="C491" s="77">
        <v>29.9283</v>
      </c>
      <c r="D491" s="32">
        <f>ROUNDDOWN(100/C491,4)</f>
        <v>3.3412999999999999</v>
      </c>
    </row>
    <row r="492" spans="1:4">
      <c r="A492" s="24"/>
      <c r="B492" s="9" t="s">
        <v>23</v>
      </c>
      <c r="C492" s="77">
        <v>5.0622999999999996</v>
      </c>
      <c r="D492" s="32">
        <f>ROUNDDOWN(1/C492,4)</f>
        <v>0.19750000000000001</v>
      </c>
    </row>
    <row r="493" spans="1:4">
      <c r="A493" s="24"/>
      <c r="B493" s="9" t="s">
        <v>12</v>
      </c>
      <c r="C493" s="32"/>
      <c r="D493" s="33">
        <v>6.4</v>
      </c>
    </row>
    <row r="494" spans="1:4">
      <c r="A494" s="25"/>
      <c r="B494" s="3"/>
      <c r="C494" s="37"/>
      <c r="D494" s="37"/>
    </row>
    <row r="495" spans="1:4">
      <c r="A495" s="26">
        <v>43251</v>
      </c>
      <c r="B495" s="8" t="s">
        <v>21</v>
      </c>
      <c r="C495" s="28"/>
      <c r="D495" s="167">
        <v>32.190600000000003</v>
      </c>
    </row>
    <row r="496" spans="1:4">
      <c r="A496" s="138"/>
      <c r="B496" s="9" t="s">
        <v>22</v>
      </c>
      <c r="C496" s="77">
        <v>29.850200000000001</v>
      </c>
      <c r="D496" s="32">
        <f>ROUNDDOWN(100/C496,4)</f>
        <v>3.35</v>
      </c>
    </row>
    <row r="497" spans="1:4">
      <c r="A497" s="24"/>
      <c r="B497" s="9" t="s">
        <v>23</v>
      </c>
      <c r="C497" s="77">
        <v>5.0624000000000002</v>
      </c>
      <c r="D497" s="32">
        <f>ROUNDDOWN(1/C497,4)</f>
        <v>0.19750000000000001</v>
      </c>
    </row>
    <row r="498" spans="1:4">
      <c r="A498" s="24"/>
      <c r="B498" s="9" t="s">
        <v>12</v>
      </c>
      <c r="C498" s="32"/>
      <c r="D498" s="33">
        <v>6.4086999999999996</v>
      </c>
    </row>
    <row r="499" spans="1:4">
      <c r="A499" s="25"/>
      <c r="B499" s="3"/>
      <c r="C499" s="37"/>
      <c r="D499" s="37"/>
    </row>
    <row r="500" spans="1:4">
      <c r="A500" s="26"/>
      <c r="B500" s="8" t="s">
        <v>21</v>
      </c>
      <c r="C500" s="28"/>
      <c r="D500" s="167">
        <v>32.290999999999997</v>
      </c>
    </row>
    <row r="501" spans="1:4">
      <c r="A501" s="138">
        <v>43252</v>
      </c>
      <c r="B501" s="9" t="s">
        <v>22</v>
      </c>
      <c r="C501" s="77">
        <v>29.768699999999999</v>
      </c>
      <c r="D501" s="32">
        <f>ROUNDDOWN(100/C501,4)</f>
        <v>3.3592</v>
      </c>
    </row>
    <row r="502" spans="1:4">
      <c r="A502" s="24"/>
      <c r="B502" s="9" t="s">
        <v>23</v>
      </c>
      <c r="C502" s="77">
        <v>5.0655000000000001</v>
      </c>
      <c r="D502" s="32">
        <f>ROUNDDOWN(1/C502,4)</f>
        <v>0.19739999999999999</v>
      </c>
    </row>
    <row r="503" spans="1:4">
      <c r="A503" s="24"/>
      <c r="B503" s="9" t="s">
        <v>12</v>
      </c>
      <c r="C503" s="32"/>
      <c r="D503" s="33">
        <v>6.4147999999999996</v>
      </c>
    </row>
    <row r="504" spans="1:4">
      <c r="A504" s="25"/>
      <c r="B504" s="3"/>
      <c r="C504" s="37"/>
      <c r="D504" s="37"/>
    </row>
    <row r="505" spans="1:4">
      <c r="A505" s="26"/>
      <c r="B505" s="8" t="s">
        <v>21</v>
      </c>
      <c r="C505" s="28"/>
      <c r="D505" s="167">
        <v>32.198300000000003</v>
      </c>
    </row>
    <row r="506" spans="1:4">
      <c r="A506" s="138">
        <v>43255</v>
      </c>
      <c r="B506" s="9" t="s">
        <v>22</v>
      </c>
      <c r="C506" s="77">
        <v>29.581199999999999</v>
      </c>
      <c r="D506" s="32">
        <f>ROUNDDOWN(100/C506,4)</f>
        <v>3.3805000000000001</v>
      </c>
    </row>
    <row r="507" spans="1:4">
      <c r="A507" s="24"/>
      <c r="B507" s="9" t="s">
        <v>23</v>
      </c>
      <c r="C507" s="77">
        <v>5.0568</v>
      </c>
      <c r="D507" s="32">
        <f>ROUNDDOWN(1/C507,4)</f>
        <v>0.19769999999999999</v>
      </c>
    </row>
    <row r="508" spans="1:4">
      <c r="A508" s="24"/>
      <c r="B508" s="9" t="s">
        <v>12</v>
      </c>
      <c r="C508" s="32"/>
      <c r="D508" s="33">
        <v>6.4039000000000001</v>
      </c>
    </row>
    <row r="509" spans="1:4">
      <c r="A509" s="25"/>
      <c r="B509" s="3"/>
      <c r="C509" s="37"/>
      <c r="D509" s="37"/>
    </row>
    <row r="510" spans="1:4">
      <c r="A510" s="26"/>
      <c r="B510" s="8" t="s">
        <v>21</v>
      </c>
      <c r="C510" s="28"/>
      <c r="D510" s="167">
        <v>32.15</v>
      </c>
    </row>
    <row r="511" spans="1:4">
      <c r="A511" s="138">
        <v>43256</v>
      </c>
      <c r="B511" s="9" t="s">
        <v>22</v>
      </c>
      <c r="C511" s="77">
        <v>29.488</v>
      </c>
      <c r="D511" s="32">
        <f>ROUNDDOWN(100/C511,4)</f>
        <v>3.3912</v>
      </c>
    </row>
    <row r="512" spans="1:4">
      <c r="A512" s="24"/>
      <c r="B512" s="9" t="s">
        <v>23</v>
      </c>
      <c r="C512" s="77">
        <v>5.0553999999999997</v>
      </c>
      <c r="D512" s="32">
        <f>ROUNDDOWN(1/C512,4)</f>
        <v>0.1978</v>
      </c>
    </row>
    <row r="513" spans="1:4">
      <c r="A513" s="24"/>
      <c r="B513" s="9" t="s">
        <v>12</v>
      </c>
      <c r="C513" s="32"/>
      <c r="D513" s="33">
        <v>6.3935000000000004</v>
      </c>
    </row>
    <row r="514" spans="1:4">
      <c r="A514" s="25"/>
      <c r="B514" s="3"/>
      <c r="C514" s="37"/>
      <c r="D514" s="37"/>
    </row>
    <row r="515" spans="1:4">
      <c r="A515" s="26"/>
      <c r="B515" s="8" t="s">
        <v>21</v>
      </c>
      <c r="C515" s="28"/>
      <c r="D515" s="167">
        <v>32.0837</v>
      </c>
    </row>
    <row r="516" spans="1:4">
      <c r="A516" s="138">
        <v>43257</v>
      </c>
      <c r="B516" s="9" t="s">
        <v>22</v>
      </c>
      <c r="C516" s="77">
        <v>29.4237</v>
      </c>
      <c r="D516" s="32">
        <f>ROUNDDOWN(100/C516,4)</f>
        <v>3.3986000000000001</v>
      </c>
    </row>
    <row r="517" spans="1:4">
      <c r="A517" s="24"/>
      <c r="B517" s="9" t="s">
        <v>23</v>
      </c>
      <c r="C517" s="77">
        <v>5.0552000000000001</v>
      </c>
      <c r="D517" s="32">
        <f>ROUNDDOWN(1/C517,4)</f>
        <v>0.1978</v>
      </c>
    </row>
    <row r="518" spans="1:4">
      <c r="A518" s="24"/>
      <c r="B518" s="9" t="s">
        <v>12</v>
      </c>
      <c r="C518" s="32"/>
      <c r="D518" s="33">
        <v>6.3840000000000003</v>
      </c>
    </row>
    <row r="519" spans="1:4">
      <c r="A519" s="25"/>
      <c r="B519" s="3"/>
      <c r="C519" s="37"/>
      <c r="D519" s="37"/>
    </row>
    <row r="520" spans="1:4">
      <c r="A520" s="26"/>
      <c r="B520" s="8" t="s">
        <v>21</v>
      </c>
      <c r="C520" s="28"/>
      <c r="D520" s="167">
        <v>32.072800000000001</v>
      </c>
    </row>
    <row r="521" spans="1:4">
      <c r="A521" s="138">
        <v>43258</v>
      </c>
      <c r="B521" s="9" t="s">
        <v>22</v>
      </c>
      <c r="C521" s="77">
        <v>29.366499999999998</v>
      </c>
      <c r="D521" s="32">
        <f>ROUNDDOWN(100/C521,4)</f>
        <v>3.4051999999999998</v>
      </c>
    </row>
    <row r="522" spans="1:4">
      <c r="A522" s="24"/>
      <c r="B522" s="9" t="s">
        <v>23</v>
      </c>
      <c r="C522" s="77">
        <v>5.0561999999999996</v>
      </c>
      <c r="D522" s="32">
        <f>ROUNDDOWN(1/C522,4)</f>
        <v>0.19769999999999999</v>
      </c>
    </row>
    <row r="523" spans="1:4">
      <c r="A523" s="24"/>
      <c r="B523" s="9" t="s">
        <v>12</v>
      </c>
      <c r="C523" s="32"/>
      <c r="D523" s="33">
        <v>6.3891</v>
      </c>
    </row>
    <row r="524" spans="1:4">
      <c r="A524" s="25"/>
      <c r="B524" s="3"/>
      <c r="C524" s="37"/>
      <c r="D524" s="37"/>
    </row>
    <row r="525" spans="1:4">
      <c r="A525" s="26">
        <v>43259</v>
      </c>
      <c r="B525" s="8" t="s">
        <v>21</v>
      </c>
      <c r="C525" s="28"/>
      <c r="D525" s="167">
        <v>32.205300000000001</v>
      </c>
    </row>
    <row r="526" spans="1:4">
      <c r="A526" s="138"/>
      <c r="B526" s="9" t="s">
        <v>22</v>
      </c>
      <c r="C526" s="77">
        <v>29.584900000000001</v>
      </c>
      <c r="D526" s="32">
        <f>ROUNDDOWN(100/C526,4)</f>
        <v>3.3801000000000001</v>
      </c>
    </row>
    <row r="527" spans="1:4">
      <c r="A527" s="24"/>
      <c r="B527" s="9" t="s">
        <v>23</v>
      </c>
      <c r="C527" s="77">
        <v>5.0716999999999999</v>
      </c>
      <c r="D527" s="32">
        <f>ROUNDDOWN(1/C527,4)</f>
        <v>0.1971</v>
      </c>
    </row>
    <row r="528" spans="1:4">
      <c r="A528" s="24"/>
      <c r="B528" s="9" t="s">
        <v>12</v>
      </c>
      <c r="C528" s="32"/>
      <c r="D528" s="33">
        <v>6.4006999999999996</v>
      </c>
    </row>
    <row r="529" spans="1:4">
      <c r="A529" s="25"/>
      <c r="B529" s="3"/>
      <c r="C529" s="37"/>
      <c r="D529" s="37"/>
    </row>
    <row r="530" spans="1:4">
      <c r="A530" s="26"/>
      <c r="B530" s="8" t="s">
        <v>21</v>
      </c>
      <c r="C530" s="28"/>
      <c r="D530" s="167">
        <v>32.221499999999999</v>
      </c>
    </row>
    <row r="531" spans="1:4">
      <c r="A531" s="138">
        <v>43262</v>
      </c>
      <c r="B531" s="9" t="s">
        <v>22</v>
      </c>
      <c r="C531" s="77">
        <v>29.637799999999999</v>
      </c>
      <c r="D531" s="32">
        <f>ROUNDDOWN(100/C531,4)</f>
        <v>3.3740000000000001</v>
      </c>
    </row>
    <row r="532" spans="1:4">
      <c r="A532" s="24"/>
      <c r="B532" s="9" t="s">
        <v>23</v>
      </c>
      <c r="C532" s="77">
        <v>5.0721999999999996</v>
      </c>
      <c r="D532" s="32">
        <f>ROUNDDOWN(1/C532,4)</f>
        <v>0.1971</v>
      </c>
    </row>
    <row r="533" spans="1:4">
      <c r="A533" s="24"/>
      <c r="B533" s="9" t="s">
        <v>12</v>
      </c>
      <c r="C533" s="32"/>
      <c r="D533" s="33">
        <v>6.3979999999999997</v>
      </c>
    </row>
    <row r="534" spans="1:4">
      <c r="A534" s="25"/>
      <c r="B534" s="3"/>
      <c r="C534" s="37"/>
      <c r="D534" s="37"/>
    </row>
    <row r="535" spans="1:4">
      <c r="A535" s="26"/>
      <c r="B535" s="8" t="s">
        <v>21</v>
      </c>
      <c r="C535" s="28"/>
      <c r="D535" s="167">
        <v>32.253500000000003</v>
      </c>
    </row>
    <row r="536" spans="1:4">
      <c r="A536" s="138">
        <v>43263</v>
      </c>
      <c r="B536" s="9" t="s">
        <v>22</v>
      </c>
      <c r="C536" s="77">
        <v>29.478100000000001</v>
      </c>
      <c r="D536" s="32">
        <f>ROUNDDOWN(100/C536,4)</f>
        <v>3.3923000000000001</v>
      </c>
    </row>
    <row r="537" spans="1:4">
      <c r="A537" s="24"/>
      <c r="B537" s="9" t="s">
        <v>23</v>
      </c>
      <c r="C537" s="77">
        <v>5.0804</v>
      </c>
      <c r="D537" s="32">
        <f>ROUNDDOWN(1/C537,4)</f>
        <v>0.1968</v>
      </c>
    </row>
    <row r="538" spans="1:4">
      <c r="A538" s="24"/>
      <c r="B538" s="9" t="s">
        <v>12</v>
      </c>
      <c r="C538" s="32"/>
      <c r="D538" s="33">
        <v>6.4057000000000004</v>
      </c>
    </row>
    <row r="539" spans="1:4">
      <c r="A539" s="25"/>
      <c r="B539" s="3"/>
      <c r="C539" s="37"/>
      <c r="D539" s="37"/>
    </row>
    <row r="540" spans="1:4">
      <c r="A540" s="26"/>
      <c r="B540" s="8" t="s">
        <v>21</v>
      </c>
      <c r="C540" s="28"/>
      <c r="D540" s="167">
        <v>32.298000000000002</v>
      </c>
    </row>
    <row r="541" spans="1:4">
      <c r="A541" s="138">
        <v>43264</v>
      </c>
      <c r="B541" s="9" t="s">
        <v>22</v>
      </c>
      <c r="C541" s="77">
        <v>29.450199999999999</v>
      </c>
      <c r="D541" s="32">
        <f>ROUNDDOWN(100/C541,4)</f>
        <v>3.3955000000000002</v>
      </c>
    </row>
    <row r="542" spans="1:4">
      <c r="A542" s="24"/>
      <c r="B542" s="9" t="s">
        <v>23</v>
      </c>
      <c r="C542" s="77">
        <v>5.0881999999999996</v>
      </c>
      <c r="D542" s="32">
        <f>ROUNDDOWN(1/C542,4)</f>
        <v>0.19650000000000001</v>
      </c>
    </row>
    <row r="543" spans="1:4">
      <c r="A543" s="24"/>
      <c r="B543" s="9" t="s">
        <v>12</v>
      </c>
      <c r="C543" s="32"/>
      <c r="D543" s="33">
        <v>6.3886000000000003</v>
      </c>
    </row>
    <row r="544" spans="1:4">
      <c r="A544" s="25"/>
      <c r="B544" s="3"/>
      <c r="C544" s="37"/>
      <c r="D544" s="37"/>
    </row>
    <row r="545" spans="1:4">
      <c r="A545" s="26"/>
      <c r="B545" s="8" t="s">
        <v>21</v>
      </c>
      <c r="C545" s="28"/>
      <c r="D545" s="167">
        <v>32.331600000000002</v>
      </c>
    </row>
    <row r="546" spans="1:4">
      <c r="A546" s="138">
        <v>43265</v>
      </c>
      <c r="B546" s="9" t="s">
        <v>22</v>
      </c>
      <c r="C546" s="77">
        <v>29.552499999999998</v>
      </c>
      <c r="D546" s="32">
        <f>ROUNDDOWN(100/C546,4)</f>
        <v>3.3837999999999999</v>
      </c>
    </row>
    <row r="547" spans="1:4">
      <c r="A547" s="24"/>
      <c r="B547" s="9" t="s">
        <v>23</v>
      </c>
      <c r="C547" s="77">
        <v>5.1086999999999998</v>
      </c>
      <c r="D547" s="32">
        <f>ROUNDDOWN(1/C547,4)</f>
        <v>0.19570000000000001</v>
      </c>
    </row>
    <row r="548" spans="1:4">
      <c r="A548" s="24"/>
      <c r="B548" s="9" t="s">
        <v>12</v>
      </c>
      <c r="C548" s="32"/>
      <c r="D548" s="33">
        <v>6.4169999999999998</v>
      </c>
    </row>
    <row r="549" spans="1:4">
      <c r="A549" s="25"/>
      <c r="B549" s="3"/>
      <c r="C549" s="37"/>
      <c r="D549" s="37"/>
    </row>
    <row r="550" spans="1:4">
      <c r="A550" s="26"/>
      <c r="B550" s="8" t="s">
        <v>21</v>
      </c>
      <c r="C550" s="28"/>
      <c r="D550" s="167">
        <v>32.543799999999997</v>
      </c>
    </row>
    <row r="551" spans="1:4">
      <c r="A551" s="138">
        <v>43266</v>
      </c>
      <c r="B551" s="9" t="s">
        <v>22</v>
      </c>
      <c r="C551" s="77">
        <v>29.648299999999999</v>
      </c>
      <c r="D551" s="32">
        <f>ROUNDDOWN(100/C551,4)</f>
        <v>3.3727999999999998</v>
      </c>
    </row>
    <row r="552" spans="1:4">
      <c r="A552" s="24"/>
      <c r="B552" s="9" t="s">
        <v>23</v>
      </c>
      <c r="C552" s="77">
        <v>5.1130000000000004</v>
      </c>
      <c r="D552" s="32">
        <f>ROUNDDOWN(1/C552,4)</f>
        <v>0.19550000000000001</v>
      </c>
    </row>
    <row r="553" spans="1:4">
      <c r="A553" s="24"/>
      <c r="B553" s="9" t="s">
        <v>12</v>
      </c>
      <c r="C553" s="32"/>
      <c r="D553" s="33">
        <v>6.4359000000000002</v>
      </c>
    </row>
    <row r="554" spans="1:4">
      <c r="A554" s="25"/>
      <c r="B554" s="3"/>
      <c r="C554" s="37"/>
      <c r="D554" s="37"/>
    </row>
    <row r="555" spans="1:4">
      <c r="A555" s="26"/>
      <c r="B555" s="8" t="s">
        <v>21</v>
      </c>
      <c r="C555" s="28"/>
      <c r="D555" s="167">
        <v>32.854799999999997</v>
      </c>
    </row>
    <row r="556" spans="1:4">
      <c r="A556" s="138">
        <v>43269</v>
      </c>
      <c r="B556" s="9" t="s">
        <v>22</v>
      </c>
      <c r="C556" s="77">
        <v>29.958300000000001</v>
      </c>
      <c r="D556" s="32">
        <f>ROUNDDOWN(100/C556,4)</f>
        <v>3.3378999999999999</v>
      </c>
    </row>
    <row r="557" spans="1:4">
      <c r="A557" s="24"/>
      <c r="B557" s="9" t="s">
        <v>23</v>
      </c>
      <c r="C557" s="77">
        <v>5.1321000000000003</v>
      </c>
      <c r="D557" s="32">
        <f>ROUNDDOWN(1/C557,4)</f>
        <v>0.1948</v>
      </c>
    </row>
    <row r="558" spans="1:4">
      <c r="A558" s="24"/>
      <c r="B558" s="9" t="s">
        <v>12</v>
      </c>
      <c r="C558" s="32"/>
      <c r="D558" s="33">
        <v>6.4543999999999997</v>
      </c>
    </row>
    <row r="559" spans="1:4">
      <c r="A559" s="25"/>
      <c r="B559" s="3"/>
      <c r="C559" s="37"/>
      <c r="D559" s="37"/>
    </row>
    <row r="560" spans="1:4">
      <c r="A560" s="26"/>
      <c r="B560" s="8" t="s">
        <v>21</v>
      </c>
      <c r="C560" s="28"/>
      <c r="D560" s="167">
        <v>32.868099999999998</v>
      </c>
    </row>
    <row r="561" spans="1:4">
      <c r="A561" s="138">
        <v>43270</v>
      </c>
      <c r="B561" s="9" t="s">
        <v>22</v>
      </c>
      <c r="C561" s="77">
        <v>29.357199999999999</v>
      </c>
      <c r="D561" s="32">
        <f>ROUNDDOWN(100/C561,4)</f>
        <v>3.4062999999999999</v>
      </c>
    </row>
    <row r="562" spans="1:4">
      <c r="A562" s="24"/>
      <c r="B562" s="9" t="s">
        <v>23</v>
      </c>
      <c r="C562" s="77">
        <v>5.1313000000000004</v>
      </c>
      <c r="D562" s="32">
        <f>ROUNDDOWN(1/C562,4)</f>
        <v>0.1948</v>
      </c>
    </row>
    <row r="563" spans="1:4">
      <c r="A563" s="24"/>
      <c r="B563" s="9" t="s">
        <v>12</v>
      </c>
      <c r="C563" s="32"/>
      <c r="D563" s="33">
        <v>6.4767999999999999</v>
      </c>
    </row>
    <row r="564" spans="1:4">
      <c r="A564" s="25"/>
      <c r="B564" s="3"/>
      <c r="C564" s="37"/>
      <c r="D564" s="37"/>
    </row>
    <row r="565" spans="1:4">
      <c r="A565" s="26"/>
      <c r="B565" s="8" t="s">
        <v>21</v>
      </c>
      <c r="C565" s="28"/>
      <c r="D565" s="167">
        <v>32.892800000000001</v>
      </c>
    </row>
    <row r="566" spans="1:4">
      <c r="A566" s="138">
        <v>43271</v>
      </c>
      <c r="B566" s="9" t="s">
        <v>22</v>
      </c>
      <c r="C566" s="77">
        <v>30.126100000000001</v>
      </c>
      <c r="D566" s="32">
        <f>ROUNDDOWN(100/C566,4)</f>
        <v>3.3193000000000001</v>
      </c>
    </row>
    <row r="567" spans="1:4">
      <c r="A567" s="24"/>
      <c r="B567" s="9" t="s">
        <v>23</v>
      </c>
      <c r="C567" s="77">
        <v>5.1161000000000003</v>
      </c>
      <c r="D567" s="32">
        <f>ROUNDDOWN(1/C567,4)</f>
        <v>0.19539999999999999</v>
      </c>
    </row>
    <row r="568" spans="1:4">
      <c r="A568" s="24"/>
      <c r="B568" s="9" t="s">
        <v>12</v>
      </c>
      <c r="C568" s="32"/>
      <c r="D568" s="33">
        <v>6.4809999999999999</v>
      </c>
    </row>
    <row r="569" spans="1:4">
      <c r="A569" s="25"/>
      <c r="B569" s="3"/>
      <c r="C569" s="37"/>
      <c r="D569" s="37"/>
    </row>
    <row r="570" spans="1:4">
      <c r="A570" s="26"/>
      <c r="B570" s="8" t="s">
        <v>21</v>
      </c>
      <c r="C570" s="28"/>
      <c r="D570" s="167">
        <v>33.066499999999998</v>
      </c>
    </row>
    <row r="571" spans="1:4">
      <c r="A571" s="138">
        <v>43272</v>
      </c>
      <c r="B571" s="9" t="s">
        <v>22</v>
      </c>
      <c r="C571" s="77">
        <v>30.157699999999998</v>
      </c>
      <c r="D571" s="32">
        <f>ROUNDDOWN(100/C571,4)</f>
        <v>3.3159000000000001</v>
      </c>
    </row>
    <row r="572" spans="1:4">
      <c r="A572" s="24"/>
      <c r="B572" s="9" t="s">
        <v>23</v>
      </c>
      <c r="C572" s="77">
        <v>5.1352000000000002</v>
      </c>
      <c r="D572" s="32">
        <f>ROUNDDOWN(1/C572,4)</f>
        <v>0.19470000000000001</v>
      </c>
    </row>
    <row r="573" spans="1:4">
      <c r="A573" s="24"/>
      <c r="B573" s="9" t="s">
        <v>12</v>
      </c>
      <c r="C573" s="32"/>
      <c r="D573" s="33">
        <v>6.4997999999999996</v>
      </c>
    </row>
    <row r="574" spans="1:4">
      <c r="A574" s="25"/>
      <c r="B574" s="3"/>
      <c r="C574" s="37"/>
      <c r="D574" s="37"/>
    </row>
    <row r="575" spans="1:4">
      <c r="A575" s="26"/>
      <c r="B575" s="8" t="s">
        <v>21</v>
      </c>
      <c r="C575" s="28"/>
      <c r="D575" s="167">
        <v>33.082999999999998</v>
      </c>
    </row>
    <row r="576" spans="1:4">
      <c r="A576" s="138">
        <v>43273</v>
      </c>
      <c r="B576" s="9" t="s">
        <v>22</v>
      </c>
      <c r="C576" s="77">
        <v>30.291399999999999</v>
      </c>
      <c r="D576" s="32">
        <f>ROUNDDOWN(100/C576,4)</f>
        <v>3.3012000000000001</v>
      </c>
    </row>
    <row r="577" spans="1:4">
      <c r="A577" s="24"/>
      <c r="B577" s="9" t="s">
        <v>23</v>
      </c>
      <c r="C577" s="77">
        <v>5.1182999999999996</v>
      </c>
      <c r="D577" s="32">
        <f>ROUNDDOWN(1/C577,4)</f>
        <v>0.1953</v>
      </c>
    </row>
    <row r="578" spans="1:4">
      <c r="A578" s="24"/>
      <c r="B578" s="9" t="s">
        <v>12</v>
      </c>
      <c r="C578" s="32"/>
      <c r="D578" s="33">
        <v>6.5278</v>
      </c>
    </row>
    <row r="579" spans="1:4">
      <c r="A579" s="25"/>
      <c r="B579" s="3"/>
      <c r="C579" s="37"/>
      <c r="D579" s="37"/>
    </row>
    <row r="580" spans="1:4">
      <c r="A580" s="26"/>
      <c r="B580" s="8" t="s">
        <v>21</v>
      </c>
      <c r="C580" s="28"/>
      <c r="D580" s="167">
        <v>33.147100000000002</v>
      </c>
    </row>
    <row r="581" spans="1:4">
      <c r="A581" s="138">
        <v>43276</v>
      </c>
      <c r="B581" s="9" t="s">
        <v>22</v>
      </c>
      <c r="C581" s="77">
        <v>30.481100000000001</v>
      </c>
      <c r="D581" s="32">
        <f>ROUNDDOWN(100/C581,4)</f>
        <v>3.2806999999999999</v>
      </c>
    </row>
    <row r="582" spans="1:4">
      <c r="A582" s="24"/>
      <c r="B582" s="9" t="s">
        <v>23</v>
      </c>
      <c r="C582" s="77">
        <v>5.1215000000000002</v>
      </c>
      <c r="D582" s="32">
        <f>ROUNDDOWN(1/C582,4)</f>
        <v>0.19520000000000001</v>
      </c>
    </row>
    <row r="583" spans="1:4">
      <c r="A583" s="24"/>
      <c r="B583" s="9" t="s">
        <v>12</v>
      </c>
      <c r="C583" s="32"/>
      <c r="D583" s="33">
        <v>6.5411999999999999</v>
      </c>
    </row>
    <row r="584" spans="1:4">
      <c r="A584" s="25"/>
      <c r="B584" s="3"/>
      <c r="C584" s="37"/>
      <c r="D584" s="37"/>
    </row>
    <row r="585" spans="1:4">
      <c r="A585" s="26"/>
      <c r="B585" s="8" t="s">
        <v>21</v>
      </c>
      <c r="C585" s="28"/>
      <c r="D585" s="167">
        <v>33.122500000000002</v>
      </c>
    </row>
    <row r="586" spans="1:4">
      <c r="A586" s="138">
        <v>43277</v>
      </c>
      <c r="B586" s="9" t="s">
        <v>22</v>
      </c>
      <c r="C586" s="77">
        <v>30.465900000000001</v>
      </c>
      <c r="D586" s="32">
        <f>ROUNDDOWN(100/C586,4)</f>
        <v>3.2823000000000002</v>
      </c>
    </row>
    <row r="587" spans="1:4">
      <c r="A587" s="24"/>
      <c r="B587" s="9" t="s">
        <v>23</v>
      </c>
      <c r="C587" s="77">
        <v>5.0937000000000001</v>
      </c>
      <c r="D587" s="32">
        <f>ROUNDDOWN(1/C587,4)</f>
        <v>0.1963</v>
      </c>
    </row>
    <row r="588" spans="1:4">
      <c r="A588" s="24"/>
      <c r="B588" s="9" t="s">
        <v>12</v>
      </c>
      <c r="C588" s="32"/>
      <c r="D588" s="33">
        <v>6.5820999999999996</v>
      </c>
    </row>
    <row r="589" spans="1:4">
      <c r="A589" s="25"/>
      <c r="B589" s="3"/>
      <c r="C589" s="37"/>
      <c r="D589" s="37"/>
    </row>
    <row r="590" spans="1:4">
      <c r="A590" s="26"/>
      <c r="B590" s="8" t="s">
        <v>21</v>
      </c>
      <c r="C590" s="28"/>
      <c r="D590" s="167">
        <v>33.178199999999997</v>
      </c>
    </row>
    <row r="591" spans="1:4">
      <c r="A591" s="138">
        <v>43278</v>
      </c>
      <c r="B591" s="9" t="s">
        <v>22</v>
      </c>
      <c r="C591" s="77">
        <v>30.4194</v>
      </c>
      <c r="D591" s="32">
        <f>ROUNDDOWN(100/C591,4)</f>
        <v>3.2873000000000001</v>
      </c>
    </row>
    <row r="592" spans="1:4">
      <c r="A592" s="24"/>
      <c r="B592" s="9" t="s">
        <v>23</v>
      </c>
      <c r="C592" s="77">
        <v>5.0628000000000002</v>
      </c>
      <c r="D592" s="32">
        <f>ROUNDDOWN(1/C592,4)</f>
        <v>0.19750000000000001</v>
      </c>
    </row>
    <row r="593" spans="1:4">
      <c r="A593" s="24"/>
      <c r="B593" s="9" t="s">
        <v>12</v>
      </c>
      <c r="C593" s="32"/>
      <c r="D593" s="33">
        <v>6.6169000000000002</v>
      </c>
    </row>
    <row r="594" spans="1:4">
      <c r="A594" s="25"/>
      <c r="B594" s="3"/>
      <c r="C594" s="37"/>
      <c r="D594" s="37"/>
    </row>
    <row r="595" spans="1:4">
      <c r="A595" s="26"/>
      <c r="B595" s="8" t="s">
        <v>21</v>
      </c>
      <c r="C595" s="28"/>
      <c r="D595" s="167">
        <v>33.218499999999999</v>
      </c>
    </row>
    <row r="596" spans="1:4">
      <c r="A596" s="138">
        <v>43279</v>
      </c>
      <c r="B596" s="9" t="s">
        <v>22</v>
      </c>
      <c r="C596" s="77">
        <v>30.375699999999998</v>
      </c>
      <c r="D596" s="32">
        <f>ROUNDDOWN(100/C596,4)</f>
        <v>3.2921</v>
      </c>
    </row>
    <row r="597" spans="1:4">
      <c r="A597" s="24"/>
      <c r="B597" s="9" t="s">
        <v>23</v>
      </c>
      <c r="C597" s="77">
        <v>5.0522</v>
      </c>
      <c r="D597" s="32">
        <f>ROUNDDOWN(1/C597,4)</f>
        <v>0.19789999999999999</v>
      </c>
    </row>
    <row r="598" spans="1:4">
      <c r="A598" s="24"/>
      <c r="B598" s="9" t="s">
        <v>12</v>
      </c>
      <c r="C598" s="32"/>
      <c r="D598" s="33">
        <v>6.6364999999999998</v>
      </c>
    </row>
    <row r="599" spans="1:4">
      <c r="A599" s="25"/>
      <c r="B599" s="3"/>
      <c r="C599" s="37"/>
      <c r="D599" s="37"/>
    </row>
    <row r="600" spans="1:4">
      <c r="A600" s="26"/>
      <c r="B600" s="8" t="s">
        <v>21</v>
      </c>
      <c r="C600" s="28"/>
      <c r="D600" s="167">
        <v>33.327800000000003</v>
      </c>
    </row>
    <row r="601" spans="1:4">
      <c r="A601" s="138">
        <v>43310</v>
      </c>
      <c r="B601" s="9" t="s">
        <v>22</v>
      </c>
      <c r="C601" s="77">
        <v>30.3658</v>
      </c>
      <c r="D601" s="32">
        <f>ROUNDDOWN(100/C601,4)</f>
        <v>3.2930999999999999</v>
      </c>
    </row>
    <row r="602" spans="1:4">
      <c r="A602" s="24"/>
      <c r="B602" s="9" t="s">
        <v>23</v>
      </c>
      <c r="C602" s="77">
        <v>5.0590000000000002</v>
      </c>
      <c r="D602" s="32">
        <f>ROUNDDOWN(1/C602,4)</f>
        <v>0.1976</v>
      </c>
    </row>
    <row r="603" spans="1:4">
      <c r="A603" s="24"/>
      <c r="B603" s="9" t="s">
        <v>12</v>
      </c>
      <c r="C603" s="32"/>
      <c r="D603" s="33">
        <v>6.6357999999999997</v>
      </c>
    </row>
    <row r="604" spans="1:4">
      <c r="A604" s="25"/>
      <c r="B604" s="3"/>
      <c r="C604" s="37"/>
      <c r="D604" s="37"/>
    </row>
    <row r="605" spans="1:4">
      <c r="A605" s="26"/>
      <c r="B605" s="8" t="s">
        <v>21</v>
      </c>
      <c r="C605" s="28"/>
      <c r="D605" s="167">
        <v>33.2545</v>
      </c>
    </row>
    <row r="606" spans="1:4">
      <c r="A606" s="138">
        <v>43283</v>
      </c>
      <c r="B606" s="9" t="s">
        <v>22</v>
      </c>
      <c r="C606" s="77">
        <v>30.203499999999998</v>
      </c>
      <c r="D606" s="32">
        <f>ROUNDDOWN(100/C606,4)</f>
        <v>3.3108</v>
      </c>
    </row>
    <row r="607" spans="1:4">
      <c r="A607" s="24"/>
      <c r="B607" s="9" t="s">
        <v>23</v>
      </c>
      <c r="C607" s="77">
        <v>5.0438000000000001</v>
      </c>
      <c r="D607" s="32">
        <f>ROUNDDOWN(1/C607,4)</f>
        <v>0.19819999999999999</v>
      </c>
    </row>
    <row r="608" spans="1:4">
      <c r="A608" s="24"/>
      <c r="B608" s="9" t="s">
        <v>12</v>
      </c>
      <c r="C608" s="32"/>
      <c r="D608" s="33">
        <v>6.6852999999999998</v>
      </c>
    </row>
    <row r="609" spans="1:4">
      <c r="A609" s="25"/>
      <c r="B609" s="3"/>
      <c r="C609" s="37"/>
      <c r="D609" s="37"/>
    </row>
    <row r="610" spans="1:4">
      <c r="A610" s="26"/>
      <c r="B610" s="8" t="s">
        <v>21</v>
      </c>
      <c r="C610" s="28"/>
      <c r="D610" s="167">
        <v>33.398200000000003</v>
      </c>
    </row>
    <row r="611" spans="1:4">
      <c r="A611" s="138">
        <v>43284</v>
      </c>
      <c r="B611" s="9" t="s">
        <v>22</v>
      </c>
      <c r="C611" s="77">
        <v>30.3398</v>
      </c>
      <c r="D611" s="32">
        <f>ROUNDDOWN(100/C611,4)</f>
        <v>3.2959999999999998</v>
      </c>
    </row>
    <row r="612" spans="1:4">
      <c r="A612" s="24"/>
      <c r="B612" s="9" t="s">
        <v>23</v>
      </c>
      <c r="C612" s="77">
        <v>5.0292000000000003</v>
      </c>
      <c r="D612" s="32">
        <f>ROUNDDOWN(1/C612,4)</f>
        <v>0.1988</v>
      </c>
    </row>
    <row r="613" spans="1:4">
      <c r="A613" s="24"/>
      <c r="B613" s="9" t="s">
        <v>12</v>
      </c>
      <c r="C613" s="32"/>
      <c r="D613" s="33">
        <v>6.6657000000000002</v>
      </c>
    </row>
    <row r="614" spans="1:4">
      <c r="A614" s="25"/>
      <c r="B614" s="3"/>
      <c r="C614" s="37"/>
      <c r="D614" s="37"/>
    </row>
    <row r="615" spans="1:4">
      <c r="A615" s="26"/>
      <c r="B615" s="8" t="s">
        <v>21</v>
      </c>
      <c r="C615" s="28"/>
      <c r="D615" s="167">
        <v>33.288499999999999</v>
      </c>
    </row>
    <row r="616" spans="1:4">
      <c r="A616" s="138">
        <v>43285</v>
      </c>
      <c r="B616" s="9" t="s">
        <v>22</v>
      </c>
      <c r="C616" s="77">
        <v>30.393599999999999</v>
      </c>
      <c r="D616" s="32">
        <f>ROUNDDOWN(100/C616,4)</f>
        <v>3.2900999999999998</v>
      </c>
    </row>
    <row r="617" spans="1:4">
      <c r="A617" s="24"/>
      <c r="B617" s="9" t="s">
        <v>23</v>
      </c>
      <c r="C617" s="77">
        <v>5.05</v>
      </c>
      <c r="D617" s="32">
        <f>ROUNDDOWN(1/C617,4)</f>
        <v>0.19800000000000001</v>
      </c>
    </row>
    <row r="618" spans="1:4">
      <c r="A618" s="24"/>
      <c r="B618" s="9" t="s">
        <v>12</v>
      </c>
      <c r="C618" s="32"/>
      <c r="D618" s="33">
        <v>6.6436000000000002</v>
      </c>
    </row>
    <row r="619" spans="1:4">
      <c r="A619" s="25"/>
      <c r="B619" s="3"/>
      <c r="C619" s="37"/>
      <c r="D619" s="37"/>
    </row>
    <row r="620" spans="1:4">
      <c r="A620" s="26"/>
      <c r="B620" s="8" t="s">
        <v>21</v>
      </c>
      <c r="C620" s="28"/>
      <c r="D620" s="167">
        <v>33.3979</v>
      </c>
    </row>
    <row r="621" spans="1:4">
      <c r="A621" s="138">
        <v>43286</v>
      </c>
      <c r="B621" s="9" t="s">
        <v>22</v>
      </c>
      <c r="C621" s="77">
        <v>30.4573</v>
      </c>
      <c r="D621" s="32">
        <f>ROUNDDOWN(100/C621,4)</f>
        <v>3.2831999999999999</v>
      </c>
    </row>
    <row r="622" spans="1:4">
      <c r="A622" s="24"/>
      <c r="B622" s="9" t="s">
        <v>23</v>
      </c>
      <c r="C622" s="77">
        <v>5.0647000000000002</v>
      </c>
      <c r="D622" s="32">
        <f>ROUNDDOWN(1/C622,4)</f>
        <v>0.19739999999999999</v>
      </c>
    </row>
    <row r="623" spans="1:4">
      <c r="A623" s="24"/>
      <c r="B623" s="9" t="s">
        <v>12</v>
      </c>
      <c r="C623" s="32"/>
      <c r="D623" s="33">
        <v>6.6574999999999998</v>
      </c>
    </row>
    <row r="624" spans="1:4">
      <c r="A624" s="25"/>
      <c r="B624" s="3"/>
      <c r="C624" s="37"/>
      <c r="D624" s="37"/>
    </row>
    <row r="625" spans="1:4">
      <c r="A625" s="26"/>
      <c r="B625" s="8" t="s">
        <v>21</v>
      </c>
      <c r="C625" s="28"/>
      <c r="D625" s="167">
        <v>33.372500000000002</v>
      </c>
    </row>
    <row r="626" spans="1:4">
      <c r="A626" s="138">
        <v>43287</v>
      </c>
      <c r="B626" s="9" t="s">
        <v>22</v>
      </c>
      <c r="C626" s="77">
        <v>30.366800000000001</v>
      </c>
      <c r="D626" s="32">
        <f>ROUNDDOWN(100/C626,4)</f>
        <v>3.2930000000000001</v>
      </c>
    </row>
    <row r="627" spans="1:4">
      <c r="A627" s="24"/>
      <c r="B627" s="9" t="s">
        <v>23</v>
      </c>
      <c r="C627" s="77">
        <v>5.0476000000000001</v>
      </c>
      <c r="D627" s="32">
        <f>ROUNDDOWN(1/C627,4)</f>
        <v>0.1981</v>
      </c>
    </row>
    <row r="628" spans="1:4">
      <c r="A628" s="24"/>
      <c r="B628" s="9" t="s">
        <v>12</v>
      </c>
      <c r="C628" s="32"/>
      <c r="D628" s="33">
        <v>6.6540999999999997</v>
      </c>
    </row>
    <row r="629" spans="1:4">
      <c r="A629" s="25"/>
      <c r="B629" s="3"/>
      <c r="C629" s="37"/>
      <c r="D629" s="37"/>
    </row>
    <row r="630" spans="1:4">
      <c r="A630" s="26"/>
      <c r="B630" s="8" t="s">
        <v>21</v>
      </c>
      <c r="C630" s="28"/>
      <c r="D630" s="167">
        <v>33.2973</v>
      </c>
    </row>
    <row r="631" spans="1:4">
      <c r="A631" s="138">
        <v>43290</v>
      </c>
      <c r="B631" s="9" t="s">
        <v>22</v>
      </c>
      <c r="C631" s="77">
        <v>30.3598</v>
      </c>
      <c r="D631" s="32">
        <f>ROUNDDOWN(100/C631,4)</f>
        <v>3.2938000000000001</v>
      </c>
    </row>
    <row r="632" spans="1:4">
      <c r="A632" s="24"/>
      <c r="B632" s="9" t="s">
        <v>23</v>
      </c>
      <c r="C632" s="77">
        <v>5.0517000000000003</v>
      </c>
      <c r="D632" s="32">
        <f>ROUNDDOWN(1/C632,4)</f>
        <v>0.19789999999999999</v>
      </c>
    </row>
    <row r="633" spans="1:4">
      <c r="A633" s="24"/>
      <c r="B633" s="9" t="s">
        <v>12</v>
      </c>
      <c r="C633" s="32"/>
      <c r="D633" s="33">
        <v>6.6222000000000003</v>
      </c>
    </row>
    <row r="634" spans="1:4">
      <c r="A634" s="25"/>
      <c r="B634" s="3"/>
      <c r="C634" s="37"/>
      <c r="D634" s="37"/>
    </row>
    <row r="635" spans="1:4">
      <c r="A635" s="26"/>
      <c r="B635" s="8" t="s">
        <v>21</v>
      </c>
      <c r="C635" s="28"/>
      <c r="D635" s="167">
        <v>33.2883</v>
      </c>
    </row>
    <row r="636" spans="1:4">
      <c r="A636" s="138">
        <v>43291</v>
      </c>
      <c r="B636" s="9" t="s">
        <v>22</v>
      </c>
      <c r="C636" s="77">
        <v>30.203499999999998</v>
      </c>
      <c r="D636" s="32">
        <f>ROUNDDOWN(100/C636,4)</f>
        <v>3.3108</v>
      </c>
    </row>
    <row r="637" spans="1:4">
      <c r="A637" s="24"/>
      <c r="B637" s="9" t="s">
        <v>23</v>
      </c>
      <c r="C637" s="77">
        <v>5.0688000000000004</v>
      </c>
      <c r="D637" s="32">
        <f>ROUNDDOWN(1/C637,4)</f>
        <v>0.19719999999999999</v>
      </c>
    </row>
    <row r="638" spans="1:4">
      <c r="A638" s="24"/>
      <c r="B638" s="9" t="s">
        <v>12</v>
      </c>
      <c r="C638" s="32"/>
      <c r="D638" s="33">
        <v>6.6741000000000001</v>
      </c>
    </row>
    <row r="639" spans="1:4">
      <c r="A639" s="25"/>
      <c r="B639" s="3"/>
      <c r="C639" s="37"/>
      <c r="D639" s="37"/>
    </row>
    <row r="640" spans="1:4">
      <c r="A640" s="26"/>
      <c r="B640" s="8" t="s">
        <v>21</v>
      </c>
      <c r="C640" s="28"/>
      <c r="D640" s="167">
        <v>33.439399999999999</v>
      </c>
    </row>
    <row r="641" spans="1:4">
      <c r="A641" s="138">
        <v>43292</v>
      </c>
      <c r="B641" s="9" t="s">
        <v>22</v>
      </c>
      <c r="C641" s="77">
        <v>30.367100000000001</v>
      </c>
      <c r="D641" s="32">
        <f>ROUNDDOWN(100/C641,4)</f>
        <v>3.2930000000000001</v>
      </c>
    </row>
    <row r="642" spans="1:4">
      <c r="A642" s="24"/>
      <c r="B642" s="9" t="s">
        <v>23</v>
      </c>
      <c r="C642" s="77">
        <v>5.0490000000000004</v>
      </c>
      <c r="D642" s="32">
        <f>ROUNDDOWN(1/C642,4)</f>
        <v>0.19800000000000001</v>
      </c>
    </row>
    <row r="643" spans="1:4">
      <c r="A643" s="24"/>
      <c r="B643" s="9" t="s">
        <v>12</v>
      </c>
      <c r="C643" s="32"/>
      <c r="D643" s="33">
        <v>6.7229999999999999</v>
      </c>
    </row>
    <row r="644" spans="1:4">
      <c r="A644" s="25"/>
      <c r="B644" s="3"/>
      <c r="C644" s="37"/>
      <c r="D644" s="37"/>
    </row>
    <row r="645" spans="1:4">
      <c r="A645" s="26"/>
      <c r="B645" s="8" t="s">
        <v>21</v>
      </c>
      <c r="C645" s="28"/>
      <c r="D645" s="167">
        <v>33.4846</v>
      </c>
    </row>
    <row r="646" spans="1:4">
      <c r="A646" s="138">
        <v>43293</v>
      </c>
      <c r="B646" s="9" t="s">
        <v>22</v>
      </c>
      <c r="C646" s="77">
        <v>30.069500000000001</v>
      </c>
      <c r="D646" s="32">
        <f>ROUNDDOWN(100/C646,4)</f>
        <v>3.3256000000000001</v>
      </c>
    </row>
    <row r="647" spans="1:4">
      <c r="A647" s="24"/>
      <c r="B647" s="9" t="s">
        <v>23</v>
      </c>
      <c r="C647" s="77">
        <v>5.0336999999999996</v>
      </c>
      <c r="D647" s="32">
        <f>ROUNDDOWN(1/C647,4)</f>
        <v>0.1986</v>
      </c>
    </row>
    <row r="648" spans="1:4">
      <c r="A648" s="24"/>
      <c r="B648" s="9" t="s">
        <v>12</v>
      </c>
      <c r="C648" s="32"/>
      <c r="D648" s="33">
        <v>6.6920999999999999</v>
      </c>
    </row>
    <row r="649" spans="1:4">
      <c r="A649" s="25"/>
      <c r="B649" s="3"/>
      <c r="C649" s="37"/>
      <c r="D649" s="37"/>
    </row>
    <row r="650" spans="1:4">
      <c r="A650" s="26"/>
      <c r="B650" s="8" t="s">
        <v>21</v>
      </c>
      <c r="C650" s="28"/>
      <c r="D650" s="167">
        <v>33.407899999999998</v>
      </c>
    </row>
    <row r="651" spans="1:4">
      <c r="A651" s="138">
        <v>43294</v>
      </c>
      <c r="B651" s="9" t="s">
        <v>22</v>
      </c>
      <c r="C651" s="77">
        <v>29.886900000000001</v>
      </c>
      <c r="D651" s="32">
        <f>ROUNDDOWN(100/C651,4)</f>
        <v>3.3458999999999999</v>
      </c>
    </row>
    <row r="652" spans="1:4">
      <c r="A652" s="24"/>
      <c r="B652" s="9" t="s">
        <v>23</v>
      </c>
      <c r="C652" s="77">
        <v>5.0361000000000002</v>
      </c>
      <c r="D652" s="32">
        <f>ROUNDDOWN(1/C652,4)</f>
        <v>0.19850000000000001</v>
      </c>
    </row>
    <row r="653" spans="1:4">
      <c r="A653" s="24"/>
      <c r="B653" s="9" t="s">
        <v>12</v>
      </c>
      <c r="C653" s="32"/>
      <c r="D653" s="33">
        <v>6.7141999999999999</v>
      </c>
    </row>
    <row r="654" spans="1:4">
      <c r="A654" s="25"/>
      <c r="B654" s="3"/>
      <c r="C654" s="37"/>
      <c r="D654" s="37"/>
    </row>
    <row r="655" spans="1:4">
      <c r="A655" s="26"/>
      <c r="B655" s="8" t="s">
        <v>21</v>
      </c>
      <c r="C655" s="28"/>
      <c r="D655" s="167">
        <v>33.475499999999997</v>
      </c>
    </row>
    <row r="656" spans="1:4">
      <c r="A656" s="138">
        <v>43297</v>
      </c>
      <c r="B656" s="9" t="s">
        <v>22</v>
      </c>
      <c r="C656" s="77">
        <v>29.9772</v>
      </c>
      <c r="D656" s="32">
        <f>ROUNDDOWN(100/C656,4)</f>
        <v>3.3357999999999999</v>
      </c>
    </row>
    <row r="657" spans="1:4">
      <c r="A657" s="24"/>
      <c r="B657" s="9" t="s">
        <v>23</v>
      </c>
      <c r="C657" s="77">
        <v>5.0347999999999997</v>
      </c>
      <c r="D657" s="32">
        <f>ROUNDDOWN(1/C657,4)</f>
        <v>0.1986</v>
      </c>
    </row>
    <row r="658" spans="1:4">
      <c r="A658" s="24"/>
      <c r="B658" s="9" t="s">
        <v>12</v>
      </c>
      <c r="C658" s="32"/>
      <c r="D658" s="33">
        <v>6.7020999999999997</v>
      </c>
    </row>
    <row r="659" spans="1:4">
      <c r="A659" s="25"/>
      <c r="B659" s="3"/>
      <c r="C659" s="37"/>
      <c r="D659" s="37"/>
    </row>
    <row r="660" spans="1:4">
      <c r="A660" s="26"/>
      <c r="B660" s="8" t="s">
        <v>21</v>
      </c>
      <c r="C660" s="28"/>
      <c r="D660" s="167">
        <v>33.445099999999996</v>
      </c>
    </row>
    <row r="661" spans="1:4">
      <c r="A661" s="138">
        <v>43298</v>
      </c>
      <c r="B661" s="9" t="s">
        <v>22</v>
      </c>
      <c r="C661" s="77">
        <v>29.9575</v>
      </c>
      <c r="D661" s="32">
        <f>ROUNDDOWN(100/C661,4)</f>
        <v>3.3380000000000001</v>
      </c>
    </row>
    <row r="662" spans="1:4">
      <c r="A662" s="24"/>
      <c r="B662" s="9" t="s">
        <v>23</v>
      </c>
      <c r="C662" s="77">
        <v>5.0368000000000004</v>
      </c>
      <c r="D662" s="32">
        <f>ROUNDDOWN(1/C662,4)</f>
        <v>0.19850000000000001</v>
      </c>
    </row>
    <row r="663" spans="1:4">
      <c r="A663" s="24"/>
      <c r="B663" s="9" t="s">
        <v>12</v>
      </c>
      <c r="C663" s="32"/>
      <c r="D663" s="33">
        <v>6.7234999999999996</v>
      </c>
    </row>
    <row r="664" spans="1:4">
      <c r="A664" s="25"/>
      <c r="B664" s="3"/>
      <c r="C664" s="37"/>
      <c r="D664" s="37"/>
    </row>
    <row r="665" spans="1:4">
      <c r="A665" s="26"/>
      <c r="B665" s="8" t="s">
        <v>21</v>
      </c>
      <c r="C665" s="28"/>
      <c r="D665" s="167">
        <v>33.507199999999997</v>
      </c>
    </row>
    <row r="666" spans="1:4">
      <c r="A666" s="138">
        <v>43299</v>
      </c>
      <c r="B666" s="9" t="s">
        <v>22</v>
      </c>
      <c r="C666" s="77">
        <v>29.874600000000001</v>
      </c>
      <c r="D666" s="32">
        <f>ROUNDDOWN(100/C666,4)</f>
        <v>3.3473000000000002</v>
      </c>
    </row>
    <row r="667" spans="1:4">
      <c r="A667" s="24"/>
      <c r="B667" s="9" t="s">
        <v>23</v>
      </c>
      <c r="C667" s="77">
        <v>5.0270999999999999</v>
      </c>
      <c r="D667" s="32">
        <f>ROUNDDOWN(1/C667,4)</f>
        <v>0.19889999999999999</v>
      </c>
    </row>
    <row r="668" spans="1:4">
      <c r="A668" s="24"/>
      <c r="B668" s="9" t="s">
        <v>12</v>
      </c>
      <c r="C668" s="32"/>
      <c r="D668" s="33">
        <v>6.7747000000000002</v>
      </c>
    </row>
    <row r="669" spans="1:4">
      <c r="A669" s="25"/>
      <c r="B669" s="3"/>
      <c r="C669" s="37"/>
      <c r="D669" s="37"/>
    </row>
    <row r="670" spans="1:4">
      <c r="A670" s="26"/>
      <c r="B670" s="8" t="s">
        <v>21</v>
      </c>
      <c r="C670" s="28"/>
      <c r="D670" s="167">
        <v>33.533099999999997</v>
      </c>
    </row>
    <row r="671" spans="1:4">
      <c r="A671" s="138">
        <v>43300</v>
      </c>
      <c r="B671" s="9" t="s">
        <v>22</v>
      </c>
      <c r="C671" s="77">
        <v>29.959</v>
      </c>
      <c r="D671" s="32">
        <f>ROUNDDOWN(100/C671,4)</f>
        <v>3.3378000000000001</v>
      </c>
    </row>
    <row r="672" spans="1:4">
      <c r="A672" s="24"/>
      <c r="B672" s="9" t="s">
        <v>23</v>
      </c>
      <c r="C672" s="77">
        <v>5.0117000000000003</v>
      </c>
      <c r="D672" s="32">
        <f>ROUNDDOWN(1/C672,4)</f>
        <v>0.19950000000000001</v>
      </c>
    </row>
    <row r="673" spans="1:4">
      <c r="A673" s="24"/>
      <c r="B673" s="9" t="s">
        <v>12</v>
      </c>
      <c r="C673" s="32"/>
      <c r="D673" s="33">
        <v>6.7896000000000001</v>
      </c>
    </row>
    <row r="674" spans="1:4">
      <c r="A674" s="25"/>
      <c r="B674" s="3"/>
      <c r="C674" s="37"/>
      <c r="D674" s="37"/>
    </row>
    <row r="675" spans="1:4">
      <c r="A675" s="26"/>
      <c r="B675" s="8" t="s">
        <v>21</v>
      </c>
      <c r="C675" s="28"/>
      <c r="D675" s="167">
        <v>33.619799999999998</v>
      </c>
    </row>
    <row r="676" spans="1:4">
      <c r="A676" s="138">
        <v>43301</v>
      </c>
      <c r="B676" s="9" t="s">
        <v>22</v>
      </c>
      <c r="C676" s="77">
        <v>30.110499999999998</v>
      </c>
      <c r="D676" s="32">
        <f>ROUNDDOWN(100/C676,4)</f>
        <v>3.3210999999999999</v>
      </c>
    </row>
    <row r="677" spans="1:4">
      <c r="A677" s="24"/>
      <c r="B677" s="9" t="s">
        <v>23</v>
      </c>
      <c r="C677" s="77">
        <v>4.9808000000000003</v>
      </c>
      <c r="D677" s="32">
        <f>ROUNDDOWN(1/C677,4)</f>
        <v>0.20069999999999999</v>
      </c>
    </row>
    <row r="678" spans="1:4">
      <c r="A678" s="24"/>
      <c r="B678" s="9" t="s">
        <v>12</v>
      </c>
      <c r="C678" s="32"/>
      <c r="D678" s="33">
        <v>6.7790999999999997</v>
      </c>
    </row>
    <row r="679" spans="1:4">
      <c r="A679" s="25"/>
      <c r="B679" s="3"/>
      <c r="C679" s="37"/>
      <c r="D679" s="37"/>
    </row>
    <row r="680" spans="1:4">
      <c r="A680" s="26"/>
      <c r="B680" s="8" t="s">
        <v>21</v>
      </c>
      <c r="C680" s="28"/>
      <c r="D680" s="167">
        <v>33.522300000000001</v>
      </c>
    </row>
    <row r="681" spans="1:4">
      <c r="A681" s="138">
        <v>43304</v>
      </c>
      <c r="B681" s="9" t="s">
        <v>22</v>
      </c>
      <c r="C681" s="77">
        <v>30.415700000000001</v>
      </c>
      <c r="D681" s="32">
        <f>ROUNDDOWN(100/C681,4)</f>
        <v>3.2877000000000001</v>
      </c>
    </row>
    <row r="682" spans="1:4">
      <c r="A682" s="24"/>
      <c r="B682" s="9" t="s">
        <v>23</v>
      </c>
      <c r="C682" s="77">
        <v>4.9901999999999997</v>
      </c>
      <c r="D682" s="32">
        <f>ROUNDDOWN(1/C682,4)</f>
        <v>0.20030000000000001</v>
      </c>
    </row>
    <row r="683" spans="1:4">
      <c r="A683" s="24"/>
      <c r="B683" s="9" t="s">
        <v>12</v>
      </c>
      <c r="C683" s="32"/>
      <c r="D683" s="33">
        <v>6.8051000000000004</v>
      </c>
    </row>
    <row r="684" spans="1:4">
      <c r="A684" s="25"/>
      <c r="B684" s="3"/>
      <c r="C684" s="37"/>
      <c r="D684" s="37"/>
    </row>
    <row r="685" spans="1:4">
      <c r="A685" s="26"/>
      <c r="B685" s="8" t="s">
        <v>21</v>
      </c>
      <c r="C685" s="28"/>
      <c r="D685" s="167">
        <v>33.645400000000002</v>
      </c>
    </row>
    <row r="686" spans="1:4">
      <c r="A686" s="138">
        <v>43305</v>
      </c>
      <c r="B686" s="9" t="s">
        <v>22</v>
      </c>
      <c r="C686" s="77">
        <v>30.465699999999998</v>
      </c>
      <c r="D686" s="32">
        <f>ROUNDDOWN(100/C686,4)</f>
        <v>3.2823000000000002</v>
      </c>
    </row>
    <row r="687" spans="1:4">
      <c r="A687" s="24"/>
      <c r="B687" s="9" t="s">
        <v>23</v>
      </c>
      <c r="C687" s="77">
        <v>4.9772999999999996</v>
      </c>
      <c r="D687" s="32">
        <f>ROUNDDOWN(1/C687,4)</f>
        <v>0.2009</v>
      </c>
    </row>
    <row r="688" spans="1:4">
      <c r="A688" s="24"/>
      <c r="B688" s="9" t="s">
        <v>12</v>
      </c>
      <c r="C688" s="32"/>
      <c r="D688" s="33">
        <v>6.8105000000000002</v>
      </c>
    </row>
    <row r="689" spans="1:4">
      <c r="A689" s="25"/>
      <c r="B689" s="3"/>
      <c r="C689" s="37"/>
      <c r="D689" s="37"/>
    </row>
    <row r="690" spans="1:4">
      <c r="A690" s="26"/>
      <c r="B690" s="8" t="s">
        <v>21</v>
      </c>
      <c r="C690" s="28"/>
      <c r="D690" s="167">
        <v>33.545200000000001</v>
      </c>
    </row>
    <row r="691" spans="1:4">
      <c r="A691" s="138">
        <v>43306</v>
      </c>
      <c r="B691" s="9" t="s">
        <v>22</v>
      </c>
      <c r="C691" s="77">
        <v>30.379899999999999</v>
      </c>
      <c r="D691" s="32">
        <f>ROUNDDOWN(100/C691,4)</f>
        <v>3.2915999999999999</v>
      </c>
    </row>
    <row r="692" spans="1:4">
      <c r="A692" s="24"/>
      <c r="B692" s="9" t="s">
        <v>23</v>
      </c>
      <c r="C692" s="77">
        <v>4.9650999999999996</v>
      </c>
      <c r="D692" s="32">
        <f>ROUNDDOWN(1/C692,4)</f>
        <v>0.2014</v>
      </c>
    </row>
    <row r="693" spans="1:4">
      <c r="A693" s="24"/>
      <c r="B693" s="9" t="s">
        <v>12</v>
      </c>
      <c r="C693" s="32"/>
      <c r="D693" s="33">
        <v>6.7561</v>
      </c>
    </row>
    <row r="694" spans="1:4">
      <c r="A694" s="25"/>
      <c r="B694" s="3"/>
      <c r="C694" s="37"/>
      <c r="D694" s="37"/>
    </row>
    <row r="695" spans="1:4">
      <c r="A695" s="26"/>
      <c r="B695" s="8" t="s">
        <v>21</v>
      </c>
      <c r="C695" s="28"/>
      <c r="D695" s="167">
        <v>33.397599999999997</v>
      </c>
    </row>
    <row r="696" spans="1:4">
      <c r="A696" s="138">
        <v>43307</v>
      </c>
      <c r="B696" s="9" t="s">
        <v>22</v>
      </c>
      <c r="C696" s="77">
        <v>30.357800000000001</v>
      </c>
      <c r="D696" s="32">
        <f>ROUNDDOWN(100/C696,4)</f>
        <v>3.294</v>
      </c>
    </row>
    <row r="697" spans="1:4">
      <c r="A697" s="24"/>
      <c r="B697" s="9" t="s">
        <v>23</v>
      </c>
      <c r="C697" s="77">
        <v>4.9691000000000001</v>
      </c>
      <c r="D697" s="32">
        <f>ROUNDDOWN(1/C697,4)</f>
        <v>0.20119999999999999</v>
      </c>
    </row>
    <row r="698" spans="1:4">
      <c r="A698" s="24"/>
      <c r="B698" s="9" t="s">
        <v>12</v>
      </c>
      <c r="C698" s="32"/>
      <c r="D698" s="33">
        <v>6.8254000000000001</v>
      </c>
    </row>
    <row r="699" spans="1:4">
      <c r="A699" s="25"/>
      <c r="B699" s="3"/>
      <c r="C699" s="37"/>
      <c r="D699" s="37"/>
    </row>
    <row r="700" spans="1:4">
      <c r="A700" s="26"/>
      <c r="B700" s="8" t="s">
        <v>21</v>
      </c>
      <c r="C700" s="28"/>
      <c r="D700" s="167">
        <v>33.485300000000002</v>
      </c>
    </row>
    <row r="701" spans="1:4">
      <c r="A701" s="138">
        <v>43312</v>
      </c>
      <c r="B701" s="9" t="s">
        <v>22</v>
      </c>
      <c r="C701" s="77">
        <v>30.3872</v>
      </c>
      <c r="D701" s="32">
        <f>ROUNDDOWN(100/C701,4)</f>
        <v>3.2907999999999999</v>
      </c>
    </row>
    <row r="702" spans="1:4">
      <c r="A702" s="24"/>
      <c r="B702" s="9" t="s">
        <v>23</v>
      </c>
      <c r="C702" s="77">
        <v>4.9455</v>
      </c>
      <c r="D702" s="32">
        <f>ROUNDDOWN(1/C702,4)</f>
        <v>0.20219999999999999</v>
      </c>
    </row>
    <row r="703" spans="1:4">
      <c r="A703" s="24"/>
      <c r="B703" s="9" t="s">
        <v>12</v>
      </c>
      <c r="C703" s="32"/>
      <c r="D703" s="33">
        <v>6.8042999999999996</v>
      </c>
    </row>
    <row r="704" spans="1:4">
      <c r="A704" s="25"/>
      <c r="B704" s="3"/>
      <c r="C704" s="37"/>
      <c r="D704" s="37"/>
    </row>
    <row r="705" spans="1:4">
      <c r="A705" s="26"/>
      <c r="B705" s="8" t="s">
        <v>21</v>
      </c>
      <c r="C705" s="28"/>
      <c r="D705" s="167">
        <v>33.360599999999998</v>
      </c>
    </row>
    <row r="706" spans="1:4">
      <c r="A706" s="138">
        <v>43313</v>
      </c>
      <c r="B706" s="9" t="s">
        <v>22</v>
      </c>
      <c r="C706" s="77">
        <v>30.0779</v>
      </c>
      <c r="D706" s="32">
        <f>ROUNDDOWN(100/C706,4)</f>
        <v>3.3247</v>
      </c>
    </row>
    <row r="707" spans="1:4">
      <c r="A707" s="24"/>
      <c r="B707" s="9" t="s">
        <v>23</v>
      </c>
      <c r="C707" s="77">
        <v>4.9259000000000004</v>
      </c>
      <c r="D707" s="32">
        <f>ROUNDDOWN(1/C707,4)</f>
        <v>0.20300000000000001</v>
      </c>
    </row>
    <row r="708" spans="1:4">
      <c r="A708" s="24"/>
      <c r="B708" s="9" t="s">
        <v>12</v>
      </c>
      <c r="C708" s="32"/>
      <c r="D708" s="33">
        <v>6.8253000000000004</v>
      </c>
    </row>
    <row r="709" spans="1:4">
      <c r="A709" s="25"/>
      <c r="B709" s="3"/>
      <c r="C709" s="37"/>
      <c r="D709" s="37"/>
    </row>
    <row r="710" spans="1:4">
      <c r="A710" s="26"/>
      <c r="B710" s="8" t="s">
        <v>21</v>
      </c>
      <c r="C710" s="28"/>
      <c r="D710" s="167">
        <v>33.358600000000003</v>
      </c>
    </row>
    <row r="711" spans="1:4">
      <c r="A711" s="138">
        <v>43314</v>
      </c>
      <c r="B711" s="9" t="s">
        <v>22</v>
      </c>
      <c r="C711" s="77">
        <v>30.1005</v>
      </c>
      <c r="D711" s="32">
        <f>ROUNDDOWN(100/C711,4)</f>
        <v>3.3222</v>
      </c>
    </row>
    <row r="712" spans="1:4">
      <c r="A712" s="24"/>
      <c r="B712" s="9" t="s">
        <v>23</v>
      </c>
      <c r="C712" s="77">
        <v>4.9303999999999997</v>
      </c>
      <c r="D712" s="32">
        <f>ROUNDDOWN(1/C712,4)</f>
        <v>0.20280000000000001</v>
      </c>
    </row>
    <row r="713" spans="1:4">
      <c r="A713" s="24"/>
      <c r="B713" s="9" t="s">
        <v>12</v>
      </c>
      <c r="C713" s="32"/>
      <c r="D713" s="33">
        <v>6.8822999999999999</v>
      </c>
    </row>
    <row r="714" spans="1:4">
      <c r="A714" s="25"/>
      <c r="B714" s="3"/>
      <c r="C714" s="37"/>
      <c r="D714" s="37"/>
    </row>
    <row r="715" spans="1:4">
      <c r="A715" s="26"/>
      <c r="B715" s="8" t="s">
        <v>21</v>
      </c>
      <c r="C715" s="28"/>
      <c r="D715" s="167">
        <v>33.498699999999999</v>
      </c>
    </row>
    <row r="716" spans="1:4">
      <c r="A716" s="138">
        <v>43315</v>
      </c>
      <c r="B716" s="9" t="s">
        <v>22</v>
      </c>
      <c r="C716" s="77">
        <v>30.209499999999998</v>
      </c>
      <c r="D716" s="32">
        <f>ROUNDDOWN(100/C716,4)</f>
        <v>3.3102</v>
      </c>
    </row>
    <row r="717" spans="1:4">
      <c r="A717" s="24"/>
      <c r="B717" s="9" t="s">
        <v>23</v>
      </c>
      <c r="C717" s="77">
        <v>4.9188000000000001</v>
      </c>
      <c r="D717" s="32">
        <f>ROUNDDOWN(1/C717,4)</f>
        <v>0.20330000000000001</v>
      </c>
    </row>
    <row r="718" spans="1:4">
      <c r="A718" s="24"/>
      <c r="B718" s="9" t="s">
        <v>12</v>
      </c>
      <c r="C718" s="32"/>
      <c r="D718" s="33">
        <v>6.8489000000000004</v>
      </c>
    </row>
    <row r="719" spans="1:4">
      <c r="A719" s="25"/>
      <c r="B719" s="3"/>
      <c r="C719" s="37"/>
      <c r="D719" s="37"/>
    </row>
    <row r="720" spans="1:4">
      <c r="A720" s="26"/>
      <c r="B720" s="8" t="s">
        <v>21</v>
      </c>
      <c r="C720" s="28"/>
      <c r="D720" s="167">
        <v>33.4054</v>
      </c>
    </row>
    <row r="721" spans="1:4">
      <c r="A721" s="138">
        <v>43318</v>
      </c>
      <c r="B721" s="9" t="s">
        <v>22</v>
      </c>
      <c r="C721" s="77">
        <v>30.252500000000001</v>
      </c>
      <c r="D721" s="32">
        <f>ROUNDDOWN(100/C721,4)</f>
        <v>3.3054999999999999</v>
      </c>
    </row>
    <row r="722" spans="1:4">
      <c r="A722" s="24"/>
      <c r="B722" s="9" t="s">
        <v>23</v>
      </c>
      <c r="C722" s="77">
        <v>4.9265999999999996</v>
      </c>
      <c r="D722" s="32">
        <f>ROUNDDOWN(1/C722,4)</f>
        <v>0.2029</v>
      </c>
    </row>
    <row r="723" spans="1:4">
      <c r="A723" s="24"/>
      <c r="B723" s="9" t="s">
        <v>12</v>
      </c>
      <c r="C723" s="32"/>
      <c r="D723" s="33">
        <v>6.8657000000000004</v>
      </c>
    </row>
    <row r="724" spans="1:4">
      <c r="A724" s="25"/>
      <c r="B724" s="3"/>
      <c r="C724" s="37"/>
      <c r="D724" s="37"/>
    </row>
    <row r="725" spans="1:4">
      <c r="A725" s="26"/>
      <c r="B725" s="8" t="s">
        <v>21</v>
      </c>
      <c r="C725" s="28"/>
      <c r="D725" s="167">
        <v>33.514600000000002</v>
      </c>
    </row>
    <row r="726" spans="1:4">
      <c r="A726" s="138">
        <v>43319</v>
      </c>
      <c r="B726" s="9" t="s">
        <v>22</v>
      </c>
      <c r="C726" s="77">
        <v>30.3383</v>
      </c>
      <c r="D726" s="32">
        <f>ROUNDDOWN(100/C726,4)</f>
        <v>3.2961</v>
      </c>
    </row>
    <row r="727" spans="1:4">
      <c r="A727" s="24"/>
      <c r="B727" s="9" t="s">
        <v>23</v>
      </c>
      <c r="C727" s="77">
        <v>4.9249999999999998</v>
      </c>
      <c r="D727" s="32">
        <f>ROUNDDOWN(1/C727,4)</f>
        <v>0.20300000000000001</v>
      </c>
    </row>
    <row r="728" spans="1:4">
      <c r="A728" s="24"/>
      <c r="B728" s="9" t="s">
        <v>12</v>
      </c>
      <c r="C728" s="32"/>
      <c r="D728" s="33">
        <v>6.8215000000000003</v>
      </c>
    </row>
    <row r="729" spans="1:4">
      <c r="A729" s="25"/>
      <c r="B729" s="3"/>
      <c r="C729" s="37"/>
      <c r="D729" s="37"/>
    </row>
    <row r="730" spans="1:4">
      <c r="A730" s="26"/>
      <c r="B730" s="8" t="s">
        <v>21</v>
      </c>
      <c r="C730" s="28"/>
      <c r="D730" s="167">
        <v>33.383899999999997</v>
      </c>
    </row>
    <row r="731" spans="1:4">
      <c r="A731" s="138">
        <v>43320</v>
      </c>
      <c r="B731" s="9" t="s">
        <v>22</v>
      </c>
      <c r="C731" s="77">
        <v>30.214600000000001</v>
      </c>
      <c r="D731" s="32">
        <f>ROUNDDOWN(100/C731,4)</f>
        <v>3.3096000000000001</v>
      </c>
    </row>
    <row r="732" spans="1:4">
      <c r="A732" s="24"/>
      <c r="B732" s="9" t="s">
        <v>23</v>
      </c>
      <c r="C732" s="77">
        <v>4.9272999999999998</v>
      </c>
      <c r="D732" s="32">
        <f>ROUNDDOWN(1/C732,4)</f>
        <v>0.2029</v>
      </c>
    </row>
    <row r="733" spans="1:4">
      <c r="A733" s="24"/>
      <c r="B733" s="9" t="s">
        <v>12</v>
      </c>
      <c r="C733" s="32"/>
      <c r="D733" s="33">
        <v>6.8235999999999999</v>
      </c>
    </row>
    <row r="734" spans="1:4">
      <c r="A734" s="25"/>
      <c r="B734" s="3"/>
      <c r="C734" s="37"/>
      <c r="D734" s="37"/>
    </row>
    <row r="735" spans="1:4">
      <c r="A735" s="26"/>
      <c r="B735" s="8" t="s">
        <v>21</v>
      </c>
      <c r="C735" s="28"/>
      <c r="D735" s="167">
        <v>33.358499999999999</v>
      </c>
    </row>
    <row r="736" spans="1:4">
      <c r="A736" s="138">
        <v>43321</v>
      </c>
      <c r="B736" s="9" t="s">
        <v>22</v>
      </c>
      <c r="C736" s="77">
        <v>30.320699999999999</v>
      </c>
      <c r="D736" s="32">
        <f>ROUNDDOWN(100/C736,4)</f>
        <v>3.298</v>
      </c>
    </row>
    <row r="737" spans="1:4">
      <c r="A737" s="24"/>
      <c r="B737" s="9" t="s">
        <v>23</v>
      </c>
      <c r="C737" s="77">
        <v>4.9257999999999997</v>
      </c>
      <c r="D737" s="32">
        <f>ROUNDDOWN(1/C737,4)</f>
        <v>0.20300000000000001</v>
      </c>
    </row>
    <row r="738" spans="1:4">
      <c r="A738" s="24"/>
      <c r="B738" s="9" t="s">
        <v>12</v>
      </c>
      <c r="C738" s="32"/>
      <c r="D738" s="33">
        <v>6.8452999999999999</v>
      </c>
    </row>
    <row r="739" spans="1:4">
      <c r="A739" s="25"/>
      <c r="B739" s="3"/>
      <c r="C739" s="37"/>
      <c r="D739" s="37"/>
    </row>
    <row r="740" spans="1:4">
      <c r="A740" s="26"/>
      <c r="B740" s="8" t="s">
        <v>21</v>
      </c>
      <c r="C740" s="28"/>
      <c r="D740" s="167">
        <v>33.427399999999999</v>
      </c>
    </row>
    <row r="741" spans="1:4">
      <c r="A741" s="138">
        <v>43322</v>
      </c>
      <c r="B741" s="9" t="s">
        <v>22</v>
      </c>
      <c r="C741" s="77">
        <v>30.367699999999999</v>
      </c>
      <c r="D741" s="32">
        <f>ROUNDDOWN(100/C741,4)</f>
        <v>3.2928999999999999</v>
      </c>
    </row>
    <row r="742" spans="1:4">
      <c r="A742" s="24"/>
      <c r="B742" s="9" t="s">
        <v>23</v>
      </c>
      <c r="C742" s="77">
        <v>4.9227999999999996</v>
      </c>
      <c r="D742" s="32">
        <f>ROUNDDOWN(1/C742,4)</f>
        <v>0.2031</v>
      </c>
    </row>
    <row r="743" spans="1:4">
      <c r="A743" s="24"/>
      <c r="B743" s="9" t="s">
        <v>12</v>
      </c>
      <c r="C743" s="32"/>
      <c r="D743" s="33">
        <v>6.8669000000000002</v>
      </c>
    </row>
    <row r="744" spans="1:4">
      <c r="A744" s="25"/>
      <c r="B744" s="3"/>
      <c r="C744" s="37"/>
      <c r="D744" s="37"/>
    </row>
    <row r="745" spans="1:4">
      <c r="A745" s="26"/>
      <c r="B745" s="8" t="s">
        <v>21</v>
      </c>
      <c r="C745" s="28"/>
      <c r="D745" s="167">
        <v>33.502899999999997</v>
      </c>
    </row>
    <row r="746" spans="1:4">
      <c r="A746" s="138">
        <v>43326</v>
      </c>
      <c r="B746" s="9" t="s">
        <v>22</v>
      </c>
      <c r="C746" s="77">
        <v>30.445</v>
      </c>
      <c r="D746" s="32">
        <f>ROUNDDOWN(100/C746,4)</f>
        <v>3.2846000000000002</v>
      </c>
    </row>
    <row r="747" spans="1:4">
      <c r="A747" s="24"/>
      <c r="B747" s="9" t="s">
        <v>23</v>
      </c>
      <c r="C747" s="77">
        <v>4.8974000000000002</v>
      </c>
      <c r="D747" s="32">
        <f>ROUNDDOWN(1/C747,4)</f>
        <v>0.2041</v>
      </c>
    </row>
    <row r="748" spans="1:4">
      <c r="A748" s="24"/>
      <c r="B748" s="9" t="s">
        <v>12</v>
      </c>
      <c r="C748" s="32"/>
      <c r="D748" s="33">
        <v>6.8952</v>
      </c>
    </row>
    <row r="749" spans="1:4">
      <c r="A749" s="25"/>
      <c r="B749" s="3"/>
      <c r="C749" s="37"/>
      <c r="D749" s="37"/>
    </row>
    <row r="750" spans="1:4">
      <c r="A750" s="26"/>
      <c r="B750" s="8" t="s">
        <v>21</v>
      </c>
      <c r="C750" s="28"/>
      <c r="D750" s="167">
        <v>33.503399999999999</v>
      </c>
    </row>
    <row r="751" spans="1:4">
      <c r="A751" s="138">
        <v>43327</v>
      </c>
      <c r="B751" s="9" t="s">
        <v>22</v>
      </c>
      <c r="C751" s="77">
        <v>30.3141</v>
      </c>
      <c r="D751" s="32">
        <f>ROUNDDOWN(100/C751,4)</f>
        <v>3.2987000000000002</v>
      </c>
    </row>
    <row r="752" spans="1:4">
      <c r="A752" s="24"/>
      <c r="B752" s="9" t="s">
        <v>23</v>
      </c>
      <c r="C752" s="77">
        <v>4.8918999999999997</v>
      </c>
      <c r="D752" s="32">
        <f>ROUNDDOWN(1/C752,4)</f>
        <v>0.2044</v>
      </c>
    </row>
    <row r="753" spans="1:4">
      <c r="A753" s="24"/>
      <c r="B753" s="9" t="s">
        <v>12</v>
      </c>
      <c r="C753" s="32"/>
      <c r="D753" s="33">
        <v>6.9448999999999996</v>
      </c>
    </row>
    <row r="754" spans="1:4">
      <c r="A754" s="25"/>
      <c r="B754" s="3"/>
      <c r="C754" s="37"/>
      <c r="D754" s="37"/>
    </row>
    <row r="755" spans="1:4">
      <c r="A755" s="26"/>
      <c r="B755" s="8" t="s">
        <v>21</v>
      </c>
      <c r="C755" s="28"/>
      <c r="D755" s="167">
        <v>33.475900000000003</v>
      </c>
    </row>
    <row r="756" spans="1:4">
      <c r="A756" s="138">
        <v>43328</v>
      </c>
      <c r="B756" s="9" t="s">
        <v>22</v>
      </c>
      <c r="C756" s="77">
        <v>30.452100000000002</v>
      </c>
      <c r="D756" s="32">
        <f>ROUNDDOWN(100/C756,4)</f>
        <v>3.2837999999999998</v>
      </c>
    </row>
    <row r="757" spans="1:4">
      <c r="A757" s="24"/>
      <c r="B757" s="9" t="s">
        <v>23</v>
      </c>
      <c r="C757" s="77">
        <v>4.8794000000000004</v>
      </c>
      <c r="D757" s="32">
        <f>ROUNDDOWN(1/C757,4)</f>
        <v>0.2049</v>
      </c>
    </row>
    <row r="758" spans="1:4">
      <c r="A758" s="24"/>
      <c r="B758" s="9" t="s">
        <v>12</v>
      </c>
      <c r="C758" s="32"/>
      <c r="D758" s="33">
        <v>6.8615000000000004</v>
      </c>
    </row>
    <row r="759" spans="1:4">
      <c r="A759" s="25"/>
      <c r="B759" s="3"/>
      <c r="C759" s="37"/>
      <c r="D759" s="37"/>
    </row>
    <row r="760" spans="1:4">
      <c r="A760" s="26"/>
      <c r="B760" s="8" t="s">
        <v>21</v>
      </c>
      <c r="C760" s="28"/>
      <c r="D760" s="167">
        <v>33.371499999999997</v>
      </c>
    </row>
    <row r="761" spans="1:4">
      <c r="A761" s="138">
        <v>43329</v>
      </c>
      <c r="B761" s="9" t="s">
        <v>22</v>
      </c>
      <c r="C761" s="77">
        <v>30.335100000000001</v>
      </c>
      <c r="D761" s="32">
        <f>ROUNDDOWN(100/C761,4)</f>
        <v>3.2965</v>
      </c>
    </row>
    <row r="762" spans="1:4">
      <c r="A762" s="24"/>
      <c r="B762" s="9" t="s">
        <v>23</v>
      </c>
      <c r="C762" s="77">
        <v>4.8864999999999998</v>
      </c>
      <c r="D762" s="32">
        <f>ROUNDDOWN(1/C762,4)</f>
        <v>0.2046</v>
      </c>
    </row>
    <row r="763" spans="1:4">
      <c r="A763" s="24"/>
      <c r="B763" s="9" t="s">
        <v>12</v>
      </c>
      <c r="C763" s="32"/>
      <c r="D763" s="33">
        <v>6.8348000000000004</v>
      </c>
    </row>
    <row r="764" spans="1:4">
      <c r="A764" s="25"/>
      <c r="B764" s="3"/>
      <c r="C764" s="37"/>
      <c r="D764" s="37"/>
    </row>
    <row r="765" spans="1:4">
      <c r="A765" s="26"/>
      <c r="B765" s="8" t="s">
        <v>21</v>
      </c>
      <c r="C765" s="28"/>
      <c r="D765" s="167">
        <v>33.351999999999997</v>
      </c>
    </row>
    <row r="766" spans="1:4">
      <c r="A766" s="138">
        <v>43332</v>
      </c>
      <c r="B766" s="9" t="s">
        <v>22</v>
      </c>
      <c r="C766" s="77">
        <v>30.3994</v>
      </c>
      <c r="D766" s="32">
        <f>ROUNDDOWN(100/C766,4)</f>
        <v>3.2894999999999999</v>
      </c>
    </row>
    <row r="767" spans="1:4">
      <c r="A767" s="24"/>
      <c r="B767" s="9" t="s">
        <v>23</v>
      </c>
      <c r="C767" s="77">
        <v>4.9020999999999999</v>
      </c>
      <c r="D767" s="32">
        <f>ROUNDDOWN(1/C767,4)</f>
        <v>0.2039</v>
      </c>
    </row>
    <row r="768" spans="1:4">
      <c r="A768" s="24"/>
      <c r="B768" s="9" t="s">
        <v>12</v>
      </c>
      <c r="C768" s="32"/>
      <c r="D768" s="33">
        <v>6.8350999999999997</v>
      </c>
    </row>
    <row r="769" spans="1:4">
      <c r="A769" s="25"/>
      <c r="B769" s="3"/>
      <c r="C769" s="37"/>
      <c r="D769" s="37"/>
    </row>
    <row r="770" spans="1:4">
      <c r="A770" s="26"/>
      <c r="B770" s="8" t="s">
        <v>21</v>
      </c>
      <c r="C770" s="28"/>
      <c r="D770" s="167">
        <v>32.999000000000002</v>
      </c>
    </row>
    <row r="771" spans="1:4">
      <c r="A771" s="138">
        <v>43333</v>
      </c>
      <c r="B771" s="9" t="s">
        <v>22</v>
      </c>
      <c r="C771" s="77">
        <v>30.257400000000001</v>
      </c>
      <c r="D771" s="32">
        <f>ROUNDDOWN(100/C771,4)</f>
        <v>3.3048999999999999</v>
      </c>
    </row>
    <row r="772" spans="1:4">
      <c r="A772" s="24"/>
      <c r="B772" s="9" t="s">
        <v>23</v>
      </c>
      <c r="C772" s="77">
        <v>4.8663999999999996</v>
      </c>
      <c r="D772" s="32">
        <f>ROUNDDOWN(1/C772,4)</f>
        <v>0.2054</v>
      </c>
    </row>
    <row r="773" spans="1:4">
      <c r="A773" s="24"/>
      <c r="B773" s="9" t="s">
        <v>12</v>
      </c>
      <c r="C773" s="32"/>
      <c r="D773" s="33">
        <v>6.8285999999999998</v>
      </c>
    </row>
    <row r="774" spans="1:4">
      <c r="A774" s="25"/>
      <c r="B774" s="3"/>
      <c r="C774" s="37"/>
      <c r="D774" s="37"/>
    </row>
    <row r="775" spans="1:4">
      <c r="A775" s="26"/>
      <c r="B775" s="8" t="s">
        <v>21</v>
      </c>
      <c r="C775" s="28"/>
      <c r="D775" s="167">
        <v>32.874200000000002</v>
      </c>
    </row>
    <row r="776" spans="1:4">
      <c r="A776" s="138">
        <v>43334</v>
      </c>
      <c r="B776" s="9" t="s">
        <v>22</v>
      </c>
      <c r="C776" s="77">
        <v>30.0642</v>
      </c>
      <c r="D776" s="32">
        <f>ROUNDDOWN(100/C776,4)</f>
        <v>3.3262</v>
      </c>
    </row>
    <row r="777" spans="1:4">
      <c r="A777" s="24"/>
      <c r="B777" s="9" t="s">
        <v>23</v>
      </c>
      <c r="C777" s="77">
        <v>4.8429000000000002</v>
      </c>
      <c r="D777" s="32">
        <f>ROUNDDOWN(1/C777,4)</f>
        <v>0.2064</v>
      </c>
    </row>
    <row r="778" spans="1:4">
      <c r="A778" s="24"/>
      <c r="B778" s="9" t="s">
        <v>12</v>
      </c>
      <c r="C778" s="32"/>
      <c r="D778" s="33">
        <v>6.8468</v>
      </c>
    </row>
    <row r="779" spans="1:4">
      <c r="A779" s="25"/>
      <c r="B779" s="3"/>
      <c r="C779" s="37"/>
      <c r="D779" s="37"/>
    </row>
    <row r="780" spans="1:4">
      <c r="A780" s="26"/>
      <c r="B780" s="8" t="s">
        <v>21</v>
      </c>
      <c r="C780" s="28"/>
      <c r="D780" s="167">
        <v>32.963299999999997</v>
      </c>
    </row>
    <row r="781" spans="1:4">
      <c r="A781" s="138">
        <v>43335</v>
      </c>
      <c r="B781" s="9" t="s">
        <v>22</v>
      </c>
      <c r="C781" s="77">
        <v>29.988</v>
      </c>
      <c r="D781" s="32">
        <f>ROUNDDOWN(100/C781,4)</f>
        <v>3.3346</v>
      </c>
    </row>
    <row r="782" spans="1:4">
      <c r="A782" s="24"/>
      <c r="B782" s="9" t="s">
        <v>23</v>
      </c>
      <c r="C782" s="77">
        <v>4.8489000000000004</v>
      </c>
      <c r="D782" s="32">
        <f>ROUNDDOWN(1/C782,4)</f>
        <v>0.20619999999999999</v>
      </c>
    </row>
    <row r="783" spans="1:4">
      <c r="A783" s="24"/>
      <c r="B783" s="9" t="s">
        <v>12</v>
      </c>
      <c r="C783" s="32"/>
      <c r="D783" s="33">
        <v>6.8940999999999999</v>
      </c>
    </row>
    <row r="784" spans="1:4">
      <c r="A784" s="25"/>
      <c r="B784" s="3"/>
      <c r="C784" s="37"/>
      <c r="D784" s="37"/>
    </row>
    <row r="785" spans="1:4">
      <c r="A785" s="26"/>
      <c r="B785" s="8" t="s">
        <v>21</v>
      </c>
      <c r="C785" s="28"/>
      <c r="D785" s="167">
        <v>32.996099999999998</v>
      </c>
    </row>
    <row r="786" spans="1:4">
      <c r="A786" s="138">
        <v>43336</v>
      </c>
      <c r="B786" s="9" t="s">
        <v>22</v>
      </c>
      <c r="C786" s="77">
        <v>29.844000000000001</v>
      </c>
      <c r="D786" s="32">
        <f>ROUNDDOWN(100/C786,4)</f>
        <v>3.3506999999999998</v>
      </c>
    </row>
    <row r="787" spans="1:4">
      <c r="A787" s="24"/>
      <c r="B787" s="9" t="s">
        <v>23</v>
      </c>
      <c r="C787" s="77">
        <v>4.8357000000000001</v>
      </c>
      <c r="D787" s="32">
        <f>ROUNDDOWN(1/C787,4)</f>
        <v>0.20669999999999999</v>
      </c>
    </row>
    <row r="788" spans="1:4">
      <c r="A788" s="24"/>
      <c r="B788" s="9" t="s">
        <v>12</v>
      </c>
      <c r="C788" s="32"/>
      <c r="D788" s="33">
        <v>6.8071999999999999</v>
      </c>
    </row>
    <row r="789" spans="1:4">
      <c r="A789" s="25"/>
      <c r="B789" s="3"/>
      <c r="C789" s="37"/>
      <c r="D789" s="37"/>
    </row>
    <row r="790" spans="1:4">
      <c r="A790" s="26"/>
      <c r="B790" s="8" t="s">
        <v>21</v>
      </c>
      <c r="C790" s="28"/>
      <c r="D790" s="167">
        <v>32.774900000000002</v>
      </c>
    </row>
    <row r="791" spans="1:4">
      <c r="A791" s="138">
        <v>43339</v>
      </c>
      <c r="B791" s="9" t="s">
        <v>22</v>
      </c>
      <c r="C791" s="77">
        <v>29.715499999999999</v>
      </c>
      <c r="D791" s="32">
        <f>ROUNDDOWN(100/C791,4)</f>
        <v>3.3652000000000002</v>
      </c>
    </row>
    <row r="792" spans="1:4">
      <c r="A792" s="24"/>
      <c r="B792" s="9" t="s">
        <v>23</v>
      </c>
      <c r="C792" s="77">
        <v>4.8556999999999997</v>
      </c>
      <c r="D792" s="32">
        <f>ROUNDDOWN(1/C792,4)</f>
        <v>0.2059</v>
      </c>
    </row>
    <row r="793" spans="1:4">
      <c r="A793" s="24"/>
      <c r="B793" s="9" t="s">
        <v>12</v>
      </c>
      <c r="C793" s="32"/>
      <c r="D793" s="33">
        <v>6.7949999999999999</v>
      </c>
    </row>
    <row r="794" spans="1:4">
      <c r="A794" s="25"/>
      <c r="B794" s="3"/>
      <c r="C794" s="37"/>
      <c r="D794" s="37"/>
    </row>
    <row r="795" spans="1:4">
      <c r="A795" s="26"/>
      <c r="B795" s="8" t="s">
        <v>21</v>
      </c>
      <c r="C795" s="28"/>
      <c r="D795" s="167">
        <v>32.7164</v>
      </c>
    </row>
    <row r="796" spans="1:4">
      <c r="A796" s="138">
        <v>43340</v>
      </c>
      <c r="B796" s="9" t="s">
        <v>22</v>
      </c>
      <c r="C796" s="77">
        <v>29.627099999999999</v>
      </c>
      <c r="D796" s="32">
        <f>ROUNDDOWN(100/C796,4)</f>
        <v>3.3752</v>
      </c>
    </row>
    <row r="797" spans="1:4">
      <c r="A797" s="24"/>
      <c r="B797" s="9" t="s">
        <v>23</v>
      </c>
      <c r="C797" s="77">
        <v>4.8376999999999999</v>
      </c>
      <c r="D797" s="32">
        <f>ROUNDDOWN(1/C797,4)</f>
        <v>0.20669999999999999</v>
      </c>
    </row>
    <row r="798" spans="1:4">
      <c r="A798" s="24"/>
      <c r="B798" s="9" t="s">
        <v>12</v>
      </c>
      <c r="C798" s="32"/>
      <c r="D798" s="33">
        <v>6.8022</v>
      </c>
    </row>
    <row r="799" spans="1:4">
      <c r="A799" s="25"/>
      <c r="B799" s="3"/>
      <c r="C799" s="37"/>
      <c r="D799" s="37"/>
    </row>
    <row r="800" spans="1:4">
      <c r="A800" s="26">
        <v>43341</v>
      </c>
      <c r="B800" s="8" t="s">
        <v>21</v>
      </c>
      <c r="C800" s="28"/>
      <c r="D800" s="167">
        <v>32.828000000000003</v>
      </c>
    </row>
    <row r="801" spans="1:4">
      <c r="A801" s="138"/>
      <c r="B801" s="9" t="s">
        <v>22</v>
      </c>
      <c r="C801" s="77">
        <v>29.738399999999999</v>
      </c>
      <c r="D801" s="32">
        <f>ROUNDDOWN(100/C801,4)</f>
        <v>3.3626</v>
      </c>
    </row>
    <row r="802" spans="1:4">
      <c r="A802" s="24"/>
      <c r="B802" s="9" t="s">
        <v>23</v>
      </c>
      <c r="C802" s="77">
        <v>4.8544999999999998</v>
      </c>
      <c r="D802" s="32">
        <f>ROUNDDOWN(1/C802,4)</f>
        <v>0.2059</v>
      </c>
    </row>
    <row r="803" spans="1:4">
      <c r="A803" s="24"/>
      <c r="B803" s="9" t="s">
        <v>12</v>
      </c>
      <c r="C803" s="32"/>
      <c r="D803" s="33">
        <v>6.8197000000000001</v>
      </c>
    </row>
    <row r="804" spans="1:4">
      <c r="A804" s="25"/>
      <c r="B804" s="3"/>
      <c r="C804" s="37"/>
      <c r="D804" s="37"/>
    </row>
    <row r="805" spans="1:4">
      <c r="A805" s="26"/>
      <c r="B805" s="8" t="s">
        <v>21</v>
      </c>
      <c r="C805" s="28"/>
      <c r="D805" s="167">
        <v>32.867100000000001</v>
      </c>
    </row>
    <row r="806" spans="1:4">
      <c r="A806" s="138">
        <v>43342</v>
      </c>
      <c r="B806" s="9" t="s">
        <v>22</v>
      </c>
      <c r="C806" s="77">
        <v>29.664300000000001</v>
      </c>
      <c r="D806" s="32">
        <f>ROUNDDOWN(100/C806,4)</f>
        <v>3.371</v>
      </c>
    </row>
    <row r="807" spans="1:4">
      <c r="A807" s="24"/>
      <c r="B807" s="9" t="s">
        <v>23</v>
      </c>
      <c r="C807" s="77">
        <v>4.8581000000000003</v>
      </c>
      <c r="D807" s="32">
        <f>ROUNDDOWN(1/C807,4)</f>
        <v>0.20580000000000001</v>
      </c>
    </row>
    <row r="808" spans="1:4">
      <c r="A808" s="24"/>
      <c r="B808" s="9" t="s">
        <v>12</v>
      </c>
      <c r="C808" s="32"/>
      <c r="D808" s="33">
        <v>6.8670999999999998</v>
      </c>
    </row>
    <row r="809" spans="1:4">
      <c r="A809" s="25"/>
      <c r="B809" s="3"/>
      <c r="C809" s="37"/>
      <c r="D809" s="37"/>
    </row>
    <row r="810" spans="1:4">
      <c r="A810" s="26">
        <v>43343</v>
      </c>
      <c r="B810" s="8" t="s">
        <v>21</v>
      </c>
      <c r="C810" s="28"/>
      <c r="D810" s="167">
        <v>32.918500000000002</v>
      </c>
    </row>
    <row r="811" spans="1:4">
      <c r="A811" s="138"/>
      <c r="B811" s="9" t="s">
        <v>22</v>
      </c>
      <c r="C811" s="77">
        <v>29.87</v>
      </c>
      <c r="D811" s="32">
        <f>ROUNDDOWN(100/C811,4)</f>
        <v>3.3477999999999999</v>
      </c>
    </row>
    <row r="812" spans="1:4">
      <c r="A812" s="24"/>
      <c r="B812" s="9" t="s">
        <v>23</v>
      </c>
      <c r="C812" s="77">
        <v>4.8433999999999999</v>
      </c>
      <c r="D812" s="32">
        <f>ROUNDDOWN(1/C812,4)</f>
        <v>0.2064</v>
      </c>
    </row>
    <row r="813" spans="1:4">
      <c r="A813" s="24"/>
      <c r="B813" s="9" t="s">
        <v>12</v>
      </c>
      <c r="C813" s="32"/>
      <c r="D813" s="33">
        <v>6.8441999999999998</v>
      </c>
    </row>
    <row r="814" spans="1:4">
      <c r="A814" s="25"/>
      <c r="B814" s="3"/>
      <c r="C814" s="37"/>
      <c r="D814" s="37"/>
    </row>
    <row r="815" spans="1:4">
      <c r="A815" s="26"/>
      <c r="B815" s="8" t="s">
        <v>21</v>
      </c>
      <c r="C815" s="28"/>
      <c r="D815" s="167">
        <v>32.936599999999999</v>
      </c>
    </row>
    <row r="816" spans="1:4">
      <c r="A816" s="138">
        <v>43346</v>
      </c>
      <c r="B816" s="9" t="s">
        <v>22</v>
      </c>
      <c r="C816" s="77">
        <v>29.923500000000001</v>
      </c>
      <c r="D816" s="32">
        <f>ROUNDDOWN(100/C816,4)</f>
        <v>3.3418000000000001</v>
      </c>
    </row>
    <row r="817" spans="1:4">
      <c r="A817" s="24"/>
      <c r="B817" s="9" t="s">
        <v>23</v>
      </c>
      <c r="C817" s="77">
        <v>4.8600000000000003</v>
      </c>
      <c r="D817" s="32">
        <f>ROUNDDOWN(1/C817,4)</f>
        <v>0.20569999999999999</v>
      </c>
    </row>
    <row r="818" spans="1:4">
      <c r="A818" s="24"/>
      <c r="B818" s="9" t="s">
        <v>12</v>
      </c>
      <c r="C818" s="32"/>
      <c r="D818" s="33">
        <v>6.8349000000000002</v>
      </c>
    </row>
    <row r="819" spans="1:4">
      <c r="A819" s="25"/>
      <c r="B819" s="3"/>
      <c r="C819" s="37"/>
      <c r="D819" s="37"/>
    </row>
    <row r="820" spans="1:4">
      <c r="A820" s="26"/>
      <c r="B820" s="8" t="s">
        <v>21</v>
      </c>
      <c r="C820" s="28"/>
      <c r="D820" s="167">
        <v>32.924199999999999</v>
      </c>
    </row>
    <row r="821" spans="1:4">
      <c r="A821" s="138">
        <v>43347</v>
      </c>
      <c r="B821" s="9" t="s">
        <v>22</v>
      </c>
      <c r="C821" s="77">
        <v>29.847300000000001</v>
      </c>
      <c r="D821" s="32">
        <f>ROUNDDOWN(100/C821,4)</f>
        <v>3.3502999999999998</v>
      </c>
    </row>
    <row r="822" spans="1:4">
      <c r="A822" s="24"/>
      <c r="B822" s="9" t="s">
        <v>23</v>
      </c>
      <c r="C822" s="77">
        <v>4.8630000000000004</v>
      </c>
      <c r="D822" s="32">
        <f>ROUNDDOWN(1/C822,4)</f>
        <v>0.2056</v>
      </c>
    </row>
    <row r="823" spans="1:4">
      <c r="A823" s="24"/>
      <c r="B823" s="9" t="s">
        <v>12</v>
      </c>
      <c r="C823" s="32"/>
      <c r="D823" s="33">
        <v>6.8494999999999999</v>
      </c>
    </row>
    <row r="824" spans="1:4">
      <c r="A824" s="25"/>
      <c r="B824" s="3"/>
      <c r="C824" s="37"/>
      <c r="D824" s="37"/>
    </row>
    <row r="825" spans="1:4">
      <c r="A825" s="26"/>
      <c r="B825" s="8" t="s">
        <v>21</v>
      </c>
      <c r="C825" s="28"/>
      <c r="D825" s="167">
        <v>32.972499999999997</v>
      </c>
    </row>
    <row r="826" spans="1:4">
      <c r="A826" s="138">
        <v>43348</v>
      </c>
      <c r="B826" s="9" t="s">
        <v>22</v>
      </c>
      <c r="C826" s="77">
        <v>29.7896</v>
      </c>
      <c r="D826" s="32">
        <f>ROUNDDOWN(100/C826,4)</f>
        <v>3.3567999999999998</v>
      </c>
    </row>
    <row r="827" spans="1:4">
      <c r="A827" s="24"/>
      <c r="B827" s="9" t="s">
        <v>23</v>
      </c>
      <c r="C827" s="77">
        <v>4.8559000000000001</v>
      </c>
      <c r="D827" s="32">
        <f>ROUNDDOWN(1/C827,4)</f>
        <v>0.2059</v>
      </c>
    </row>
    <row r="828" spans="1:4">
      <c r="A828" s="24"/>
      <c r="B828" s="9" t="s">
        <v>12</v>
      </c>
      <c r="C828" s="32"/>
      <c r="D828" s="33">
        <v>6.8422999999999998</v>
      </c>
    </row>
    <row r="829" spans="1:4">
      <c r="A829" s="25"/>
      <c r="B829" s="3"/>
      <c r="C829" s="37"/>
      <c r="D829" s="37"/>
    </row>
    <row r="830" spans="1:4">
      <c r="A830" s="26"/>
      <c r="B830" s="8" t="s">
        <v>21</v>
      </c>
      <c r="C830" s="28"/>
      <c r="D830" s="167">
        <v>32.963099999999997</v>
      </c>
    </row>
    <row r="831" spans="1:4">
      <c r="A831" s="138">
        <v>43349</v>
      </c>
      <c r="B831" s="9" t="s">
        <v>22</v>
      </c>
      <c r="C831" s="77">
        <v>29.836099999999998</v>
      </c>
      <c r="D831" s="32">
        <f>ROUNDDOWN(100/C831,4)</f>
        <v>3.3515999999999999</v>
      </c>
    </row>
    <row r="832" spans="1:4">
      <c r="A832" s="24"/>
      <c r="B832" s="9" t="s">
        <v>23</v>
      </c>
      <c r="C832" s="77">
        <v>4.8514999999999997</v>
      </c>
      <c r="D832" s="32">
        <f>ROUNDDOWN(1/C832,4)</f>
        <v>0.20610000000000001</v>
      </c>
    </row>
    <row r="833" spans="1:4">
      <c r="A833" s="24"/>
      <c r="B833" s="9" t="s">
        <v>12</v>
      </c>
      <c r="C833" s="32"/>
      <c r="D833" s="33">
        <v>6.8445999999999998</v>
      </c>
    </row>
    <row r="834" spans="1:4">
      <c r="A834" s="25"/>
      <c r="B834" s="3"/>
      <c r="C834" s="37"/>
      <c r="D834" s="37"/>
    </row>
    <row r="835" spans="1:4">
      <c r="A835" s="26"/>
      <c r="B835" s="8" t="s">
        <v>21</v>
      </c>
      <c r="C835" s="28"/>
      <c r="D835" s="167">
        <v>32.960700000000003</v>
      </c>
    </row>
    <row r="836" spans="1:4">
      <c r="A836" s="138">
        <v>43350</v>
      </c>
      <c r="B836" s="9" t="s">
        <v>22</v>
      </c>
      <c r="C836" s="77">
        <v>30.0166</v>
      </c>
      <c r="D836" s="32">
        <f>ROUNDDOWN(100/C836,4)</f>
        <v>3.3313999999999999</v>
      </c>
    </row>
    <row r="837" spans="1:4">
      <c r="A837" s="24"/>
      <c r="B837" s="9" t="s">
        <v>23</v>
      </c>
      <c r="C837" s="77">
        <v>4.8540999999999999</v>
      </c>
      <c r="D837" s="32">
        <f>ROUNDDOWN(1/C837,4)</f>
        <v>0.20599999999999999</v>
      </c>
    </row>
    <row r="838" spans="1:4">
      <c r="A838" s="24"/>
      <c r="B838" s="9" t="s">
        <v>12</v>
      </c>
      <c r="C838" s="32"/>
      <c r="D838" s="33">
        <v>6.8712999999999997</v>
      </c>
    </row>
    <row r="839" spans="1:4">
      <c r="A839" s="25"/>
      <c r="B839" s="3"/>
      <c r="C839" s="37"/>
      <c r="D839" s="37"/>
    </row>
    <row r="840" spans="1:4">
      <c r="A840" s="26"/>
      <c r="B840" s="8" t="s">
        <v>21</v>
      </c>
      <c r="C840" s="28"/>
      <c r="D840" s="167">
        <v>33.0259</v>
      </c>
    </row>
    <row r="841" spans="1:4">
      <c r="A841" s="138">
        <v>43353</v>
      </c>
      <c r="B841" s="9" t="s">
        <v>22</v>
      </c>
      <c r="C841" s="77">
        <v>29.997900000000001</v>
      </c>
      <c r="D841" s="32">
        <f>ROUNDDOWN(100/C841,4)</f>
        <v>3.3334999999999999</v>
      </c>
    </row>
    <row r="842" spans="1:4">
      <c r="A842" s="24"/>
      <c r="B842" s="9" t="s">
        <v>23</v>
      </c>
      <c r="C842" s="77">
        <v>4.851</v>
      </c>
      <c r="D842" s="32">
        <f>ROUNDDOWN(1/C842,4)</f>
        <v>0.20610000000000001</v>
      </c>
    </row>
    <row r="843" spans="1:4">
      <c r="A843" s="24"/>
      <c r="B843" s="9" t="s">
        <v>12</v>
      </c>
      <c r="C843" s="32"/>
      <c r="D843" s="33">
        <v>6.8700999999999999</v>
      </c>
    </row>
    <row r="844" spans="1:4">
      <c r="A844" s="25"/>
      <c r="B844" s="3"/>
      <c r="C844" s="37"/>
      <c r="D844" s="37"/>
    </row>
    <row r="845" spans="1:4">
      <c r="A845" s="26"/>
      <c r="B845" s="8" t="s">
        <v>21</v>
      </c>
      <c r="C845" s="28"/>
      <c r="D845" s="167">
        <v>32.996600000000001</v>
      </c>
    </row>
    <row r="846" spans="1:4">
      <c r="A846" s="138">
        <v>43354</v>
      </c>
      <c r="B846" s="9" t="s">
        <v>22</v>
      </c>
      <c r="C846" s="77">
        <v>29.828099999999999</v>
      </c>
      <c r="D846" s="32">
        <f>ROUNDDOWN(100/C846,4)</f>
        <v>3.3525</v>
      </c>
    </row>
    <row r="847" spans="1:4">
      <c r="A847" s="24"/>
      <c r="B847" s="9" t="s">
        <v>23</v>
      </c>
      <c r="C847" s="77">
        <v>4.8452000000000002</v>
      </c>
      <c r="D847" s="32">
        <f>ROUNDDOWN(1/C847,4)</f>
        <v>0.20630000000000001</v>
      </c>
    </row>
    <row r="848" spans="1:4">
      <c r="A848" s="24"/>
      <c r="B848" s="9" t="s">
        <v>12</v>
      </c>
      <c r="C848" s="32"/>
      <c r="D848" s="33">
        <v>6.8747999999999996</v>
      </c>
    </row>
    <row r="849" spans="1:4">
      <c r="A849" s="25"/>
      <c r="B849" s="3"/>
      <c r="C849" s="37"/>
      <c r="D849" s="37"/>
    </row>
    <row r="850" spans="1:4">
      <c r="A850" s="26"/>
      <c r="B850" s="8" t="s">
        <v>21</v>
      </c>
      <c r="C850" s="28"/>
      <c r="D850" s="167">
        <v>32.980600000000003</v>
      </c>
    </row>
    <row r="851" spans="1:4">
      <c r="A851" s="138">
        <v>43355</v>
      </c>
      <c r="B851" s="9" t="s">
        <v>22</v>
      </c>
      <c r="C851" s="77">
        <v>29.802399999999999</v>
      </c>
      <c r="D851" s="32">
        <f>ROUNDDOWN(100/C851,4)</f>
        <v>3.3553999999999999</v>
      </c>
    </row>
    <row r="852" spans="1:4">
      <c r="A852" s="24"/>
      <c r="B852" s="9" t="s">
        <v>23</v>
      </c>
      <c r="C852" s="77">
        <v>4.8391000000000002</v>
      </c>
      <c r="D852" s="32">
        <f>ROUNDDOWN(1/C852,4)</f>
        <v>0.20660000000000001</v>
      </c>
    </row>
    <row r="853" spans="1:4">
      <c r="A853" s="24"/>
      <c r="B853" s="9" t="s">
        <v>12</v>
      </c>
      <c r="C853" s="32"/>
      <c r="D853" s="33">
        <v>6.8342999999999998</v>
      </c>
    </row>
    <row r="854" spans="1:4">
      <c r="A854" s="25"/>
      <c r="B854" s="3"/>
      <c r="C854" s="37"/>
      <c r="D854" s="37"/>
    </row>
    <row r="855" spans="1:4">
      <c r="A855" s="26"/>
      <c r="B855" s="8" t="s">
        <v>21</v>
      </c>
      <c r="C855" s="28"/>
      <c r="D855" s="167">
        <v>32.7973</v>
      </c>
    </row>
    <row r="856" spans="1:4">
      <c r="A856" s="138">
        <v>43356</v>
      </c>
      <c r="B856" s="9" t="s">
        <v>22</v>
      </c>
      <c r="C856" s="77">
        <v>29.6587</v>
      </c>
      <c r="D856" s="32">
        <f>ROUNDDOWN(100/C856,4)</f>
        <v>3.3715999999999999</v>
      </c>
    </row>
    <row r="857" spans="1:4">
      <c r="A857" s="24"/>
      <c r="B857" s="9" t="s">
        <v>23</v>
      </c>
      <c r="C857" s="77">
        <v>4.8226000000000004</v>
      </c>
      <c r="D857" s="32">
        <f>ROUNDDOWN(1/C857,4)</f>
        <v>0.20730000000000001</v>
      </c>
    </row>
    <row r="858" spans="1:4">
      <c r="A858" s="24"/>
      <c r="B858" s="9" t="s">
        <v>12</v>
      </c>
      <c r="C858" s="32"/>
      <c r="D858" s="33">
        <v>6.8433999999999999</v>
      </c>
    </row>
    <row r="859" spans="1:4">
      <c r="A859" s="25"/>
      <c r="B859" s="3"/>
      <c r="C859" s="37"/>
      <c r="D859" s="37"/>
    </row>
    <row r="860" spans="1:4">
      <c r="A860" s="26"/>
      <c r="B860" s="8" t="s">
        <v>21</v>
      </c>
      <c r="C860" s="28"/>
      <c r="D860" s="167">
        <v>32.770299999999999</v>
      </c>
    </row>
    <row r="861" spans="1:4">
      <c r="A861" s="138">
        <v>43357</v>
      </c>
      <c r="B861" s="9" t="s">
        <v>22</v>
      </c>
      <c r="C861" s="77">
        <v>29.4849</v>
      </c>
      <c r="D861" s="32">
        <f>ROUNDDOWN(100/C861,4)</f>
        <v>3.3915000000000002</v>
      </c>
    </row>
    <row r="862" spans="1:4">
      <c r="A862" s="24"/>
      <c r="B862" s="9" t="s">
        <v>23</v>
      </c>
      <c r="C862" s="77">
        <v>4.8211000000000004</v>
      </c>
      <c r="D862" s="32">
        <f>ROUNDDOWN(1/C862,4)</f>
        <v>0.2074</v>
      </c>
    </row>
    <row r="863" spans="1:4">
      <c r="A863" s="24"/>
      <c r="B863" s="9" t="s">
        <v>12</v>
      </c>
      <c r="C863" s="32"/>
      <c r="D863" s="33">
        <v>6.8804999999999996</v>
      </c>
    </row>
    <row r="864" spans="1:4">
      <c r="A864" s="25"/>
      <c r="B864" s="3"/>
      <c r="C864" s="37"/>
      <c r="D864" s="37"/>
    </row>
    <row r="865" spans="1:4">
      <c r="A865" s="26"/>
      <c r="B865" s="8" t="s">
        <v>21</v>
      </c>
      <c r="C865" s="28"/>
      <c r="D865" s="167">
        <v>32.872900000000001</v>
      </c>
    </row>
    <row r="866" spans="1:4">
      <c r="A866" s="138">
        <v>43360</v>
      </c>
      <c r="B866" s="9" t="s">
        <v>22</v>
      </c>
      <c r="C866" s="77">
        <v>29.552199999999999</v>
      </c>
      <c r="D866" s="32">
        <f>ROUNDDOWN(100/C866,4)</f>
        <v>3.3837999999999999</v>
      </c>
    </row>
    <row r="867" spans="1:4">
      <c r="A867" s="24"/>
      <c r="B867" s="9" t="s">
        <v>23</v>
      </c>
      <c r="C867" s="77">
        <v>4.8196000000000003</v>
      </c>
      <c r="D867" s="32">
        <f>ROUNDDOWN(1/C867,4)</f>
        <v>0.2074</v>
      </c>
    </row>
    <row r="868" spans="1:4">
      <c r="A868" s="24"/>
      <c r="B868" s="9" t="s">
        <v>12</v>
      </c>
      <c r="C868" s="32"/>
      <c r="D868" s="33">
        <v>6.8686999999999996</v>
      </c>
    </row>
    <row r="869" spans="1:4">
      <c r="A869" s="25"/>
      <c r="B869" s="3"/>
      <c r="C869" s="37"/>
      <c r="D869" s="37"/>
    </row>
    <row r="870" spans="1:4">
      <c r="A870" s="26"/>
      <c r="B870" s="8" t="s">
        <v>21</v>
      </c>
      <c r="C870" s="28"/>
      <c r="D870" s="167">
        <v>32.787300000000002</v>
      </c>
    </row>
    <row r="871" spans="1:4">
      <c r="A871" s="138">
        <v>43361</v>
      </c>
      <c r="B871" s="9" t="s">
        <v>22</v>
      </c>
      <c r="C871" s="77">
        <v>29.5108</v>
      </c>
      <c r="D871" s="32">
        <f>ROUNDDOWN(100/C871,4)</f>
        <v>3.3885000000000001</v>
      </c>
    </row>
    <row r="872" spans="1:4">
      <c r="A872" s="24"/>
      <c r="B872" s="9" t="s">
        <v>23</v>
      </c>
      <c r="C872" s="77">
        <v>4.8041999999999998</v>
      </c>
      <c r="D872" s="32">
        <f>ROUNDDOWN(1/C872,4)</f>
        <v>0.20810000000000001</v>
      </c>
    </row>
    <row r="873" spans="1:4">
      <c r="A873" s="24"/>
      <c r="B873" s="9" t="s">
        <v>12</v>
      </c>
      <c r="C873" s="32"/>
      <c r="D873" s="33">
        <v>6.8613999999999997</v>
      </c>
    </row>
    <row r="874" spans="1:4">
      <c r="A874" s="25"/>
      <c r="B874" s="3"/>
      <c r="C874" s="37"/>
      <c r="D874" s="37"/>
    </row>
    <row r="875" spans="1:4">
      <c r="A875" s="26"/>
      <c r="B875" s="8" t="s">
        <v>21</v>
      </c>
      <c r="C875" s="28"/>
      <c r="D875" s="167">
        <v>32.719799999999999</v>
      </c>
    </row>
    <row r="876" spans="1:4">
      <c r="A876" s="138">
        <v>43362</v>
      </c>
      <c r="B876" s="9" t="s">
        <v>22</v>
      </c>
      <c r="C876" s="77">
        <v>29.3553</v>
      </c>
      <c r="D876" s="32">
        <f>ROUNDDOWN(100/C876,4)</f>
        <v>3.4064999999999999</v>
      </c>
    </row>
    <row r="877" spans="1:4">
      <c r="A877" s="24"/>
      <c r="B877" s="9" t="s">
        <v>23</v>
      </c>
      <c r="C877" s="77">
        <v>4.8057999999999996</v>
      </c>
      <c r="D877" s="32">
        <f>ROUNDDOWN(1/C877,4)</f>
        <v>0.20799999999999999</v>
      </c>
    </row>
    <row r="878" spans="1:4">
      <c r="A878" s="24"/>
      <c r="B878" s="9" t="s">
        <v>12</v>
      </c>
      <c r="C878" s="32"/>
      <c r="D878" s="33">
        <v>6.8535000000000004</v>
      </c>
    </row>
    <row r="879" spans="1:4">
      <c r="A879" s="25"/>
      <c r="B879" s="3"/>
      <c r="C879" s="37"/>
      <c r="D879" s="37"/>
    </row>
    <row r="880" spans="1:4">
      <c r="A880" s="26"/>
      <c r="B880" s="8" t="s">
        <v>21</v>
      </c>
      <c r="C880" s="28"/>
      <c r="D880" s="167">
        <v>32.560099999999998</v>
      </c>
    </row>
    <row r="881" spans="1:4">
      <c r="A881" s="138">
        <v>43363</v>
      </c>
      <c r="B881" s="9" t="s">
        <v>22</v>
      </c>
      <c r="C881" s="77">
        <v>29.228400000000001</v>
      </c>
      <c r="D881" s="32">
        <f>ROUNDDOWN(100/C881,4)</f>
        <v>3.4213</v>
      </c>
    </row>
    <row r="882" spans="1:4">
      <c r="A882" s="24"/>
      <c r="B882" s="9" t="s">
        <v>23</v>
      </c>
      <c r="C882" s="77">
        <v>4.7899000000000003</v>
      </c>
      <c r="D882" s="32">
        <f>ROUNDDOWN(1/C882,4)</f>
        <v>0.2087</v>
      </c>
    </row>
    <row r="883" spans="1:4">
      <c r="A883" s="24"/>
      <c r="B883" s="9" t="s">
        <v>12</v>
      </c>
      <c r="C883" s="32"/>
      <c r="D883" s="33">
        <v>6.8360000000000003</v>
      </c>
    </row>
    <row r="884" spans="1:4">
      <c r="A884" s="25"/>
      <c r="B884" s="3"/>
      <c r="C884" s="37"/>
      <c r="D884" s="37"/>
    </row>
    <row r="885" spans="1:4">
      <c r="A885" s="26"/>
      <c r="B885" s="8" t="s">
        <v>21</v>
      </c>
      <c r="C885" s="28"/>
      <c r="D885" s="167">
        <v>32.571300000000001</v>
      </c>
    </row>
    <row r="886" spans="1:4">
      <c r="A886" s="138">
        <v>43364</v>
      </c>
      <c r="B886" s="9" t="s">
        <v>22</v>
      </c>
      <c r="C886" s="77">
        <v>29.156700000000001</v>
      </c>
      <c r="D886" s="32">
        <f>ROUNDDOWN(100/C886,4)</f>
        <v>3.4297</v>
      </c>
    </row>
    <row r="887" spans="1:4">
      <c r="A887" s="24"/>
      <c r="B887" s="9" t="s">
        <v>23</v>
      </c>
      <c r="C887" s="77">
        <v>4.8000999999999996</v>
      </c>
      <c r="D887" s="32">
        <f>ROUNDDOWN(1/C887,4)</f>
        <v>0.20830000000000001</v>
      </c>
    </row>
    <row r="888" spans="1:4">
      <c r="A888" s="24"/>
      <c r="B888" s="9" t="s">
        <v>12</v>
      </c>
      <c r="C888" s="32"/>
      <c r="D888" s="33">
        <v>6.8487999999999998</v>
      </c>
    </row>
    <row r="889" spans="1:4">
      <c r="A889" s="25"/>
      <c r="B889" s="3"/>
      <c r="C889" s="37"/>
      <c r="D889" s="37"/>
    </row>
    <row r="890" spans="1:4">
      <c r="A890" s="26"/>
      <c r="B890" s="8" t="s">
        <v>21</v>
      </c>
      <c r="C890" s="28"/>
      <c r="D890" s="167">
        <v>32.633000000000003</v>
      </c>
    </row>
    <row r="891" spans="1:4">
      <c r="A891" s="138">
        <v>43367</v>
      </c>
      <c r="B891" s="9" t="s">
        <v>22</v>
      </c>
      <c r="C891" s="77">
        <v>29.215</v>
      </c>
      <c r="D891" s="32">
        <f>ROUNDDOWN(100/C891,4)</f>
        <v>3.4228000000000001</v>
      </c>
    </row>
    <row r="892" spans="1:4">
      <c r="A892" s="24"/>
      <c r="B892" s="9" t="s">
        <v>23</v>
      </c>
      <c r="C892" s="77">
        <v>4.7896999999999998</v>
      </c>
      <c r="D892" s="32">
        <f>ROUNDDOWN(1/C892,4)</f>
        <v>0.2087</v>
      </c>
    </row>
    <row r="893" spans="1:4">
      <c r="A893" s="24"/>
      <c r="B893" s="9" t="s">
        <v>12</v>
      </c>
      <c r="C893" s="32"/>
      <c r="D893" s="33">
        <v>6.8688000000000002</v>
      </c>
    </row>
    <row r="894" spans="1:4">
      <c r="A894" s="25"/>
      <c r="B894" s="3"/>
      <c r="C894" s="37"/>
      <c r="D894" s="37"/>
    </row>
    <row r="895" spans="1:4">
      <c r="A895" s="26"/>
      <c r="B895" s="8" t="s">
        <v>21</v>
      </c>
      <c r="C895" s="28"/>
      <c r="D895" s="167">
        <v>32.625999999999998</v>
      </c>
    </row>
    <row r="896" spans="1:4">
      <c r="A896" s="138">
        <v>43368</v>
      </c>
      <c r="B896" s="9" t="s">
        <v>22</v>
      </c>
      <c r="C896" s="77">
        <v>29.105399999999999</v>
      </c>
      <c r="D896" s="32">
        <f>ROUNDDOWN(100/C896,4)</f>
        <v>3.4357000000000002</v>
      </c>
    </row>
    <row r="897" spans="1:4">
      <c r="A897" s="24"/>
      <c r="B897" s="9" t="s">
        <v>23</v>
      </c>
      <c r="C897" s="77">
        <v>4.7933000000000003</v>
      </c>
      <c r="D897" s="32">
        <f>ROUNDDOWN(1/C897,4)</f>
        <v>0.20860000000000001</v>
      </c>
    </row>
    <row r="898" spans="1:4">
      <c r="A898" s="24"/>
      <c r="B898" s="9" t="s">
        <v>12</v>
      </c>
      <c r="C898" s="32"/>
      <c r="D898" s="33">
        <v>6.8682999999999996</v>
      </c>
    </row>
    <row r="899" spans="1:4">
      <c r="A899" s="25"/>
      <c r="B899" s="3"/>
      <c r="C899" s="37"/>
      <c r="D899" s="37"/>
    </row>
    <row r="900" spans="1:4">
      <c r="A900" s="26"/>
      <c r="B900" s="8" t="s">
        <v>21</v>
      </c>
      <c r="C900" s="28"/>
      <c r="D900" s="167">
        <v>32.613199999999999</v>
      </c>
    </row>
    <row r="901" spans="1:4">
      <c r="A901" s="138">
        <v>43369</v>
      </c>
      <c r="B901" s="9" t="s">
        <v>22</v>
      </c>
      <c r="C901" s="77">
        <v>29.089700000000001</v>
      </c>
      <c r="D901" s="32">
        <f>ROUNDDOWN(100/C901,4)</f>
        <v>3.4376000000000002</v>
      </c>
    </row>
    <row r="902" spans="1:4">
      <c r="A902" s="24"/>
      <c r="B902" s="9" t="s">
        <v>23</v>
      </c>
      <c r="C902" s="77">
        <v>4.7801999999999998</v>
      </c>
      <c r="D902" s="32">
        <f>ROUNDDOWN(1/C902,4)</f>
        <v>0.20910000000000001</v>
      </c>
    </row>
    <row r="903" spans="1:4">
      <c r="A903" s="24"/>
      <c r="B903" s="9" t="s">
        <v>12</v>
      </c>
      <c r="C903" s="32"/>
      <c r="D903" s="33">
        <v>6.8753000000000002</v>
      </c>
    </row>
    <row r="904" spans="1:4">
      <c r="A904" s="25"/>
      <c r="B904" s="3"/>
      <c r="C904" s="37"/>
      <c r="D904" s="37"/>
    </row>
    <row r="905" spans="1:4">
      <c r="A905" s="26"/>
      <c r="B905" s="8" t="s">
        <v>21</v>
      </c>
      <c r="C905" s="28"/>
      <c r="D905" s="167">
        <v>32.612900000000003</v>
      </c>
    </row>
    <row r="906" spans="1:4">
      <c r="A906" s="138"/>
      <c r="B906" s="9" t="s">
        <v>22</v>
      </c>
      <c r="C906" s="77">
        <v>29.122900000000001</v>
      </c>
      <c r="D906" s="32">
        <f>ROUNDDOWN(100/C906,4)</f>
        <v>3.4337</v>
      </c>
    </row>
    <row r="907" spans="1:4">
      <c r="A907" s="138">
        <v>43370</v>
      </c>
      <c r="B907" s="9" t="s">
        <v>23</v>
      </c>
      <c r="C907" s="77">
        <v>4.7732000000000001</v>
      </c>
      <c r="D907" s="32">
        <f>ROUNDDOWN(1/C907,4)</f>
        <v>0.20949999999999999</v>
      </c>
    </row>
    <row r="908" spans="1:4">
      <c r="A908" s="24"/>
      <c r="B908" s="9" t="s">
        <v>12</v>
      </c>
      <c r="C908" s="32"/>
      <c r="D908" s="33">
        <v>6.8921000000000001</v>
      </c>
    </row>
    <row r="909" spans="1:4">
      <c r="A909" s="25"/>
      <c r="B909" s="3"/>
      <c r="C909" s="37"/>
      <c r="D909" s="37"/>
    </row>
    <row r="910" spans="1:4">
      <c r="A910" s="26"/>
      <c r="B910" s="8" t="s">
        <v>21</v>
      </c>
      <c r="C910" s="28"/>
      <c r="D910" s="167">
        <v>32.576700000000002</v>
      </c>
    </row>
    <row r="911" spans="1:4">
      <c r="A911" s="138">
        <v>43371</v>
      </c>
      <c r="B911" s="9" t="s">
        <v>22</v>
      </c>
      <c r="C911" s="77">
        <v>28.923400000000001</v>
      </c>
      <c r="D911" s="32">
        <f>ROUNDDOWN(100/C911,4)</f>
        <v>3.4573999999999998</v>
      </c>
    </row>
    <row r="912" spans="1:4">
      <c r="A912" s="24"/>
      <c r="B912" s="9" t="s">
        <v>23</v>
      </c>
      <c r="C912" s="77">
        <v>4.7691999999999997</v>
      </c>
      <c r="D912" s="32">
        <f>ROUNDDOWN(1/C912,4)</f>
        <v>0.20960000000000001</v>
      </c>
    </row>
    <row r="913" spans="1:4">
      <c r="A913" s="24"/>
      <c r="B913" s="9" t="s">
        <v>12</v>
      </c>
      <c r="C913" s="32"/>
      <c r="D913" s="33">
        <v>6.8804999999999996</v>
      </c>
    </row>
    <row r="914" spans="1:4">
      <c r="A914" s="25"/>
      <c r="B914" s="3"/>
      <c r="C914" s="37"/>
      <c r="D914" s="37"/>
    </row>
    <row r="915" spans="1:4">
      <c r="A915" s="26"/>
      <c r="B915" s="8" t="s">
        <v>21</v>
      </c>
      <c r="C915" s="28"/>
      <c r="D915" s="167">
        <v>32.4544</v>
      </c>
    </row>
    <row r="916" spans="1:4">
      <c r="A916" s="138">
        <v>43374</v>
      </c>
      <c r="B916" s="9" t="s">
        <v>22</v>
      </c>
      <c r="C916" s="77">
        <v>28.703800000000001</v>
      </c>
      <c r="D916" s="32">
        <f>ROUNDDOWN(100/C916,4)</f>
        <v>3.4838</v>
      </c>
    </row>
    <row r="917" spans="1:4">
      <c r="A917" s="24"/>
      <c r="B917" s="9" t="s">
        <v>23</v>
      </c>
      <c r="C917" s="77">
        <v>4.7558999999999996</v>
      </c>
      <c r="D917" s="32">
        <f>ROUNDDOWN(1/C917,4)</f>
        <v>0.2102</v>
      </c>
    </row>
    <row r="918" spans="1:4">
      <c r="A918" s="24"/>
      <c r="B918" s="9" t="s">
        <v>12</v>
      </c>
      <c r="C918" s="32"/>
      <c r="D918" s="33">
        <v>6.8905000000000003</v>
      </c>
    </row>
    <row r="919" spans="1:4">
      <c r="A919" s="25"/>
      <c r="B919" s="3"/>
      <c r="C919" s="37"/>
      <c r="D919" s="37"/>
    </row>
    <row r="920" spans="1:4">
      <c r="A920" s="26"/>
      <c r="B920" s="8" t="s">
        <v>21</v>
      </c>
      <c r="C920" s="28"/>
      <c r="D920" s="167">
        <v>32.498800000000003</v>
      </c>
    </row>
    <row r="921" spans="1:4">
      <c r="A921" s="138">
        <v>43375</v>
      </c>
      <c r="B921" s="9" t="s">
        <v>22</v>
      </c>
      <c r="C921" s="77">
        <v>28.760999999999999</v>
      </c>
      <c r="D921" s="32">
        <f>ROUNDDOWN(100/C921,4)</f>
        <v>3.4769000000000001</v>
      </c>
    </row>
    <row r="922" spans="1:4">
      <c r="A922" s="24"/>
      <c r="B922" s="9" t="s">
        <v>23</v>
      </c>
      <c r="C922" s="77">
        <v>4.6111000000000004</v>
      </c>
      <c r="D922" s="32">
        <f>ROUNDDOWN(1/C922,4)</f>
        <v>0.21679999999999999</v>
      </c>
    </row>
    <row r="923" spans="1:4">
      <c r="A923" s="24"/>
      <c r="B923" s="9" t="s">
        <v>12</v>
      </c>
      <c r="C923" s="32"/>
      <c r="D923" s="33">
        <v>6.8875000000000002</v>
      </c>
    </row>
    <row r="924" spans="1:4">
      <c r="A924" s="25"/>
      <c r="B924" s="3"/>
      <c r="C924" s="37"/>
      <c r="D924" s="37"/>
    </row>
    <row r="925" spans="1:4">
      <c r="A925" s="26"/>
      <c r="B925" s="8" t="s">
        <v>21</v>
      </c>
      <c r="C925" s="28"/>
      <c r="D925" s="167">
        <v>32.524299999999997</v>
      </c>
    </row>
    <row r="926" spans="1:4">
      <c r="A926" s="138">
        <v>43376</v>
      </c>
      <c r="B926" s="9" t="s">
        <v>22</v>
      </c>
      <c r="C926" s="77">
        <v>28.8353</v>
      </c>
      <c r="D926" s="32">
        <f>ROUNDDOWN(100/C926,4)</f>
        <v>3.4679000000000002</v>
      </c>
    </row>
    <row r="927" spans="1:4">
      <c r="A927" s="24"/>
      <c r="B927" s="9" t="s">
        <v>23</v>
      </c>
      <c r="C927" s="77">
        <v>4.7603</v>
      </c>
      <c r="D927" s="32">
        <f>ROUNDDOWN(1/C927,4)</f>
        <v>0.21</v>
      </c>
    </row>
    <row r="928" spans="1:4">
      <c r="A928" s="24"/>
      <c r="B928" s="9" t="s">
        <v>12</v>
      </c>
      <c r="C928" s="32"/>
      <c r="D928" s="33">
        <v>6.9038000000000004</v>
      </c>
    </row>
    <row r="929" spans="1:4">
      <c r="A929" s="25"/>
      <c r="B929" s="3"/>
      <c r="C929" s="37"/>
      <c r="D929" s="37"/>
    </row>
    <row r="930" spans="1:4">
      <c r="A930" s="26"/>
      <c r="B930" s="8" t="s">
        <v>21</v>
      </c>
      <c r="C930" s="28"/>
      <c r="D930" s="167">
        <v>32.7834</v>
      </c>
    </row>
    <row r="931" spans="1:4">
      <c r="A931" s="138">
        <v>43377</v>
      </c>
      <c r="B931" s="9" t="s">
        <v>22</v>
      </c>
      <c r="C931" s="77">
        <v>29.8932</v>
      </c>
      <c r="D931" s="32">
        <f>ROUNDDOWN(100/C931,4)</f>
        <v>3.3452000000000002</v>
      </c>
    </row>
    <row r="932" spans="1:4">
      <c r="A932" s="24"/>
      <c r="B932" s="9" t="s">
        <v>23</v>
      </c>
      <c r="C932" s="77">
        <v>4.7977999999999996</v>
      </c>
      <c r="D932" s="32">
        <f>ROUNDDOWN(1/C932,4)</f>
        <v>0.2084</v>
      </c>
    </row>
    <row r="933" spans="1:4">
      <c r="A933" s="24"/>
      <c r="B933" s="9" t="s">
        <v>12</v>
      </c>
      <c r="C933" s="32"/>
      <c r="D933" s="32">
        <v>6.9009960000000001</v>
      </c>
    </row>
    <row r="934" spans="1:4">
      <c r="A934" s="25"/>
      <c r="B934" s="3"/>
      <c r="C934" s="37"/>
      <c r="D934" s="37"/>
    </row>
    <row r="935" spans="1:4">
      <c r="A935" s="26"/>
      <c r="B935" s="8" t="s">
        <v>21</v>
      </c>
      <c r="C935" s="28"/>
      <c r="D935" s="167">
        <v>32.942900000000002</v>
      </c>
    </row>
    <row r="936" spans="1:4">
      <c r="A936" s="138">
        <v>43378</v>
      </c>
      <c r="B936" s="9" t="s">
        <v>22</v>
      </c>
      <c r="C936" s="77">
        <v>28.356000000000002</v>
      </c>
      <c r="D936" s="32">
        <f>ROUNDDOWN(100/C936,4)</f>
        <v>3.5265</v>
      </c>
    </row>
    <row r="937" spans="1:4">
      <c r="A937" s="24"/>
      <c r="B937" s="9" t="s">
        <v>23</v>
      </c>
      <c r="C937" s="77">
        <v>4.6981999999999999</v>
      </c>
      <c r="D937" s="32">
        <f>ROUNDDOWN(1/C937,4)</f>
        <v>0.21279999999999999</v>
      </c>
    </row>
    <row r="938" spans="1:4">
      <c r="A938" s="24"/>
      <c r="B938" s="9" t="s">
        <v>12</v>
      </c>
      <c r="C938" s="32"/>
      <c r="D938" s="33">
        <v>6.8960999999999997</v>
      </c>
    </row>
    <row r="939" spans="1:4">
      <c r="A939" s="25"/>
      <c r="B939" s="3"/>
      <c r="C939" s="37"/>
      <c r="D939" s="37"/>
    </row>
    <row r="940" spans="1:4">
      <c r="A940" s="26"/>
      <c r="B940" s="8" t="s">
        <v>21</v>
      </c>
      <c r="C940" s="28"/>
      <c r="D940" s="167">
        <v>33.064900000000002</v>
      </c>
    </row>
    <row r="941" spans="1:4">
      <c r="A941" s="138">
        <v>43381</v>
      </c>
      <c r="B941" s="9" t="s">
        <v>22</v>
      </c>
      <c r="C941" s="77">
        <v>29.259599999999999</v>
      </c>
      <c r="D941" s="32">
        <f>ROUNDDOWN(100/C941,4)</f>
        <v>3.4176000000000002</v>
      </c>
    </row>
    <row r="942" spans="1:4">
      <c r="A942" s="24"/>
      <c r="B942" s="9" t="s">
        <v>23</v>
      </c>
      <c r="C942" s="77">
        <v>4.8292000000000002</v>
      </c>
      <c r="D942" s="32">
        <f>ROUNDDOWN(1/C942,4)</f>
        <v>0.20699999999999999</v>
      </c>
    </row>
    <row r="943" spans="1:4">
      <c r="A943" s="24"/>
      <c r="B943" s="9" t="s">
        <v>12</v>
      </c>
      <c r="C943" s="32"/>
      <c r="D943" s="33">
        <v>6.9187000000000003</v>
      </c>
    </row>
    <row r="944" spans="1:4">
      <c r="A944" s="25"/>
      <c r="B944" s="3"/>
      <c r="C944" s="37"/>
      <c r="D944" s="37"/>
    </row>
    <row r="945" spans="1:4">
      <c r="A945" s="26"/>
      <c r="B945" s="8" t="s">
        <v>21</v>
      </c>
      <c r="C945" s="28"/>
      <c r="D945" s="167">
        <v>33.093800000000002</v>
      </c>
    </row>
    <row r="946" spans="1:4">
      <c r="A946" s="138">
        <v>43382</v>
      </c>
      <c r="B946" s="9" t="s">
        <v>22</v>
      </c>
      <c r="C946" s="77">
        <v>29.476500000000001</v>
      </c>
      <c r="D946" s="32">
        <f>ROUNDDOWN(100/C946,4)</f>
        <v>3.3925000000000001</v>
      </c>
    </row>
    <row r="947" spans="1:4">
      <c r="A947" s="24"/>
      <c r="B947" s="9" t="s">
        <v>23</v>
      </c>
      <c r="C947" s="77">
        <v>4.8133999999999997</v>
      </c>
      <c r="D947" s="32">
        <f>ROUNDDOWN(1/C947,4)</f>
        <v>0.2077</v>
      </c>
    </row>
    <row r="948" spans="1:4">
      <c r="A948" s="24"/>
      <c r="B948" s="9" t="s">
        <v>12</v>
      </c>
      <c r="C948" s="32"/>
      <c r="D948" s="33">
        <v>6.9161999999999999</v>
      </c>
    </row>
    <row r="949" spans="1:4">
      <c r="A949" s="25"/>
      <c r="B949" s="3"/>
      <c r="C949" s="37"/>
      <c r="D949" s="37"/>
    </row>
    <row r="950" spans="1:4">
      <c r="A950" s="26"/>
      <c r="B950" s="8" t="s">
        <v>21</v>
      </c>
      <c r="C950" s="28"/>
      <c r="D950" s="167">
        <v>33.049999999999997</v>
      </c>
    </row>
    <row r="951" spans="1:4">
      <c r="A951" s="138">
        <v>43383</v>
      </c>
      <c r="B951" s="9" t="s">
        <v>22</v>
      </c>
      <c r="C951" s="77">
        <v>29.463000000000001</v>
      </c>
      <c r="D951" s="32">
        <f>ROUNDDOWN(100/C951,4)</f>
        <v>3.3940000000000001</v>
      </c>
    </row>
    <row r="952" spans="1:4">
      <c r="A952" s="24"/>
      <c r="B952" s="9" t="s">
        <v>23</v>
      </c>
      <c r="C952" s="77">
        <v>4.8101000000000003</v>
      </c>
      <c r="D952" s="32">
        <f>ROUNDDOWN(1/C952,4)</f>
        <v>0.20780000000000001</v>
      </c>
    </row>
    <row r="953" spans="1:4">
      <c r="A953" s="24"/>
      <c r="B953" s="9" t="s">
        <v>12</v>
      </c>
      <c r="C953" s="32"/>
      <c r="D953" s="33">
        <v>6.9267000000000003</v>
      </c>
    </row>
    <row r="954" spans="1:4">
      <c r="A954" s="25"/>
      <c r="B954" s="3"/>
      <c r="C954" s="37"/>
      <c r="D954" s="37"/>
    </row>
    <row r="955" spans="1:4">
      <c r="A955" s="26"/>
      <c r="B955" s="8" t="s">
        <v>21</v>
      </c>
      <c r="C955" s="28"/>
      <c r="D955" s="167">
        <v>33.078899999999997</v>
      </c>
    </row>
    <row r="956" spans="1:4">
      <c r="A956" s="138">
        <v>43384</v>
      </c>
      <c r="B956" s="9" t="s">
        <v>22</v>
      </c>
      <c r="C956" s="77">
        <v>29.702100000000002</v>
      </c>
      <c r="D956" s="32">
        <f>ROUNDDOWN(100/C956,4)</f>
        <v>3.3666999999999998</v>
      </c>
    </row>
    <row r="957" spans="1:4">
      <c r="A957" s="24"/>
      <c r="B957" s="9" t="s">
        <v>23</v>
      </c>
      <c r="C957" s="77">
        <v>4.8057999999999996</v>
      </c>
      <c r="D957" s="32">
        <f>ROUNDDOWN(1/C957,4)</f>
        <v>0.20799999999999999</v>
      </c>
    </row>
    <row r="958" spans="1:4">
      <c r="A958" s="24"/>
      <c r="B958" s="9" t="s">
        <v>12</v>
      </c>
      <c r="C958" s="32"/>
      <c r="D958" s="33">
        <v>6.8780000000000001</v>
      </c>
    </row>
    <row r="959" spans="1:4">
      <c r="A959" s="25"/>
      <c r="B959" s="3"/>
      <c r="C959" s="37"/>
      <c r="D959" s="37"/>
    </row>
    <row r="960" spans="1:4">
      <c r="A960" s="26"/>
      <c r="B960" s="8" t="s">
        <v>21</v>
      </c>
      <c r="C960" s="28"/>
      <c r="D960" s="167">
        <v>32.856699999999996</v>
      </c>
    </row>
    <row r="961" spans="1:4">
      <c r="A961" s="138">
        <v>43385</v>
      </c>
      <c r="B961" s="9" t="s">
        <v>22</v>
      </c>
      <c r="C961" s="77">
        <v>29.479199999999999</v>
      </c>
      <c r="D961" s="32">
        <f>ROUNDDOWN(100/C961,4)</f>
        <v>3.3921999999999999</v>
      </c>
    </row>
    <row r="962" spans="1:4">
      <c r="A962" s="24"/>
      <c r="B962" s="9" t="s">
        <v>23</v>
      </c>
      <c r="C962" s="77">
        <v>4.7973999999999997</v>
      </c>
      <c r="D962" s="32">
        <f>ROUNDDOWN(1/C962,4)</f>
        <v>0.2084</v>
      </c>
    </row>
    <row r="963" spans="1:4">
      <c r="A963" s="24"/>
      <c r="B963" s="9" t="s">
        <v>12</v>
      </c>
      <c r="C963" s="32"/>
      <c r="D963" s="33">
        <v>6.9208999999999996</v>
      </c>
    </row>
    <row r="964" spans="1:4">
      <c r="A964" s="25"/>
      <c r="B964" s="3"/>
      <c r="C964" s="37"/>
      <c r="D964" s="37"/>
    </row>
    <row r="965" spans="1:4">
      <c r="A965" s="26"/>
      <c r="B965" s="8" t="s">
        <v>21</v>
      </c>
      <c r="C965" s="28"/>
      <c r="D965" s="167">
        <v>32.829799999999999</v>
      </c>
    </row>
    <row r="966" spans="1:4">
      <c r="A966" s="138">
        <v>43389</v>
      </c>
      <c r="B966" s="9" t="s">
        <v>22</v>
      </c>
      <c r="C966" s="77">
        <v>29.5334</v>
      </c>
      <c r="D966" s="32">
        <f>ROUNDDOWN(100/C966,4)</f>
        <v>3.3858999999999999</v>
      </c>
    </row>
    <row r="967" spans="1:4">
      <c r="A967" s="24"/>
      <c r="B967" s="9" t="s">
        <v>23</v>
      </c>
      <c r="C967" s="77">
        <v>4.7811000000000003</v>
      </c>
      <c r="D967" s="32">
        <f>ROUNDDOWN(1/C967,4)</f>
        <v>0.20910000000000001</v>
      </c>
    </row>
    <row r="968" spans="1:4">
      <c r="A968" s="24"/>
      <c r="B968" s="9" t="s">
        <v>12</v>
      </c>
      <c r="C968" s="32"/>
      <c r="D968" s="33">
        <v>6.9115000000000002</v>
      </c>
    </row>
    <row r="969" spans="1:4">
      <c r="A969" s="25"/>
      <c r="B969" s="3"/>
      <c r="C969" s="37"/>
      <c r="D969" s="37"/>
    </row>
    <row r="970" spans="1:4">
      <c r="A970" s="26"/>
      <c r="B970" s="8" t="s">
        <v>21</v>
      </c>
      <c r="C970" s="28"/>
      <c r="D970" s="167">
        <v>32.713700000000003</v>
      </c>
    </row>
    <row r="971" spans="1:4">
      <c r="A971" s="138">
        <v>43390</v>
      </c>
      <c r="B971" s="9" t="s">
        <v>22</v>
      </c>
      <c r="C971" s="77">
        <v>29.3384</v>
      </c>
      <c r="D971" s="32">
        <f>ROUNDDOWN(100/C971,4)</f>
        <v>3.4085000000000001</v>
      </c>
    </row>
    <row r="972" spans="1:4">
      <c r="A972" s="24"/>
      <c r="B972" s="9" t="s">
        <v>23</v>
      </c>
      <c r="C972" s="77">
        <v>4.7611999999999997</v>
      </c>
      <c r="D972" s="32">
        <f>ROUNDDOWN(1/C972,4)</f>
        <v>0.21</v>
      </c>
    </row>
    <row r="973" spans="1:4">
      <c r="A973" s="24"/>
      <c r="B973" s="9" t="s">
        <v>12</v>
      </c>
      <c r="C973" s="32"/>
      <c r="D973" s="33">
        <v>6.9302000000000001</v>
      </c>
    </row>
    <row r="974" spans="1:4">
      <c r="A974" s="25"/>
      <c r="B974" s="3"/>
      <c r="C974" s="37"/>
      <c r="D974" s="37"/>
    </row>
    <row r="975" spans="1:4">
      <c r="A975" s="26"/>
      <c r="B975" s="8" t="s">
        <v>21</v>
      </c>
      <c r="C975" s="28"/>
      <c r="D975" s="167">
        <v>32.764899999999997</v>
      </c>
    </row>
    <row r="976" spans="1:4">
      <c r="A976" s="138">
        <v>43391</v>
      </c>
      <c r="B976" s="9" t="s">
        <v>22</v>
      </c>
      <c r="C976" s="77">
        <v>29.322700000000001</v>
      </c>
      <c r="D976" s="32">
        <f>ROUNDDOWN(100/C976,4)</f>
        <v>3.4102999999999999</v>
      </c>
    </row>
    <row r="977" spans="1:4">
      <c r="A977" s="24"/>
      <c r="B977" s="9" t="s">
        <v>23</v>
      </c>
      <c r="C977" s="77">
        <v>4.7560000000000002</v>
      </c>
      <c r="D977" s="32">
        <f>ROUNDDOWN(1/C977,4)</f>
        <v>0.2102</v>
      </c>
    </row>
    <row r="978" spans="1:4">
      <c r="A978" s="24"/>
      <c r="B978" s="9" t="s">
        <v>12</v>
      </c>
      <c r="C978" s="32"/>
      <c r="D978" s="33">
        <v>6.9386000000000001</v>
      </c>
    </row>
    <row r="979" spans="1:4">
      <c r="A979" s="25"/>
      <c r="B979" s="3"/>
      <c r="C979" s="37"/>
      <c r="D979" s="37"/>
    </row>
    <row r="980" spans="1:4">
      <c r="A980" s="26"/>
      <c r="B980" s="8" t="s">
        <v>21</v>
      </c>
      <c r="C980" s="28"/>
      <c r="D980" s="167">
        <v>32.789499999999997</v>
      </c>
    </row>
    <row r="981" spans="1:4">
      <c r="A981" s="138">
        <v>43392</v>
      </c>
      <c r="B981" s="9" t="s">
        <v>22</v>
      </c>
      <c r="C981" s="77">
        <v>29.390999999999998</v>
      </c>
      <c r="D981" s="32">
        <f>ROUNDDOWN(100/C981,4)</f>
        <v>3.4024000000000001</v>
      </c>
    </row>
    <row r="982" spans="1:4">
      <c r="A982" s="24"/>
      <c r="B982" s="9" t="s">
        <v>23</v>
      </c>
      <c r="C982" s="77">
        <v>4.7582000000000004</v>
      </c>
      <c r="D982" s="32">
        <f>ROUNDDOWN(1/C982,4)</f>
        <v>0.21010000000000001</v>
      </c>
    </row>
    <row r="983" spans="1:4">
      <c r="A983" s="24"/>
      <c r="B983" s="9" t="s">
        <v>12</v>
      </c>
      <c r="C983" s="32"/>
      <c r="D983" s="33">
        <v>6.9352999999999998</v>
      </c>
    </row>
    <row r="984" spans="1:4">
      <c r="A984" s="25"/>
      <c r="B984" s="3"/>
      <c r="C984" s="37"/>
      <c r="D984" s="37"/>
    </row>
    <row r="985" spans="1:4">
      <c r="A985" s="26"/>
      <c r="B985" s="8" t="s">
        <v>21</v>
      </c>
      <c r="C985" s="28"/>
      <c r="D985" s="167">
        <v>32.787199999999999</v>
      </c>
    </row>
    <row r="986" spans="1:4">
      <c r="A986" s="138">
        <v>43395</v>
      </c>
      <c r="B986" s="9" t="s">
        <v>22</v>
      </c>
      <c r="C986" s="77">
        <v>29.344000000000001</v>
      </c>
      <c r="D986" s="32">
        <f>ROUNDDOWN(100/C986,4)</f>
        <v>3.4077999999999999</v>
      </c>
    </row>
    <row r="987" spans="1:4">
      <c r="A987" s="24"/>
      <c r="B987" s="9" t="s">
        <v>23</v>
      </c>
      <c r="C987" s="77">
        <v>4.7621000000000002</v>
      </c>
      <c r="D987" s="32">
        <f>ROUNDDOWN(1/C987,4)</f>
        <v>0.2099</v>
      </c>
    </row>
    <row r="988" spans="1:4">
      <c r="A988" s="24"/>
      <c r="B988" s="9" t="s">
        <v>12</v>
      </c>
      <c r="C988" s="32"/>
      <c r="D988" s="33">
        <v>6.9363999999999999</v>
      </c>
    </row>
    <row r="989" spans="1:4">
      <c r="A989" s="25"/>
      <c r="B989" s="3"/>
      <c r="C989" s="37"/>
      <c r="D989" s="37"/>
    </row>
    <row r="990" spans="1:4">
      <c r="A990" s="26"/>
      <c r="B990" s="8" t="s">
        <v>21</v>
      </c>
      <c r="C990" s="28"/>
      <c r="D990" s="167">
        <v>32.981000000000002</v>
      </c>
    </row>
    <row r="991" spans="1:4">
      <c r="A991" s="138">
        <v>43397</v>
      </c>
      <c r="B991" s="9" t="s">
        <v>22</v>
      </c>
      <c r="C991" s="77">
        <v>29.548999999999999</v>
      </c>
      <c r="D991" s="32">
        <f>ROUNDDOWN(100/C991,4)</f>
        <v>3.3841999999999999</v>
      </c>
    </row>
    <row r="992" spans="1:4">
      <c r="A992" s="24"/>
      <c r="B992" s="9" t="s">
        <v>23</v>
      </c>
      <c r="C992" s="77">
        <v>4.7893999999999997</v>
      </c>
      <c r="D992" s="32">
        <f>ROUNDDOWN(1/C992,4)</f>
        <v>0.2087</v>
      </c>
    </row>
    <row r="993" spans="1:11">
      <c r="A993" s="24"/>
      <c r="B993" s="9" t="s">
        <v>12</v>
      </c>
      <c r="C993" s="32"/>
      <c r="D993" s="33">
        <v>6.9436</v>
      </c>
    </row>
    <row r="994" spans="1:11">
      <c r="A994" s="25"/>
      <c r="B994" s="3"/>
      <c r="C994" s="37"/>
      <c r="D994" s="37"/>
    </row>
    <row r="995" spans="1:11">
      <c r="A995" s="26"/>
      <c r="B995" s="8" t="s">
        <v>21</v>
      </c>
      <c r="C995" s="28"/>
      <c r="D995" s="167">
        <v>33.096899999999998</v>
      </c>
    </row>
    <row r="996" spans="1:11">
      <c r="A996" s="138">
        <v>43398</v>
      </c>
      <c r="B996" s="9" t="s">
        <v>22</v>
      </c>
      <c r="C996" s="77">
        <v>29.772600000000001</v>
      </c>
      <c r="D996" s="32">
        <f>ROUNDDOWN(100/C996,4)</f>
        <v>3.3586999999999998</v>
      </c>
    </row>
    <row r="997" spans="1:11">
      <c r="A997" s="24"/>
      <c r="B997" s="9" t="s">
        <v>23</v>
      </c>
      <c r="C997" s="77">
        <v>4.8025000000000002</v>
      </c>
      <c r="D997" s="32">
        <f>ROUNDDOWN(1/C997,4)</f>
        <v>0.2082</v>
      </c>
    </row>
    <row r="998" spans="1:11">
      <c r="A998" s="24"/>
      <c r="B998" s="9" t="s">
        <v>12</v>
      </c>
      <c r="C998" s="32"/>
      <c r="D998" s="33">
        <v>6.9558999999999997</v>
      </c>
    </row>
    <row r="999" spans="1:11">
      <c r="A999" s="25"/>
      <c r="B999" s="3"/>
      <c r="C999" s="37"/>
      <c r="D999" s="37"/>
    </row>
    <row r="1000" spans="1:11">
      <c r="A1000" s="26"/>
      <c r="B1000" s="8" t="s">
        <v>21</v>
      </c>
      <c r="C1000" s="28"/>
      <c r="D1000" s="167">
        <v>33.184100000000001</v>
      </c>
    </row>
    <row r="1001" spans="1:11">
      <c r="A1001" s="138">
        <v>43399</v>
      </c>
      <c r="B1001" s="9" t="s">
        <v>22</v>
      </c>
      <c r="C1001" s="77">
        <v>29.785699999999999</v>
      </c>
      <c r="D1001" s="32">
        <f>ROUNDDOWN(100/C1001,4)</f>
        <v>3.3573</v>
      </c>
    </row>
    <row r="1002" spans="1:11">
      <c r="A1002" s="24"/>
      <c r="B1002" s="9" t="s">
        <v>23</v>
      </c>
      <c r="C1002" s="77">
        <v>4.8071999999999999</v>
      </c>
      <c r="D1002" s="32">
        <f>ROUNDDOWN(1/C1002,4)</f>
        <v>0.20799999999999999</v>
      </c>
    </row>
    <row r="1003" spans="1:11">
      <c r="A1003" s="24"/>
      <c r="B1003" s="9" t="s">
        <v>12</v>
      </c>
      <c r="C1003" s="32"/>
      <c r="D1003" s="33">
        <v>6.9351000000000003</v>
      </c>
      <c r="F1003" s="5" t="s">
        <v>24</v>
      </c>
      <c r="G1003" s="5" t="s">
        <v>2</v>
      </c>
      <c r="H1003" s="21" t="s">
        <v>3</v>
      </c>
      <c r="I1003" s="263" t="s">
        <v>8</v>
      </c>
      <c r="J1003" s="263"/>
      <c r="K1003" s="263"/>
    </row>
    <row r="1004" spans="1:11">
      <c r="A1004" s="25"/>
      <c r="B1004" s="3"/>
      <c r="C1004" s="37"/>
      <c r="D1004" s="37"/>
      <c r="F1004" s="6" t="s">
        <v>0</v>
      </c>
      <c r="G1004" s="6"/>
      <c r="H1004" s="22" t="s">
        <v>4</v>
      </c>
      <c r="I1004" s="195" t="s">
        <v>5</v>
      </c>
      <c r="J1004" s="195" t="s">
        <v>6</v>
      </c>
      <c r="K1004" s="195" t="s">
        <v>7</v>
      </c>
    </row>
    <row r="1005" spans="1:11">
      <c r="A1005" s="26"/>
      <c r="B1005" s="8" t="s">
        <v>21</v>
      </c>
      <c r="C1005" s="28"/>
      <c r="D1005" s="167">
        <v>33.289400000000001</v>
      </c>
      <c r="F1005" s="26"/>
      <c r="G1005" s="8"/>
      <c r="H1005" s="28"/>
      <c r="I1005" s="167"/>
      <c r="J1005" s="26"/>
      <c r="K1005" s="8"/>
    </row>
    <row r="1006" spans="1:11">
      <c r="A1006" s="138">
        <v>43402</v>
      </c>
      <c r="B1006" s="9" t="s">
        <v>22</v>
      </c>
      <c r="C1006" s="77">
        <v>29.968900000000001</v>
      </c>
      <c r="D1006" s="32">
        <f>ROUNDDOWN(100/C1006,4)</f>
        <v>3.3367</v>
      </c>
      <c r="F1006" s="138"/>
      <c r="G1006" s="9"/>
      <c r="H1006" s="77"/>
      <c r="I1006" s="32"/>
      <c r="J1006" s="138"/>
      <c r="K1006" s="9"/>
    </row>
    <row r="1007" spans="1:11">
      <c r="A1007" s="24"/>
      <c r="B1007" s="9" t="s">
        <v>23</v>
      </c>
      <c r="C1007" s="77">
        <v>4.8212999999999999</v>
      </c>
      <c r="D1007" s="32">
        <f>ROUNDDOWN(1/C1007,4)</f>
        <v>0.2074</v>
      </c>
      <c r="F1007" s="24"/>
      <c r="G1007" s="9"/>
      <c r="H1007" s="77"/>
      <c r="I1007" s="32"/>
      <c r="J1007" s="24"/>
      <c r="K1007" s="9"/>
    </row>
    <row r="1008" spans="1:11">
      <c r="A1008" s="24"/>
      <c r="B1008" s="9" t="s">
        <v>12</v>
      </c>
      <c r="C1008" s="32"/>
      <c r="D1008" s="33">
        <v>6.9680999999999997</v>
      </c>
      <c r="F1008" s="24"/>
      <c r="G1008" s="9"/>
      <c r="H1008" s="32"/>
      <c r="I1008" s="33"/>
      <c r="J1008" s="24"/>
      <c r="K1008" s="9"/>
    </row>
    <row r="1009" spans="1:11">
      <c r="A1009" s="25"/>
      <c r="B1009" s="3"/>
      <c r="C1009" s="37"/>
      <c r="D1009" s="37"/>
      <c r="F1009" s="25"/>
      <c r="G1009" s="3"/>
      <c r="H1009" s="37"/>
      <c r="I1009" s="37"/>
      <c r="J1009" s="25"/>
      <c r="K1009" s="3"/>
    </row>
    <row r="1010" spans="1:11">
      <c r="A1010" s="26"/>
      <c r="B1010" s="8" t="s">
        <v>21</v>
      </c>
      <c r="C1010" s="28"/>
      <c r="D1010" s="167">
        <v>33.453099999999999</v>
      </c>
      <c r="F1010" s="26"/>
      <c r="G1010" s="8"/>
      <c r="H1010" s="28"/>
      <c r="I1010" s="167"/>
      <c r="J1010" s="26"/>
      <c r="K1010" s="8"/>
    </row>
    <row r="1011" spans="1:11">
      <c r="A1011" s="138">
        <v>43403</v>
      </c>
      <c r="B1011" s="9" t="s">
        <v>22</v>
      </c>
      <c r="C1011" s="77">
        <v>29.9391</v>
      </c>
      <c r="D1011" s="32">
        <f>ROUNDDOWN(100/C1011,4)</f>
        <v>3.3401000000000001</v>
      </c>
      <c r="F1011" s="138"/>
      <c r="G1011" s="9"/>
      <c r="H1011" s="77"/>
      <c r="I1011" s="32"/>
      <c r="J1011" s="138"/>
      <c r="K1011" s="9"/>
    </row>
    <row r="1012" spans="1:11">
      <c r="A1012" s="24"/>
      <c r="B1012" s="9" t="s">
        <v>23</v>
      </c>
      <c r="C1012" s="77">
        <v>4.8379000000000003</v>
      </c>
      <c r="D1012" s="32">
        <f>ROUNDDOWN(1/C1012,4)</f>
        <v>0.20669999999999999</v>
      </c>
      <c r="F1012" s="24"/>
      <c r="G1012" s="9"/>
      <c r="H1012" s="77"/>
      <c r="I1012" s="32"/>
      <c r="J1012" s="24"/>
      <c r="K1012" s="9"/>
    </row>
    <row r="1013" spans="1:11">
      <c r="A1013" s="24"/>
      <c r="B1013" s="9" t="s">
        <v>12</v>
      </c>
      <c r="C1013" s="32"/>
      <c r="D1013" s="33">
        <v>6.9729000000000001</v>
      </c>
      <c r="F1013" s="24"/>
      <c r="G1013" s="9"/>
      <c r="H1013" s="32"/>
      <c r="I1013" s="33"/>
      <c r="J1013" s="24"/>
      <c r="K1013" s="9"/>
    </row>
    <row r="1014" spans="1:11">
      <c r="A1014" s="25"/>
      <c r="B1014" s="3"/>
      <c r="C1014" s="37"/>
      <c r="D1014" s="37"/>
      <c r="F1014" s="25"/>
      <c r="G1014" s="3"/>
      <c r="H1014" s="37"/>
      <c r="I1014" s="37"/>
      <c r="J1014" s="25"/>
      <c r="K1014" s="3"/>
    </row>
    <row r="1015" spans="1:11">
      <c r="A1015" s="26"/>
      <c r="B1015" s="8" t="s">
        <v>21</v>
      </c>
      <c r="C1015" s="28"/>
      <c r="D1015" s="167">
        <v>33.444200000000002</v>
      </c>
      <c r="F1015" s="26"/>
      <c r="G1015" s="8"/>
      <c r="H1015" s="28"/>
      <c r="I1015" s="167"/>
      <c r="J1015" s="26"/>
      <c r="K1015" s="8"/>
    </row>
    <row r="1016" spans="1:11">
      <c r="A1016" s="138">
        <v>43404</v>
      </c>
      <c r="B1016" s="9" t="s">
        <v>22</v>
      </c>
      <c r="C1016" s="77">
        <v>29.779499999999999</v>
      </c>
      <c r="D1016" s="32">
        <f>ROUNDDOWN(100/C1016,4)</f>
        <v>3.3580000000000001</v>
      </c>
      <c r="F1016" s="138"/>
      <c r="G1016" s="9"/>
      <c r="H1016" s="77"/>
      <c r="I1016" s="32"/>
      <c r="J1016" s="138"/>
      <c r="K1016" s="9"/>
    </row>
    <row r="1017" spans="1:11">
      <c r="A1017" s="24"/>
      <c r="B1017" s="9" t="s">
        <v>23</v>
      </c>
      <c r="C1017" s="77">
        <v>4.8417000000000003</v>
      </c>
      <c r="D1017" s="32">
        <f>ROUNDDOWN(1/C1017,4)</f>
        <v>0.20649999999999999</v>
      </c>
      <c r="F1017" s="24"/>
      <c r="G1017" s="9"/>
      <c r="H1017" s="77"/>
      <c r="I1017" s="32"/>
      <c r="J1017" s="24"/>
      <c r="K1017" s="9"/>
    </row>
    <row r="1018" spans="1:11">
      <c r="A1018" s="24"/>
      <c r="B1018" s="9" t="s">
        <v>12</v>
      </c>
      <c r="C1018" s="32"/>
      <c r="D1018" s="33">
        <v>6.9745999999999997</v>
      </c>
      <c r="F1018" s="24"/>
      <c r="G1018" s="9"/>
      <c r="H1018" s="32"/>
      <c r="I1018" s="33"/>
      <c r="J1018" s="24"/>
      <c r="K1018" s="9"/>
    </row>
    <row r="1019" spans="1:11">
      <c r="A1019" s="25"/>
      <c r="B1019" s="3"/>
      <c r="C1019" s="37"/>
      <c r="D1019" s="37"/>
      <c r="F1019" s="25"/>
      <c r="G1019" s="3"/>
      <c r="H1019" s="37"/>
      <c r="I1019" s="37"/>
      <c r="J1019" s="25"/>
      <c r="K1019" s="3"/>
    </row>
    <row r="1020" spans="1:11">
      <c r="A1020" s="26"/>
      <c r="B1020" s="8" t="s">
        <v>21</v>
      </c>
      <c r="C1020" s="28"/>
      <c r="D1020" s="167">
        <v>33.202800000000003</v>
      </c>
      <c r="F1020" s="26"/>
      <c r="G1020" s="8"/>
      <c r="H1020" s="28"/>
      <c r="I1020" s="167"/>
      <c r="J1020" s="26"/>
      <c r="K1020" s="8"/>
    </row>
    <row r="1021" spans="1:11">
      <c r="A1021" s="138">
        <v>43405</v>
      </c>
      <c r="B1021" s="9" t="s">
        <v>22</v>
      </c>
      <c r="C1021" s="77">
        <v>29.648800000000001</v>
      </c>
      <c r="D1021" s="32">
        <f>ROUNDDOWN(100/C1021,4)</f>
        <v>3.3727999999999998</v>
      </c>
      <c r="F1021" s="138"/>
      <c r="G1021" s="9"/>
      <c r="H1021" s="77"/>
      <c r="I1021" s="32"/>
      <c r="J1021" s="138"/>
      <c r="K1021" s="9"/>
    </row>
    <row r="1022" spans="1:11">
      <c r="A1022" s="24"/>
      <c r="B1022" s="9" t="s">
        <v>23</v>
      </c>
      <c r="C1022" s="77">
        <v>4.7945000000000002</v>
      </c>
      <c r="D1022" s="32">
        <f>ROUNDDOWN(1/C1022,4)</f>
        <v>0.20849999999999999</v>
      </c>
      <c r="F1022" s="24"/>
      <c r="G1022" s="9"/>
      <c r="H1022" s="77"/>
      <c r="I1022" s="32"/>
      <c r="J1022" s="24"/>
      <c r="K1022" s="9"/>
    </row>
    <row r="1023" spans="1:11">
      <c r="A1023" s="24"/>
      <c r="B1023" s="9" t="s">
        <v>12</v>
      </c>
      <c r="C1023" s="32"/>
      <c r="D1023" s="33">
        <v>6.9168000000000003</v>
      </c>
      <c r="F1023" s="24"/>
      <c r="G1023" s="9"/>
      <c r="H1023" s="32"/>
      <c r="I1023" s="33"/>
      <c r="J1023" s="24"/>
      <c r="K1023" s="9"/>
    </row>
    <row r="1024" spans="1:11">
      <c r="A1024" s="25"/>
      <c r="B1024" s="3"/>
      <c r="C1024" s="37"/>
      <c r="D1024" s="37"/>
      <c r="F1024" s="25"/>
      <c r="G1024" s="3"/>
      <c r="H1024" s="37"/>
      <c r="I1024" s="37"/>
      <c r="J1024" s="25"/>
      <c r="K1024" s="3"/>
    </row>
    <row r="1025" spans="1:11">
      <c r="A1025" s="26"/>
      <c r="B1025" s="8" t="s">
        <v>21</v>
      </c>
      <c r="C1025" s="28"/>
      <c r="D1025" s="167">
        <v>33.075400000000002</v>
      </c>
      <c r="F1025" s="26"/>
      <c r="G1025" s="8"/>
      <c r="H1025" s="28"/>
      <c r="I1025" s="167"/>
      <c r="J1025" s="26"/>
      <c r="K1025" s="8"/>
    </row>
    <row r="1026" spans="1:11">
      <c r="A1026" s="138">
        <v>43406</v>
      </c>
      <c r="B1026" s="9" t="s">
        <v>22</v>
      </c>
      <c r="C1026" s="77">
        <v>29.538</v>
      </c>
      <c r="D1026" s="32">
        <f>ROUNDDOWN(100/C1026,4)</f>
        <v>3.3854000000000002</v>
      </c>
      <c r="F1026" s="138"/>
      <c r="G1026" s="9"/>
      <c r="H1026" s="77"/>
      <c r="I1026" s="32"/>
      <c r="J1026" s="138"/>
      <c r="K1026" s="9"/>
    </row>
    <row r="1027" spans="1:11">
      <c r="A1027" s="24"/>
      <c r="B1027" s="9" t="s">
        <v>23</v>
      </c>
      <c r="C1027" s="77">
        <v>4.8192000000000004</v>
      </c>
      <c r="D1027" s="32">
        <f>ROUNDDOWN(1/C1027,4)</f>
        <v>0.20749999999999999</v>
      </c>
      <c r="F1027" s="24"/>
      <c r="G1027" s="9"/>
      <c r="H1027" s="77"/>
      <c r="I1027" s="32"/>
      <c r="J1027" s="24"/>
      <c r="K1027" s="9"/>
    </row>
    <row r="1028" spans="1:11">
      <c r="A1028" s="24"/>
      <c r="B1028" s="9" t="s">
        <v>12</v>
      </c>
      <c r="C1028" s="32"/>
      <c r="D1028" s="33">
        <v>6.8973000000000004</v>
      </c>
      <c r="F1028" s="24"/>
      <c r="G1028" s="9"/>
      <c r="H1028" s="32"/>
      <c r="I1028" s="33"/>
      <c r="J1028" s="24"/>
      <c r="K1028" s="9"/>
    </row>
    <row r="1029" spans="1:11">
      <c r="A1029" s="25"/>
      <c r="B1029" s="3"/>
      <c r="C1029" s="37"/>
      <c r="D1029" s="37"/>
      <c r="F1029" s="25"/>
      <c r="G1029" s="3"/>
      <c r="H1029" s="37"/>
      <c r="I1029" s="37"/>
      <c r="J1029" s="25"/>
      <c r="K1029" s="3"/>
    </row>
    <row r="1030" spans="1:11">
      <c r="A1030" s="26"/>
      <c r="B1030" s="8" t="s">
        <v>21</v>
      </c>
      <c r="C1030" s="28"/>
      <c r="D1030" s="167">
        <v>33.061</v>
      </c>
      <c r="F1030" s="26"/>
      <c r="G1030" s="8"/>
      <c r="H1030" s="28"/>
      <c r="I1030" s="167"/>
      <c r="J1030" s="26"/>
      <c r="K1030" s="8"/>
    </row>
    <row r="1031" spans="1:11">
      <c r="A1031" s="138">
        <v>43409</v>
      </c>
      <c r="B1031" s="9" t="s">
        <v>22</v>
      </c>
      <c r="C1031" s="77">
        <v>29.430299999999999</v>
      </c>
      <c r="D1031" s="32">
        <f>ROUNDDOWN(100/C1031,4)</f>
        <v>3.3978000000000002</v>
      </c>
      <c r="F1031" s="138"/>
      <c r="G1031" s="9"/>
      <c r="H1031" s="77"/>
      <c r="I1031" s="32"/>
      <c r="J1031" s="138"/>
      <c r="K1031" s="9"/>
    </row>
    <row r="1032" spans="1:11">
      <c r="A1032" s="24"/>
      <c r="B1032" s="9" t="s">
        <v>23</v>
      </c>
      <c r="C1032" s="77">
        <v>4.8205999999999998</v>
      </c>
      <c r="D1032" s="32">
        <f>ROUNDDOWN(1/C1032,4)</f>
        <v>0.2074</v>
      </c>
      <c r="F1032" s="24"/>
      <c r="G1032" s="9"/>
      <c r="H1032" s="77"/>
      <c r="I1032" s="32"/>
      <c r="J1032" s="24"/>
      <c r="K1032" s="9"/>
    </row>
    <row r="1033" spans="1:11">
      <c r="A1033" s="24"/>
      <c r="B1033" s="9" t="s">
        <v>12</v>
      </c>
      <c r="C1033" s="32"/>
      <c r="D1033" s="33">
        <v>6.9130000000000003</v>
      </c>
      <c r="F1033" s="24"/>
      <c r="G1033" s="9"/>
      <c r="H1033" s="32"/>
      <c r="I1033" s="33"/>
      <c r="J1033" s="24"/>
      <c r="K1033" s="9"/>
    </row>
    <row r="1034" spans="1:11">
      <c r="A1034" s="25"/>
      <c r="B1034" s="3"/>
      <c r="C1034" s="37"/>
      <c r="D1034" s="37"/>
      <c r="F1034" s="25"/>
      <c r="G1034" s="3"/>
      <c r="H1034" s="37"/>
      <c r="I1034" s="37"/>
      <c r="J1034" s="25"/>
      <c r="K1034" s="3"/>
    </row>
    <row r="1035" spans="1:11">
      <c r="A1035" s="26"/>
      <c r="B1035" s="8" t="s">
        <v>21</v>
      </c>
      <c r="C1035" s="28"/>
      <c r="D1035" s="167">
        <v>33.1325</v>
      </c>
      <c r="F1035" s="26"/>
      <c r="G1035" s="8"/>
      <c r="H1035" s="28"/>
      <c r="I1035" s="167"/>
      <c r="J1035" s="26"/>
      <c r="K1035" s="8"/>
    </row>
    <row r="1036" spans="1:11">
      <c r="A1036" s="138">
        <v>43410</v>
      </c>
      <c r="B1036" s="9" t="s">
        <v>22</v>
      </c>
      <c r="C1036" s="77">
        <v>29.464300000000001</v>
      </c>
      <c r="D1036" s="32">
        <f>ROUNDDOWN(100/C1036,4)</f>
        <v>3.3938999999999999</v>
      </c>
      <c r="F1036" s="138"/>
      <c r="G1036" s="9"/>
      <c r="H1036" s="77"/>
      <c r="I1036" s="32"/>
      <c r="J1036" s="138"/>
      <c r="K1036" s="9"/>
    </row>
    <row r="1037" spans="1:11">
      <c r="A1037" s="24"/>
      <c r="B1037" s="9" t="s">
        <v>23</v>
      </c>
      <c r="C1037" s="77">
        <v>4.8221999999999996</v>
      </c>
      <c r="D1037" s="32">
        <f>ROUNDDOWN(1/C1037,4)</f>
        <v>0.20730000000000001</v>
      </c>
      <c r="F1037" s="24"/>
      <c r="G1037" s="9"/>
      <c r="H1037" s="77"/>
      <c r="I1037" s="32"/>
      <c r="J1037" s="24"/>
      <c r="K1037" s="9"/>
    </row>
    <row r="1038" spans="1:11">
      <c r="A1038" s="24"/>
      <c r="B1038" s="9" t="s">
        <v>12</v>
      </c>
      <c r="C1038" s="32"/>
      <c r="D1038" s="33">
        <v>6.9137000000000004</v>
      </c>
      <c r="F1038" s="24"/>
      <c r="G1038" s="9"/>
      <c r="H1038" s="32"/>
      <c r="I1038" s="33"/>
      <c r="J1038" s="24"/>
      <c r="K1038" s="9"/>
    </row>
    <row r="1039" spans="1:11">
      <c r="A1039" s="25"/>
      <c r="B1039" s="3"/>
      <c r="C1039" s="37"/>
      <c r="D1039" s="37"/>
      <c r="F1039" s="25"/>
      <c r="G1039" s="3"/>
      <c r="H1039" s="37"/>
      <c r="I1039" s="37"/>
      <c r="J1039" s="25"/>
      <c r="K1039" s="3"/>
    </row>
    <row r="1040" spans="1:11">
      <c r="A1040" s="26"/>
      <c r="B1040" s="8" t="s">
        <v>21</v>
      </c>
      <c r="C1040" s="28"/>
      <c r="D1040" s="167">
        <v>33.1325</v>
      </c>
      <c r="F1040" s="26"/>
      <c r="G1040" s="8"/>
      <c r="H1040" s="28"/>
      <c r="I1040" s="167"/>
      <c r="J1040" s="26"/>
      <c r="K1040" s="8"/>
    </row>
    <row r="1041" spans="1:11">
      <c r="A1041" s="138">
        <v>43411</v>
      </c>
      <c r="B1041" s="9" t="s">
        <v>22</v>
      </c>
      <c r="C1041" s="77">
        <v>29.464300000000001</v>
      </c>
      <c r="D1041" s="32">
        <f>ROUNDDOWN(100/C1041,4)</f>
        <v>3.3938999999999999</v>
      </c>
      <c r="F1041" s="138"/>
      <c r="G1041" s="9"/>
      <c r="H1041" s="77"/>
      <c r="I1041" s="32"/>
      <c r="J1041" s="138"/>
      <c r="K1041" s="9"/>
    </row>
    <row r="1042" spans="1:11">
      <c r="A1042" s="24"/>
      <c r="B1042" s="9" t="s">
        <v>23</v>
      </c>
      <c r="C1042" s="77">
        <v>4.8091999999999997</v>
      </c>
      <c r="D1042" s="32">
        <f>ROUNDDOWN(1/C1042,4)</f>
        <v>0.2079</v>
      </c>
      <c r="F1042" s="24"/>
      <c r="G1042" s="9"/>
      <c r="H1042" s="77"/>
      <c r="I1042" s="32"/>
      <c r="J1042" s="24"/>
      <c r="K1042" s="9"/>
    </row>
    <row r="1043" spans="1:11">
      <c r="A1043" s="24"/>
      <c r="B1043" s="9" t="s">
        <v>12</v>
      </c>
      <c r="C1043" s="32"/>
      <c r="D1043" s="33">
        <v>6.9173</v>
      </c>
      <c r="F1043" s="24"/>
      <c r="G1043" s="9"/>
      <c r="H1043" s="32"/>
      <c r="I1043" s="33"/>
      <c r="J1043" s="24"/>
      <c r="K1043" s="9"/>
    </row>
    <row r="1044" spans="1:11">
      <c r="A1044" s="25"/>
      <c r="B1044" s="3"/>
      <c r="C1044" s="37"/>
      <c r="D1044" s="37"/>
      <c r="F1044" s="25"/>
      <c r="G1044" s="3"/>
      <c r="H1044" s="37"/>
      <c r="I1044" s="37"/>
      <c r="J1044" s="25"/>
      <c r="K1044" s="3"/>
    </row>
    <row r="1045" spans="1:11">
      <c r="A1045" s="26"/>
      <c r="B1045" s="8" t="s">
        <v>21</v>
      </c>
      <c r="C1045" s="28"/>
      <c r="D1045" s="167">
        <v>33.0124</v>
      </c>
      <c r="F1045" s="26"/>
      <c r="G1045" s="8"/>
      <c r="H1045" s="28"/>
      <c r="I1045" s="167"/>
      <c r="J1045" s="26"/>
      <c r="K1045" s="8"/>
    </row>
    <row r="1046" spans="1:11">
      <c r="A1046" s="138">
        <v>43412</v>
      </c>
      <c r="B1046" s="9" t="s">
        <v>22</v>
      </c>
      <c r="C1046" s="77">
        <v>29.270199999999999</v>
      </c>
      <c r="D1046" s="32">
        <f>ROUNDDOWN(100/C1046,4)</f>
        <v>3.4163999999999999</v>
      </c>
      <c r="F1046" s="138"/>
      <c r="G1046" s="9"/>
      <c r="H1046" s="77"/>
      <c r="I1046" s="32"/>
      <c r="J1046" s="138"/>
      <c r="K1046" s="9"/>
    </row>
    <row r="1047" spans="1:11">
      <c r="A1047" s="24"/>
      <c r="B1047" s="9" t="s">
        <v>23</v>
      </c>
      <c r="C1047" s="77">
        <v>4.8007999999999997</v>
      </c>
      <c r="D1047" s="32">
        <f>ROUNDDOWN(1/C1047,4)</f>
        <v>0.2082</v>
      </c>
      <c r="F1047" s="24"/>
      <c r="G1047" s="9"/>
      <c r="H1047" s="77"/>
      <c r="I1047" s="32"/>
      <c r="J1047" s="24"/>
      <c r="K1047" s="9"/>
    </row>
    <row r="1048" spans="1:11">
      <c r="A1048" s="24"/>
      <c r="B1048" s="9" t="s">
        <v>12</v>
      </c>
      <c r="C1048" s="32"/>
      <c r="D1048" s="33">
        <v>6.9358000000000004</v>
      </c>
      <c r="F1048" s="24"/>
      <c r="G1048" s="9"/>
      <c r="H1048" s="32"/>
      <c r="I1048" s="33"/>
      <c r="J1048" s="24"/>
      <c r="K1048" s="9"/>
    </row>
    <row r="1049" spans="1:11">
      <c r="A1049" s="25"/>
      <c r="B1049" s="3"/>
      <c r="C1049" s="37"/>
      <c r="D1049" s="37"/>
      <c r="F1049" s="25"/>
      <c r="G1049" s="3"/>
      <c r="H1049" s="37"/>
      <c r="I1049" s="37"/>
      <c r="J1049" s="25"/>
      <c r="K1049" s="3"/>
    </row>
    <row r="1050" spans="1:11">
      <c r="A1050" s="26"/>
      <c r="B1050" s="8" t="s">
        <v>21</v>
      </c>
      <c r="C1050" s="28"/>
      <c r="D1050" s="167">
        <v>33.185299999999998</v>
      </c>
      <c r="F1050" s="26"/>
      <c r="G1050" s="8"/>
      <c r="H1050" s="28"/>
      <c r="I1050" s="167"/>
      <c r="J1050" s="26"/>
      <c r="K1050" s="8"/>
    </row>
    <row r="1051" spans="1:11">
      <c r="A1051" s="138">
        <v>43413</v>
      </c>
      <c r="B1051" s="9" t="s">
        <v>22</v>
      </c>
      <c r="C1051" s="77">
        <v>29.3505</v>
      </c>
      <c r="D1051" s="32">
        <f>ROUNDDOWN(100/C1051,4)</f>
        <v>3.407</v>
      </c>
      <c r="F1051" s="138"/>
      <c r="G1051" s="9"/>
      <c r="H1051" s="77"/>
      <c r="I1051" s="32"/>
      <c r="J1051" s="138"/>
      <c r="K1051" s="9"/>
    </row>
    <row r="1052" spans="1:11">
      <c r="A1052" s="24"/>
      <c r="B1052" s="9" t="s">
        <v>23</v>
      </c>
      <c r="C1052" s="77">
        <v>4.8182</v>
      </c>
      <c r="D1052" s="32">
        <f>ROUNDDOWN(1/C1052,4)</f>
        <v>0.20749999999999999</v>
      </c>
      <c r="F1052" s="24"/>
      <c r="G1052" s="9"/>
      <c r="H1052" s="77"/>
      <c r="I1052" s="32"/>
      <c r="J1052" s="24"/>
      <c r="K1052" s="9"/>
    </row>
    <row r="1053" spans="1:11">
      <c r="A1053" s="24"/>
      <c r="B1053" s="9" t="s">
        <v>12</v>
      </c>
      <c r="C1053" s="32"/>
      <c r="D1053" s="33">
        <v>6.9451999999999998</v>
      </c>
      <c r="F1053" s="24"/>
      <c r="G1053" s="9"/>
      <c r="H1053" s="32"/>
      <c r="I1053" s="33"/>
      <c r="J1053" s="24"/>
      <c r="K1053" s="9"/>
    </row>
    <row r="1054" spans="1:11">
      <c r="A1054" s="25"/>
      <c r="B1054" s="3"/>
      <c r="C1054" s="37"/>
      <c r="D1054" s="37"/>
      <c r="F1054" s="25"/>
      <c r="G1054" s="3"/>
      <c r="H1054" s="37"/>
      <c r="I1054" s="37"/>
      <c r="J1054" s="25"/>
      <c r="K1054" s="3"/>
    </row>
    <row r="1055" spans="1:11">
      <c r="A1055" s="26"/>
      <c r="B1055" s="8" t="s">
        <v>21</v>
      </c>
      <c r="C1055" s="28"/>
      <c r="D1055" s="167">
        <v>33.264699999999998</v>
      </c>
      <c r="F1055" s="26"/>
      <c r="G1055" s="8"/>
      <c r="H1055" s="28"/>
      <c r="I1055" s="167"/>
      <c r="J1055" s="26"/>
      <c r="K1055" s="8"/>
    </row>
    <row r="1056" spans="1:11">
      <c r="A1056" s="138">
        <v>43416</v>
      </c>
      <c r="B1056" s="9" t="s">
        <v>22</v>
      </c>
      <c r="C1056" s="77">
        <v>29.406400000000001</v>
      </c>
      <c r="D1056" s="32">
        <f>ROUNDDOWN(100/C1056,4)</f>
        <v>3.4005999999999998</v>
      </c>
      <c r="F1056" s="138"/>
      <c r="G1056" s="9"/>
      <c r="H1056" s="77"/>
      <c r="I1056" s="32"/>
      <c r="J1056" s="138"/>
      <c r="K1056" s="9"/>
    </row>
    <row r="1057" spans="1:11">
      <c r="A1057" s="24"/>
      <c r="B1057" s="9" t="s">
        <v>23</v>
      </c>
      <c r="C1057" s="77">
        <v>4.8202999999999996</v>
      </c>
      <c r="D1057" s="32">
        <f>ROUNDDOWN(1/C1057,4)</f>
        <v>0.2074</v>
      </c>
      <c r="F1057" s="24"/>
      <c r="G1057" s="9"/>
      <c r="H1057" s="77"/>
      <c r="I1057" s="32"/>
      <c r="J1057" s="24"/>
      <c r="K1057" s="9"/>
    </row>
    <row r="1058" spans="1:11">
      <c r="A1058" s="24"/>
      <c r="B1058" s="9" t="s">
        <v>12</v>
      </c>
      <c r="C1058" s="32"/>
      <c r="D1058" s="33">
        <v>6.9656000000000002</v>
      </c>
      <c r="F1058" s="24"/>
      <c r="G1058" s="9"/>
      <c r="H1058" s="32"/>
      <c r="I1058" s="33"/>
      <c r="J1058" s="24"/>
      <c r="K1058" s="9"/>
    </row>
    <row r="1059" spans="1:11">
      <c r="A1059" s="25"/>
      <c r="B1059" s="3"/>
      <c r="C1059" s="37"/>
      <c r="D1059" s="37"/>
      <c r="F1059" s="25"/>
      <c r="G1059" s="3"/>
      <c r="H1059" s="37"/>
      <c r="I1059" s="37"/>
      <c r="J1059" s="25"/>
      <c r="K1059" s="3"/>
    </row>
    <row r="1060" spans="1:11">
      <c r="A1060" s="26"/>
      <c r="B1060" s="8" t="s">
        <v>21</v>
      </c>
      <c r="C1060" s="28"/>
      <c r="D1060" s="167">
        <v>33.198700000000002</v>
      </c>
      <c r="F1060" s="26"/>
      <c r="G1060" s="8"/>
      <c r="H1060" s="28"/>
      <c r="I1060" s="167"/>
      <c r="J1060" s="26"/>
      <c r="K1060" s="8"/>
    </row>
    <row r="1061" spans="1:11">
      <c r="A1061" s="138">
        <v>43417</v>
      </c>
      <c r="B1061" s="9" t="s">
        <v>22</v>
      </c>
      <c r="C1061" s="77">
        <v>29.417400000000001</v>
      </c>
      <c r="D1061" s="32">
        <f>ROUNDDOWN(100/C1061,4)</f>
        <v>3.3993000000000002</v>
      </c>
      <c r="F1061" s="138"/>
      <c r="G1061" s="9"/>
      <c r="H1061" s="77"/>
      <c r="I1061" s="32"/>
      <c r="J1061" s="138"/>
      <c r="K1061" s="9"/>
    </row>
    <row r="1062" spans="1:11">
      <c r="A1062" s="24"/>
      <c r="B1062" s="9" t="s">
        <v>23</v>
      </c>
      <c r="C1062" s="77">
        <v>4.8097000000000003</v>
      </c>
      <c r="D1062" s="32">
        <f>ROUNDDOWN(1/C1062,4)</f>
        <v>0.2079</v>
      </c>
      <c r="F1062" s="24"/>
      <c r="G1062" s="9"/>
      <c r="H1062" s="77"/>
      <c r="I1062" s="32"/>
      <c r="J1062" s="24"/>
      <c r="K1062" s="9"/>
    </row>
    <row r="1063" spans="1:11">
      <c r="A1063" s="24"/>
      <c r="B1063" s="9" t="s">
        <v>12</v>
      </c>
      <c r="C1063" s="32"/>
      <c r="D1063" s="33">
        <v>6.9480000000000004</v>
      </c>
      <c r="F1063" s="24"/>
      <c r="G1063" s="9"/>
      <c r="H1063" s="32"/>
      <c r="I1063" s="33"/>
      <c r="J1063" s="24"/>
      <c r="K1063" s="9"/>
    </row>
    <row r="1064" spans="1:11">
      <c r="A1064" s="25"/>
      <c r="B1064" s="3"/>
      <c r="C1064" s="37"/>
      <c r="D1064" s="37"/>
      <c r="F1064" s="25"/>
      <c r="G1064" s="3"/>
      <c r="H1064" s="37"/>
      <c r="I1064" s="37"/>
      <c r="J1064" s="25"/>
      <c r="K1064" s="3"/>
    </row>
    <row r="1065" spans="1:11">
      <c r="A1065" s="26"/>
      <c r="B1065" s="8" t="s">
        <v>21</v>
      </c>
      <c r="C1065" s="28"/>
      <c r="D1065" s="167">
        <v>33.073999999999998</v>
      </c>
      <c r="F1065" s="26"/>
      <c r="G1065" s="8"/>
      <c r="H1065" s="28"/>
      <c r="I1065" s="167"/>
      <c r="J1065" s="26"/>
      <c r="K1065" s="8"/>
    </row>
    <row r="1066" spans="1:11">
      <c r="A1066" s="138">
        <v>43418</v>
      </c>
      <c r="B1066" s="9" t="s">
        <v>22</v>
      </c>
      <c r="C1066" s="77">
        <v>29.262599999999999</v>
      </c>
      <c r="D1066" s="32">
        <f>ROUNDDOWN(100/C1066,4)</f>
        <v>3.4173</v>
      </c>
      <c r="F1066" s="138"/>
      <c r="G1066" s="9"/>
      <c r="H1066" s="77"/>
      <c r="I1066" s="32"/>
      <c r="J1066" s="138"/>
      <c r="K1066" s="9"/>
    </row>
    <row r="1067" spans="1:11">
      <c r="A1067" s="24"/>
      <c r="B1067" s="9" t="s">
        <v>23</v>
      </c>
      <c r="C1067" s="77">
        <v>4.7949000000000002</v>
      </c>
      <c r="D1067" s="32">
        <f>ROUNDDOWN(1/C1067,4)</f>
        <v>0.20849999999999999</v>
      </c>
      <c r="F1067" s="24"/>
      <c r="G1067" s="9"/>
      <c r="H1067" s="77"/>
      <c r="I1067" s="32"/>
      <c r="J1067" s="24"/>
      <c r="K1067" s="9"/>
    </row>
    <row r="1068" spans="1:11">
      <c r="A1068" s="24"/>
      <c r="B1068" s="9" t="s">
        <v>12</v>
      </c>
      <c r="C1068" s="32"/>
      <c r="D1068" s="33">
        <v>6.9419000000000004</v>
      </c>
      <c r="F1068" s="24"/>
      <c r="G1068" s="9"/>
      <c r="H1068" s="32"/>
      <c r="I1068" s="33"/>
      <c r="J1068" s="24"/>
      <c r="K1068" s="9"/>
    </row>
    <row r="1069" spans="1:11">
      <c r="A1069" s="25"/>
      <c r="B1069" s="3"/>
      <c r="C1069" s="37"/>
      <c r="D1069" s="37"/>
      <c r="F1069" s="25"/>
      <c r="G1069" s="3"/>
      <c r="H1069" s="37"/>
      <c r="I1069" s="37"/>
      <c r="J1069" s="25"/>
      <c r="K1069" s="3"/>
    </row>
    <row r="1070" spans="1:11">
      <c r="A1070" s="26"/>
      <c r="B1070" s="8" t="s">
        <v>21</v>
      </c>
      <c r="C1070" s="28"/>
      <c r="D1070" s="167">
        <v>33.0625</v>
      </c>
      <c r="F1070" s="26"/>
      <c r="G1070" s="8"/>
      <c r="H1070" s="28"/>
      <c r="I1070" s="167"/>
      <c r="J1070" s="26"/>
      <c r="K1070" s="8"/>
    </row>
    <row r="1071" spans="1:11">
      <c r="A1071" s="138">
        <v>43419</v>
      </c>
      <c r="B1071" s="9" t="s">
        <v>22</v>
      </c>
      <c r="C1071" s="77">
        <v>29.328299999999999</v>
      </c>
      <c r="D1071" s="32">
        <f>ROUNDDOWN(100/C1071,4)</f>
        <v>3.4096000000000002</v>
      </c>
      <c r="F1071" s="138"/>
      <c r="G1071" s="9"/>
      <c r="H1071" s="77"/>
      <c r="I1071" s="32"/>
      <c r="J1071" s="138"/>
      <c r="K1071" s="9"/>
    </row>
    <row r="1072" spans="1:11">
      <c r="A1072" s="24"/>
      <c r="B1072" s="9" t="s">
        <v>23</v>
      </c>
      <c r="C1072" s="77">
        <v>4.7976000000000001</v>
      </c>
      <c r="D1072" s="32">
        <f>ROUNDDOWN(1/C1072,4)</f>
        <v>0.2084</v>
      </c>
      <c r="F1072" s="24"/>
      <c r="G1072" s="9"/>
      <c r="H1072" s="77"/>
      <c r="I1072" s="32"/>
      <c r="J1072" s="24"/>
      <c r="K1072" s="9"/>
    </row>
    <row r="1073" spans="1:11">
      <c r="A1073" s="24"/>
      <c r="B1073" s="9" t="s">
        <v>12</v>
      </c>
      <c r="C1073" s="32"/>
      <c r="D1073" s="33">
        <v>6.9279000000000002</v>
      </c>
      <c r="F1073" s="24"/>
      <c r="G1073" s="9"/>
      <c r="H1073" s="32"/>
      <c r="I1073" s="33"/>
      <c r="J1073" s="24"/>
      <c r="K1073" s="9"/>
    </row>
    <row r="1074" spans="1:11">
      <c r="A1074" s="25"/>
      <c r="B1074" s="3"/>
      <c r="C1074" s="37"/>
      <c r="D1074" s="37"/>
      <c r="F1074" s="25"/>
      <c r="G1074" s="3"/>
      <c r="H1074" s="37"/>
      <c r="I1074" s="37"/>
      <c r="J1074" s="25"/>
      <c r="K1074" s="3"/>
    </row>
    <row r="1075" spans="1:11">
      <c r="A1075" s="26"/>
      <c r="B1075" s="8" t="s">
        <v>21</v>
      </c>
      <c r="C1075" s="28"/>
      <c r="D1075" s="167">
        <v>33.146799999999999</v>
      </c>
      <c r="F1075" s="26"/>
      <c r="G1075" s="8"/>
      <c r="H1075" s="28"/>
      <c r="I1075" s="167"/>
      <c r="J1075" s="26"/>
      <c r="K1075" s="8"/>
    </row>
    <row r="1076" spans="1:11">
      <c r="A1076" s="138">
        <v>43420</v>
      </c>
      <c r="B1076" s="9" t="s">
        <v>22</v>
      </c>
      <c r="C1076" s="77">
        <v>29.446200000000001</v>
      </c>
      <c r="D1076" s="32">
        <f>ROUNDDOWN(100/C1076,4)</f>
        <v>3.3959999999999999</v>
      </c>
      <c r="F1076" s="138"/>
      <c r="G1076" s="9"/>
      <c r="H1076" s="77"/>
      <c r="I1076" s="32"/>
      <c r="J1076" s="138"/>
      <c r="K1076" s="9"/>
    </row>
    <row r="1077" spans="1:11">
      <c r="A1077" s="24"/>
      <c r="B1077" s="9" t="s">
        <v>23</v>
      </c>
      <c r="C1077" s="77">
        <v>4.8182999999999998</v>
      </c>
      <c r="D1077" s="32">
        <f>ROUNDDOWN(1/C1077,4)</f>
        <v>0.20749999999999999</v>
      </c>
      <c r="F1077" s="24"/>
      <c r="G1077" s="9"/>
      <c r="H1077" s="77"/>
      <c r="I1077" s="32"/>
      <c r="J1077" s="24"/>
      <c r="K1077" s="9"/>
    </row>
    <row r="1078" spans="1:11">
      <c r="A1078" s="24"/>
      <c r="B1078" s="9" t="s">
        <v>12</v>
      </c>
      <c r="C1078" s="32"/>
      <c r="D1078" s="33">
        <v>6.9180000000000001</v>
      </c>
      <c r="F1078" s="24"/>
      <c r="G1078" s="9"/>
      <c r="H1078" s="32"/>
      <c r="I1078" s="33"/>
      <c r="J1078" s="24"/>
      <c r="K1078" s="9"/>
    </row>
    <row r="1079" spans="1:11">
      <c r="A1079" s="25"/>
      <c r="B1079" s="3"/>
      <c r="C1079" s="37"/>
      <c r="D1079" s="37"/>
      <c r="F1079" s="25"/>
      <c r="G1079" s="3"/>
      <c r="H1079" s="37"/>
      <c r="I1079" s="37"/>
      <c r="J1079" s="25"/>
      <c r="K1079" s="3"/>
    </row>
    <row r="1080" spans="1:11">
      <c r="A1080" s="26"/>
      <c r="B1080" s="8" t="s">
        <v>21</v>
      </c>
      <c r="C1080" s="28"/>
      <c r="D1080" s="167">
        <v>33.092199999999998</v>
      </c>
      <c r="F1080" s="26"/>
      <c r="G1080" s="8"/>
      <c r="H1080" s="28"/>
      <c r="I1080" s="167"/>
      <c r="J1080" s="26"/>
      <c r="K1080" s="8"/>
    </row>
    <row r="1081" spans="1:11">
      <c r="A1081" s="138">
        <v>43423</v>
      </c>
      <c r="B1081" s="9" t="s">
        <v>22</v>
      </c>
      <c r="C1081" s="77">
        <v>29.5823</v>
      </c>
      <c r="D1081" s="32">
        <f>ROUNDDOWN(100/C1081,4)</f>
        <v>3.3803000000000001</v>
      </c>
      <c r="F1081" s="138"/>
      <c r="G1081" s="9"/>
      <c r="H1081" s="77"/>
      <c r="I1081" s="32"/>
      <c r="J1081" s="138"/>
      <c r="K1081" s="9"/>
    </row>
    <row r="1082" spans="1:11">
      <c r="A1082" s="24"/>
      <c r="B1082" s="9" t="s">
        <v>23</v>
      </c>
      <c r="C1082" s="77">
        <v>4.8023999999999996</v>
      </c>
      <c r="D1082" s="32">
        <f>ROUNDDOWN(1/C1082,4)</f>
        <v>0.2082</v>
      </c>
      <c r="F1082" s="24"/>
      <c r="G1082" s="9"/>
      <c r="H1082" s="77"/>
      <c r="I1082" s="32"/>
      <c r="J1082" s="24"/>
      <c r="K1082" s="9"/>
    </row>
    <row r="1083" spans="1:11">
      <c r="A1083" s="24"/>
      <c r="B1083" s="9" t="s">
        <v>12</v>
      </c>
      <c r="C1083" s="32"/>
      <c r="D1083" s="33">
        <v>6.9391999999999996</v>
      </c>
      <c r="F1083" s="24"/>
      <c r="G1083" s="9"/>
      <c r="H1083" s="32"/>
      <c r="I1083" s="33"/>
      <c r="J1083" s="24"/>
      <c r="K1083" s="9"/>
    </row>
    <row r="1084" spans="1:11">
      <c r="A1084" s="25"/>
      <c r="B1084" s="3"/>
      <c r="C1084" s="37"/>
      <c r="D1084" s="37"/>
      <c r="F1084" s="25"/>
      <c r="G1084" s="3"/>
      <c r="H1084" s="37"/>
      <c r="I1084" s="37"/>
      <c r="J1084" s="25"/>
      <c r="K1084" s="3"/>
    </row>
    <row r="1085" spans="1:11">
      <c r="A1085" s="26"/>
      <c r="B1085" s="8" t="s">
        <v>21</v>
      </c>
      <c r="C1085" s="28"/>
      <c r="D1085" s="167">
        <v>33.133600000000001</v>
      </c>
      <c r="F1085" s="26"/>
      <c r="G1085" s="8"/>
      <c r="H1085" s="28"/>
      <c r="I1085" s="167"/>
      <c r="J1085" s="26"/>
      <c r="K1085" s="8"/>
    </row>
    <row r="1086" spans="1:11">
      <c r="A1086" s="138">
        <v>43424</v>
      </c>
      <c r="B1086" s="9" t="s">
        <v>22</v>
      </c>
      <c r="C1086" s="77">
        <v>29.654199999999999</v>
      </c>
      <c r="D1086" s="32">
        <f>ROUNDDOWN(100/C1086,4)</f>
        <v>3.3721999999999999</v>
      </c>
      <c r="F1086" s="138"/>
      <c r="G1086" s="9"/>
      <c r="H1086" s="77"/>
      <c r="I1086" s="32"/>
      <c r="J1086" s="138"/>
      <c r="K1086" s="9"/>
    </row>
    <row r="1087" spans="1:11">
      <c r="A1087" s="24"/>
      <c r="B1087" s="9" t="s">
        <v>23</v>
      </c>
      <c r="C1087" s="77">
        <v>4.8105000000000002</v>
      </c>
      <c r="D1087" s="32">
        <f>ROUNDDOWN(1/C1087,4)</f>
        <v>0.20780000000000001</v>
      </c>
      <c r="F1087" s="24"/>
      <c r="G1087" s="9"/>
      <c r="H1087" s="77"/>
      <c r="I1087" s="32"/>
      <c r="J1087" s="24"/>
      <c r="K1087" s="9"/>
    </row>
    <row r="1088" spans="1:11">
      <c r="A1088" s="24"/>
      <c r="B1088" s="9" t="s">
        <v>12</v>
      </c>
      <c r="C1088" s="32"/>
      <c r="D1088" s="33">
        <v>6.9425999999999997</v>
      </c>
      <c r="F1088" s="24"/>
      <c r="G1088" s="9"/>
      <c r="H1088" s="32"/>
      <c r="I1088" s="33"/>
      <c r="J1088" s="24"/>
      <c r="K1088" s="9"/>
    </row>
    <row r="1089" spans="1:11">
      <c r="A1089" s="25"/>
      <c r="B1089" s="3"/>
      <c r="C1089" s="37"/>
      <c r="D1089" s="37"/>
      <c r="F1089" s="25"/>
      <c r="G1089" s="3"/>
      <c r="H1089" s="37"/>
      <c r="I1089" s="37"/>
      <c r="J1089" s="25"/>
      <c r="K1089" s="3"/>
    </row>
    <row r="1090" spans="1:11">
      <c r="A1090" s="26"/>
      <c r="B1090" s="8" t="s">
        <v>21</v>
      </c>
      <c r="C1090" s="28"/>
      <c r="D1090" s="167">
        <v>33.173400000000001</v>
      </c>
      <c r="F1090" s="26"/>
      <c r="G1090" s="8"/>
      <c r="H1090" s="28"/>
      <c r="I1090" s="167"/>
      <c r="J1090" s="26"/>
      <c r="K1090" s="8"/>
    </row>
    <row r="1091" spans="1:11">
      <c r="A1091" s="138">
        <v>43425</v>
      </c>
      <c r="B1091" s="9" t="s">
        <v>22</v>
      </c>
      <c r="C1091" s="77">
        <v>29.636099999999999</v>
      </c>
      <c r="D1091" s="32">
        <f>ROUNDDOWN(100/C1091,4)</f>
        <v>3.3742000000000001</v>
      </c>
      <c r="F1091" s="138"/>
      <c r="G1091" s="9"/>
      <c r="H1091" s="77"/>
      <c r="I1091" s="32"/>
      <c r="J1091" s="138"/>
      <c r="K1091" s="9"/>
    </row>
    <row r="1092" spans="1:11">
      <c r="A1092" s="24"/>
      <c r="B1092" s="9" t="s">
        <v>23</v>
      </c>
      <c r="C1092" s="77">
        <v>4.8159000000000001</v>
      </c>
      <c r="D1092" s="32">
        <f>ROUNDDOWN(1/C1092,4)</f>
        <v>0.20760000000000001</v>
      </c>
      <c r="F1092" s="24"/>
      <c r="G1092" s="9"/>
      <c r="H1092" s="77"/>
      <c r="I1092" s="32"/>
      <c r="J1092" s="24"/>
      <c r="K1092" s="9"/>
    </row>
    <row r="1093" spans="1:11">
      <c r="A1093" s="24"/>
      <c r="B1093" s="9" t="s">
        <v>12</v>
      </c>
      <c r="C1093" s="32"/>
      <c r="D1093" s="33">
        <v>6.9255000000000004</v>
      </c>
      <c r="F1093" s="24"/>
      <c r="G1093" s="9"/>
      <c r="H1093" s="32"/>
      <c r="I1093" s="33"/>
      <c r="J1093" s="24"/>
      <c r="K1093" s="9"/>
    </row>
    <row r="1094" spans="1:11">
      <c r="A1094" s="25"/>
      <c r="B1094" s="3"/>
      <c r="C1094" s="37"/>
      <c r="D1094" s="37"/>
      <c r="F1094" s="25"/>
      <c r="G1094" s="3"/>
      <c r="H1094" s="37"/>
      <c r="I1094" s="37"/>
      <c r="J1094" s="25"/>
      <c r="K1094" s="3"/>
    </row>
    <row r="1095" spans="1:11">
      <c r="A1095" s="26"/>
      <c r="B1095" s="8" t="s">
        <v>21</v>
      </c>
      <c r="C1095" s="28"/>
      <c r="D1095" s="167">
        <v>33.1098</v>
      </c>
      <c r="F1095" s="26"/>
      <c r="G1095" s="8"/>
      <c r="H1095" s="28"/>
      <c r="I1095" s="167"/>
      <c r="J1095" s="26"/>
      <c r="K1095" s="8"/>
    </row>
    <row r="1096" spans="1:11">
      <c r="A1096" s="138">
        <v>43426</v>
      </c>
      <c r="B1096" s="9" t="s">
        <v>22</v>
      </c>
      <c r="C1096" s="77">
        <v>29.529900000000001</v>
      </c>
      <c r="D1096" s="32">
        <f>ROUNDDOWN(100/C1096,4)</f>
        <v>3.3862999999999999</v>
      </c>
      <c r="F1096" s="138"/>
      <c r="G1096" s="9"/>
      <c r="H1096" s="77"/>
      <c r="I1096" s="32"/>
      <c r="J1096" s="138"/>
      <c r="K1096" s="9"/>
    </row>
    <row r="1097" spans="1:11">
      <c r="A1097" s="24"/>
      <c r="B1097" s="9" t="s">
        <v>23</v>
      </c>
      <c r="C1097" s="77">
        <v>4.8209</v>
      </c>
      <c r="D1097" s="32">
        <f>ROUNDDOWN(1/C1097,4)</f>
        <v>0.2074</v>
      </c>
      <c r="F1097" s="24"/>
      <c r="G1097" s="9"/>
      <c r="H1097" s="77"/>
      <c r="I1097" s="32"/>
      <c r="J1097" s="24"/>
      <c r="K1097" s="9"/>
    </row>
    <row r="1098" spans="1:11">
      <c r="A1098" s="24"/>
      <c r="B1098" s="9" t="s">
        <v>12</v>
      </c>
      <c r="C1098" s="32"/>
      <c r="D1098" s="33">
        <v>6.9253999999999998</v>
      </c>
      <c r="F1098" s="24"/>
      <c r="G1098" s="9"/>
      <c r="H1098" s="32"/>
      <c r="I1098" s="33"/>
      <c r="J1098" s="24"/>
      <c r="K1098" s="9"/>
    </row>
    <row r="1099" spans="1:11">
      <c r="A1099" s="25"/>
      <c r="B1099" s="3"/>
      <c r="C1099" s="37"/>
      <c r="D1099" s="37"/>
      <c r="F1099" s="25"/>
      <c r="G1099" s="3"/>
      <c r="H1099" s="37"/>
      <c r="I1099" s="37"/>
      <c r="J1099" s="25"/>
      <c r="K1099" s="3"/>
    </row>
    <row r="1100" spans="1:11">
      <c r="A1100" s="26"/>
      <c r="B1100" s="8" t="s">
        <v>21</v>
      </c>
      <c r="C1100" s="28"/>
      <c r="D1100" s="167">
        <v>33.163400000000003</v>
      </c>
      <c r="F1100" s="26"/>
      <c r="G1100" s="8"/>
      <c r="H1100" s="28"/>
      <c r="I1100" s="167"/>
      <c r="J1100" s="26"/>
      <c r="K1100" s="8"/>
    </row>
    <row r="1101" spans="1:11">
      <c r="A1101" s="138">
        <v>43427</v>
      </c>
      <c r="B1101" s="9" t="s">
        <v>22</v>
      </c>
      <c r="C1101" s="77">
        <v>29.584199999999999</v>
      </c>
      <c r="D1101" s="32">
        <f>ROUNDDOWN(100/C1101,4)</f>
        <v>3.3801000000000001</v>
      </c>
      <c r="F1101" s="138"/>
      <c r="G1101" s="9"/>
      <c r="H1101" s="77"/>
      <c r="I1101" s="32"/>
      <c r="J1101" s="138"/>
      <c r="K1101" s="9"/>
    </row>
    <row r="1102" spans="1:11">
      <c r="A1102" s="24"/>
      <c r="B1102" s="9" t="s">
        <v>23</v>
      </c>
      <c r="C1102" s="77">
        <v>4.8257000000000003</v>
      </c>
      <c r="D1102" s="32">
        <f>ROUNDDOWN(1/C1102,4)</f>
        <v>0.2072</v>
      </c>
      <c r="F1102" s="24"/>
      <c r="G1102" s="9"/>
      <c r="H1102" s="77"/>
      <c r="I1102" s="32"/>
      <c r="J1102" s="24"/>
      <c r="K1102" s="9"/>
    </row>
    <row r="1103" spans="1:11">
      <c r="A1103" s="24"/>
      <c r="B1103" s="9" t="s">
        <v>12</v>
      </c>
      <c r="C1103" s="32"/>
      <c r="D1103" s="33">
        <v>6.9436999999999998</v>
      </c>
      <c r="F1103" s="24"/>
      <c r="G1103" s="9"/>
      <c r="H1103" s="32"/>
      <c r="I1103" s="33"/>
      <c r="J1103" s="24"/>
      <c r="K1103" s="9"/>
    </row>
    <row r="1104" spans="1:11">
      <c r="A1104" s="25"/>
      <c r="B1104" s="3"/>
      <c r="C1104" s="37"/>
      <c r="D1104" s="37"/>
      <c r="F1104" s="25"/>
      <c r="G1104" s="3"/>
      <c r="H1104" s="37"/>
      <c r="I1104" s="37"/>
      <c r="J1104" s="25"/>
      <c r="K1104" s="3"/>
    </row>
    <row r="1105" spans="1:11">
      <c r="A1105" s="26"/>
      <c r="B1105" s="8" t="s">
        <v>21</v>
      </c>
      <c r="C1105" s="28"/>
      <c r="D1105" s="167">
        <v>33.239899999999999</v>
      </c>
      <c r="F1105" s="26"/>
      <c r="G1105" s="8"/>
      <c r="H1105" s="28"/>
      <c r="I1105" s="167"/>
      <c r="J1105" s="26"/>
      <c r="K1105" s="8"/>
    </row>
    <row r="1106" spans="1:11">
      <c r="A1106" s="138">
        <v>43430</v>
      </c>
      <c r="B1106" s="9" t="s">
        <v>22</v>
      </c>
      <c r="C1106" s="77">
        <v>29.602</v>
      </c>
      <c r="D1106" s="32">
        <f>ROUNDDOWN(100/C1106,4)</f>
        <v>3.3780999999999999</v>
      </c>
      <c r="F1106" s="138"/>
      <c r="G1106" s="9"/>
      <c r="H1106" s="77"/>
      <c r="I1106" s="32"/>
      <c r="J1106" s="138"/>
      <c r="K1106" s="9"/>
    </row>
    <row r="1107" spans="1:11">
      <c r="A1107" s="24"/>
      <c r="B1107" s="9" t="s">
        <v>23</v>
      </c>
      <c r="C1107" s="77">
        <v>4.8217999999999996</v>
      </c>
      <c r="D1107" s="32">
        <f>ROUNDDOWN(1/C1107,4)</f>
        <v>0.20730000000000001</v>
      </c>
      <c r="F1107" s="24"/>
      <c r="G1107" s="9"/>
      <c r="H1107" s="77"/>
      <c r="I1107" s="32"/>
      <c r="J1107" s="24"/>
      <c r="K1107" s="9"/>
    </row>
    <row r="1108" spans="1:11">
      <c r="A1108" s="24"/>
      <c r="B1108" s="9" t="s">
        <v>12</v>
      </c>
      <c r="C1108" s="32"/>
      <c r="D1108" s="33">
        <v>6.94</v>
      </c>
      <c r="F1108" s="24"/>
      <c r="G1108" s="9"/>
      <c r="H1108" s="32"/>
      <c r="I1108" s="33"/>
      <c r="J1108" s="24"/>
      <c r="K1108" s="9"/>
    </row>
    <row r="1109" spans="1:11">
      <c r="A1109" s="25"/>
      <c r="B1109" s="3"/>
      <c r="C1109" s="37"/>
      <c r="D1109" s="37"/>
      <c r="F1109" s="25"/>
      <c r="G1109" s="3"/>
      <c r="H1109" s="37"/>
      <c r="I1109" s="37"/>
      <c r="J1109" s="25"/>
      <c r="K1109" s="3"/>
    </row>
    <row r="1110" spans="1:11">
      <c r="A1110" s="26"/>
      <c r="B1110" s="8" t="s">
        <v>21</v>
      </c>
      <c r="C1110" s="28"/>
      <c r="D1110" s="167">
        <v>33.203899999999997</v>
      </c>
      <c r="F1110" s="26"/>
      <c r="G1110" s="8"/>
      <c r="H1110" s="28"/>
      <c r="I1110" s="167"/>
      <c r="J1110" s="26"/>
      <c r="K1110" s="8"/>
    </row>
    <row r="1111" spans="1:11">
      <c r="A1111" s="138">
        <v>43431</v>
      </c>
      <c r="B1111" s="9" t="s">
        <v>22</v>
      </c>
      <c r="C1111" s="77">
        <v>29.468299999999999</v>
      </c>
      <c r="D1111" s="32">
        <f>ROUNDDOWN(100/C1111,4)</f>
        <v>3.3934000000000002</v>
      </c>
      <c r="F1111" s="138"/>
      <c r="G1111" s="9"/>
      <c r="H1111" s="77"/>
      <c r="I1111" s="32"/>
      <c r="J1111" s="138"/>
      <c r="K1111" s="9"/>
    </row>
    <row r="1112" spans="1:11">
      <c r="A1112" s="24"/>
      <c r="B1112" s="9" t="s">
        <v>23</v>
      </c>
      <c r="C1112" s="77">
        <v>4.8173000000000004</v>
      </c>
      <c r="D1112" s="32">
        <f>ROUNDDOWN(1/C1112,4)</f>
        <v>0.20749999999999999</v>
      </c>
      <c r="F1112" s="24"/>
      <c r="G1112" s="9"/>
      <c r="H1112" s="77"/>
      <c r="I1112" s="32"/>
      <c r="J1112" s="24"/>
      <c r="K1112" s="9"/>
    </row>
    <row r="1113" spans="1:11">
      <c r="A1113" s="24"/>
      <c r="B1113" s="9" t="s">
        <v>12</v>
      </c>
      <c r="C1113" s="32"/>
      <c r="D1113" s="33">
        <v>6.9553000000000003</v>
      </c>
      <c r="F1113" s="24"/>
      <c r="G1113" s="9"/>
      <c r="H1113" s="32"/>
      <c r="I1113" s="33"/>
      <c r="J1113" s="24"/>
      <c r="K1113" s="9"/>
    </row>
    <row r="1114" spans="1:11">
      <c r="A1114" s="25"/>
      <c r="B1114" s="3"/>
      <c r="C1114" s="37"/>
      <c r="D1114" s="37"/>
      <c r="F1114" s="25"/>
      <c r="G1114" s="3"/>
      <c r="H1114" s="37"/>
      <c r="I1114" s="37"/>
      <c r="J1114" s="25"/>
      <c r="K1114" s="3"/>
    </row>
    <row r="1115" spans="1:11">
      <c r="A1115" s="26"/>
      <c r="B1115" s="8" t="s">
        <v>21</v>
      </c>
      <c r="C1115" s="28"/>
      <c r="D1115" s="167">
        <v>33.216700000000003</v>
      </c>
      <c r="F1115" s="26"/>
      <c r="G1115" s="8"/>
      <c r="H1115" s="28"/>
      <c r="I1115" s="167"/>
      <c r="J1115" s="26"/>
      <c r="K1115" s="8"/>
    </row>
    <row r="1116" spans="1:11">
      <c r="A1116" s="138">
        <v>43432</v>
      </c>
      <c r="B1116" s="9" t="s">
        <v>22</v>
      </c>
      <c r="C1116" s="77">
        <v>29.404599999999999</v>
      </c>
      <c r="D1116" s="32">
        <f>ROUNDDOWN(100/C1116,4)</f>
        <v>3.4007999999999998</v>
      </c>
      <c r="F1116" s="138"/>
      <c r="G1116" s="9"/>
      <c r="H1116" s="77"/>
      <c r="I1116" s="32"/>
      <c r="J1116" s="138"/>
      <c r="K1116" s="9"/>
    </row>
    <row r="1117" spans="1:11">
      <c r="A1117" s="24"/>
      <c r="B1117" s="9" t="s">
        <v>23</v>
      </c>
      <c r="C1117" s="77">
        <v>4.8122999999999996</v>
      </c>
      <c r="D1117" s="32">
        <f>ROUNDDOWN(1/C1117,4)</f>
        <v>0.20780000000000001</v>
      </c>
      <c r="F1117" s="24"/>
      <c r="G1117" s="9"/>
      <c r="H1117" s="77"/>
      <c r="I1117" s="32"/>
      <c r="J1117" s="24"/>
      <c r="K1117" s="9"/>
    </row>
    <row r="1118" spans="1:11">
      <c r="A1118" s="24"/>
      <c r="B1118" s="9" t="s">
        <v>12</v>
      </c>
      <c r="C1118" s="32"/>
      <c r="D1118" s="33">
        <v>6.9401000000000002</v>
      </c>
      <c r="F1118" s="24"/>
      <c r="G1118" s="9"/>
      <c r="H1118" s="32"/>
      <c r="I1118" s="33"/>
      <c r="J1118" s="24"/>
      <c r="K1118" s="9"/>
    </row>
    <row r="1119" spans="1:11">
      <c r="A1119" s="25"/>
      <c r="B1119" s="3"/>
      <c r="C1119" s="37"/>
      <c r="D1119" s="37"/>
      <c r="F1119" s="25"/>
      <c r="G1119" s="3"/>
      <c r="H1119" s="37"/>
      <c r="I1119" s="37"/>
      <c r="J1119" s="25"/>
      <c r="K1119" s="3"/>
    </row>
    <row r="1120" spans="1:11">
      <c r="A1120" s="26"/>
      <c r="B1120" s="8" t="s">
        <v>21</v>
      </c>
      <c r="C1120" s="28"/>
      <c r="D1120" s="167">
        <v>33.064900000000002</v>
      </c>
      <c r="F1120" s="26"/>
      <c r="G1120" s="8"/>
      <c r="H1120" s="28"/>
      <c r="I1120" s="167"/>
      <c r="J1120" s="26"/>
      <c r="K1120" s="8"/>
    </row>
    <row r="1121" spans="1:11">
      <c r="A1121" s="138">
        <v>43433</v>
      </c>
      <c r="B1121" s="9" t="s">
        <v>22</v>
      </c>
      <c r="C1121" s="77">
        <v>29.3368</v>
      </c>
      <c r="D1121" s="32">
        <f>ROUNDDOWN(100/C1121,4)</f>
        <v>3.4085999999999999</v>
      </c>
      <c r="F1121" s="138"/>
      <c r="G1121" s="9"/>
      <c r="H1121" s="77"/>
      <c r="I1121" s="32"/>
      <c r="J1121" s="138"/>
      <c r="K1121" s="9"/>
    </row>
    <row r="1122" spans="1:11">
      <c r="A1122" s="24"/>
      <c r="B1122" s="9" t="s">
        <v>23</v>
      </c>
      <c r="C1122" s="77">
        <v>4.7896999999999998</v>
      </c>
      <c r="D1122" s="32">
        <f>ROUNDDOWN(1/C1122,4)</f>
        <v>0.2087</v>
      </c>
      <c r="F1122" s="24"/>
      <c r="G1122" s="9"/>
      <c r="H1122" s="77"/>
      <c r="I1122" s="32"/>
      <c r="J1122" s="24"/>
      <c r="K1122" s="9"/>
    </row>
    <row r="1123" spans="1:11">
      <c r="A1123" s="24"/>
      <c r="B1123" s="9" t="s">
        <v>12</v>
      </c>
      <c r="C1123" s="32"/>
      <c r="D1123" s="33">
        <v>6.9340000000000002</v>
      </c>
      <c r="F1123" s="24"/>
      <c r="G1123" s="9"/>
      <c r="H1123" s="32"/>
      <c r="I1123" s="33"/>
      <c r="J1123" s="24"/>
      <c r="K1123" s="9"/>
    </row>
    <row r="1124" spans="1:11">
      <c r="A1124" s="25"/>
      <c r="B1124" s="3"/>
      <c r="C1124" s="37"/>
      <c r="D1124" s="37"/>
      <c r="F1124" s="25"/>
      <c r="G1124" s="3"/>
      <c r="H1124" s="37"/>
      <c r="I1124" s="37"/>
      <c r="J1124" s="25"/>
      <c r="K1124" s="3"/>
    </row>
    <row r="1125" spans="1:11">
      <c r="A1125" s="26"/>
      <c r="B1125" s="8" t="s">
        <v>21</v>
      </c>
      <c r="C1125" s="28"/>
      <c r="D1125" s="167">
        <v>33.081800000000001</v>
      </c>
      <c r="F1125" s="26"/>
      <c r="G1125" s="8"/>
      <c r="H1125" s="28"/>
      <c r="I1125" s="167"/>
      <c r="J1125" s="26"/>
      <c r="K1125" s="8"/>
    </row>
    <row r="1126" spans="1:11">
      <c r="A1126" s="138">
        <v>43434</v>
      </c>
      <c r="B1126" s="9" t="s">
        <v>22</v>
      </c>
      <c r="C1126" s="77">
        <v>29.387499999999999</v>
      </c>
      <c r="D1126" s="32">
        <f>ROUNDDOWN(100/C1126,4)</f>
        <v>3.4028</v>
      </c>
      <c r="F1126" s="138"/>
      <c r="G1126" s="9"/>
      <c r="H1126" s="77"/>
      <c r="I1126" s="32"/>
      <c r="J1126" s="138"/>
      <c r="K1126" s="9"/>
    </row>
    <row r="1127" spans="1:11">
      <c r="A1127" s="24"/>
      <c r="B1127" s="9" t="s">
        <v>23</v>
      </c>
      <c r="C1127" s="77">
        <v>4.7976000000000001</v>
      </c>
      <c r="D1127" s="32">
        <f>ROUNDDOWN(1/C1127,4)</f>
        <v>0.2084</v>
      </c>
      <c r="F1127" s="24"/>
      <c r="G1127" s="9"/>
      <c r="H1127" s="77"/>
      <c r="I1127" s="32"/>
      <c r="J1127" s="24"/>
      <c r="K1127" s="9"/>
    </row>
    <row r="1128" spans="1:11">
      <c r="A1128" s="24"/>
      <c r="B1128" s="9" t="s">
        <v>12</v>
      </c>
      <c r="C1128" s="32"/>
      <c r="D1128" s="33">
        <v>6.9497999999999998</v>
      </c>
      <c r="F1128" s="24"/>
      <c r="G1128" s="9"/>
      <c r="H1128" s="32"/>
      <c r="I1128" s="33"/>
      <c r="J1128" s="24"/>
      <c r="K1128" s="9"/>
    </row>
    <row r="1129" spans="1:11">
      <c r="A1129" s="25"/>
      <c r="B1129" s="3"/>
      <c r="C1129" s="37"/>
      <c r="D1129" s="37"/>
      <c r="F1129" s="25"/>
      <c r="G1129" s="3"/>
      <c r="H1129" s="37"/>
      <c r="I1129" s="37"/>
      <c r="J1129" s="25"/>
      <c r="K1129" s="3"/>
    </row>
    <row r="1130" spans="1:11">
      <c r="A1130" s="26"/>
      <c r="B1130" s="8" t="s">
        <v>21</v>
      </c>
      <c r="C1130" s="28"/>
      <c r="D1130" s="167">
        <v>32.998600000000003</v>
      </c>
      <c r="F1130" s="26"/>
      <c r="G1130" s="8"/>
      <c r="H1130" s="28"/>
      <c r="I1130" s="167"/>
      <c r="J1130" s="26"/>
      <c r="K1130" s="8"/>
    </row>
    <row r="1131" spans="1:11">
      <c r="A1131" s="138">
        <v>43437</v>
      </c>
      <c r="B1131" s="9" t="s">
        <v>22</v>
      </c>
      <c r="C1131" s="77">
        <v>29.2788</v>
      </c>
      <c r="D1131" s="32">
        <f>ROUNDDOWN(100/C1131,4)</f>
        <v>3.4154</v>
      </c>
      <c r="F1131" s="138"/>
      <c r="G1131" s="9"/>
      <c r="H1131" s="77"/>
      <c r="I1131" s="32"/>
      <c r="J1131" s="138"/>
      <c r="K1131" s="9"/>
    </row>
    <row r="1132" spans="1:11">
      <c r="A1132" s="24"/>
      <c r="B1132" s="9" t="s">
        <v>23</v>
      </c>
      <c r="C1132" s="77">
        <v>4.798</v>
      </c>
      <c r="D1132" s="32">
        <f>ROUNDDOWN(1/C1132,4)</f>
        <v>0.2084</v>
      </c>
      <c r="F1132" s="24"/>
      <c r="G1132" s="9"/>
      <c r="H1132" s="77"/>
      <c r="I1132" s="32"/>
      <c r="J1132" s="24"/>
      <c r="K1132" s="9"/>
    </row>
    <row r="1133" spans="1:11">
      <c r="A1133" s="24"/>
      <c r="B1133" s="9" t="s">
        <v>12</v>
      </c>
      <c r="C1133" s="32"/>
      <c r="D1133" s="33">
        <v>6.8776999999999999</v>
      </c>
      <c r="F1133" s="24"/>
      <c r="G1133" s="9"/>
      <c r="H1133" s="32"/>
      <c r="I1133" s="33"/>
      <c r="J1133" s="24"/>
      <c r="K1133" s="9"/>
    </row>
    <row r="1134" spans="1:11">
      <c r="A1134" s="25"/>
      <c r="B1134" s="3"/>
      <c r="C1134" s="37"/>
      <c r="D1134" s="37"/>
      <c r="F1134" s="25"/>
      <c r="G1134" s="3"/>
      <c r="H1134" s="37"/>
      <c r="I1134" s="37"/>
      <c r="J1134" s="25"/>
      <c r="K1134" s="3"/>
    </row>
    <row r="1135" spans="1:11">
      <c r="A1135" s="26"/>
      <c r="B1135" s="8" t="s">
        <v>21</v>
      </c>
      <c r="C1135" s="28"/>
      <c r="D1135" s="167">
        <v>32.906100000000002</v>
      </c>
      <c r="F1135" s="26"/>
      <c r="G1135" s="8"/>
      <c r="H1135" s="28"/>
      <c r="I1135" s="167"/>
      <c r="J1135" s="26"/>
      <c r="K1135" s="8"/>
    </row>
    <row r="1136" spans="1:11">
      <c r="A1136" s="138">
        <v>43438</v>
      </c>
      <c r="B1136" s="9" t="s">
        <v>22</v>
      </c>
      <c r="C1136" s="77">
        <v>29.258400000000002</v>
      </c>
      <c r="D1136" s="32">
        <f>ROUNDDOWN(100/C1136,4)</f>
        <v>3.4178000000000002</v>
      </c>
      <c r="F1136" s="138"/>
      <c r="G1136" s="9"/>
      <c r="H1136" s="77"/>
      <c r="I1136" s="32"/>
      <c r="J1136" s="138"/>
      <c r="K1136" s="9"/>
    </row>
    <row r="1137" spans="1:11">
      <c r="A1137" s="24"/>
      <c r="B1137" s="9" t="s">
        <v>23</v>
      </c>
      <c r="C1137" s="77">
        <v>4.8273999999999999</v>
      </c>
      <c r="D1137" s="32">
        <f>ROUNDDOWN(1/C1137,4)</f>
        <v>0.20710000000000001</v>
      </c>
      <c r="F1137" s="24"/>
      <c r="G1137" s="9"/>
      <c r="H1137" s="77"/>
      <c r="I1137" s="32"/>
      <c r="J1137" s="24"/>
      <c r="K1137" s="9"/>
    </row>
    <row r="1138" spans="1:11">
      <c r="A1138" s="24"/>
      <c r="B1138" s="9" t="s">
        <v>12</v>
      </c>
      <c r="C1138" s="32"/>
      <c r="D1138" s="33">
        <v>6.8597000000000001</v>
      </c>
      <c r="F1138" s="24"/>
      <c r="G1138" s="9"/>
      <c r="H1138" s="32"/>
      <c r="I1138" s="33"/>
      <c r="J1138" s="24"/>
      <c r="K1138" s="9"/>
    </row>
    <row r="1139" spans="1:11">
      <c r="A1139" s="25"/>
      <c r="B1139" s="3"/>
      <c r="C1139" s="37"/>
      <c r="D1139" s="37"/>
      <c r="F1139" s="25"/>
      <c r="G1139" s="3"/>
      <c r="H1139" s="37"/>
      <c r="I1139" s="37"/>
      <c r="J1139" s="25"/>
      <c r="K1139" s="3"/>
    </row>
    <row r="1140" spans="1:11">
      <c r="A1140" s="26"/>
      <c r="B1140" s="8" t="s">
        <v>21</v>
      </c>
      <c r="C1140" s="28"/>
      <c r="D1140" s="167">
        <v>32.960099999999997</v>
      </c>
      <c r="F1140" s="26"/>
      <c r="G1140" s="8"/>
      <c r="H1140" s="28"/>
      <c r="I1140" s="167"/>
      <c r="J1140" s="26"/>
      <c r="K1140" s="8"/>
    </row>
    <row r="1141" spans="1:11">
      <c r="A1141" s="138">
        <v>43440</v>
      </c>
      <c r="B1141" s="9" t="s">
        <v>22</v>
      </c>
      <c r="C1141" s="77">
        <v>29.4483</v>
      </c>
      <c r="D1141" s="32">
        <f>ROUNDDOWN(100/C1141,4)</f>
        <v>3.3957000000000002</v>
      </c>
      <c r="F1141" s="138"/>
      <c r="G1141" s="9"/>
      <c r="H1141" s="77"/>
      <c r="I1141" s="32"/>
      <c r="J1141" s="138"/>
      <c r="K1141" s="9"/>
    </row>
    <row r="1142" spans="1:11">
      <c r="A1142" s="24"/>
      <c r="B1142" s="9" t="s">
        <v>23</v>
      </c>
      <c r="C1142" s="77">
        <v>4.8301999999999996</v>
      </c>
      <c r="D1142" s="32">
        <f>ROUNDDOWN(1/C1142,4)</f>
        <v>0.20699999999999999</v>
      </c>
      <c r="F1142" s="24"/>
      <c r="G1142" s="9"/>
      <c r="H1142" s="77"/>
      <c r="I1142" s="32"/>
      <c r="J1142" s="24"/>
      <c r="K1142" s="9"/>
    </row>
    <row r="1143" spans="1:11">
      <c r="A1143" s="24"/>
      <c r="B1143" s="9" t="s">
        <v>12</v>
      </c>
      <c r="C1143" s="32"/>
      <c r="D1143" s="33">
        <v>6.8597000000000001</v>
      </c>
      <c r="F1143" s="24"/>
      <c r="G1143" s="9"/>
      <c r="H1143" s="32"/>
      <c r="I1143" s="33"/>
      <c r="J1143" s="24"/>
      <c r="K1143" s="9"/>
    </row>
    <row r="1144" spans="1:11">
      <c r="A1144" s="25"/>
      <c r="B1144" s="3"/>
      <c r="C1144" s="37"/>
      <c r="D1144" s="37"/>
      <c r="F1144" s="25"/>
      <c r="G1144" s="3"/>
      <c r="H1144" s="37"/>
      <c r="I1144" s="37"/>
      <c r="J1144" s="25"/>
      <c r="K1144" s="3"/>
    </row>
    <row r="1145" spans="1:11">
      <c r="A1145" s="26"/>
      <c r="B1145" s="8" t="s">
        <v>21</v>
      </c>
      <c r="C1145" s="28"/>
      <c r="D1145" s="167">
        <v>32.9754</v>
      </c>
      <c r="F1145" s="26"/>
      <c r="G1145" s="8"/>
      <c r="H1145" s="28"/>
      <c r="I1145" s="167"/>
      <c r="J1145" s="26"/>
      <c r="K1145" s="8"/>
    </row>
    <row r="1146" spans="1:11">
      <c r="A1146" s="138">
        <v>43441</v>
      </c>
      <c r="B1146" s="9" t="s">
        <v>22</v>
      </c>
      <c r="C1146" s="77">
        <v>29.470199999999998</v>
      </c>
      <c r="D1146" s="32">
        <f>ROUNDDOWN(100/C1146,4)</f>
        <v>3.3932000000000002</v>
      </c>
      <c r="F1146" s="138"/>
      <c r="G1146" s="9"/>
      <c r="H1146" s="77"/>
      <c r="I1146" s="32"/>
      <c r="J1146" s="138"/>
      <c r="K1146" s="9"/>
    </row>
    <row r="1147" spans="1:11">
      <c r="A1147" s="24"/>
      <c r="B1147" s="9" t="s">
        <v>23</v>
      </c>
      <c r="C1147" s="77">
        <v>4.8254000000000001</v>
      </c>
      <c r="D1147" s="32">
        <f>ROUNDDOWN(1/C1147,4)</f>
        <v>0.2072</v>
      </c>
      <c r="F1147" s="24"/>
      <c r="G1147" s="9"/>
      <c r="H1147" s="77"/>
      <c r="I1147" s="32"/>
      <c r="J1147" s="24"/>
      <c r="K1147" s="9"/>
    </row>
    <row r="1148" spans="1:11">
      <c r="A1148" s="24"/>
      <c r="B1148" s="9" t="s">
        <v>12</v>
      </c>
      <c r="C1148" s="32"/>
      <c r="D1148" s="33">
        <v>6.8959999999999999</v>
      </c>
      <c r="F1148" s="24"/>
      <c r="G1148" s="9"/>
      <c r="H1148" s="32"/>
      <c r="I1148" s="33"/>
      <c r="J1148" s="24"/>
      <c r="K1148" s="9"/>
    </row>
    <row r="1149" spans="1:11">
      <c r="A1149" s="25"/>
      <c r="B1149" s="3"/>
      <c r="C1149" s="37"/>
      <c r="D1149" s="37"/>
      <c r="F1149" s="25"/>
      <c r="G1149" s="3"/>
      <c r="H1149" s="37"/>
      <c r="I1149" s="37"/>
      <c r="J1149" s="25"/>
      <c r="K1149" s="3"/>
    </row>
    <row r="1150" spans="1:11">
      <c r="A1150" s="26"/>
      <c r="B1150" s="8" t="s">
        <v>21</v>
      </c>
      <c r="C1150" s="28"/>
      <c r="D1150" s="167">
        <v>33.002299999999998</v>
      </c>
      <c r="F1150" s="26"/>
      <c r="G1150" s="8"/>
      <c r="H1150" s="28"/>
      <c r="I1150" s="167"/>
      <c r="J1150" s="26"/>
      <c r="K1150" s="8"/>
    </row>
    <row r="1151" spans="1:11">
      <c r="A1151" s="138">
        <v>43445</v>
      </c>
      <c r="B1151" s="9" t="s">
        <v>22</v>
      </c>
      <c r="C1151" s="77">
        <v>29.410699999999999</v>
      </c>
      <c r="D1151" s="32">
        <f>ROUNDDOWN(100/C1151,4)</f>
        <v>3.4001000000000001</v>
      </c>
      <c r="F1151" s="138"/>
      <c r="G1151" s="9"/>
      <c r="H1151" s="77"/>
      <c r="I1151" s="32"/>
      <c r="J1151" s="138"/>
      <c r="K1151" s="9"/>
    </row>
    <row r="1152" spans="1:11">
      <c r="A1152" s="24"/>
      <c r="B1152" s="9" t="s">
        <v>23</v>
      </c>
      <c r="C1152" s="77">
        <v>4.8150000000000004</v>
      </c>
      <c r="D1152" s="32">
        <f>ROUNDDOWN(1/C1152,4)</f>
        <v>0.20760000000000001</v>
      </c>
      <c r="F1152" s="24"/>
      <c r="G1152" s="9"/>
      <c r="H1152" s="77"/>
      <c r="I1152" s="32"/>
      <c r="J1152" s="24"/>
      <c r="K1152" s="9"/>
    </row>
    <row r="1153" spans="1:11">
      <c r="A1153" s="24"/>
      <c r="B1153" s="9" t="s">
        <v>12</v>
      </c>
      <c r="C1153" s="32"/>
      <c r="D1153" s="33">
        <v>6.9028999999999998</v>
      </c>
      <c r="F1153" s="24"/>
      <c r="G1153" s="9"/>
      <c r="H1153" s="32"/>
      <c r="I1153" s="33"/>
      <c r="J1153" s="24"/>
      <c r="K1153" s="9"/>
    </row>
    <row r="1154" spans="1:11">
      <c r="A1154" s="25"/>
      <c r="B1154" s="3"/>
      <c r="C1154" s="37"/>
      <c r="D1154" s="37"/>
      <c r="F1154" s="25"/>
      <c r="G1154" s="3"/>
      <c r="H1154" s="37"/>
      <c r="I1154" s="37"/>
      <c r="J1154" s="25"/>
      <c r="K1154" s="3"/>
    </row>
    <row r="1155" spans="1:11">
      <c r="A1155" s="26"/>
      <c r="B1155" s="8" t="s">
        <v>21</v>
      </c>
      <c r="C1155" s="28"/>
      <c r="D1155" s="167">
        <v>32.9298</v>
      </c>
      <c r="F1155" s="26"/>
      <c r="G1155" s="8"/>
      <c r="H1155" s="28"/>
      <c r="I1155" s="167"/>
      <c r="J1155" s="26"/>
      <c r="K1155" s="8"/>
    </row>
    <row r="1156" spans="1:11">
      <c r="A1156" s="138">
        <v>43446</v>
      </c>
      <c r="B1156" s="9" t="s">
        <v>22</v>
      </c>
      <c r="C1156" s="77">
        <v>29.248899999999999</v>
      </c>
      <c r="D1156" s="32">
        <f>ROUNDDOWN(100/C1156,4)</f>
        <v>3.4188999999999998</v>
      </c>
      <c r="F1156" s="138"/>
      <c r="G1156" s="9"/>
      <c r="H1156" s="77"/>
      <c r="I1156" s="32"/>
      <c r="J1156" s="138"/>
      <c r="K1156" s="9"/>
    </row>
    <row r="1157" spans="1:11">
      <c r="A1157" s="24"/>
      <c r="B1157" s="9" t="s">
        <v>23</v>
      </c>
      <c r="C1157" s="77">
        <v>4.8150000000000004</v>
      </c>
      <c r="D1157" s="32">
        <f>ROUNDDOWN(1/C1157,4)</f>
        <v>0.20760000000000001</v>
      </c>
      <c r="F1157" s="24"/>
      <c r="G1157" s="9"/>
      <c r="H1157" s="77"/>
      <c r="I1157" s="32"/>
      <c r="J1157" s="24"/>
      <c r="K1157" s="9"/>
    </row>
    <row r="1158" spans="1:11">
      <c r="A1158" s="24"/>
      <c r="B1158" s="9" t="s">
        <v>12</v>
      </c>
      <c r="C1158" s="32"/>
      <c r="D1158" s="33">
        <v>6.8720999999999997</v>
      </c>
      <c r="F1158" s="24"/>
      <c r="G1158" s="9"/>
      <c r="H1158" s="32"/>
      <c r="I1158" s="33"/>
      <c r="J1158" s="24"/>
      <c r="K1158" s="9"/>
    </row>
    <row r="1159" spans="1:11">
      <c r="A1159" s="25"/>
      <c r="B1159" s="3"/>
      <c r="C1159" s="37"/>
      <c r="D1159" s="37"/>
      <c r="F1159" s="25"/>
      <c r="G1159" s="3"/>
      <c r="H1159" s="37"/>
      <c r="I1159" s="37"/>
      <c r="J1159" s="25"/>
      <c r="K1159" s="3"/>
    </row>
    <row r="1160" spans="1:11">
      <c r="A1160" s="26"/>
      <c r="B1160" s="8" t="s">
        <v>21</v>
      </c>
      <c r="C1160" s="28"/>
      <c r="D1160" s="167">
        <v>32.890700000000002</v>
      </c>
      <c r="F1160" s="26"/>
      <c r="G1160" s="8"/>
      <c r="H1160" s="28"/>
      <c r="I1160" s="167"/>
      <c r="J1160" s="26"/>
      <c r="K1160" s="8"/>
    </row>
    <row r="1161" spans="1:11">
      <c r="A1161" s="138">
        <v>43447</v>
      </c>
      <c r="B1161" s="9" t="s">
        <v>22</v>
      </c>
      <c r="C1161" s="77">
        <v>29.2118</v>
      </c>
      <c r="D1161" s="32">
        <f>ROUNDDOWN(100/C1161,4)</f>
        <v>3.4232</v>
      </c>
      <c r="F1161" s="138"/>
      <c r="G1161" s="9"/>
      <c r="H1161" s="77"/>
      <c r="I1161" s="32"/>
      <c r="J1161" s="138"/>
      <c r="K1161" s="9"/>
    </row>
    <row r="1162" spans="1:11">
      <c r="A1162" s="24"/>
      <c r="B1162" s="9" t="s">
        <v>23</v>
      </c>
      <c r="C1162" s="77">
        <v>4.8175999999999997</v>
      </c>
      <c r="D1162" s="32">
        <f>ROUNDDOWN(1/C1162,4)</f>
        <v>0.20749999999999999</v>
      </c>
      <c r="F1162" s="24"/>
      <c r="G1162" s="9"/>
      <c r="H1162" s="77"/>
      <c r="I1162" s="32"/>
      <c r="J1162" s="24"/>
      <c r="K1162" s="9"/>
    </row>
    <row r="1163" spans="1:11">
      <c r="A1163" s="24"/>
      <c r="B1163" s="9" t="s">
        <v>12</v>
      </c>
      <c r="C1163" s="32"/>
      <c r="D1163" s="33">
        <v>6.8780999999999999</v>
      </c>
      <c r="F1163" s="24"/>
      <c r="G1163" s="9"/>
      <c r="H1163" s="32"/>
      <c r="I1163" s="33"/>
      <c r="J1163" s="24"/>
      <c r="K1163" s="9"/>
    </row>
    <row r="1164" spans="1:11">
      <c r="A1164" s="25"/>
      <c r="B1164" s="3"/>
      <c r="C1164" s="37"/>
      <c r="D1164" s="37"/>
      <c r="F1164" s="25"/>
      <c r="G1164" s="3"/>
      <c r="H1164" s="37"/>
      <c r="I1164" s="37"/>
      <c r="J1164" s="25"/>
      <c r="K1164" s="3"/>
    </row>
    <row r="1165" spans="1:11">
      <c r="A1165" s="26"/>
      <c r="B1165" s="8" t="s">
        <v>21</v>
      </c>
      <c r="C1165" s="28"/>
      <c r="D1165" s="167">
        <v>32.920299999999997</v>
      </c>
      <c r="F1165" s="26"/>
      <c r="G1165" s="8"/>
      <c r="H1165" s="28"/>
      <c r="I1165" s="167"/>
      <c r="J1165" s="26"/>
      <c r="K1165" s="8"/>
    </row>
    <row r="1166" spans="1:11">
      <c r="A1166" s="138">
        <v>43448</v>
      </c>
      <c r="B1166" s="9" t="s">
        <v>22</v>
      </c>
      <c r="C1166" s="77">
        <v>29.223800000000001</v>
      </c>
      <c r="D1166" s="32">
        <f>ROUNDDOWN(100/C1166,4)</f>
        <v>3.4218000000000002</v>
      </c>
      <c r="F1166" s="138"/>
      <c r="G1166" s="9"/>
      <c r="H1166" s="77"/>
      <c r="I1166" s="32"/>
      <c r="J1166" s="138"/>
      <c r="K1166" s="9"/>
    </row>
    <row r="1167" spans="1:11">
      <c r="A1167" s="24"/>
      <c r="B1167" s="9" t="s">
        <v>23</v>
      </c>
      <c r="C1167" s="77">
        <v>4.8135000000000003</v>
      </c>
      <c r="D1167" s="32">
        <f>ROUNDDOWN(1/C1167,4)</f>
        <v>0.2077</v>
      </c>
      <c r="F1167" s="24"/>
      <c r="G1167" s="9"/>
      <c r="H1167" s="77"/>
      <c r="I1167" s="32"/>
      <c r="J1167" s="24"/>
      <c r="K1167" s="9"/>
    </row>
    <row r="1168" spans="1:11">
      <c r="A1168" s="24"/>
      <c r="B1168" s="9" t="s">
        <v>12</v>
      </c>
      <c r="C1168" s="32"/>
      <c r="D1168" s="33">
        <v>6.9024999999999999</v>
      </c>
      <c r="F1168" s="24"/>
      <c r="G1168" s="9"/>
      <c r="H1168" s="32"/>
      <c r="I1168" s="33"/>
      <c r="J1168" s="24"/>
      <c r="K1168" s="9"/>
    </row>
    <row r="1169" spans="1:11">
      <c r="A1169" s="25"/>
      <c r="B1169" s="3"/>
      <c r="C1169" s="37"/>
      <c r="D1169" s="37"/>
      <c r="F1169" s="25"/>
      <c r="G1169" s="3"/>
      <c r="H1169" s="37"/>
      <c r="I1169" s="37"/>
      <c r="J1169" s="25"/>
      <c r="K1169" s="3"/>
    </row>
    <row r="1170" spans="1:11">
      <c r="A1170" s="26"/>
      <c r="B1170" s="8" t="s">
        <v>21</v>
      </c>
      <c r="C1170" s="28"/>
      <c r="D1170" s="167">
        <v>32.966299999999997</v>
      </c>
      <c r="F1170" s="26"/>
      <c r="G1170" s="8"/>
      <c r="H1170" s="28"/>
      <c r="I1170" s="167"/>
      <c r="J1170" s="26"/>
      <c r="K1170" s="8"/>
    </row>
    <row r="1171" spans="1:11">
      <c r="A1171" s="138">
        <v>43451</v>
      </c>
      <c r="B1171" s="9" t="s">
        <v>22</v>
      </c>
      <c r="C1171" s="77">
        <v>29.279</v>
      </c>
      <c r="D1171" s="32">
        <f>ROUNDDOWN(100/C1171,4)</f>
        <v>3.4154</v>
      </c>
      <c r="F1171" s="138"/>
      <c r="G1171" s="9"/>
      <c r="H1171" s="77"/>
      <c r="I1171" s="32"/>
      <c r="J1171" s="138"/>
      <c r="K1171" s="9"/>
    </row>
    <row r="1172" spans="1:11">
      <c r="A1172" s="24"/>
      <c r="B1172" s="9" t="s">
        <v>23</v>
      </c>
      <c r="C1172" s="77">
        <v>4.8090000000000002</v>
      </c>
      <c r="D1172" s="32">
        <f>ROUNDDOWN(1/C1172,4)</f>
        <v>0.2079</v>
      </c>
      <c r="F1172" s="24"/>
      <c r="G1172" s="9"/>
      <c r="H1172" s="77"/>
      <c r="I1172" s="32"/>
      <c r="J1172" s="24"/>
      <c r="K1172" s="9"/>
    </row>
    <row r="1173" spans="1:11">
      <c r="A1173" s="24"/>
      <c r="B1173" s="9" t="s">
        <v>12</v>
      </c>
      <c r="C1173" s="32"/>
      <c r="D1173" s="33">
        <v>6.8981000000000003</v>
      </c>
      <c r="F1173" s="24"/>
      <c r="G1173" s="9"/>
      <c r="H1173" s="32"/>
      <c r="I1173" s="33"/>
      <c r="J1173" s="24"/>
      <c r="K1173" s="9"/>
    </row>
    <row r="1174" spans="1:11">
      <c r="A1174" s="25"/>
      <c r="B1174" s="3"/>
      <c r="C1174" s="37"/>
      <c r="D1174" s="37"/>
      <c r="F1174" s="25"/>
      <c r="G1174" s="3"/>
      <c r="H1174" s="37"/>
      <c r="I1174" s="37"/>
      <c r="J1174" s="25"/>
      <c r="K1174" s="3"/>
    </row>
    <row r="1175" spans="1:11">
      <c r="A1175" s="26"/>
      <c r="B1175" s="8" t="s">
        <v>21</v>
      </c>
      <c r="C1175" s="28"/>
      <c r="D1175" s="167">
        <v>32.904400000000003</v>
      </c>
      <c r="F1175" s="26"/>
      <c r="G1175" s="8"/>
      <c r="H1175" s="28"/>
      <c r="I1175" s="167"/>
      <c r="J1175" s="26"/>
      <c r="K1175" s="8"/>
    </row>
    <row r="1176" spans="1:11">
      <c r="A1176" s="138">
        <v>43452</v>
      </c>
      <c r="B1176" s="9" t="s">
        <v>22</v>
      </c>
      <c r="C1176" s="77">
        <v>29.4086</v>
      </c>
      <c r="D1176" s="32">
        <f>ROUNDDOWN(100/C1176,4)</f>
        <v>3.4003000000000001</v>
      </c>
      <c r="F1176" s="138"/>
      <c r="G1176" s="9"/>
      <c r="H1176" s="77"/>
      <c r="I1176" s="32"/>
      <c r="J1176" s="138"/>
      <c r="K1176" s="9"/>
    </row>
    <row r="1177" spans="1:11">
      <c r="A1177" s="24"/>
      <c r="B1177" s="9" t="s">
        <v>23</v>
      </c>
      <c r="C1177" s="77">
        <v>4.8076999999999996</v>
      </c>
      <c r="D1177" s="32">
        <f>ROUNDDOWN(1/C1177,4)</f>
        <v>0.2079</v>
      </c>
      <c r="F1177" s="24"/>
      <c r="G1177" s="9"/>
      <c r="H1177" s="77"/>
      <c r="I1177" s="32"/>
      <c r="J1177" s="24"/>
      <c r="K1177" s="9"/>
    </row>
    <row r="1178" spans="1:11">
      <c r="A1178" s="24"/>
      <c r="B1178" s="9" t="s">
        <v>12</v>
      </c>
      <c r="C1178" s="32"/>
      <c r="D1178" s="33">
        <v>6.8894000000000002</v>
      </c>
      <c r="F1178" s="24"/>
      <c r="G1178" s="9"/>
      <c r="H1178" s="32"/>
      <c r="I1178" s="33"/>
      <c r="J1178" s="24"/>
      <c r="K1178" s="9"/>
    </row>
    <row r="1179" spans="1:11">
      <c r="A1179" s="25"/>
      <c r="B1179" s="3"/>
      <c r="C1179" s="37"/>
      <c r="D1179" s="37"/>
      <c r="F1179" s="25"/>
      <c r="G1179" s="3"/>
      <c r="H1179" s="37"/>
      <c r="I1179" s="37"/>
      <c r="J1179" s="25"/>
      <c r="K1179" s="3"/>
    </row>
    <row r="1180" spans="1:11">
      <c r="A1180" s="26"/>
      <c r="B1180" s="8" t="s">
        <v>21</v>
      </c>
      <c r="C1180" s="28"/>
      <c r="D1180" s="167">
        <v>32.8626</v>
      </c>
      <c r="F1180" s="26"/>
      <c r="G1180" s="8"/>
      <c r="H1180" s="28"/>
      <c r="I1180" s="167"/>
      <c r="J1180" s="26"/>
      <c r="K1180" s="8"/>
    </row>
    <row r="1181" spans="1:11">
      <c r="A1181" s="138">
        <v>43453</v>
      </c>
      <c r="B1181" s="9" t="s">
        <v>22</v>
      </c>
      <c r="C1181" s="77">
        <v>29.445699999999999</v>
      </c>
      <c r="D1181" s="32">
        <f>ROUNDDOWN(100/C1181,4)</f>
        <v>3.3959999999999999</v>
      </c>
      <c r="F1181" s="138"/>
      <c r="G1181" s="9"/>
      <c r="H1181" s="77"/>
      <c r="I1181" s="32"/>
      <c r="J1181" s="138"/>
      <c r="K1181" s="9"/>
    </row>
    <row r="1182" spans="1:11">
      <c r="A1182" s="24"/>
      <c r="B1182" s="9" t="s">
        <v>23</v>
      </c>
      <c r="C1182" s="77">
        <v>4.7977999999999996</v>
      </c>
      <c r="D1182" s="32">
        <f>ROUNDDOWN(1/C1182,4)</f>
        <v>0.2084</v>
      </c>
      <c r="F1182" s="24"/>
      <c r="G1182" s="9"/>
      <c r="H1182" s="77"/>
      <c r="I1182" s="32"/>
      <c r="J1182" s="24"/>
      <c r="K1182" s="9"/>
    </row>
    <row r="1183" spans="1:11">
      <c r="A1183" s="24"/>
      <c r="B1183" s="9" t="s">
        <v>12</v>
      </c>
      <c r="C1183" s="32"/>
      <c r="D1183" s="33">
        <v>6.9046000000000003</v>
      </c>
      <c r="F1183" s="24"/>
      <c r="G1183" s="9"/>
      <c r="H1183" s="32"/>
      <c r="I1183" s="33"/>
      <c r="J1183" s="24"/>
      <c r="K1183" s="9"/>
    </row>
    <row r="1184" spans="1:11">
      <c r="A1184" s="25"/>
      <c r="B1184" s="3"/>
      <c r="C1184" s="37"/>
      <c r="D1184" s="37"/>
      <c r="F1184" s="25"/>
      <c r="G1184" s="3"/>
      <c r="H1184" s="37"/>
      <c r="I1184" s="37"/>
      <c r="J1184" s="25"/>
      <c r="K1184" s="3"/>
    </row>
    <row r="1185" spans="1:11">
      <c r="A1185" s="26"/>
      <c r="B1185" s="8" t="s">
        <v>21</v>
      </c>
      <c r="C1185" s="28"/>
      <c r="D1185" s="167">
        <v>32.932699999999997</v>
      </c>
      <c r="F1185" s="26"/>
      <c r="G1185" s="8"/>
      <c r="H1185" s="28"/>
      <c r="I1185" s="167"/>
      <c r="J1185" s="26"/>
      <c r="K1185" s="8"/>
    </row>
    <row r="1186" spans="1:11">
      <c r="A1186" s="138">
        <v>43454</v>
      </c>
      <c r="B1186" s="9" t="s">
        <v>22</v>
      </c>
      <c r="C1186" s="77">
        <v>29.5215</v>
      </c>
      <c r="D1186" s="32">
        <f>ROUNDDOWN(100/C1186,4)</f>
        <v>3.3873000000000002</v>
      </c>
      <c r="F1186" s="138"/>
      <c r="G1186" s="9"/>
      <c r="H1186" s="77"/>
      <c r="I1186" s="32"/>
      <c r="J1186" s="138"/>
      <c r="K1186" s="9"/>
    </row>
    <row r="1187" spans="1:11">
      <c r="A1187" s="24"/>
      <c r="B1187" s="9" t="s">
        <v>23</v>
      </c>
      <c r="C1187" s="77">
        <v>4.8048999999999999</v>
      </c>
      <c r="D1187" s="32">
        <f>ROUNDDOWN(1/C1187,4)</f>
        <v>0.20810000000000001</v>
      </c>
      <c r="F1187" s="24"/>
      <c r="G1187" s="9"/>
      <c r="H1187" s="77"/>
      <c r="I1187" s="32"/>
      <c r="J1187" s="24"/>
      <c r="K1187" s="9"/>
    </row>
    <row r="1188" spans="1:11">
      <c r="A1188" s="24"/>
      <c r="B1188" s="9" t="s">
        <v>12</v>
      </c>
      <c r="C1188" s="32"/>
      <c r="D1188" s="33">
        <v>6.8930999999999996</v>
      </c>
      <c r="F1188" s="24"/>
      <c r="G1188" s="9"/>
      <c r="H1188" s="32"/>
      <c r="I1188" s="33"/>
      <c r="J1188" s="24"/>
      <c r="K1188" s="9"/>
    </row>
    <row r="1189" spans="1:11">
      <c r="A1189" s="25"/>
      <c r="B1189" s="3"/>
      <c r="C1189" s="37"/>
      <c r="D1189" s="37"/>
      <c r="F1189" s="25"/>
      <c r="G1189" s="3"/>
      <c r="H1189" s="37"/>
      <c r="I1189" s="37"/>
      <c r="J1189" s="25"/>
      <c r="K1189" s="3"/>
    </row>
    <row r="1190" spans="1:11">
      <c r="A1190" s="26"/>
      <c r="B1190" s="8" t="s">
        <v>21</v>
      </c>
      <c r="C1190" s="28"/>
      <c r="D1190" s="167">
        <v>32.804699999999997</v>
      </c>
      <c r="F1190" s="26"/>
      <c r="G1190" s="8"/>
      <c r="H1190" s="28"/>
      <c r="I1190" s="167"/>
      <c r="J1190" s="26"/>
      <c r="K1190" s="8"/>
    </row>
    <row r="1191" spans="1:11">
      <c r="A1191" s="138">
        <v>43455</v>
      </c>
      <c r="B1191" s="9" t="s">
        <v>22</v>
      </c>
      <c r="C1191" s="77">
        <v>29.707000000000001</v>
      </c>
      <c r="D1191" s="32">
        <f>ROUNDDOWN(100/C1191,4)</f>
        <v>3.3662000000000001</v>
      </c>
      <c r="F1191" s="138"/>
      <c r="G1191" s="9"/>
      <c r="H1191" s="77"/>
      <c r="I1191" s="32"/>
      <c r="J1191" s="138"/>
      <c r="K1191" s="9"/>
    </row>
    <row r="1192" spans="1:11">
      <c r="A1192" s="24"/>
      <c r="B1192" s="9" t="s">
        <v>23</v>
      </c>
      <c r="C1192" s="77">
        <v>4.7906000000000004</v>
      </c>
      <c r="D1192" s="32">
        <f>ROUNDDOWN(1/C1192,4)</f>
        <v>0.2087</v>
      </c>
      <c r="F1192" s="24"/>
      <c r="G1192" s="9"/>
      <c r="H1192" s="77"/>
      <c r="I1192" s="32"/>
      <c r="J1192" s="24"/>
      <c r="K1192" s="9"/>
    </row>
    <row r="1193" spans="1:11">
      <c r="A1193" s="24"/>
      <c r="B1193" s="9" t="s">
        <v>12</v>
      </c>
      <c r="C1193" s="32"/>
      <c r="D1193" s="33">
        <v>6.9196</v>
      </c>
      <c r="F1193" s="24"/>
      <c r="G1193" s="9"/>
      <c r="H1193" s="32"/>
      <c r="I1193" s="33"/>
      <c r="J1193" s="24"/>
      <c r="K1193" s="9"/>
    </row>
    <row r="1194" spans="1:11">
      <c r="A1194" s="25"/>
      <c r="B1194" s="3"/>
      <c r="C1194" s="37"/>
      <c r="D1194" s="37"/>
      <c r="F1194" s="25"/>
      <c r="G1194" s="3"/>
      <c r="H1194" s="37"/>
      <c r="I1194" s="37"/>
      <c r="J1194" s="25"/>
      <c r="K1194" s="3"/>
    </row>
    <row r="1195" spans="1:11">
      <c r="A1195" s="26"/>
      <c r="B1195" s="8" t="s">
        <v>21</v>
      </c>
      <c r="C1195" s="28"/>
      <c r="D1195" s="167">
        <v>32.8001</v>
      </c>
      <c r="F1195" s="26"/>
      <c r="G1195" s="8"/>
      <c r="H1195" s="28"/>
      <c r="I1195" s="167"/>
      <c r="J1195" s="26"/>
      <c r="K1195" s="8"/>
    </row>
    <row r="1196" spans="1:11">
      <c r="A1196" s="138">
        <v>43458</v>
      </c>
      <c r="B1196" s="9" t="s">
        <v>22</v>
      </c>
      <c r="C1196" s="77">
        <v>29.7608</v>
      </c>
      <c r="D1196" s="32">
        <f>ROUNDDOWN(100/C1196,4)</f>
        <v>3.3601000000000001</v>
      </c>
      <c r="F1196" s="138"/>
      <c r="G1196" s="9"/>
      <c r="H1196" s="77"/>
      <c r="I1196" s="32"/>
      <c r="J1196" s="138"/>
      <c r="K1196" s="9"/>
    </row>
    <row r="1197" spans="1:11">
      <c r="A1197" s="24"/>
      <c r="B1197" s="9" t="s">
        <v>23</v>
      </c>
      <c r="C1197" s="77">
        <v>4.7850000000000001</v>
      </c>
      <c r="D1197" s="32">
        <f>ROUNDDOWN(1/C1197,4)</f>
        <v>0.2089</v>
      </c>
      <c r="F1197" s="24"/>
      <c r="G1197" s="9"/>
      <c r="H1197" s="77"/>
      <c r="I1197" s="32"/>
      <c r="J1197" s="24"/>
      <c r="K1197" s="9"/>
    </row>
    <row r="1198" spans="1:11">
      <c r="A1198" s="24"/>
      <c r="B1198" s="9" t="s">
        <v>12</v>
      </c>
      <c r="C1198" s="32"/>
      <c r="D1198" s="33">
        <v>6.9039000000000001</v>
      </c>
      <c r="F1198" s="24"/>
      <c r="G1198" s="9"/>
      <c r="H1198" s="32"/>
      <c r="I1198" s="33"/>
      <c r="J1198" s="24"/>
      <c r="K1198" s="9"/>
    </row>
    <row r="1199" spans="1:11">
      <c r="A1199" s="25"/>
      <c r="B1199" s="3"/>
      <c r="C1199" s="37"/>
      <c r="D1199" s="37"/>
      <c r="F1199" s="25"/>
      <c r="G1199" s="3"/>
      <c r="H1199" s="37"/>
      <c r="I1199" s="37"/>
      <c r="J1199" s="25"/>
      <c r="K1199" s="3"/>
    </row>
    <row r="1200" spans="1:11">
      <c r="A1200" s="26"/>
      <c r="B1200" s="8" t="s">
        <v>21</v>
      </c>
      <c r="C1200" s="28"/>
      <c r="D1200" s="167">
        <v>32.762</v>
      </c>
      <c r="F1200" s="26"/>
      <c r="G1200" s="8"/>
      <c r="H1200" s="28"/>
      <c r="I1200" s="167"/>
      <c r="J1200" s="26"/>
      <c r="K1200" s="8"/>
    </row>
    <row r="1201" spans="1:11">
      <c r="A1201" s="138">
        <v>43459</v>
      </c>
      <c r="B1201" s="9" t="s">
        <v>22</v>
      </c>
      <c r="C1201" s="77">
        <v>29.944900000000001</v>
      </c>
      <c r="D1201" s="32">
        <f>ROUNDDOWN(100/C1201,4)</f>
        <v>3.3393999999999999</v>
      </c>
      <c r="F1201" s="138"/>
      <c r="G1201" s="9"/>
      <c r="H1201" s="77"/>
      <c r="I1201" s="32"/>
      <c r="J1201" s="138"/>
      <c r="K1201" s="9"/>
    </row>
    <row r="1202" spans="1:11">
      <c r="A1202" s="24"/>
      <c r="B1202" s="9" t="s">
        <v>23</v>
      </c>
      <c r="C1202" s="77">
        <v>4.7853000000000003</v>
      </c>
      <c r="D1202" s="32">
        <f>ROUNDDOWN(1/C1202,4)</f>
        <v>0.2089</v>
      </c>
      <c r="F1202" s="24"/>
      <c r="G1202" s="9"/>
      <c r="H1202" s="77"/>
      <c r="I1202" s="32"/>
      <c r="J1202" s="24"/>
      <c r="K1202" s="9"/>
    </row>
    <row r="1203" spans="1:11">
      <c r="A1203" s="24"/>
      <c r="B1203" s="9" t="s">
        <v>12</v>
      </c>
      <c r="C1203" s="32"/>
      <c r="D1203" s="33">
        <v>6.8917999999999999</v>
      </c>
      <c r="F1203" s="24"/>
      <c r="G1203" s="9"/>
      <c r="H1203" s="32"/>
      <c r="I1203" s="33"/>
      <c r="J1203" s="24"/>
      <c r="K1203" s="9"/>
    </row>
    <row r="1204" spans="1:11">
      <c r="A1204" s="25"/>
      <c r="B1204" s="3"/>
      <c r="C1204" s="37"/>
      <c r="D1204" s="37"/>
      <c r="F1204" s="25"/>
      <c r="G1204" s="3"/>
      <c r="H1204" s="37"/>
      <c r="I1204" s="37"/>
      <c r="J1204" s="25"/>
      <c r="K1204" s="3"/>
    </row>
    <row r="1205" spans="1:11">
      <c r="A1205" s="26"/>
      <c r="B1205" s="8" t="s">
        <v>21</v>
      </c>
      <c r="C1205" s="28"/>
      <c r="D1205" s="167">
        <v>32.746200000000002</v>
      </c>
      <c r="F1205" s="26"/>
      <c r="G1205" s="8"/>
      <c r="H1205" s="28"/>
      <c r="I1205" s="167"/>
      <c r="J1205" s="26"/>
      <c r="K1205" s="8"/>
    </row>
    <row r="1206" spans="1:11">
      <c r="A1206" s="138">
        <v>43460</v>
      </c>
      <c r="B1206" s="9" t="s">
        <v>22</v>
      </c>
      <c r="C1206" s="77">
        <v>29.8691</v>
      </c>
      <c r="D1206" s="32">
        <f>ROUNDDOWN(100/C1206,4)</f>
        <v>3.3479000000000001</v>
      </c>
      <c r="F1206" s="138"/>
      <c r="G1206" s="9"/>
      <c r="H1206" s="77"/>
      <c r="I1206" s="32"/>
      <c r="J1206" s="138"/>
      <c r="K1206" s="9"/>
    </row>
    <row r="1207" spans="1:11">
      <c r="A1207" s="24"/>
      <c r="B1207" s="9" t="s">
        <v>23</v>
      </c>
      <c r="C1207" s="77">
        <v>4.7854000000000001</v>
      </c>
      <c r="D1207" s="32">
        <f>ROUNDDOWN(1/C1207,4)</f>
        <v>0.2089</v>
      </c>
      <c r="F1207" s="24"/>
      <c r="G1207" s="9"/>
      <c r="H1207" s="77"/>
      <c r="I1207" s="32"/>
      <c r="J1207" s="24"/>
      <c r="K1207" s="9"/>
    </row>
    <row r="1208" spans="1:11">
      <c r="A1208" s="24"/>
      <c r="B1208" s="9" t="s">
        <v>12</v>
      </c>
      <c r="C1208" s="32"/>
      <c r="D1208" s="33">
        <v>6.8955000000000002</v>
      </c>
      <c r="F1208" s="24"/>
      <c r="G1208" s="9"/>
      <c r="H1208" s="32"/>
      <c r="I1208" s="33"/>
      <c r="J1208" s="24"/>
      <c r="K1208" s="9"/>
    </row>
    <row r="1209" spans="1:11">
      <c r="A1209" s="25"/>
      <c r="B1209" s="3"/>
      <c r="C1209" s="37"/>
      <c r="D1209" s="37"/>
      <c r="F1209" s="25"/>
      <c r="G1209" s="3"/>
      <c r="H1209" s="37"/>
      <c r="I1209" s="37"/>
      <c r="J1209" s="25"/>
      <c r="K1209" s="3"/>
    </row>
    <row r="1210" spans="1:11">
      <c r="A1210" s="26"/>
      <c r="B1210" s="8" t="s">
        <v>21</v>
      </c>
      <c r="C1210" s="28"/>
      <c r="D1210" s="167">
        <v>32.758600000000001</v>
      </c>
      <c r="F1210" s="26"/>
      <c r="G1210" s="8"/>
      <c r="H1210" s="28"/>
      <c r="I1210" s="167"/>
      <c r="J1210" s="26"/>
      <c r="K1210" s="8"/>
    </row>
    <row r="1211" spans="1:11">
      <c r="A1211" s="138">
        <v>43461</v>
      </c>
      <c r="B1211" s="9" t="s">
        <v>22</v>
      </c>
      <c r="C1211" s="77">
        <v>29.728999999999999</v>
      </c>
      <c r="D1211" s="32">
        <f>ROUNDDOWN(100/C1211,4)</f>
        <v>3.3637000000000001</v>
      </c>
      <c r="F1211" s="138"/>
      <c r="G1211" s="9"/>
      <c r="H1211" s="77"/>
      <c r="I1211" s="32"/>
      <c r="J1211" s="138"/>
      <c r="K1211" s="9"/>
    </row>
    <row r="1212" spans="1:11">
      <c r="A1212" s="24"/>
      <c r="B1212" s="9" t="s">
        <v>23</v>
      </c>
      <c r="C1212" s="77">
        <v>4.7864000000000004</v>
      </c>
      <c r="D1212" s="32">
        <f>ROUNDDOWN(1/C1212,4)</f>
        <v>0.2089</v>
      </c>
      <c r="F1212" s="24"/>
      <c r="G1212" s="9"/>
      <c r="H1212" s="77"/>
      <c r="I1212" s="32"/>
      <c r="J1212" s="24"/>
      <c r="K1212" s="9"/>
    </row>
    <row r="1213" spans="1:11">
      <c r="A1213" s="24"/>
      <c r="B1213" s="9" t="s">
        <v>12</v>
      </c>
      <c r="C1213" s="32"/>
      <c r="D1213" s="33">
        <v>6.8734999999999999</v>
      </c>
      <c r="F1213" s="24"/>
      <c r="G1213" s="9"/>
      <c r="H1213" s="32"/>
      <c r="I1213" s="33"/>
      <c r="J1213" s="24"/>
      <c r="K1213" s="9"/>
    </row>
    <row r="1214" spans="1:11">
      <c r="A1214" s="25"/>
      <c r="B1214" s="3"/>
      <c r="C1214" s="37"/>
      <c r="D1214" s="37"/>
      <c r="F1214" s="25"/>
      <c r="G1214" s="3"/>
      <c r="H1214" s="37"/>
      <c r="I1214" s="37"/>
      <c r="J1214" s="25"/>
      <c r="K1214" s="3"/>
    </row>
    <row r="1215" spans="1:11">
      <c r="A1215" s="26"/>
      <c r="B1215" s="8" t="s">
        <v>21</v>
      </c>
      <c r="C1215" s="28"/>
      <c r="D1215" s="167"/>
      <c r="F1215" s="26"/>
      <c r="G1215" s="8"/>
      <c r="H1215" s="28"/>
      <c r="I1215" s="167"/>
      <c r="J1215" s="26"/>
      <c r="K1215" s="8"/>
    </row>
    <row r="1216" spans="1:11">
      <c r="A1216" s="138"/>
      <c r="B1216" s="9" t="s">
        <v>22</v>
      </c>
      <c r="C1216" s="77"/>
      <c r="D1216" s="32" t="e">
        <f>ROUNDDOWN(100/C1216,4)</f>
        <v>#DIV/0!</v>
      </c>
      <c r="F1216" s="138"/>
      <c r="G1216" s="9"/>
      <c r="H1216" s="77"/>
      <c r="I1216" s="32"/>
      <c r="J1216" s="138"/>
      <c r="K1216" s="9"/>
    </row>
    <row r="1217" spans="1:11">
      <c r="A1217" s="24"/>
      <c r="B1217" s="9" t="s">
        <v>23</v>
      </c>
      <c r="C1217" s="77"/>
      <c r="D1217" s="32" t="e">
        <f>ROUNDDOWN(1/C1217,4)</f>
        <v>#DIV/0!</v>
      </c>
      <c r="F1217" s="24"/>
      <c r="G1217" s="9"/>
      <c r="H1217" s="77"/>
      <c r="I1217" s="32"/>
      <c r="J1217" s="24"/>
      <c r="K1217" s="9"/>
    </row>
    <row r="1218" spans="1:11">
      <c r="A1218" s="24"/>
      <c r="B1218" s="9" t="s">
        <v>12</v>
      </c>
      <c r="C1218" s="32"/>
      <c r="D1218" s="33"/>
      <c r="F1218" s="24"/>
      <c r="G1218" s="9"/>
      <c r="H1218" s="32"/>
      <c r="I1218" s="33"/>
      <c r="J1218" s="24"/>
      <c r="K1218" s="9"/>
    </row>
    <row r="1219" spans="1:11">
      <c r="A1219" s="25"/>
      <c r="B1219" s="3"/>
      <c r="C1219" s="37"/>
      <c r="D1219" s="37"/>
      <c r="F1219" s="25"/>
      <c r="G1219" s="3"/>
      <c r="H1219" s="37"/>
      <c r="I1219" s="37"/>
      <c r="J1219" s="25"/>
      <c r="K1219" s="3"/>
    </row>
    <row r="1220" spans="1:11">
      <c r="A1220" s="26"/>
      <c r="B1220" s="8" t="s">
        <v>21</v>
      </c>
      <c r="C1220" s="28"/>
      <c r="D1220" s="167"/>
      <c r="F1220" s="26"/>
      <c r="G1220" s="8"/>
      <c r="H1220" s="28"/>
      <c r="I1220" s="167"/>
      <c r="J1220" s="26"/>
      <c r="K1220" s="8"/>
    </row>
    <row r="1221" spans="1:11">
      <c r="A1221" s="138"/>
      <c r="B1221" s="9" t="s">
        <v>22</v>
      </c>
      <c r="C1221" s="77"/>
      <c r="D1221" s="32" t="e">
        <f>ROUNDDOWN(100/C1221,4)</f>
        <v>#DIV/0!</v>
      </c>
      <c r="F1221" s="138"/>
      <c r="G1221" s="9"/>
      <c r="H1221" s="77"/>
      <c r="I1221" s="32"/>
      <c r="J1221" s="138"/>
      <c r="K1221" s="9"/>
    </row>
    <row r="1222" spans="1:11">
      <c r="A1222" s="24"/>
      <c r="B1222" s="9" t="s">
        <v>23</v>
      </c>
      <c r="C1222" s="77"/>
      <c r="D1222" s="32" t="e">
        <f>ROUNDDOWN(1/C1222,4)</f>
        <v>#DIV/0!</v>
      </c>
      <c r="F1222" s="24"/>
      <c r="G1222" s="9"/>
      <c r="H1222" s="77"/>
      <c r="I1222" s="32"/>
      <c r="J1222" s="24"/>
      <c r="K1222" s="9"/>
    </row>
    <row r="1223" spans="1:11">
      <c r="A1223" s="24"/>
      <c r="B1223" s="9" t="s">
        <v>12</v>
      </c>
      <c r="C1223" s="32"/>
      <c r="D1223" s="33"/>
      <c r="F1223" s="24"/>
      <c r="G1223" s="9"/>
      <c r="H1223" s="32"/>
      <c r="I1223" s="33"/>
      <c r="J1223" s="24"/>
      <c r="K1223" s="9"/>
    </row>
    <row r="1224" spans="1:11">
      <c r="A1224" s="25"/>
      <c r="B1224" s="3"/>
      <c r="C1224" s="37"/>
      <c r="D1224" s="37"/>
      <c r="F1224" s="25"/>
      <c r="G1224" s="3"/>
      <c r="H1224" s="37"/>
      <c r="I1224" s="37"/>
      <c r="J1224" s="25"/>
      <c r="K1224" s="3"/>
    </row>
    <row r="1225" spans="1:11">
      <c r="A1225" s="26"/>
      <c r="B1225" s="8" t="s">
        <v>21</v>
      </c>
      <c r="C1225" s="28"/>
      <c r="D1225" s="167"/>
      <c r="F1225" s="26"/>
      <c r="G1225" s="8"/>
      <c r="H1225" s="28"/>
      <c r="I1225" s="167"/>
      <c r="J1225" s="26"/>
      <c r="K1225" s="8"/>
    </row>
    <row r="1226" spans="1:11">
      <c r="A1226" s="138"/>
      <c r="B1226" s="9" t="s">
        <v>22</v>
      </c>
      <c r="C1226" s="77"/>
      <c r="D1226" s="32" t="e">
        <f>ROUNDDOWN(100/C1226,4)</f>
        <v>#DIV/0!</v>
      </c>
      <c r="F1226" s="138"/>
      <c r="G1226" s="9"/>
      <c r="H1226" s="77"/>
      <c r="I1226" s="32"/>
      <c r="J1226" s="138"/>
      <c r="K1226" s="9"/>
    </row>
    <row r="1227" spans="1:11">
      <c r="A1227" s="24"/>
      <c r="B1227" s="9" t="s">
        <v>23</v>
      </c>
      <c r="C1227" s="77"/>
      <c r="D1227" s="32" t="e">
        <f>ROUNDDOWN(1/C1227,4)</f>
        <v>#DIV/0!</v>
      </c>
      <c r="F1227" s="24"/>
      <c r="G1227" s="9"/>
      <c r="H1227" s="77"/>
      <c r="I1227" s="32"/>
      <c r="J1227" s="24"/>
      <c r="K1227" s="9"/>
    </row>
    <row r="1228" spans="1:11">
      <c r="A1228" s="24"/>
      <c r="B1228" s="9" t="s">
        <v>12</v>
      </c>
      <c r="C1228" s="32"/>
      <c r="D1228" s="33"/>
      <c r="F1228" s="24"/>
      <c r="G1228" s="9"/>
      <c r="H1228" s="32"/>
      <c r="I1228" s="33"/>
      <c r="J1228" s="24"/>
      <c r="K1228" s="9"/>
    </row>
    <row r="1229" spans="1:11">
      <c r="A1229" s="25"/>
      <c r="B1229" s="3"/>
      <c r="C1229" s="37"/>
      <c r="D1229" s="37"/>
      <c r="F1229" s="25"/>
      <c r="G1229" s="3"/>
      <c r="H1229" s="37"/>
      <c r="I1229" s="37"/>
      <c r="J1229" s="25"/>
      <c r="K1229" s="3"/>
    </row>
    <row r="1230" spans="1:11">
      <c r="A1230" s="26"/>
      <c r="B1230" s="8" t="s">
        <v>21</v>
      </c>
      <c r="C1230" s="28"/>
      <c r="D1230" s="167"/>
      <c r="F1230" s="26"/>
      <c r="G1230" s="8"/>
      <c r="H1230" s="28"/>
      <c r="I1230" s="167"/>
      <c r="J1230" s="26"/>
      <c r="K1230" s="8"/>
    </row>
    <row r="1231" spans="1:11">
      <c r="A1231" s="138"/>
      <c r="B1231" s="9" t="s">
        <v>22</v>
      </c>
      <c r="C1231" s="77"/>
      <c r="D1231" s="32" t="e">
        <f>ROUNDDOWN(100/C1231,4)</f>
        <v>#DIV/0!</v>
      </c>
      <c r="F1231" s="138"/>
      <c r="G1231" s="9"/>
      <c r="H1231" s="77"/>
      <c r="I1231" s="32"/>
      <c r="J1231" s="138"/>
      <c r="K1231" s="9"/>
    </row>
    <row r="1232" spans="1:11">
      <c r="A1232" s="24"/>
      <c r="B1232" s="9" t="s">
        <v>23</v>
      </c>
      <c r="C1232" s="77"/>
      <c r="D1232" s="32" t="e">
        <f>ROUNDDOWN(1/C1232,4)</f>
        <v>#DIV/0!</v>
      </c>
      <c r="F1232" s="24"/>
      <c r="G1232" s="9"/>
      <c r="H1232" s="77"/>
      <c r="I1232" s="32"/>
      <c r="J1232" s="24"/>
      <c r="K1232" s="9"/>
    </row>
    <row r="1233" spans="1:11">
      <c r="A1233" s="24"/>
      <c r="B1233" s="9" t="s">
        <v>12</v>
      </c>
      <c r="C1233" s="32"/>
      <c r="D1233" s="33"/>
      <c r="F1233" s="24"/>
      <c r="G1233" s="9"/>
      <c r="H1233" s="32"/>
      <c r="I1233" s="33"/>
      <c r="J1233" s="24"/>
      <c r="K1233" s="9"/>
    </row>
    <row r="1234" spans="1:11">
      <c r="A1234" s="25"/>
      <c r="B1234" s="3"/>
      <c r="C1234" s="37"/>
      <c r="D1234" s="37"/>
      <c r="F1234" s="25"/>
      <c r="G1234" s="3"/>
      <c r="H1234" s="37"/>
      <c r="I1234" s="37"/>
      <c r="J1234" s="25"/>
      <c r="K1234" s="3"/>
    </row>
    <row r="1235" spans="1:11">
      <c r="A1235" s="26"/>
      <c r="B1235" s="8" t="s">
        <v>21</v>
      </c>
      <c r="C1235" s="28"/>
      <c r="D1235" s="167"/>
      <c r="F1235" s="26"/>
      <c r="G1235" s="8"/>
      <c r="H1235" s="28"/>
      <c r="I1235" s="167"/>
      <c r="J1235" s="26"/>
      <c r="K1235" s="8"/>
    </row>
    <row r="1236" spans="1:11">
      <c r="A1236" s="138"/>
      <c r="B1236" s="9" t="s">
        <v>22</v>
      </c>
      <c r="C1236" s="77"/>
      <c r="D1236" s="32" t="e">
        <f>ROUNDDOWN(100/C1236,4)</f>
        <v>#DIV/0!</v>
      </c>
      <c r="F1236" s="138"/>
      <c r="G1236" s="9"/>
      <c r="H1236" s="77"/>
      <c r="I1236" s="32"/>
      <c r="J1236" s="138"/>
      <c r="K1236" s="9"/>
    </row>
    <row r="1237" spans="1:11">
      <c r="A1237" s="24"/>
      <c r="B1237" s="9" t="s">
        <v>23</v>
      </c>
      <c r="C1237" s="77"/>
      <c r="D1237" s="32" t="e">
        <f>ROUNDDOWN(1/C1237,4)</f>
        <v>#DIV/0!</v>
      </c>
      <c r="F1237" s="24"/>
      <c r="G1237" s="9"/>
      <c r="H1237" s="77"/>
      <c r="I1237" s="32"/>
      <c r="J1237" s="24"/>
      <c r="K1237" s="9"/>
    </row>
    <row r="1238" spans="1:11">
      <c r="A1238" s="24"/>
      <c r="B1238" s="9" t="s">
        <v>12</v>
      </c>
      <c r="C1238" s="32"/>
      <c r="D1238" s="33"/>
      <c r="F1238" s="24"/>
      <c r="G1238" s="9"/>
      <c r="H1238" s="32"/>
      <c r="I1238" s="33"/>
      <c r="J1238" s="24"/>
      <c r="K1238" s="9"/>
    </row>
    <row r="1239" spans="1:11">
      <c r="A1239" s="25"/>
      <c r="B1239" s="3"/>
      <c r="C1239" s="37"/>
      <c r="D1239" s="37"/>
      <c r="F1239" s="25"/>
      <c r="G1239" s="3"/>
      <c r="H1239" s="37"/>
      <c r="I1239" s="37"/>
      <c r="J1239" s="25"/>
      <c r="K1239" s="3"/>
    </row>
    <row r="1240" spans="1:11">
      <c r="A1240" s="26"/>
      <c r="B1240" s="8" t="s">
        <v>21</v>
      </c>
      <c r="C1240" s="28"/>
      <c r="D1240" s="167"/>
      <c r="F1240" s="26"/>
      <c r="G1240" s="8"/>
      <c r="H1240" s="28"/>
      <c r="I1240" s="167"/>
      <c r="J1240" s="26"/>
      <c r="K1240" s="8"/>
    </row>
    <row r="1241" spans="1:11">
      <c r="A1241" s="138"/>
      <c r="B1241" s="9" t="s">
        <v>22</v>
      </c>
      <c r="C1241" s="77"/>
      <c r="D1241" s="32" t="e">
        <f>ROUNDDOWN(100/C1241,4)</f>
        <v>#DIV/0!</v>
      </c>
      <c r="F1241" s="138"/>
      <c r="G1241" s="9"/>
      <c r="H1241" s="77"/>
      <c r="I1241" s="32"/>
      <c r="J1241" s="138"/>
      <c r="K1241" s="9"/>
    </row>
    <row r="1242" spans="1:11">
      <c r="A1242" s="24"/>
      <c r="B1242" s="9" t="s">
        <v>23</v>
      </c>
      <c r="C1242" s="77"/>
      <c r="D1242" s="32" t="e">
        <f>ROUNDDOWN(1/C1242,4)</f>
        <v>#DIV/0!</v>
      </c>
      <c r="F1242" s="24"/>
      <c r="G1242" s="9"/>
      <c r="H1242" s="77"/>
      <c r="I1242" s="32"/>
      <c r="J1242" s="24"/>
      <c r="K1242" s="9"/>
    </row>
    <row r="1243" spans="1:11">
      <c r="A1243" s="24"/>
      <c r="B1243" s="9" t="s">
        <v>12</v>
      </c>
      <c r="C1243" s="32"/>
      <c r="D1243" s="33"/>
      <c r="F1243" s="24"/>
      <c r="G1243" s="9"/>
      <c r="H1243" s="32"/>
      <c r="I1243" s="33"/>
      <c r="J1243" s="24"/>
      <c r="K1243" s="9"/>
    </row>
    <row r="1244" spans="1:11">
      <c r="A1244" s="25"/>
      <c r="B1244" s="3"/>
      <c r="C1244" s="37"/>
      <c r="D1244" s="37"/>
      <c r="F1244" s="25"/>
      <c r="G1244" s="3"/>
      <c r="H1244" s="37"/>
      <c r="I1244" s="37"/>
      <c r="J1244" s="25"/>
      <c r="K1244" s="3"/>
    </row>
    <row r="1245" spans="1:11">
      <c r="A1245" s="26"/>
      <c r="B1245" s="8" t="s">
        <v>21</v>
      </c>
      <c r="C1245" s="28"/>
      <c r="D1245" s="167"/>
      <c r="F1245" s="26"/>
      <c r="G1245" s="8"/>
      <c r="H1245" s="28"/>
      <c r="I1245" s="167"/>
      <c r="J1245" s="26"/>
      <c r="K1245" s="8"/>
    </row>
    <row r="1246" spans="1:11">
      <c r="A1246" s="138"/>
      <c r="B1246" s="9" t="s">
        <v>22</v>
      </c>
      <c r="C1246" s="77"/>
      <c r="D1246" s="32" t="e">
        <f>ROUNDDOWN(100/C1246,4)</f>
        <v>#DIV/0!</v>
      </c>
      <c r="F1246" s="138"/>
      <c r="G1246" s="9"/>
      <c r="H1246" s="77"/>
      <c r="I1246" s="32"/>
      <c r="J1246" s="138"/>
      <c r="K1246" s="9"/>
    </row>
    <row r="1247" spans="1:11">
      <c r="A1247" s="24"/>
      <c r="B1247" s="9" t="s">
        <v>23</v>
      </c>
      <c r="C1247" s="77"/>
      <c r="D1247" s="32" t="e">
        <f>ROUNDDOWN(1/C1247,4)</f>
        <v>#DIV/0!</v>
      </c>
      <c r="F1247" s="24"/>
      <c r="G1247" s="9"/>
      <c r="H1247" s="77"/>
      <c r="I1247" s="32"/>
      <c r="J1247" s="24"/>
      <c r="K1247" s="9"/>
    </row>
    <row r="1248" spans="1:11">
      <c r="A1248" s="24"/>
      <c r="B1248" s="9" t="s">
        <v>12</v>
      </c>
      <c r="C1248" s="32"/>
      <c r="D1248" s="33"/>
      <c r="F1248" s="24"/>
      <c r="G1248" s="9"/>
      <c r="H1248" s="32"/>
      <c r="I1248" s="33"/>
      <c r="J1248" s="24"/>
      <c r="K1248" s="9"/>
    </row>
    <row r="1249" spans="1:11">
      <c r="A1249" s="25"/>
      <c r="B1249" s="3"/>
      <c r="C1249" s="37"/>
      <c r="D1249" s="37"/>
      <c r="F1249" s="25"/>
      <c r="G1249" s="3"/>
      <c r="H1249" s="37"/>
      <c r="I1249" s="37"/>
      <c r="J1249" s="25"/>
      <c r="K1249" s="3"/>
    </row>
    <row r="1250" spans="1:11">
      <c r="A1250" s="26"/>
      <c r="B1250" s="8" t="s">
        <v>21</v>
      </c>
      <c r="C1250" s="28"/>
      <c r="D1250" s="167"/>
      <c r="F1250" s="26"/>
      <c r="G1250" s="8"/>
      <c r="H1250" s="28"/>
      <c r="I1250" s="167"/>
      <c r="J1250" s="26"/>
      <c r="K1250" s="8"/>
    </row>
    <row r="1251" spans="1:11">
      <c r="A1251" s="138"/>
      <c r="B1251" s="9" t="s">
        <v>22</v>
      </c>
      <c r="C1251" s="77"/>
      <c r="D1251" s="32" t="e">
        <f>ROUNDDOWN(100/C1251,4)</f>
        <v>#DIV/0!</v>
      </c>
      <c r="F1251" s="138"/>
      <c r="G1251" s="9"/>
      <c r="H1251" s="77"/>
      <c r="I1251" s="32"/>
      <c r="J1251" s="138"/>
      <c r="K1251" s="9"/>
    </row>
    <row r="1252" spans="1:11">
      <c r="A1252" s="24"/>
      <c r="B1252" s="9" t="s">
        <v>23</v>
      </c>
      <c r="C1252" s="77"/>
      <c r="D1252" s="32" t="e">
        <f>ROUNDDOWN(1/C1252,4)</f>
        <v>#DIV/0!</v>
      </c>
      <c r="F1252" s="24"/>
      <c r="G1252" s="9"/>
      <c r="H1252" s="77"/>
      <c r="I1252" s="32"/>
      <c r="J1252" s="24"/>
      <c r="K1252" s="9"/>
    </row>
    <row r="1253" spans="1:11">
      <c r="A1253" s="24"/>
      <c r="B1253" s="9" t="s">
        <v>12</v>
      </c>
      <c r="C1253" s="32"/>
      <c r="D1253" s="33"/>
      <c r="F1253" s="24"/>
      <c r="G1253" s="9"/>
      <c r="H1253" s="32"/>
      <c r="I1253" s="33"/>
      <c r="J1253" s="24"/>
      <c r="K1253" s="9"/>
    </row>
    <row r="1254" spans="1:11">
      <c r="A1254" s="25"/>
      <c r="B1254" s="3"/>
      <c r="C1254" s="37"/>
      <c r="D1254" s="37"/>
      <c r="F1254" s="25"/>
      <c r="G1254" s="3"/>
      <c r="H1254" s="37"/>
      <c r="I1254" s="37"/>
      <c r="J1254" s="25"/>
      <c r="K1254" s="3"/>
    </row>
    <row r="1255" spans="1:11">
      <c r="A1255" s="26"/>
      <c r="B1255" s="8" t="s">
        <v>21</v>
      </c>
      <c r="C1255" s="28"/>
      <c r="D1255" s="167"/>
      <c r="F1255" s="26"/>
      <c r="G1255" s="8"/>
      <c r="H1255" s="28"/>
      <c r="I1255" s="167"/>
      <c r="J1255" s="26"/>
      <c r="K1255" s="8"/>
    </row>
    <row r="1256" spans="1:11">
      <c r="A1256" s="138"/>
      <c r="B1256" s="9" t="s">
        <v>22</v>
      </c>
      <c r="C1256" s="77"/>
      <c r="D1256" s="32" t="e">
        <f>ROUNDDOWN(100/C1256,4)</f>
        <v>#DIV/0!</v>
      </c>
      <c r="F1256" s="138"/>
      <c r="G1256" s="9"/>
      <c r="H1256" s="77"/>
      <c r="I1256" s="32"/>
      <c r="J1256" s="138"/>
      <c r="K1256" s="9"/>
    </row>
    <row r="1257" spans="1:11">
      <c r="A1257" s="24"/>
      <c r="B1257" s="9" t="s">
        <v>23</v>
      </c>
      <c r="C1257" s="77"/>
      <c r="D1257" s="32" t="e">
        <f>ROUNDDOWN(1/C1257,4)</f>
        <v>#DIV/0!</v>
      </c>
      <c r="F1257" s="24"/>
      <c r="G1257" s="9"/>
      <c r="H1257" s="77"/>
      <c r="I1257" s="32"/>
      <c r="J1257" s="24"/>
      <c r="K1257" s="9"/>
    </row>
    <row r="1258" spans="1:11">
      <c r="A1258" s="24"/>
      <c r="B1258" s="9" t="s">
        <v>12</v>
      </c>
      <c r="C1258" s="32"/>
      <c r="D1258" s="33"/>
      <c r="F1258" s="24"/>
      <c r="G1258" s="9"/>
      <c r="H1258" s="32"/>
      <c r="I1258" s="33"/>
      <c r="J1258" s="24"/>
      <c r="K1258" s="9"/>
    </row>
    <row r="1259" spans="1:11">
      <c r="A1259" s="25"/>
      <c r="B1259" s="3"/>
      <c r="C1259" s="37"/>
      <c r="D1259" s="37"/>
      <c r="F1259" s="25"/>
      <c r="G1259" s="3"/>
      <c r="H1259" s="37"/>
      <c r="I1259" s="37"/>
      <c r="J1259" s="25"/>
      <c r="K1259" s="3"/>
    </row>
    <row r="1260" spans="1:11">
      <c r="A1260" s="26"/>
      <c r="B1260" s="8" t="s">
        <v>21</v>
      </c>
      <c r="C1260" s="28"/>
      <c r="D1260" s="167"/>
      <c r="F1260" s="26"/>
      <c r="G1260" s="8"/>
      <c r="H1260" s="28"/>
      <c r="I1260" s="167"/>
      <c r="J1260" s="26"/>
      <c r="K1260" s="8"/>
    </row>
    <row r="1261" spans="1:11">
      <c r="A1261" s="138"/>
      <c r="B1261" s="9" t="s">
        <v>22</v>
      </c>
      <c r="C1261" s="77"/>
      <c r="D1261" s="32" t="e">
        <f>ROUNDDOWN(100/C1261,4)</f>
        <v>#DIV/0!</v>
      </c>
      <c r="F1261" s="138"/>
      <c r="G1261" s="9"/>
      <c r="H1261" s="77"/>
      <c r="I1261" s="32"/>
      <c r="J1261" s="138"/>
      <c r="K1261" s="9"/>
    </row>
    <row r="1262" spans="1:11">
      <c r="A1262" s="24"/>
      <c r="B1262" s="9" t="s">
        <v>23</v>
      </c>
      <c r="C1262" s="77"/>
      <c r="D1262" s="32" t="e">
        <f>ROUNDDOWN(1/C1262,4)</f>
        <v>#DIV/0!</v>
      </c>
      <c r="F1262" s="24"/>
      <c r="G1262" s="9"/>
      <c r="H1262" s="77"/>
      <c r="I1262" s="32"/>
      <c r="J1262" s="24"/>
      <c r="K1262" s="9"/>
    </row>
    <row r="1263" spans="1:11">
      <c r="A1263" s="24"/>
      <c r="B1263" s="9" t="s">
        <v>12</v>
      </c>
      <c r="C1263" s="32"/>
      <c r="D1263" s="33"/>
      <c r="F1263" s="24"/>
      <c r="G1263" s="9"/>
      <c r="H1263" s="32"/>
      <c r="I1263" s="33"/>
      <c r="J1263" s="24"/>
      <c r="K1263" s="9"/>
    </row>
    <row r="1264" spans="1:11">
      <c r="A1264" s="25"/>
      <c r="B1264" s="3"/>
      <c r="C1264" s="37"/>
      <c r="D1264" s="37"/>
      <c r="F1264" s="25"/>
      <c r="G1264" s="3"/>
      <c r="H1264" s="37"/>
      <c r="I1264" s="37"/>
      <c r="J1264" s="25"/>
      <c r="K1264" s="3"/>
    </row>
    <row r="1265" spans="1:11">
      <c r="A1265" s="26"/>
      <c r="B1265" s="8" t="s">
        <v>21</v>
      </c>
      <c r="C1265" s="28"/>
      <c r="D1265" s="167"/>
      <c r="F1265" s="26"/>
      <c r="G1265" s="8"/>
      <c r="H1265" s="28"/>
      <c r="I1265" s="167"/>
      <c r="J1265" s="26"/>
      <c r="K1265" s="8"/>
    </row>
    <row r="1266" spans="1:11">
      <c r="A1266" s="138"/>
      <c r="B1266" s="9" t="s">
        <v>22</v>
      </c>
      <c r="C1266" s="77"/>
      <c r="D1266" s="32" t="e">
        <f>ROUNDDOWN(100/C1266,4)</f>
        <v>#DIV/0!</v>
      </c>
      <c r="F1266" s="138"/>
      <c r="G1266" s="9"/>
      <c r="H1266" s="77"/>
      <c r="I1266" s="32"/>
      <c r="J1266" s="138"/>
      <c r="K1266" s="9"/>
    </row>
    <row r="1267" spans="1:11">
      <c r="A1267" s="24"/>
      <c r="B1267" s="9" t="s">
        <v>23</v>
      </c>
      <c r="C1267" s="77"/>
      <c r="D1267" s="32" t="e">
        <f>ROUNDDOWN(1/C1267,4)</f>
        <v>#DIV/0!</v>
      </c>
      <c r="F1267" s="24"/>
      <c r="G1267" s="9"/>
      <c r="H1267" s="77"/>
      <c r="I1267" s="32"/>
      <c r="J1267" s="24"/>
      <c r="K1267" s="9"/>
    </row>
    <row r="1268" spans="1:11">
      <c r="A1268" s="24"/>
      <c r="B1268" s="9" t="s">
        <v>12</v>
      </c>
      <c r="C1268" s="32"/>
      <c r="D1268" s="33"/>
      <c r="F1268" s="24"/>
      <c r="G1268" s="9"/>
      <c r="H1268" s="32"/>
      <c r="I1268" s="33"/>
      <c r="J1268" s="24"/>
      <c r="K1268" s="9"/>
    </row>
    <row r="1269" spans="1:11">
      <c r="A1269" s="25"/>
      <c r="B1269" s="3"/>
      <c r="C1269" s="37"/>
      <c r="D1269" s="37"/>
      <c r="F1269" s="25"/>
      <c r="G1269" s="3"/>
      <c r="H1269" s="37"/>
      <c r="I1269" s="37"/>
      <c r="J1269" s="25"/>
      <c r="K1269" s="3"/>
    </row>
    <row r="1270" spans="1:11">
      <c r="A1270" s="26"/>
      <c r="B1270" s="8" t="s">
        <v>21</v>
      </c>
      <c r="C1270" s="28"/>
      <c r="D1270" s="167"/>
      <c r="F1270" s="26"/>
      <c r="G1270" s="8"/>
      <c r="H1270" s="28"/>
      <c r="I1270" s="167"/>
      <c r="J1270" s="26"/>
      <c r="K1270" s="8"/>
    </row>
    <row r="1271" spans="1:11">
      <c r="A1271" s="138"/>
      <c r="B1271" s="9" t="s">
        <v>22</v>
      </c>
      <c r="C1271" s="77"/>
      <c r="D1271" s="32" t="e">
        <f>ROUNDDOWN(100/C1271,4)</f>
        <v>#DIV/0!</v>
      </c>
      <c r="F1271" s="138"/>
      <c r="G1271" s="9"/>
      <c r="H1271" s="77"/>
      <c r="I1271" s="32"/>
      <c r="J1271" s="138"/>
      <c r="K1271" s="9"/>
    </row>
    <row r="1272" spans="1:11">
      <c r="A1272" s="24"/>
      <c r="B1272" s="9" t="s">
        <v>23</v>
      </c>
      <c r="C1272" s="77"/>
      <c r="D1272" s="32" t="e">
        <f>ROUNDDOWN(1/C1272,4)</f>
        <v>#DIV/0!</v>
      </c>
      <c r="F1272" s="24"/>
      <c r="G1272" s="9"/>
      <c r="H1272" s="77"/>
      <c r="I1272" s="32"/>
      <c r="J1272" s="24"/>
      <c r="K1272" s="9"/>
    </row>
    <row r="1273" spans="1:11">
      <c r="A1273" s="24"/>
      <c r="B1273" s="9" t="s">
        <v>12</v>
      </c>
      <c r="C1273" s="32"/>
      <c r="D1273" s="33"/>
      <c r="F1273" s="24"/>
      <c r="G1273" s="9"/>
      <c r="H1273" s="32"/>
      <c r="I1273" s="33"/>
      <c r="J1273" s="24"/>
      <c r="K1273" s="9"/>
    </row>
    <row r="1274" spans="1:11">
      <c r="A1274" s="25"/>
      <c r="B1274" s="3"/>
      <c r="C1274" s="37"/>
      <c r="D1274" s="37"/>
      <c r="F1274" s="25"/>
      <c r="G1274" s="3"/>
      <c r="H1274" s="37"/>
      <c r="I1274" s="37"/>
      <c r="J1274" s="25"/>
      <c r="K1274" s="3"/>
    </row>
    <row r="1275" spans="1:11">
      <c r="A1275" s="26"/>
      <c r="B1275" s="8" t="s">
        <v>21</v>
      </c>
      <c r="C1275" s="28"/>
      <c r="D1275" s="167"/>
      <c r="F1275" s="26"/>
      <c r="G1275" s="8"/>
      <c r="H1275" s="28"/>
      <c r="I1275" s="167"/>
      <c r="J1275" s="26"/>
      <c r="K1275" s="8"/>
    </row>
    <row r="1276" spans="1:11">
      <c r="A1276" s="138"/>
      <c r="B1276" s="9" t="s">
        <v>22</v>
      </c>
      <c r="C1276" s="77"/>
      <c r="D1276" s="32" t="e">
        <f>ROUNDDOWN(100/C1276,4)</f>
        <v>#DIV/0!</v>
      </c>
      <c r="F1276" s="138"/>
      <c r="G1276" s="9"/>
      <c r="H1276" s="77"/>
      <c r="I1276" s="32"/>
      <c r="J1276" s="138"/>
      <c r="K1276" s="9"/>
    </row>
    <row r="1277" spans="1:11">
      <c r="A1277" s="24"/>
      <c r="B1277" s="9" t="s">
        <v>23</v>
      </c>
      <c r="C1277" s="77"/>
      <c r="D1277" s="32" t="e">
        <f>ROUNDDOWN(1/C1277,4)</f>
        <v>#DIV/0!</v>
      </c>
      <c r="F1277" s="24"/>
      <c r="G1277" s="9"/>
      <c r="H1277" s="77"/>
      <c r="I1277" s="32"/>
      <c r="J1277" s="24"/>
      <c r="K1277" s="9"/>
    </row>
    <row r="1278" spans="1:11">
      <c r="A1278" s="24"/>
      <c r="B1278" s="9" t="s">
        <v>12</v>
      </c>
      <c r="C1278" s="32"/>
      <c r="D1278" s="33"/>
      <c r="F1278" s="24"/>
      <c r="G1278" s="9"/>
      <c r="H1278" s="32"/>
      <c r="I1278" s="33"/>
      <c r="J1278" s="24"/>
      <c r="K1278" s="9"/>
    </row>
    <row r="1279" spans="1:11">
      <c r="A1279" s="25"/>
      <c r="B1279" s="3"/>
      <c r="C1279" s="37"/>
      <c r="D1279" s="37"/>
      <c r="F1279" s="25"/>
      <c r="G1279" s="3"/>
      <c r="H1279" s="37"/>
      <c r="I1279" s="37"/>
      <c r="J1279" s="25"/>
      <c r="K1279" s="3"/>
    </row>
    <row r="1280" spans="1:11">
      <c r="A1280" s="26"/>
      <c r="B1280" s="8" t="s">
        <v>21</v>
      </c>
      <c r="C1280" s="28"/>
      <c r="D1280" s="167"/>
      <c r="F1280" s="26"/>
      <c r="G1280" s="8"/>
      <c r="H1280" s="28"/>
      <c r="I1280" s="167"/>
      <c r="J1280" s="26"/>
      <c r="K1280" s="8"/>
    </row>
    <row r="1281" spans="1:11">
      <c r="A1281" s="138"/>
      <c r="B1281" s="9" t="s">
        <v>22</v>
      </c>
      <c r="C1281" s="77"/>
      <c r="D1281" s="32" t="e">
        <f>ROUNDDOWN(100/C1281,4)</f>
        <v>#DIV/0!</v>
      </c>
      <c r="F1281" s="138"/>
      <c r="G1281" s="9"/>
      <c r="H1281" s="77"/>
      <c r="I1281" s="32"/>
      <c r="J1281" s="138"/>
      <c r="K1281" s="9"/>
    </row>
    <row r="1282" spans="1:11">
      <c r="A1282" s="24"/>
      <c r="B1282" s="9" t="s">
        <v>23</v>
      </c>
      <c r="C1282" s="77"/>
      <c r="D1282" s="32" t="e">
        <f>ROUNDDOWN(1/C1282,4)</f>
        <v>#DIV/0!</v>
      </c>
      <c r="F1282" s="24"/>
      <c r="G1282" s="9"/>
      <c r="H1282" s="77"/>
      <c r="I1282" s="32"/>
      <c r="J1282" s="24"/>
      <c r="K1282" s="9"/>
    </row>
    <row r="1283" spans="1:11">
      <c r="A1283" s="24"/>
      <c r="B1283" s="9" t="s">
        <v>12</v>
      </c>
      <c r="C1283" s="32"/>
      <c r="D1283" s="33"/>
      <c r="F1283" s="24"/>
      <c r="G1283" s="9"/>
      <c r="H1283" s="32"/>
      <c r="I1283" s="33"/>
      <c r="J1283" s="24"/>
      <c r="K1283" s="9"/>
    </row>
    <row r="1284" spans="1:11">
      <c r="A1284" s="25"/>
      <c r="B1284" s="3"/>
      <c r="C1284" s="37"/>
      <c r="D1284" s="37"/>
      <c r="F1284" s="25"/>
      <c r="G1284" s="3"/>
      <c r="H1284" s="37"/>
      <c r="I1284" s="37"/>
      <c r="J1284" s="25"/>
      <c r="K1284" s="3"/>
    </row>
    <row r="1285" spans="1:11">
      <c r="A1285" s="26"/>
      <c r="B1285" s="8" t="s">
        <v>21</v>
      </c>
      <c r="C1285" s="28"/>
      <c r="D1285" s="167"/>
      <c r="F1285" s="26"/>
      <c r="G1285" s="8"/>
      <c r="H1285" s="28"/>
      <c r="I1285" s="167"/>
      <c r="J1285" s="26"/>
      <c r="K1285" s="8"/>
    </row>
    <row r="1286" spans="1:11">
      <c r="A1286" s="138"/>
      <c r="B1286" s="9" t="s">
        <v>22</v>
      </c>
      <c r="C1286" s="77"/>
      <c r="D1286" s="32" t="e">
        <f>ROUNDDOWN(100/C1286,4)</f>
        <v>#DIV/0!</v>
      </c>
      <c r="F1286" s="138"/>
      <c r="G1286" s="9"/>
      <c r="H1286" s="77"/>
      <c r="I1286" s="32"/>
      <c r="J1286" s="138"/>
      <c r="K1286" s="9"/>
    </row>
    <row r="1287" spans="1:11">
      <c r="A1287" s="24"/>
      <c r="B1287" s="9" t="s">
        <v>23</v>
      </c>
      <c r="C1287" s="77"/>
      <c r="D1287" s="32" t="e">
        <f>ROUNDDOWN(1/C1287,4)</f>
        <v>#DIV/0!</v>
      </c>
      <c r="F1287" s="24"/>
      <c r="G1287" s="9"/>
      <c r="H1287" s="77"/>
      <c r="I1287" s="32"/>
      <c r="J1287" s="24"/>
      <c r="K1287" s="9"/>
    </row>
    <row r="1288" spans="1:11">
      <c r="A1288" s="24"/>
      <c r="B1288" s="9" t="s">
        <v>12</v>
      </c>
      <c r="C1288" s="32"/>
      <c r="D1288" s="33"/>
      <c r="F1288" s="24"/>
      <c r="G1288" s="9"/>
      <c r="H1288" s="32"/>
      <c r="I1288" s="33"/>
      <c r="J1288" s="24"/>
      <c r="K1288" s="9"/>
    </row>
    <row r="1289" spans="1:11">
      <c r="A1289" s="25"/>
      <c r="B1289" s="3"/>
      <c r="C1289" s="37"/>
      <c r="D1289" s="37"/>
      <c r="F1289" s="25"/>
      <c r="G1289" s="3"/>
      <c r="H1289" s="37"/>
      <c r="I1289" s="37"/>
      <c r="J1289" s="25"/>
      <c r="K1289" s="3"/>
    </row>
    <row r="1290" spans="1:11">
      <c r="A1290" s="26"/>
      <c r="B1290" s="8" t="s">
        <v>21</v>
      </c>
      <c r="C1290" s="28"/>
      <c r="D1290" s="167"/>
      <c r="F1290" s="26"/>
      <c r="G1290" s="8"/>
      <c r="H1290" s="28"/>
      <c r="I1290" s="167"/>
      <c r="J1290" s="26"/>
      <c r="K1290" s="8"/>
    </row>
    <row r="1291" spans="1:11">
      <c r="A1291" s="138"/>
      <c r="B1291" s="9" t="s">
        <v>22</v>
      </c>
      <c r="C1291" s="77"/>
      <c r="D1291" s="32" t="e">
        <f>ROUNDDOWN(100/C1291,4)</f>
        <v>#DIV/0!</v>
      </c>
      <c r="F1291" s="138"/>
      <c r="G1291" s="9"/>
      <c r="H1291" s="77"/>
      <c r="I1291" s="32"/>
      <c r="J1291" s="138"/>
      <c r="K1291" s="9"/>
    </row>
    <row r="1292" spans="1:11">
      <c r="A1292" s="24"/>
      <c r="B1292" s="9" t="s">
        <v>23</v>
      </c>
      <c r="C1292" s="77"/>
      <c r="D1292" s="32" t="e">
        <f>ROUNDDOWN(1/C1292,4)</f>
        <v>#DIV/0!</v>
      </c>
      <c r="F1292" s="24"/>
      <c r="G1292" s="9"/>
      <c r="H1292" s="77"/>
      <c r="I1292" s="32"/>
      <c r="J1292" s="24"/>
      <c r="K1292" s="9"/>
    </row>
    <row r="1293" spans="1:11">
      <c r="A1293" s="24"/>
      <c r="B1293" s="9" t="s">
        <v>12</v>
      </c>
      <c r="C1293" s="32"/>
      <c r="D1293" s="33"/>
      <c r="F1293" s="24"/>
      <c r="G1293" s="9"/>
      <c r="H1293" s="32"/>
      <c r="I1293" s="33"/>
      <c r="J1293" s="24"/>
      <c r="K1293" s="9"/>
    </row>
    <row r="1294" spans="1:11">
      <c r="A1294" s="25"/>
      <c r="B1294" s="3"/>
      <c r="C1294" s="37"/>
      <c r="D1294" s="37"/>
      <c r="F1294" s="25"/>
      <c r="G1294" s="3"/>
      <c r="H1294" s="37"/>
      <c r="I1294" s="37"/>
      <c r="J1294" s="25"/>
      <c r="K1294" s="3"/>
    </row>
    <row r="1295" spans="1:11">
      <c r="A1295" s="26"/>
      <c r="B1295" s="8" t="s">
        <v>21</v>
      </c>
      <c r="C1295" s="28"/>
      <c r="D1295" s="167"/>
      <c r="F1295" s="26"/>
      <c r="G1295" s="8"/>
      <c r="H1295" s="28"/>
      <c r="I1295" s="167"/>
      <c r="J1295" s="26"/>
      <c r="K1295" s="8"/>
    </row>
    <row r="1296" spans="1:11">
      <c r="A1296" s="138"/>
      <c r="B1296" s="9" t="s">
        <v>22</v>
      </c>
      <c r="C1296" s="77"/>
      <c r="D1296" s="32" t="e">
        <f>ROUNDDOWN(100/C1296,4)</f>
        <v>#DIV/0!</v>
      </c>
      <c r="F1296" s="138"/>
      <c r="G1296" s="9"/>
      <c r="H1296" s="77"/>
      <c r="I1296" s="32"/>
      <c r="J1296" s="138"/>
      <c r="K1296" s="9"/>
    </row>
    <row r="1297" spans="1:11">
      <c r="A1297" s="24"/>
      <c r="B1297" s="9" t="s">
        <v>23</v>
      </c>
      <c r="C1297" s="77"/>
      <c r="D1297" s="32" t="e">
        <f>ROUNDDOWN(1/C1297,4)</f>
        <v>#DIV/0!</v>
      </c>
      <c r="F1297" s="24"/>
      <c r="G1297" s="9"/>
      <c r="H1297" s="77"/>
      <c r="I1297" s="32"/>
      <c r="J1297" s="24"/>
      <c r="K1297" s="9"/>
    </row>
    <row r="1298" spans="1:11">
      <c r="A1298" s="24"/>
      <c r="B1298" s="9" t="s">
        <v>12</v>
      </c>
      <c r="C1298" s="32"/>
      <c r="D1298" s="33"/>
      <c r="F1298" s="24"/>
      <c r="G1298" s="9"/>
      <c r="H1298" s="32"/>
      <c r="I1298" s="33"/>
      <c r="J1298" s="24"/>
      <c r="K1298" s="9"/>
    </row>
    <row r="1299" spans="1:11">
      <c r="A1299" s="25"/>
      <c r="B1299" s="3"/>
      <c r="C1299" s="37"/>
      <c r="D1299" s="37"/>
      <c r="F1299" s="25"/>
      <c r="G1299" s="3"/>
      <c r="H1299" s="37"/>
      <c r="I1299" s="37"/>
      <c r="J1299" s="25"/>
      <c r="K1299" s="3"/>
    </row>
    <row r="1300" spans="1:11">
      <c r="A1300" s="26"/>
      <c r="B1300" s="8" t="s">
        <v>21</v>
      </c>
      <c r="C1300" s="28"/>
      <c r="D1300" s="167"/>
      <c r="F1300" s="26"/>
      <c r="G1300" s="8"/>
      <c r="H1300" s="28"/>
      <c r="I1300" s="167"/>
      <c r="J1300" s="26"/>
      <c r="K1300" s="8"/>
    </row>
    <row r="1301" spans="1:11">
      <c r="A1301" s="138"/>
      <c r="B1301" s="9" t="s">
        <v>22</v>
      </c>
      <c r="C1301" s="77"/>
      <c r="D1301" s="32" t="e">
        <f>ROUNDDOWN(100/C1301,4)</f>
        <v>#DIV/0!</v>
      </c>
      <c r="F1301" s="138"/>
      <c r="G1301" s="9"/>
      <c r="H1301" s="77"/>
      <c r="I1301" s="32"/>
      <c r="J1301" s="138"/>
      <c r="K1301" s="9"/>
    </row>
    <row r="1302" spans="1:11">
      <c r="A1302" s="24"/>
      <c r="B1302" s="9" t="s">
        <v>23</v>
      </c>
      <c r="C1302" s="77"/>
      <c r="D1302" s="32" t="e">
        <f>ROUNDDOWN(1/C1302,4)</f>
        <v>#DIV/0!</v>
      </c>
      <c r="F1302" s="24"/>
      <c r="G1302" s="9"/>
      <c r="H1302" s="77"/>
      <c r="I1302" s="32"/>
      <c r="J1302" s="24"/>
      <c r="K1302" s="9"/>
    </row>
    <row r="1303" spans="1:11">
      <c r="A1303" s="24"/>
      <c r="B1303" s="9" t="s">
        <v>12</v>
      </c>
      <c r="C1303" s="32"/>
      <c r="D1303" s="33"/>
      <c r="F1303" s="24"/>
      <c r="G1303" s="9"/>
      <c r="H1303" s="32"/>
      <c r="I1303" s="33"/>
      <c r="J1303" s="24"/>
      <c r="K1303" s="9"/>
    </row>
    <row r="1304" spans="1:11">
      <c r="A1304" s="25"/>
      <c r="B1304" s="3"/>
      <c r="C1304" s="37"/>
      <c r="D1304" s="37"/>
      <c r="F1304" s="25"/>
      <c r="G1304" s="3"/>
      <c r="H1304" s="37"/>
      <c r="I1304" s="37"/>
      <c r="J1304" s="25"/>
      <c r="K1304" s="3"/>
    </row>
    <row r="1305" spans="1:11">
      <c r="A1305" s="26"/>
      <c r="B1305" s="8" t="s">
        <v>21</v>
      </c>
      <c r="C1305" s="28"/>
      <c r="D1305" s="167"/>
      <c r="F1305" s="26"/>
      <c r="G1305" s="8"/>
      <c r="H1305" s="28"/>
      <c r="I1305" s="167"/>
      <c r="J1305" s="26"/>
      <c r="K1305" s="8"/>
    </row>
    <row r="1306" spans="1:11">
      <c r="A1306" s="138"/>
      <c r="B1306" s="9" t="s">
        <v>22</v>
      </c>
      <c r="C1306" s="77"/>
      <c r="D1306" s="32" t="e">
        <f>ROUNDDOWN(100/C1306,4)</f>
        <v>#DIV/0!</v>
      </c>
      <c r="F1306" s="138"/>
      <c r="G1306" s="9"/>
      <c r="H1306" s="77"/>
      <c r="I1306" s="32"/>
      <c r="J1306" s="138"/>
      <c r="K1306" s="9"/>
    </row>
    <row r="1307" spans="1:11">
      <c r="A1307" s="24"/>
      <c r="B1307" s="9" t="s">
        <v>23</v>
      </c>
      <c r="C1307" s="77"/>
      <c r="D1307" s="32" t="e">
        <f>ROUNDDOWN(1/C1307,4)</f>
        <v>#DIV/0!</v>
      </c>
      <c r="F1307" s="24"/>
      <c r="G1307" s="9"/>
      <c r="H1307" s="77"/>
      <c r="I1307" s="32"/>
      <c r="J1307" s="24"/>
      <c r="K1307" s="9"/>
    </row>
    <row r="1308" spans="1:11">
      <c r="A1308" s="24"/>
      <c r="B1308" s="9" t="s">
        <v>12</v>
      </c>
      <c r="C1308" s="32"/>
      <c r="D1308" s="33"/>
      <c r="F1308" s="24"/>
      <c r="G1308" s="9"/>
      <c r="H1308" s="32"/>
      <c r="I1308" s="33"/>
      <c r="J1308" s="24"/>
      <c r="K1308" s="9"/>
    </row>
    <row r="1309" spans="1:11">
      <c r="A1309" s="25"/>
      <c r="B1309" s="3"/>
      <c r="C1309" s="37"/>
      <c r="D1309" s="37"/>
      <c r="F1309" s="25"/>
      <c r="G1309" s="3"/>
      <c r="H1309" s="37"/>
      <c r="I1309" s="37"/>
      <c r="J1309" s="25"/>
      <c r="K1309" s="3"/>
    </row>
    <row r="1310" spans="1:11">
      <c r="A1310" s="26"/>
      <c r="B1310" s="8" t="s">
        <v>21</v>
      </c>
      <c r="C1310" s="28"/>
      <c r="D1310" s="167"/>
      <c r="F1310" s="26"/>
      <c r="G1310" s="8"/>
      <c r="H1310" s="28"/>
      <c r="I1310" s="167"/>
      <c r="J1310" s="26"/>
      <c r="K1310" s="8"/>
    </row>
    <row r="1311" spans="1:11">
      <c r="A1311" s="138"/>
      <c r="B1311" s="9" t="s">
        <v>22</v>
      </c>
      <c r="C1311" s="77"/>
      <c r="D1311" s="32" t="e">
        <f>ROUNDDOWN(100/C1311,4)</f>
        <v>#DIV/0!</v>
      </c>
      <c r="F1311" s="138"/>
      <c r="G1311" s="9"/>
      <c r="H1311" s="77"/>
      <c r="I1311" s="32"/>
      <c r="J1311" s="138"/>
      <c r="K1311" s="9"/>
    </row>
    <row r="1312" spans="1:11">
      <c r="A1312" s="24"/>
      <c r="B1312" s="9" t="s">
        <v>23</v>
      </c>
      <c r="C1312" s="77"/>
      <c r="D1312" s="32" t="e">
        <f>ROUNDDOWN(1/C1312,4)</f>
        <v>#DIV/0!</v>
      </c>
      <c r="F1312" s="24"/>
      <c r="G1312" s="9"/>
      <c r="H1312" s="77"/>
      <c r="I1312" s="32"/>
      <c r="J1312" s="24"/>
      <c r="K1312" s="9"/>
    </row>
    <row r="1313" spans="1:11">
      <c r="A1313" s="24"/>
      <c r="B1313" s="9" t="s">
        <v>12</v>
      </c>
      <c r="C1313" s="32"/>
      <c r="D1313" s="33"/>
      <c r="F1313" s="24"/>
      <c r="G1313" s="9"/>
      <c r="H1313" s="32"/>
      <c r="I1313" s="33"/>
      <c r="J1313" s="24"/>
      <c r="K1313" s="9"/>
    </row>
    <row r="1314" spans="1:11">
      <c r="A1314" s="25"/>
      <c r="B1314" s="3"/>
      <c r="C1314" s="37"/>
      <c r="D1314" s="37"/>
      <c r="F1314" s="25"/>
      <c r="G1314" s="3"/>
      <c r="H1314" s="37"/>
      <c r="I1314" s="37"/>
      <c r="J1314" s="25"/>
      <c r="K1314" s="3"/>
    </row>
    <row r="1315" spans="1:11">
      <c r="A1315" s="26"/>
      <c r="B1315" s="8" t="s">
        <v>21</v>
      </c>
      <c r="C1315" s="28"/>
      <c r="D1315" s="167"/>
      <c r="F1315" s="26"/>
      <c r="G1315" s="8"/>
      <c r="H1315" s="28"/>
      <c r="I1315" s="167"/>
      <c r="J1315" s="26"/>
      <c r="K1315" s="8"/>
    </row>
    <row r="1316" spans="1:11">
      <c r="A1316" s="138"/>
      <c r="B1316" s="9" t="s">
        <v>22</v>
      </c>
      <c r="C1316" s="77"/>
      <c r="D1316" s="32" t="e">
        <f>ROUNDDOWN(100/C1316,4)</f>
        <v>#DIV/0!</v>
      </c>
      <c r="F1316" s="138"/>
      <c r="G1316" s="9"/>
      <c r="H1316" s="77"/>
      <c r="I1316" s="32"/>
      <c r="J1316" s="138"/>
      <c r="K1316" s="9"/>
    </row>
    <row r="1317" spans="1:11">
      <c r="A1317" s="24"/>
      <c r="B1317" s="9" t="s">
        <v>23</v>
      </c>
      <c r="C1317" s="77"/>
      <c r="D1317" s="32" t="e">
        <f>ROUNDDOWN(1/C1317,4)</f>
        <v>#DIV/0!</v>
      </c>
      <c r="F1317" s="24"/>
      <c r="G1317" s="9"/>
      <c r="H1317" s="77"/>
      <c r="I1317" s="32"/>
      <c r="J1317" s="24"/>
      <c r="K1317" s="9"/>
    </row>
    <row r="1318" spans="1:11">
      <c r="A1318" s="24"/>
      <c r="B1318" s="9" t="s">
        <v>12</v>
      </c>
      <c r="C1318" s="32"/>
      <c r="D1318" s="33"/>
      <c r="F1318" s="24"/>
      <c r="G1318" s="9"/>
      <c r="H1318" s="32"/>
      <c r="I1318" s="33"/>
      <c r="J1318" s="24"/>
      <c r="K1318" s="9"/>
    </row>
    <row r="1319" spans="1:11">
      <c r="A1319" s="25"/>
      <c r="B1319" s="3"/>
      <c r="C1319" s="37"/>
      <c r="D1319" s="37"/>
      <c r="F1319" s="25"/>
      <c r="G1319" s="3"/>
      <c r="H1319" s="37"/>
      <c r="I1319" s="37"/>
      <c r="J1319" s="25"/>
      <c r="K1319" s="3"/>
    </row>
    <row r="1320" spans="1:11">
      <c r="A1320" s="26"/>
      <c r="B1320" s="8" t="s">
        <v>21</v>
      </c>
      <c r="C1320" s="28"/>
      <c r="D1320" s="167"/>
      <c r="F1320" s="26"/>
      <c r="G1320" s="8"/>
      <c r="H1320" s="28"/>
      <c r="I1320" s="167"/>
      <c r="J1320" s="26"/>
      <c r="K1320" s="8"/>
    </row>
    <row r="1321" spans="1:11">
      <c r="A1321" s="138"/>
      <c r="B1321" s="9" t="s">
        <v>22</v>
      </c>
      <c r="C1321" s="77"/>
      <c r="D1321" s="32" t="e">
        <f>ROUNDDOWN(100/C1321,4)</f>
        <v>#DIV/0!</v>
      </c>
      <c r="F1321" s="138"/>
      <c r="G1321" s="9"/>
      <c r="H1321" s="77"/>
      <c r="I1321" s="32"/>
      <c r="J1321" s="138"/>
      <c r="K1321" s="9"/>
    </row>
    <row r="1322" spans="1:11">
      <c r="A1322" s="24"/>
      <c r="B1322" s="9" t="s">
        <v>23</v>
      </c>
      <c r="C1322" s="77"/>
      <c r="D1322" s="32" t="e">
        <f>ROUNDDOWN(1/C1322,4)</f>
        <v>#DIV/0!</v>
      </c>
      <c r="F1322" s="24"/>
      <c r="G1322" s="9"/>
      <c r="H1322" s="77"/>
      <c r="I1322" s="32"/>
      <c r="J1322" s="24"/>
      <c r="K1322" s="9"/>
    </row>
    <row r="1323" spans="1:11">
      <c r="A1323" s="24"/>
      <c r="B1323" s="9" t="s">
        <v>12</v>
      </c>
      <c r="C1323" s="32"/>
      <c r="D1323" s="33"/>
      <c r="F1323" s="24"/>
      <c r="G1323" s="9"/>
      <c r="H1323" s="32"/>
      <c r="I1323" s="33"/>
      <c r="J1323" s="24"/>
      <c r="K1323" s="9"/>
    </row>
    <row r="1324" spans="1:11">
      <c r="A1324" s="25"/>
      <c r="B1324" s="3"/>
      <c r="C1324" s="37"/>
      <c r="D1324" s="37"/>
      <c r="F1324" s="25"/>
      <c r="G1324" s="3"/>
      <c r="H1324" s="37"/>
      <c r="I1324" s="37"/>
      <c r="J1324" s="25"/>
      <c r="K1324" s="3"/>
    </row>
    <row r="1325" spans="1:11">
      <c r="A1325" s="26"/>
      <c r="B1325" s="8" t="s">
        <v>21</v>
      </c>
      <c r="C1325" s="28"/>
      <c r="D1325" s="167"/>
      <c r="F1325" s="26"/>
      <c r="G1325" s="8"/>
      <c r="H1325" s="28"/>
      <c r="I1325" s="167"/>
      <c r="J1325" s="26"/>
      <c r="K1325" s="8"/>
    </row>
    <row r="1326" spans="1:11">
      <c r="A1326" s="138"/>
      <c r="B1326" s="9" t="s">
        <v>22</v>
      </c>
      <c r="C1326" s="77"/>
      <c r="D1326" s="32" t="e">
        <f>ROUNDDOWN(100/C1326,4)</f>
        <v>#DIV/0!</v>
      </c>
      <c r="F1326" s="138"/>
      <c r="G1326" s="9"/>
      <c r="H1326" s="77"/>
      <c r="I1326" s="32"/>
      <c r="J1326" s="138"/>
      <c r="K1326" s="9"/>
    </row>
    <row r="1327" spans="1:11">
      <c r="A1327" s="24"/>
      <c r="B1327" s="9" t="s">
        <v>23</v>
      </c>
      <c r="C1327" s="77"/>
      <c r="D1327" s="32" t="e">
        <f>ROUNDDOWN(1/C1327,4)</f>
        <v>#DIV/0!</v>
      </c>
      <c r="F1327" s="24"/>
      <c r="G1327" s="9"/>
      <c r="H1327" s="77"/>
      <c r="I1327" s="32"/>
      <c r="J1327" s="24"/>
      <c r="K1327" s="9"/>
    </row>
    <row r="1328" spans="1:11">
      <c r="A1328" s="24"/>
      <c r="B1328" s="9" t="s">
        <v>12</v>
      </c>
      <c r="C1328" s="32"/>
      <c r="D1328" s="33"/>
      <c r="F1328" s="24"/>
      <c r="G1328" s="9"/>
      <c r="H1328" s="32"/>
      <c r="I1328" s="33"/>
      <c r="J1328" s="24"/>
      <c r="K1328" s="9"/>
    </row>
    <row r="1329" spans="1:11">
      <c r="A1329" s="25"/>
      <c r="B1329" s="3"/>
      <c r="C1329" s="37"/>
      <c r="D1329" s="37"/>
      <c r="F1329" s="25"/>
      <c r="G1329" s="3"/>
      <c r="H1329" s="37"/>
      <c r="I1329" s="37"/>
      <c r="J1329" s="25"/>
      <c r="K1329" s="3"/>
    </row>
    <row r="1330" spans="1:11">
      <c r="A1330" s="26"/>
      <c r="B1330" s="8" t="s">
        <v>21</v>
      </c>
      <c r="C1330" s="28"/>
      <c r="D1330" s="167"/>
      <c r="F1330" s="26"/>
      <c r="G1330" s="8"/>
      <c r="H1330" s="28"/>
      <c r="I1330" s="167"/>
      <c r="J1330" s="26"/>
      <c r="K1330" s="8"/>
    </row>
    <row r="1331" spans="1:11">
      <c r="A1331" s="138"/>
      <c r="B1331" s="9" t="s">
        <v>22</v>
      </c>
      <c r="C1331" s="77"/>
      <c r="D1331" s="32" t="e">
        <f>ROUNDDOWN(100/C1331,4)</f>
        <v>#DIV/0!</v>
      </c>
      <c r="F1331" s="138"/>
      <c r="G1331" s="9"/>
      <c r="H1331" s="77"/>
      <c r="I1331" s="32"/>
      <c r="J1331" s="138"/>
      <c r="K1331" s="9"/>
    </row>
    <row r="1332" spans="1:11">
      <c r="A1332" s="24"/>
      <c r="B1332" s="9" t="s">
        <v>23</v>
      </c>
      <c r="C1332" s="77"/>
      <c r="D1332" s="32" t="e">
        <f>ROUNDDOWN(1/C1332,4)</f>
        <v>#DIV/0!</v>
      </c>
      <c r="F1332" s="24"/>
      <c r="G1332" s="9"/>
      <c r="H1332" s="77"/>
      <c r="I1332" s="32"/>
      <c r="J1332" s="24"/>
      <c r="K1332" s="9"/>
    </row>
    <row r="1333" spans="1:11">
      <c r="A1333" s="24"/>
      <c r="B1333" s="9" t="s">
        <v>12</v>
      </c>
      <c r="C1333" s="32"/>
      <c r="D1333" s="33"/>
      <c r="F1333" s="24"/>
      <c r="G1333" s="9"/>
      <c r="H1333" s="32"/>
      <c r="I1333" s="33"/>
      <c r="J1333" s="24"/>
      <c r="K1333" s="9"/>
    </row>
    <row r="1334" spans="1:11">
      <c r="A1334" s="25"/>
      <c r="B1334" s="3"/>
      <c r="C1334" s="37"/>
      <c r="D1334" s="37"/>
      <c r="F1334" s="25"/>
      <c r="G1334" s="3"/>
      <c r="H1334" s="37"/>
      <c r="I1334" s="37"/>
      <c r="J1334" s="25"/>
      <c r="K1334" s="3"/>
    </row>
    <row r="1335" spans="1:11">
      <c r="A1335" s="26"/>
      <c r="B1335" s="8" t="s">
        <v>21</v>
      </c>
      <c r="C1335" s="28"/>
      <c r="D1335" s="167"/>
      <c r="F1335" s="26"/>
      <c r="G1335" s="8"/>
      <c r="H1335" s="28"/>
      <c r="I1335" s="167"/>
      <c r="J1335" s="26"/>
      <c r="K1335" s="8"/>
    </row>
    <row r="1336" spans="1:11">
      <c r="A1336" s="138"/>
      <c r="B1336" s="9" t="s">
        <v>22</v>
      </c>
      <c r="C1336" s="77"/>
      <c r="D1336" s="32" t="e">
        <f>ROUNDDOWN(100/C1336,4)</f>
        <v>#DIV/0!</v>
      </c>
      <c r="F1336" s="138"/>
      <c r="G1336" s="9"/>
      <c r="H1336" s="77"/>
      <c r="I1336" s="32"/>
      <c r="J1336" s="138"/>
      <c r="K1336" s="9"/>
    </row>
    <row r="1337" spans="1:11">
      <c r="A1337" s="24"/>
      <c r="B1337" s="9" t="s">
        <v>23</v>
      </c>
      <c r="C1337" s="77"/>
      <c r="D1337" s="32" t="e">
        <f>ROUNDDOWN(1/C1337,4)</f>
        <v>#DIV/0!</v>
      </c>
      <c r="F1337" s="24"/>
      <c r="G1337" s="9"/>
      <c r="H1337" s="77"/>
      <c r="I1337" s="32"/>
      <c r="J1337" s="24"/>
      <c r="K1337" s="9"/>
    </row>
    <row r="1338" spans="1:11">
      <c r="A1338" s="24"/>
      <c r="B1338" s="9" t="s">
        <v>12</v>
      </c>
      <c r="C1338" s="32"/>
      <c r="D1338" s="33"/>
      <c r="F1338" s="24"/>
      <c r="G1338" s="9"/>
      <c r="H1338" s="32"/>
      <c r="I1338" s="33"/>
      <c r="J1338" s="24"/>
      <c r="K1338" s="9"/>
    </row>
    <row r="1339" spans="1:11">
      <c r="A1339" s="25"/>
      <c r="B1339" s="3"/>
      <c r="C1339" s="37"/>
      <c r="D1339" s="37"/>
      <c r="F1339" s="25"/>
      <c r="G1339" s="3"/>
      <c r="H1339" s="37"/>
      <c r="I1339" s="37"/>
      <c r="J1339" s="25"/>
      <c r="K1339" s="3"/>
    </row>
    <row r="1340" spans="1:11">
      <c r="A1340" s="26"/>
      <c r="B1340" s="8" t="s">
        <v>21</v>
      </c>
      <c r="C1340" s="28"/>
      <c r="D1340" s="167"/>
      <c r="F1340" s="26"/>
      <c r="G1340" s="8"/>
      <c r="H1340" s="28"/>
      <c r="I1340" s="167"/>
      <c r="J1340" s="26"/>
      <c r="K1340" s="8"/>
    </row>
    <row r="1341" spans="1:11">
      <c r="A1341" s="138"/>
      <c r="B1341" s="9" t="s">
        <v>22</v>
      </c>
      <c r="C1341" s="77"/>
      <c r="D1341" s="32" t="e">
        <f>ROUNDDOWN(100/C1341,4)</f>
        <v>#DIV/0!</v>
      </c>
      <c r="F1341" s="138"/>
      <c r="G1341" s="9"/>
      <c r="H1341" s="77"/>
      <c r="I1341" s="32"/>
      <c r="J1341" s="138"/>
      <c r="K1341" s="9"/>
    </row>
    <row r="1342" spans="1:11">
      <c r="A1342" s="24"/>
      <c r="B1342" s="9" t="s">
        <v>23</v>
      </c>
      <c r="C1342" s="77"/>
      <c r="D1342" s="32" t="e">
        <f>ROUNDDOWN(1/C1342,4)</f>
        <v>#DIV/0!</v>
      </c>
      <c r="F1342" s="24"/>
      <c r="G1342" s="9"/>
      <c r="H1342" s="77"/>
      <c r="I1342" s="32"/>
      <c r="J1342" s="24"/>
      <c r="K1342" s="9"/>
    </row>
    <row r="1343" spans="1:11">
      <c r="A1343" s="24"/>
      <c r="B1343" s="9" t="s">
        <v>12</v>
      </c>
      <c r="C1343" s="32"/>
      <c r="D1343" s="33"/>
      <c r="F1343" s="24"/>
      <c r="G1343" s="9"/>
      <c r="H1343" s="32"/>
      <c r="I1343" s="33"/>
      <c r="J1343" s="24"/>
      <c r="K1343" s="9"/>
    </row>
    <row r="1344" spans="1:11">
      <c r="A1344" s="25"/>
      <c r="B1344" s="3"/>
      <c r="C1344" s="37"/>
      <c r="D1344" s="37"/>
      <c r="F1344" s="25"/>
      <c r="G1344" s="3"/>
      <c r="H1344" s="37"/>
      <c r="I1344" s="37"/>
      <c r="J1344" s="25"/>
      <c r="K1344" s="3"/>
    </row>
    <row r="1345" spans="1:11">
      <c r="A1345" s="26"/>
      <c r="B1345" s="8" t="s">
        <v>21</v>
      </c>
      <c r="C1345" s="28"/>
      <c r="D1345" s="167"/>
      <c r="F1345" s="26"/>
      <c r="G1345" s="8"/>
      <c r="H1345" s="28"/>
      <c r="I1345" s="167"/>
      <c r="J1345" s="26"/>
      <c r="K1345" s="8"/>
    </row>
    <row r="1346" spans="1:11">
      <c r="A1346" s="138"/>
      <c r="B1346" s="9" t="s">
        <v>22</v>
      </c>
      <c r="C1346" s="77"/>
      <c r="D1346" s="32" t="e">
        <f>ROUNDDOWN(100/C1346,4)</f>
        <v>#DIV/0!</v>
      </c>
      <c r="F1346" s="138"/>
      <c r="G1346" s="9"/>
      <c r="H1346" s="77"/>
      <c r="I1346" s="32"/>
      <c r="J1346" s="138"/>
      <c r="K1346" s="9"/>
    </row>
    <row r="1347" spans="1:11">
      <c r="A1347" s="24"/>
      <c r="B1347" s="9" t="s">
        <v>23</v>
      </c>
      <c r="C1347" s="77"/>
      <c r="D1347" s="32" t="e">
        <f>ROUNDDOWN(1/C1347,4)</f>
        <v>#DIV/0!</v>
      </c>
      <c r="F1347" s="24"/>
      <c r="G1347" s="9"/>
      <c r="H1347" s="77"/>
      <c r="I1347" s="32"/>
      <c r="J1347" s="24"/>
      <c r="K1347" s="9"/>
    </row>
    <row r="1348" spans="1:11">
      <c r="A1348" s="24"/>
      <c r="B1348" s="9" t="s">
        <v>12</v>
      </c>
      <c r="C1348" s="32"/>
      <c r="D1348" s="33"/>
      <c r="F1348" s="24"/>
      <c r="G1348" s="9"/>
      <c r="H1348" s="32"/>
      <c r="I1348" s="33"/>
      <c r="J1348" s="24"/>
      <c r="K1348" s="9"/>
    </row>
    <row r="1349" spans="1:11">
      <c r="A1349" s="25"/>
      <c r="B1349" s="3"/>
      <c r="C1349" s="37"/>
      <c r="D1349" s="37"/>
      <c r="F1349" s="25"/>
      <c r="G1349" s="3"/>
      <c r="H1349" s="37"/>
      <c r="I1349" s="37"/>
      <c r="J1349" s="25"/>
      <c r="K1349" s="3"/>
    </row>
    <row r="1350" spans="1:11">
      <c r="A1350" s="26"/>
      <c r="B1350" s="8" t="s">
        <v>21</v>
      </c>
      <c r="C1350" s="28"/>
      <c r="D1350" s="167"/>
      <c r="F1350" s="26"/>
      <c r="G1350" s="8"/>
      <c r="H1350" s="28"/>
      <c r="I1350" s="167"/>
      <c r="J1350" s="26"/>
      <c r="K1350" s="8"/>
    </row>
    <row r="1351" spans="1:11">
      <c r="A1351" s="138"/>
      <c r="B1351" s="9" t="s">
        <v>22</v>
      </c>
      <c r="C1351" s="77"/>
      <c r="D1351" s="32" t="e">
        <f>ROUNDDOWN(100/C1351,4)</f>
        <v>#DIV/0!</v>
      </c>
      <c r="F1351" s="138"/>
      <c r="G1351" s="9"/>
      <c r="H1351" s="77"/>
      <c r="I1351" s="32"/>
      <c r="J1351" s="138"/>
      <c r="K1351" s="9"/>
    </row>
    <row r="1352" spans="1:11">
      <c r="A1352" s="24"/>
      <c r="B1352" s="9" t="s">
        <v>23</v>
      </c>
      <c r="C1352" s="77"/>
      <c r="D1352" s="32" t="e">
        <f>ROUNDDOWN(1/C1352,4)</f>
        <v>#DIV/0!</v>
      </c>
      <c r="F1352" s="24"/>
      <c r="G1352" s="9"/>
      <c r="H1352" s="77"/>
      <c r="I1352" s="32"/>
      <c r="J1352" s="24"/>
      <c r="K1352" s="9"/>
    </row>
    <row r="1353" spans="1:11">
      <c r="A1353" s="24"/>
      <c r="B1353" s="9" t="s">
        <v>12</v>
      </c>
      <c r="C1353" s="32"/>
      <c r="D1353" s="33"/>
      <c r="F1353" s="24"/>
      <c r="G1353" s="9"/>
      <c r="H1353" s="32"/>
      <c r="I1353" s="33"/>
      <c r="J1353" s="24"/>
      <c r="K1353" s="9"/>
    </row>
    <row r="1354" spans="1:11">
      <c r="A1354" s="25"/>
      <c r="B1354" s="3"/>
      <c r="C1354" s="37"/>
      <c r="D1354" s="37"/>
      <c r="F1354" s="25"/>
      <c r="G1354" s="3"/>
      <c r="H1354" s="37"/>
      <c r="I1354" s="37"/>
      <c r="J1354" s="25"/>
      <c r="K1354" s="3"/>
    </row>
    <row r="1355" spans="1:11">
      <c r="A1355" s="26"/>
      <c r="B1355" s="8" t="s">
        <v>21</v>
      </c>
      <c r="C1355" s="28"/>
      <c r="D1355" s="167"/>
      <c r="F1355" s="26"/>
      <c r="G1355" s="8"/>
      <c r="H1355" s="28"/>
      <c r="I1355" s="167"/>
      <c r="J1355" s="26"/>
      <c r="K1355" s="8"/>
    </row>
    <row r="1356" spans="1:11">
      <c r="A1356" s="138"/>
      <c r="B1356" s="9" t="s">
        <v>22</v>
      </c>
      <c r="C1356" s="77"/>
      <c r="D1356" s="32" t="e">
        <f>ROUNDDOWN(100/C1356,4)</f>
        <v>#DIV/0!</v>
      </c>
      <c r="F1356" s="138"/>
      <c r="G1356" s="9"/>
      <c r="H1356" s="77"/>
      <c r="I1356" s="32"/>
      <c r="J1356" s="138"/>
      <c r="K1356" s="9"/>
    </row>
    <row r="1357" spans="1:11">
      <c r="A1357" s="24"/>
      <c r="B1357" s="9" t="s">
        <v>23</v>
      </c>
      <c r="C1357" s="77"/>
      <c r="D1357" s="32" t="e">
        <f>ROUNDDOWN(1/C1357,4)</f>
        <v>#DIV/0!</v>
      </c>
      <c r="F1357" s="24"/>
      <c r="G1357" s="9"/>
      <c r="H1357" s="77"/>
      <c r="I1357" s="32"/>
      <c r="J1357" s="24"/>
      <c r="K1357" s="9"/>
    </row>
    <row r="1358" spans="1:11">
      <c r="A1358" s="24"/>
      <c r="B1358" s="9" t="s">
        <v>12</v>
      </c>
      <c r="C1358" s="32"/>
      <c r="D1358" s="33"/>
      <c r="F1358" s="24"/>
      <c r="G1358" s="9"/>
      <c r="H1358" s="32"/>
      <c r="I1358" s="33"/>
      <c r="J1358" s="24"/>
      <c r="K1358" s="9"/>
    </row>
    <row r="1359" spans="1:11">
      <c r="A1359" s="25"/>
      <c r="B1359" s="3"/>
      <c r="C1359" s="37"/>
      <c r="D1359" s="37"/>
      <c r="F1359" s="25"/>
      <c r="G1359" s="3"/>
      <c r="H1359" s="37"/>
      <c r="I1359" s="37"/>
      <c r="J1359" s="25"/>
      <c r="K1359" s="3"/>
    </row>
    <row r="1360" spans="1:11">
      <c r="A1360" s="26"/>
      <c r="B1360" s="8" t="s">
        <v>21</v>
      </c>
      <c r="C1360" s="28"/>
      <c r="D1360" s="167"/>
      <c r="F1360" s="26"/>
      <c r="G1360" s="8"/>
      <c r="H1360" s="28"/>
      <c r="I1360" s="167"/>
      <c r="J1360" s="26"/>
      <c r="K1360" s="8"/>
    </row>
    <row r="1361" spans="1:11">
      <c r="A1361" s="138"/>
      <c r="B1361" s="9" t="s">
        <v>22</v>
      </c>
      <c r="C1361" s="77"/>
      <c r="D1361" s="32" t="e">
        <f>ROUNDDOWN(100/C1361,4)</f>
        <v>#DIV/0!</v>
      </c>
      <c r="F1361" s="138"/>
      <c r="G1361" s="9"/>
      <c r="H1361" s="77"/>
      <c r="I1361" s="32"/>
      <c r="J1361" s="138"/>
      <c r="K1361" s="9"/>
    </row>
    <row r="1362" spans="1:11">
      <c r="A1362" s="24"/>
      <c r="B1362" s="9" t="s">
        <v>23</v>
      </c>
      <c r="C1362" s="77"/>
      <c r="D1362" s="32" t="e">
        <f>ROUNDDOWN(1/C1362,4)</f>
        <v>#DIV/0!</v>
      </c>
      <c r="F1362" s="24"/>
      <c r="G1362" s="9"/>
      <c r="H1362" s="77"/>
      <c r="I1362" s="32"/>
      <c r="J1362" s="24"/>
      <c r="K1362" s="9"/>
    </row>
    <row r="1363" spans="1:11">
      <c r="A1363" s="24"/>
      <c r="B1363" s="9" t="s">
        <v>12</v>
      </c>
      <c r="C1363" s="32"/>
      <c r="D1363" s="33"/>
      <c r="F1363" s="24"/>
      <c r="G1363" s="9"/>
      <c r="H1363" s="32"/>
      <c r="I1363" s="33"/>
      <c r="J1363" s="24"/>
      <c r="K1363" s="9"/>
    </row>
    <row r="1364" spans="1:11">
      <c r="A1364" s="25"/>
      <c r="B1364" s="3"/>
      <c r="C1364" s="37"/>
      <c r="D1364" s="37"/>
      <c r="F1364" s="25"/>
      <c r="G1364" s="3"/>
      <c r="H1364" s="37"/>
      <c r="I1364" s="37"/>
      <c r="J1364" s="25"/>
      <c r="K1364" s="3"/>
    </row>
    <row r="1365" spans="1:11">
      <c r="A1365" s="26"/>
      <c r="B1365" s="8" t="s">
        <v>21</v>
      </c>
      <c r="C1365" s="28"/>
      <c r="D1365" s="167"/>
      <c r="F1365" s="26"/>
      <c r="G1365" s="8"/>
      <c r="H1365" s="28"/>
      <c r="I1365" s="167"/>
      <c r="J1365" s="26"/>
      <c r="K1365" s="8"/>
    </row>
    <row r="1366" spans="1:11">
      <c r="A1366" s="138"/>
      <c r="B1366" s="9" t="s">
        <v>22</v>
      </c>
      <c r="C1366" s="77"/>
      <c r="D1366" s="32" t="e">
        <f>ROUNDDOWN(100/C1366,4)</f>
        <v>#DIV/0!</v>
      </c>
      <c r="F1366" s="138"/>
      <c r="G1366" s="9"/>
      <c r="H1366" s="77"/>
      <c r="I1366" s="32"/>
      <c r="J1366" s="138"/>
      <c r="K1366" s="9"/>
    </row>
    <row r="1367" spans="1:11">
      <c r="A1367" s="24"/>
      <c r="B1367" s="9" t="s">
        <v>23</v>
      </c>
      <c r="C1367" s="77"/>
      <c r="D1367" s="32" t="e">
        <f>ROUNDDOWN(1/C1367,4)</f>
        <v>#DIV/0!</v>
      </c>
      <c r="F1367" s="24"/>
      <c r="G1367" s="9"/>
      <c r="H1367" s="77"/>
      <c r="I1367" s="32"/>
      <c r="J1367" s="24"/>
      <c r="K1367" s="9"/>
    </row>
    <row r="1368" spans="1:11">
      <c r="A1368" s="24"/>
      <c r="B1368" s="9" t="s">
        <v>12</v>
      </c>
      <c r="C1368" s="32"/>
      <c r="D1368" s="33"/>
      <c r="F1368" s="24"/>
      <c r="G1368" s="9"/>
      <c r="H1368" s="32"/>
      <c r="I1368" s="33"/>
      <c r="J1368" s="24"/>
      <c r="K1368" s="9"/>
    </row>
    <row r="1369" spans="1:11">
      <c r="A1369" s="25"/>
      <c r="B1369" s="3"/>
      <c r="C1369" s="37"/>
      <c r="D1369" s="37"/>
      <c r="F1369" s="25"/>
      <c r="G1369" s="3"/>
      <c r="H1369" s="37"/>
      <c r="I1369" s="37"/>
      <c r="J1369" s="25"/>
      <c r="K1369" s="3"/>
    </row>
    <row r="1370" spans="1:11">
      <c r="A1370" s="26"/>
      <c r="B1370" s="8" t="s">
        <v>21</v>
      </c>
      <c r="C1370" s="28"/>
      <c r="D1370" s="167"/>
      <c r="F1370" s="26"/>
      <c r="G1370" s="8"/>
      <c r="H1370" s="28"/>
      <c r="I1370" s="167"/>
      <c r="J1370" s="26"/>
      <c r="K1370" s="8"/>
    </row>
    <row r="1371" spans="1:11">
      <c r="A1371" s="138"/>
      <c r="B1371" s="9" t="s">
        <v>22</v>
      </c>
      <c r="C1371" s="77"/>
      <c r="D1371" s="32" t="e">
        <f>ROUNDDOWN(100/C1371,4)</f>
        <v>#DIV/0!</v>
      </c>
      <c r="F1371" s="138"/>
      <c r="G1371" s="9"/>
      <c r="H1371" s="77"/>
      <c r="I1371" s="32"/>
      <c r="J1371" s="138"/>
      <c r="K1371" s="9"/>
    </row>
    <row r="1372" spans="1:11">
      <c r="A1372" s="24"/>
      <c r="B1372" s="9" t="s">
        <v>23</v>
      </c>
      <c r="C1372" s="77"/>
      <c r="D1372" s="32" t="e">
        <f>ROUNDDOWN(1/C1372,4)</f>
        <v>#DIV/0!</v>
      </c>
      <c r="F1372" s="24"/>
      <c r="G1372" s="9"/>
      <c r="H1372" s="77"/>
      <c r="I1372" s="32"/>
      <c r="J1372" s="24"/>
      <c r="K1372" s="9"/>
    </row>
    <row r="1373" spans="1:11">
      <c r="A1373" s="24"/>
      <c r="B1373" s="9" t="s">
        <v>12</v>
      </c>
      <c r="C1373" s="32"/>
      <c r="D1373" s="33"/>
      <c r="F1373" s="24"/>
      <c r="G1373" s="9"/>
      <c r="H1373" s="32"/>
      <c r="I1373" s="33"/>
      <c r="J1373" s="24"/>
      <c r="K1373" s="9"/>
    </row>
    <row r="1374" spans="1:11">
      <c r="A1374" s="25"/>
      <c r="B1374" s="3"/>
      <c r="C1374" s="37"/>
      <c r="D1374" s="37"/>
      <c r="F1374" s="25"/>
      <c r="G1374" s="3"/>
      <c r="H1374" s="37"/>
      <c r="I1374" s="37"/>
      <c r="J1374" s="25"/>
      <c r="K1374" s="3"/>
    </row>
    <row r="1375" spans="1:11">
      <c r="A1375" s="26"/>
      <c r="B1375" s="8" t="s">
        <v>21</v>
      </c>
      <c r="C1375" s="28"/>
      <c r="D1375" s="167"/>
      <c r="F1375" s="26"/>
      <c r="G1375" s="8"/>
      <c r="H1375" s="28"/>
      <c r="I1375" s="167"/>
      <c r="J1375" s="26"/>
      <c r="K1375" s="8"/>
    </row>
    <row r="1376" spans="1:11">
      <c r="A1376" s="138"/>
      <c r="B1376" s="9" t="s">
        <v>22</v>
      </c>
      <c r="C1376" s="77"/>
      <c r="D1376" s="32" t="e">
        <f>ROUNDDOWN(100/C1376,4)</f>
        <v>#DIV/0!</v>
      </c>
      <c r="F1376" s="138"/>
      <c r="G1376" s="9"/>
      <c r="H1376" s="77"/>
      <c r="I1376" s="32"/>
      <c r="J1376" s="138"/>
      <c r="K1376" s="9"/>
    </row>
    <row r="1377" spans="1:11">
      <c r="A1377" s="24"/>
      <c r="B1377" s="9" t="s">
        <v>23</v>
      </c>
      <c r="C1377" s="77"/>
      <c r="D1377" s="32" t="e">
        <f>ROUNDDOWN(1/C1377,4)</f>
        <v>#DIV/0!</v>
      </c>
      <c r="F1377" s="24"/>
      <c r="G1377" s="9"/>
      <c r="H1377" s="77"/>
      <c r="I1377" s="32"/>
      <c r="J1377" s="24"/>
      <c r="K1377" s="9"/>
    </row>
    <row r="1378" spans="1:11">
      <c r="A1378" s="24"/>
      <c r="B1378" s="9" t="s">
        <v>12</v>
      </c>
      <c r="C1378" s="32"/>
      <c r="D1378" s="33"/>
      <c r="F1378" s="24"/>
      <c r="G1378" s="9"/>
      <c r="H1378" s="32"/>
      <c r="I1378" s="33"/>
      <c r="J1378" s="24"/>
      <c r="K1378" s="9"/>
    </row>
    <row r="1379" spans="1:11">
      <c r="A1379" s="25"/>
      <c r="B1379" s="3"/>
      <c r="C1379" s="37"/>
      <c r="D1379" s="37"/>
      <c r="F1379" s="25"/>
      <c r="G1379" s="3"/>
      <c r="H1379" s="37"/>
      <c r="I1379" s="37"/>
      <c r="J1379" s="25"/>
      <c r="K1379" s="3"/>
    </row>
    <row r="1380" spans="1:11">
      <c r="A1380" s="26"/>
      <c r="B1380" s="8" t="s">
        <v>21</v>
      </c>
      <c r="C1380" s="28"/>
      <c r="D1380" s="167"/>
      <c r="F1380" s="26"/>
      <c r="G1380" s="8"/>
      <c r="H1380" s="28"/>
      <c r="I1380" s="167"/>
      <c r="J1380" s="26"/>
      <c r="K1380" s="8"/>
    </row>
    <row r="1381" spans="1:11">
      <c r="A1381" s="138"/>
      <c r="B1381" s="9" t="s">
        <v>22</v>
      </c>
      <c r="C1381" s="77"/>
      <c r="D1381" s="32" t="e">
        <f>ROUNDDOWN(100/C1381,4)</f>
        <v>#DIV/0!</v>
      </c>
      <c r="F1381" s="138"/>
      <c r="G1381" s="9"/>
      <c r="H1381" s="77"/>
      <c r="I1381" s="32"/>
      <c r="J1381" s="138"/>
      <c r="K1381" s="9"/>
    </row>
    <row r="1382" spans="1:11">
      <c r="A1382" s="24"/>
      <c r="B1382" s="9" t="s">
        <v>23</v>
      </c>
      <c r="C1382" s="77"/>
      <c r="D1382" s="32" t="e">
        <f>ROUNDDOWN(1/C1382,4)</f>
        <v>#DIV/0!</v>
      </c>
      <c r="F1382" s="24"/>
      <c r="G1382" s="9"/>
      <c r="H1382" s="77"/>
      <c r="I1382" s="32"/>
      <c r="J1382" s="24"/>
      <c r="K1382" s="9"/>
    </row>
    <row r="1383" spans="1:11">
      <c r="A1383" s="24"/>
      <c r="B1383" s="9" t="s">
        <v>12</v>
      </c>
      <c r="C1383" s="32"/>
      <c r="D1383" s="33"/>
      <c r="F1383" s="24"/>
      <c r="G1383" s="9"/>
      <c r="H1383" s="32"/>
      <c r="I1383" s="33"/>
      <c r="J1383" s="24"/>
      <c r="K1383" s="9"/>
    </row>
    <row r="1384" spans="1:11">
      <c r="A1384" s="25"/>
      <c r="B1384" s="3"/>
      <c r="C1384" s="37"/>
      <c r="D1384" s="37"/>
      <c r="F1384" s="25"/>
      <c r="G1384" s="3"/>
      <c r="H1384" s="37"/>
      <c r="I1384" s="37"/>
      <c r="J1384" s="25"/>
      <c r="K1384" s="3"/>
    </row>
    <row r="1385" spans="1:11">
      <c r="A1385" s="26"/>
      <c r="B1385" s="8" t="s">
        <v>21</v>
      </c>
      <c r="C1385" s="28"/>
      <c r="D1385" s="167"/>
      <c r="F1385" s="26"/>
      <c r="G1385" s="8"/>
      <c r="H1385" s="28"/>
      <c r="I1385" s="167"/>
      <c r="J1385" s="26"/>
      <c r="K1385" s="8"/>
    </row>
    <row r="1386" spans="1:11">
      <c r="A1386" s="138"/>
      <c r="B1386" s="9" t="s">
        <v>22</v>
      </c>
      <c r="C1386" s="77"/>
      <c r="D1386" s="32" t="e">
        <f>ROUNDDOWN(100/C1386,4)</f>
        <v>#DIV/0!</v>
      </c>
      <c r="F1386" s="138"/>
      <c r="G1386" s="9"/>
      <c r="H1386" s="77"/>
      <c r="I1386" s="32"/>
      <c r="J1386" s="138"/>
      <c r="K1386" s="9"/>
    </row>
    <row r="1387" spans="1:11">
      <c r="A1387" s="24"/>
      <c r="B1387" s="9" t="s">
        <v>23</v>
      </c>
      <c r="C1387" s="77"/>
      <c r="D1387" s="32" t="e">
        <f>ROUNDDOWN(1/C1387,4)</f>
        <v>#DIV/0!</v>
      </c>
      <c r="F1387" s="24"/>
      <c r="G1387" s="9"/>
      <c r="H1387" s="77"/>
      <c r="I1387" s="32"/>
      <c r="J1387" s="24"/>
      <c r="K1387" s="9"/>
    </row>
    <row r="1388" spans="1:11">
      <c r="A1388" s="24"/>
      <c r="B1388" s="9" t="s">
        <v>12</v>
      </c>
      <c r="C1388" s="32"/>
      <c r="D1388" s="33"/>
      <c r="F1388" s="24"/>
      <c r="G1388" s="9"/>
      <c r="H1388" s="32"/>
      <c r="I1388" s="33"/>
      <c r="J1388" s="24"/>
      <c r="K1388" s="9"/>
    </row>
    <row r="1389" spans="1:11">
      <c r="A1389" s="25"/>
      <c r="B1389" s="3"/>
      <c r="C1389" s="37"/>
      <c r="D1389" s="37"/>
      <c r="F1389" s="25"/>
      <c r="G1389" s="3"/>
      <c r="H1389" s="37"/>
      <c r="I1389" s="37"/>
      <c r="J1389" s="25"/>
      <c r="K1389" s="3"/>
    </row>
    <row r="1390" spans="1:11">
      <c r="A1390" s="26"/>
      <c r="B1390" s="8" t="s">
        <v>21</v>
      </c>
      <c r="C1390" s="28"/>
      <c r="D1390" s="167"/>
      <c r="F1390" s="26"/>
      <c r="G1390" s="8"/>
      <c r="H1390" s="28"/>
      <c r="I1390" s="167"/>
      <c r="J1390" s="26"/>
      <c r="K1390" s="8"/>
    </row>
    <row r="1391" spans="1:11">
      <c r="A1391" s="138"/>
      <c r="B1391" s="9" t="s">
        <v>22</v>
      </c>
      <c r="C1391" s="77"/>
      <c r="D1391" s="32" t="e">
        <f>ROUNDDOWN(100/C1391,4)</f>
        <v>#DIV/0!</v>
      </c>
      <c r="F1391" s="138"/>
      <c r="G1391" s="9"/>
      <c r="H1391" s="77"/>
      <c r="I1391" s="32"/>
      <c r="J1391" s="138"/>
      <c r="K1391" s="9"/>
    </row>
    <row r="1392" spans="1:11">
      <c r="A1392" s="24"/>
      <c r="B1392" s="9" t="s">
        <v>23</v>
      </c>
      <c r="C1392" s="77"/>
      <c r="D1392" s="32" t="e">
        <f>ROUNDDOWN(1/C1392,4)</f>
        <v>#DIV/0!</v>
      </c>
      <c r="F1392" s="24"/>
      <c r="G1392" s="9"/>
      <c r="H1392" s="77"/>
      <c r="I1392" s="32"/>
      <c r="J1392" s="24"/>
      <c r="K1392" s="9"/>
    </row>
    <row r="1393" spans="1:11">
      <c r="A1393" s="24"/>
      <c r="B1393" s="9" t="s">
        <v>12</v>
      </c>
      <c r="C1393" s="32"/>
      <c r="D1393" s="33"/>
      <c r="F1393" s="24"/>
      <c r="G1393" s="9"/>
      <c r="H1393" s="32"/>
      <c r="I1393" s="33"/>
      <c r="J1393" s="24"/>
      <c r="K1393" s="9"/>
    </row>
    <row r="1394" spans="1:11">
      <c r="A1394" s="25"/>
      <c r="B1394" s="3"/>
      <c r="C1394" s="37"/>
      <c r="D1394" s="37"/>
      <c r="F1394" s="25"/>
      <c r="G1394" s="3"/>
      <c r="H1394" s="37"/>
      <c r="I1394" s="37"/>
      <c r="J1394" s="25"/>
      <c r="K1394" s="3"/>
    </row>
    <row r="1395" spans="1:11">
      <c r="A1395" s="26"/>
      <c r="B1395" s="8" t="s">
        <v>21</v>
      </c>
      <c r="C1395" s="28"/>
      <c r="D1395" s="167"/>
      <c r="F1395" s="26"/>
      <c r="G1395" s="8"/>
      <c r="H1395" s="28"/>
      <c r="I1395" s="167"/>
      <c r="J1395" s="26"/>
      <c r="K1395" s="8"/>
    </row>
    <row r="1396" spans="1:11">
      <c r="A1396" s="138"/>
      <c r="B1396" s="9" t="s">
        <v>22</v>
      </c>
      <c r="C1396" s="77"/>
      <c r="D1396" s="32" t="e">
        <f>ROUNDDOWN(100/C1396,4)</f>
        <v>#DIV/0!</v>
      </c>
      <c r="F1396" s="138"/>
      <c r="G1396" s="9"/>
      <c r="H1396" s="77"/>
      <c r="I1396" s="32"/>
      <c r="J1396" s="138"/>
      <c r="K1396" s="9"/>
    </row>
    <row r="1397" spans="1:11">
      <c r="A1397" s="24"/>
      <c r="B1397" s="9" t="s">
        <v>23</v>
      </c>
      <c r="C1397" s="77"/>
      <c r="D1397" s="32" t="e">
        <f>ROUNDDOWN(1/C1397,4)</f>
        <v>#DIV/0!</v>
      </c>
      <c r="F1397" s="24"/>
      <c r="G1397" s="9"/>
      <c r="H1397" s="77"/>
      <c r="I1397" s="32"/>
      <c r="J1397" s="24"/>
      <c r="K1397" s="9"/>
    </row>
    <row r="1398" spans="1:11">
      <c r="A1398" s="24"/>
      <c r="B1398" s="9" t="s">
        <v>12</v>
      </c>
      <c r="C1398" s="32"/>
      <c r="D1398" s="33"/>
      <c r="F1398" s="24"/>
      <c r="G1398" s="9"/>
      <c r="H1398" s="32"/>
      <c r="I1398" s="33"/>
      <c r="J1398" s="24"/>
      <c r="K1398" s="9"/>
    </row>
    <row r="1399" spans="1:11">
      <c r="A1399" s="25"/>
      <c r="B1399" s="3"/>
      <c r="C1399" s="37"/>
      <c r="D1399" s="37"/>
      <c r="F1399" s="25"/>
      <c r="G1399" s="3"/>
      <c r="H1399" s="37"/>
      <c r="I1399" s="37"/>
      <c r="J1399" s="25"/>
      <c r="K1399" s="3"/>
    </row>
    <row r="1400" spans="1:11">
      <c r="A1400" s="26"/>
      <c r="B1400" s="8" t="s">
        <v>21</v>
      </c>
      <c r="C1400" s="28"/>
      <c r="D1400" s="167"/>
      <c r="F1400" s="26"/>
      <c r="G1400" s="8"/>
      <c r="H1400" s="28"/>
      <c r="I1400" s="167"/>
      <c r="J1400" s="26"/>
      <c r="K1400" s="8"/>
    </row>
    <row r="1401" spans="1:11">
      <c r="A1401" s="138"/>
      <c r="B1401" s="9" t="s">
        <v>22</v>
      </c>
      <c r="C1401" s="77"/>
      <c r="D1401" s="32" t="e">
        <f>ROUNDDOWN(100/C1401,4)</f>
        <v>#DIV/0!</v>
      </c>
      <c r="F1401" s="138"/>
      <c r="G1401" s="9"/>
      <c r="H1401" s="77"/>
      <c r="I1401" s="32"/>
      <c r="J1401" s="138"/>
      <c r="K1401" s="9"/>
    </row>
    <row r="1402" spans="1:11">
      <c r="A1402" s="24"/>
      <c r="B1402" s="9" t="s">
        <v>23</v>
      </c>
      <c r="C1402" s="77"/>
      <c r="D1402" s="32" t="e">
        <f>ROUNDDOWN(1/C1402,4)</f>
        <v>#DIV/0!</v>
      </c>
      <c r="F1402" s="24"/>
      <c r="G1402" s="9"/>
      <c r="H1402" s="77"/>
      <c r="I1402" s="32"/>
      <c r="J1402" s="24"/>
      <c r="K1402" s="9"/>
    </row>
    <row r="1403" spans="1:11">
      <c r="A1403" s="24"/>
      <c r="B1403" s="9" t="s">
        <v>12</v>
      </c>
      <c r="C1403" s="32"/>
      <c r="D1403" s="33"/>
      <c r="F1403" s="24"/>
      <c r="G1403" s="9"/>
      <c r="H1403" s="32"/>
      <c r="I1403" s="33"/>
      <c r="J1403" s="24"/>
      <c r="K1403" s="9"/>
    </row>
    <row r="1404" spans="1:11">
      <c r="A1404" s="25"/>
      <c r="B1404" s="3"/>
      <c r="C1404" s="37"/>
      <c r="D1404" s="37"/>
      <c r="F1404" s="25"/>
      <c r="G1404" s="3"/>
      <c r="H1404" s="37"/>
      <c r="I1404" s="37"/>
      <c r="J1404" s="25"/>
      <c r="K1404" s="3"/>
    </row>
    <row r="1405" spans="1:11">
      <c r="A1405" s="26"/>
      <c r="B1405" s="8" t="s">
        <v>21</v>
      </c>
      <c r="C1405" s="28"/>
      <c r="D1405" s="167"/>
      <c r="F1405" s="26"/>
      <c r="G1405" s="8"/>
      <c r="H1405" s="28"/>
      <c r="I1405" s="167"/>
      <c r="J1405" s="26"/>
      <c r="K1405" s="8"/>
    </row>
    <row r="1406" spans="1:11">
      <c r="A1406" s="138"/>
      <c r="B1406" s="9" t="s">
        <v>22</v>
      </c>
      <c r="C1406" s="77"/>
      <c r="D1406" s="32" t="e">
        <f>ROUNDDOWN(100/C1406,4)</f>
        <v>#DIV/0!</v>
      </c>
      <c r="F1406" s="138"/>
      <c r="G1406" s="9"/>
      <c r="H1406" s="77"/>
      <c r="I1406" s="32"/>
      <c r="J1406" s="138"/>
      <c r="K1406" s="9"/>
    </row>
    <row r="1407" spans="1:11">
      <c r="A1407" s="24"/>
      <c r="B1407" s="9" t="s">
        <v>23</v>
      </c>
      <c r="C1407" s="77"/>
      <c r="D1407" s="32" t="e">
        <f>ROUNDDOWN(1/C1407,4)</f>
        <v>#DIV/0!</v>
      </c>
      <c r="F1407" s="24"/>
      <c r="G1407" s="9"/>
      <c r="H1407" s="77"/>
      <c r="I1407" s="32"/>
      <c r="J1407" s="24"/>
      <c r="K1407" s="9"/>
    </row>
    <row r="1408" spans="1:11">
      <c r="A1408" s="24"/>
      <c r="B1408" s="9" t="s">
        <v>12</v>
      </c>
      <c r="C1408" s="32"/>
      <c r="D1408" s="33"/>
      <c r="F1408" s="24"/>
      <c r="G1408" s="9"/>
      <c r="H1408" s="32"/>
      <c r="I1408" s="33"/>
      <c r="J1408" s="24"/>
      <c r="K1408" s="9"/>
    </row>
    <row r="1409" spans="1:11">
      <c r="A1409" s="25"/>
      <c r="B1409" s="3"/>
      <c r="C1409" s="37"/>
      <c r="D1409" s="37"/>
      <c r="F1409" s="25"/>
      <c r="G1409" s="3"/>
      <c r="H1409" s="37"/>
      <c r="I1409" s="37"/>
      <c r="J1409" s="25"/>
      <c r="K1409" s="3"/>
    </row>
    <row r="1410" spans="1:11">
      <c r="A1410" s="26"/>
      <c r="B1410" s="8" t="s">
        <v>21</v>
      </c>
      <c r="C1410" s="28"/>
      <c r="D1410" s="167"/>
      <c r="F1410" s="26"/>
      <c r="G1410" s="8"/>
      <c r="H1410" s="28"/>
      <c r="I1410" s="167"/>
      <c r="J1410" s="26"/>
      <c r="K1410" s="8"/>
    </row>
    <row r="1411" spans="1:11">
      <c r="A1411" s="138"/>
      <c r="B1411" s="9" t="s">
        <v>22</v>
      </c>
      <c r="C1411" s="77"/>
      <c r="D1411" s="32" t="e">
        <f>ROUNDDOWN(100/C1411,4)</f>
        <v>#DIV/0!</v>
      </c>
      <c r="F1411" s="138"/>
      <c r="G1411" s="9"/>
      <c r="H1411" s="77"/>
      <c r="I1411" s="32"/>
      <c r="J1411" s="138"/>
      <c r="K1411" s="9"/>
    </row>
    <row r="1412" spans="1:11">
      <c r="A1412" s="24"/>
      <c r="B1412" s="9" t="s">
        <v>23</v>
      </c>
      <c r="C1412" s="77"/>
      <c r="D1412" s="32" t="e">
        <f>ROUNDDOWN(1/C1412,4)</f>
        <v>#DIV/0!</v>
      </c>
      <c r="F1412" s="24"/>
      <c r="G1412" s="9"/>
      <c r="H1412" s="77"/>
      <c r="I1412" s="32"/>
      <c r="J1412" s="24"/>
      <c r="K1412" s="9"/>
    </row>
    <row r="1413" spans="1:11">
      <c r="A1413" s="24"/>
      <c r="B1413" s="9" t="s">
        <v>12</v>
      </c>
      <c r="C1413" s="32"/>
      <c r="D1413" s="33"/>
      <c r="F1413" s="24"/>
      <c r="G1413" s="9"/>
      <c r="H1413" s="32"/>
      <c r="I1413" s="33"/>
      <c r="J1413" s="24"/>
      <c r="K1413" s="9"/>
    </row>
    <row r="1414" spans="1:11">
      <c r="A1414" s="25"/>
      <c r="B1414" s="3"/>
      <c r="C1414" s="37"/>
      <c r="D1414" s="37"/>
      <c r="F1414" s="25"/>
      <c r="G1414" s="3"/>
      <c r="H1414" s="37"/>
      <c r="I1414" s="37"/>
      <c r="J1414" s="25"/>
      <c r="K1414" s="3"/>
    </row>
    <row r="1415" spans="1:11">
      <c r="A1415" s="26"/>
      <c r="B1415" s="8" t="s">
        <v>21</v>
      </c>
      <c r="C1415" s="28"/>
      <c r="D1415" s="167"/>
      <c r="F1415" s="26"/>
      <c r="G1415" s="8"/>
      <c r="H1415" s="28"/>
      <c r="I1415" s="167"/>
      <c r="J1415" s="26"/>
      <c r="K1415" s="8"/>
    </row>
    <row r="1416" spans="1:11">
      <c r="A1416" s="138"/>
      <c r="B1416" s="9" t="s">
        <v>22</v>
      </c>
      <c r="C1416" s="77"/>
      <c r="D1416" s="32" t="e">
        <f>ROUNDDOWN(100/C1416,4)</f>
        <v>#DIV/0!</v>
      </c>
      <c r="F1416" s="138"/>
      <c r="G1416" s="9"/>
      <c r="H1416" s="77"/>
      <c r="I1416" s="32"/>
      <c r="J1416" s="138"/>
      <c r="K1416" s="9"/>
    </row>
    <row r="1417" spans="1:11">
      <c r="A1417" s="24"/>
      <c r="B1417" s="9" t="s">
        <v>23</v>
      </c>
      <c r="C1417" s="77"/>
      <c r="D1417" s="32" t="e">
        <f>ROUNDDOWN(1/C1417,4)</f>
        <v>#DIV/0!</v>
      </c>
      <c r="F1417" s="24"/>
      <c r="G1417" s="9"/>
      <c r="H1417" s="77"/>
      <c r="I1417" s="32"/>
      <c r="J1417" s="24"/>
      <c r="K1417" s="9"/>
    </row>
    <row r="1418" spans="1:11">
      <c r="A1418" s="24"/>
      <c r="B1418" s="9" t="s">
        <v>12</v>
      </c>
      <c r="C1418" s="32"/>
      <c r="D1418" s="33"/>
      <c r="F1418" s="24"/>
      <c r="G1418" s="9"/>
      <c r="H1418" s="32"/>
      <c r="I1418" s="33"/>
      <c r="J1418" s="24"/>
      <c r="K1418" s="9"/>
    </row>
    <row r="1419" spans="1:11">
      <c r="A1419" s="25"/>
      <c r="B1419" s="3"/>
      <c r="C1419" s="37"/>
      <c r="D1419" s="37"/>
      <c r="F1419" s="25"/>
      <c r="G1419" s="3"/>
      <c r="H1419" s="37"/>
      <c r="I1419" s="37"/>
      <c r="J1419" s="25"/>
      <c r="K1419" s="3"/>
    </row>
    <row r="1420" spans="1:11">
      <c r="A1420" s="26"/>
      <c r="B1420" s="8" t="s">
        <v>21</v>
      </c>
      <c r="C1420" s="28"/>
      <c r="D1420" s="167"/>
      <c r="F1420" s="26"/>
      <c r="G1420" s="8"/>
      <c r="H1420" s="28"/>
      <c r="I1420" s="167"/>
      <c r="J1420" s="26"/>
      <c r="K1420" s="8"/>
    </row>
    <row r="1421" spans="1:11">
      <c r="A1421" s="138"/>
      <c r="B1421" s="9" t="s">
        <v>22</v>
      </c>
      <c r="C1421" s="77"/>
      <c r="D1421" s="32" t="e">
        <f>ROUNDDOWN(100/C1421,4)</f>
        <v>#DIV/0!</v>
      </c>
      <c r="F1421" s="138"/>
      <c r="G1421" s="9"/>
      <c r="H1421" s="77"/>
      <c r="I1421" s="32"/>
      <c r="J1421" s="138"/>
      <c r="K1421" s="9"/>
    </row>
    <row r="1422" spans="1:11">
      <c r="A1422" s="24"/>
      <c r="B1422" s="9" t="s">
        <v>23</v>
      </c>
      <c r="C1422" s="77"/>
      <c r="D1422" s="32" t="e">
        <f>ROUNDDOWN(1/C1422,4)</f>
        <v>#DIV/0!</v>
      </c>
      <c r="F1422" s="24"/>
      <c r="G1422" s="9"/>
      <c r="H1422" s="77"/>
      <c r="I1422" s="32"/>
      <c r="J1422" s="24"/>
      <c r="K1422" s="9"/>
    </row>
    <row r="1423" spans="1:11">
      <c r="A1423" s="24"/>
      <c r="B1423" s="9" t="s">
        <v>12</v>
      </c>
      <c r="C1423" s="32"/>
      <c r="D1423" s="33"/>
      <c r="F1423" s="24"/>
      <c r="G1423" s="9"/>
      <c r="H1423" s="32"/>
      <c r="I1423" s="33"/>
      <c r="J1423" s="24"/>
      <c r="K1423" s="9"/>
    </row>
    <row r="1424" spans="1:11">
      <c r="A1424" s="25"/>
      <c r="B1424" s="3"/>
      <c r="C1424" s="37"/>
      <c r="D1424" s="37"/>
      <c r="F1424" s="25"/>
      <c r="G1424" s="3"/>
      <c r="H1424" s="37"/>
      <c r="I1424" s="37"/>
      <c r="J1424" s="25"/>
      <c r="K1424" s="3"/>
    </row>
    <row r="1425" spans="1:11">
      <c r="A1425" s="26"/>
      <c r="B1425" s="8" t="s">
        <v>21</v>
      </c>
      <c r="C1425" s="28"/>
      <c r="D1425" s="167"/>
      <c r="F1425" s="26"/>
      <c r="G1425" s="8"/>
      <c r="H1425" s="28"/>
      <c r="I1425" s="167"/>
      <c r="J1425" s="26"/>
      <c r="K1425" s="8"/>
    </row>
    <row r="1426" spans="1:11">
      <c r="A1426" s="138"/>
      <c r="B1426" s="9" t="s">
        <v>22</v>
      </c>
      <c r="C1426" s="77"/>
      <c r="D1426" s="32" t="e">
        <f>ROUNDDOWN(100/C1426,4)</f>
        <v>#DIV/0!</v>
      </c>
      <c r="F1426" s="138"/>
      <c r="G1426" s="9"/>
      <c r="H1426" s="77"/>
      <c r="I1426" s="32"/>
      <c r="J1426" s="138"/>
      <c r="K1426" s="9"/>
    </row>
    <row r="1427" spans="1:11">
      <c r="A1427" s="24"/>
      <c r="B1427" s="9" t="s">
        <v>23</v>
      </c>
      <c r="C1427" s="77"/>
      <c r="D1427" s="32" t="e">
        <f>ROUNDDOWN(1/C1427,4)</f>
        <v>#DIV/0!</v>
      </c>
      <c r="F1427" s="24"/>
      <c r="G1427" s="9"/>
      <c r="H1427" s="77"/>
      <c r="I1427" s="32"/>
      <c r="J1427" s="24"/>
      <c r="K1427" s="9"/>
    </row>
    <row r="1428" spans="1:11">
      <c r="A1428" s="24"/>
      <c r="B1428" s="9" t="s">
        <v>12</v>
      </c>
      <c r="C1428" s="32"/>
      <c r="D1428" s="33"/>
      <c r="F1428" s="24"/>
      <c r="G1428" s="9"/>
      <c r="H1428" s="32"/>
      <c r="I1428" s="33"/>
      <c r="J1428" s="24"/>
      <c r="K1428" s="9"/>
    </row>
    <row r="1429" spans="1:11">
      <c r="A1429" s="25"/>
      <c r="B1429" s="3"/>
      <c r="C1429" s="37"/>
      <c r="D1429" s="37"/>
      <c r="F1429" s="25"/>
      <c r="G1429" s="3"/>
      <c r="H1429" s="37"/>
      <c r="I1429" s="37"/>
      <c r="J1429" s="25"/>
      <c r="K1429" s="3"/>
    </row>
    <row r="1430" spans="1:11">
      <c r="A1430" s="26"/>
      <c r="B1430" s="8" t="s">
        <v>21</v>
      </c>
      <c r="C1430" s="28"/>
      <c r="D1430" s="167"/>
      <c r="F1430" s="26"/>
      <c r="G1430" s="8"/>
      <c r="H1430" s="28"/>
      <c r="I1430" s="167"/>
      <c r="J1430" s="26"/>
      <c r="K1430" s="8"/>
    </row>
    <row r="1431" spans="1:11">
      <c r="A1431" s="138"/>
      <c r="B1431" s="9" t="s">
        <v>22</v>
      </c>
      <c r="C1431" s="77"/>
      <c r="D1431" s="32" t="e">
        <f>ROUNDDOWN(100/C1431,4)</f>
        <v>#DIV/0!</v>
      </c>
      <c r="F1431" s="138"/>
      <c r="G1431" s="9"/>
      <c r="H1431" s="77"/>
      <c r="I1431" s="32"/>
      <c r="J1431" s="138"/>
      <c r="K1431" s="9"/>
    </row>
    <row r="1432" spans="1:11">
      <c r="A1432" s="24"/>
      <c r="B1432" s="9" t="s">
        <v>23</v>
      </c>
      <c r="C1432" s="77"/>
      <c r="D1432" s="32" t="e">
        <f>ROUNDDOWN(1/C1432,4)</f>
        <v>#DIV/0!</v>
      </c>
      <c r="F1432" s="24"/>
      <c r="G1432" s="9"/>
      <c r="H1432" s="77"/>
      <c r="I1432" s="32"/>
      <c r="J1432" s="24"/>
      <c r="K1432" s="9"/>
    </row>
    <row r="1433" spans="1:11">
      <c r="A1433" s="24"/>
      <c r="B1433" s="9" t="s">
        <v>12</v>
      </c>
      <c r="C1433" s="32"/>
      <c r="D1433" s="33"/>
      <c r="F1433" s="24"/>
      <c r="G1433" s="9"/>
      <c r="H1433" s="32"/>
      <c r="I1433" s="33"/>
      <c r="J1433" s="24"/>
      <c r="K1433" s="9"/>
    </row>
    <row r="1434" spans="1:11">
      <c r="A1434" s="25"/>
      <c r="B1434" s="3"/>
      <c r="C1434" s="37"/>
      <c r="D1434" s="37"/>
      <c r="F1434" s="25"/>
      <c r="G1434" s="3"/>
      <c r="H1434" s="37"/>
      <c r="I1434" s="37"/>
      <c r="J1434" s="25"/>
      <c r="K1434" s="3"/>
    </row>
    <row r="1435" spans="1:11">
      <c r="A1435" s="26"/>
      <c r="B1435" s="8" t="s">
        <v>21</v>
      </c>
      <c r="C1435" s="28"/>
      <c r="D1435" s="167"/>
      <c r="F1435" s="26"/>
      <c r="G1435" s="8"/>
      <c r="H1435" s="28"/>
      <c r="I1435" s="167"/>
      <c r="J1435" s="26"/>
      <c r="K1435" s="8"/>
    </row>
    <row r="1436" spans="1:11">
      <c r="A1436" s="138"/>
      <c r="B1436" s="9" t="s">
        <v>22</v>
      </c>
      <c r="C1436" s="77"/>
      <c r="D1436" s="32" t="e">
        <f>ROUNDDOWN(100/C1436,4)</f>
        <v>#DIV/0!</v>
      </c>
      <c r="F1436" s="138"/>
      <c r="G1436" s="9"/>
      <c r="H1436" s="77"/>
      <c r="I1436" s="32"/>
      <c r="J1436" s="138"/>
      <c r="K1436" s="9"/>
    </row>
    <row r="1437" spans="1:11">
      <c r="A1437" s="24"/>
      <c r="B1437" s="9" t="s">
        <v>23</v>
      </c>
      <c r="C1437" s="77"/>
      <c r="D1437" s="32" t="e">
        <f>ROUNDDOWN(1/C1437,4)</f>
        <v>#DIV/0!</v>
      </c>
      <c r="F1437" s="24"/>
      <c r="G1437" s="9"/>
      <c r="H1437" s="77"/>
      <c r="I1437" s="32"/>
      <c r="J1437" s="24"/>
      <c r="K1437" s="9"/>
    </row>
    <row r="1438" spans="1:11">
      <c r="A1438" s="24"/>
      <c r="B1438" s="9" t="s">
        <v>12</v>
      </c>
      <c r="C1438" s="32"/>
      <c r="D1438" s="33"/>
      <c r="F1438" s="24"/>
      <c r="G1438" s="9"/>
      <c r="H1438" s="32"/>
      <c r="I1438" s="33"/>
      <c r="J1438" s="24"/>
      <c r="K1438" s="9"/>
    </row>
    <row r="1439" spans="1:11">
      <c r="A1439" s="25"/>
      <c r="B1439" s="3"/>
      <c r="C1439" s="37"/>
      <c r="D1439" s="37"/>
      <c r="F1439" s="25"/>
      <c r="G1439" s="3"/>
      <c r="H1439" s="37"/>
      <c r="I1439" s="37"/>
      <c r="J1439" s="25"/>
      <c r="K1439" s="3"/>
    </row>
    <row r="1440" spans="1:11">
      <c r="A1440" s="26"/>
      <c r="B1440" s="8" t="s">
        <v>21</v>
      </c>
      <c r="C1440" s="28"/>
      <c r="D1440" s="167"/>
      <c r="F1440" s="26"/>
      <c r="G1440" s="8"/>
      <c r="H1440" s="28"/>
      <c r="I1440" s="167"/>
      <c r="J1440" s="26"/>
      <c r="K1440" s="8"/>
    </row>
    <row r="1441" spans="1:11">
      <c r="A1441" s="138"/>
      <c r="B1441" s="9" t="s">
        <v>22</v>
      </c>
      <c r="C1441" s="77"/>
      <c r="D1441" s="32" t="e">
        <f>ROUNDDOWN(100/C1441,4)</f>
        <v>#DIV/0!</v>
      </c>
      <c r="F1441" s="138"/>
      <c r="G1441" s="9"/>
      <c r="H1441" s="77"/>
      <c r="I1441" s="32"/>
      <c r="J1441" s="138"/>
      <c r="K1441" s="9"/>
    </row>
    <row r="1442" spans="1:11">
      <c r="A1442" s="24"/>
      <c r="B1442" s="9" t="s">
        <v>23</v>
      </c>
      <c r="C1442" s="77"/>
      <c r="D1442" s="32" t="e">
        <f>ROUNDDOWN(1/C1442,4)</f>
        <v>#DIV/0!</v>
      </c>
      <c r="F1442" s="24"/>
      <c r="G1442" s="9"/>
      <c r="H1442" s="77"/>
      <c r="I1442" s="32"/>
      <c r="J1442" s="24"/>
      <c r="K1442" s="9"/>
    </row>
    <row r="1443" spans="1:11">
      <c r="A1443" s="24"/>
      <c r="B1443" s="9" t="s">
        <v>12</v>
      </c>
      <c r="C1443" s="32"/>
      <c r="D1443" s="33"/>
      <c r="F1443" s="24"/>
      <c r="G1443" s="9"/>
      <c r="H1443" s="32"/>
      <c r="I1443" s="33"/>
      <c r="J1443" s="24"/>
      <c r="K1443" s="9"/>
    </row>
    <row r="1444" spans="1:11">
      <c r="A1444" s="25"/>
      <c r="B1444" s="3"/>
      <c r="C1444" s="37"/>
      <c r="D1444" s="37"/>
      <c r="F1444" s="25"/>
      <c r="G1444" s="3"/>
      <c r="H1444" s="37"/>
      <c r="I1444" s="37"/>
      <c r="J1444" s="25"/>
      <c r="K1444" s="3"/>
    </row>
    <row r="1445" spans="1:11">
      <c r="A1445" s="26"/>
      <c r="B1445" s="8" t="s">
        <v>21</v>
      </c>
      <c r="C1445" s="28"/>
      <c r="D1445" s="167"/>
      <c r="F1445" s="26"/>
      <c r="G1445" s="8"/>
      <c r="H1445" s="28"/>
      <c r="I1445" s="167"/>
      <c r="J1445" s="26"/>
      <c r="K1445" s="8"/>
    </row>
    <row r="1446" spans="1:11">
      <c r="A1446" s="138"/>
      <c r="B1446" s="9" t="s">
        <v>22</v>
      </c>
      <c r="C1446" s="77"/>
      <c r="D1446" s="32" t="e">
        <f>ROUNDDOWN(100/C1446,4)</f>
        <v>#DIV/0!</v>
      </c>
      <c r="F1446" s="138"/>
      <c r="G1446" s="9"/>
      <c r="H1446" s="77"/>
      <c r="I1446" s="32"/>
      <c r="J1446" s="138"/>
      <c r="K1446" s="9"/>
    </row>
    <row r="1447" spans="1:11">
      <c r="A1447" s="24"/>
      <c r="B1447" s="9" t="s">
        <v>23</v>
      </c>
      <c r="C1447" s="77"/>
      <c r="D1447" s="32" t="e">
        <f>ROUNDDOWN(1/C1447,4)</f>
        <v>#DIV/0!</v>
      </c>
      <c r="F1447" s="24"/>
      <c r="G1447" s="9"/>
      <c r="H1447" s="77"/>
      <c r="I1447" s="32"/>
      <c r="J1447" s="24"/>
      <c r="K1447" s="9"/>
    </row>
    <row r="1448" spans="1:11">
      <c r="A1448" s="24"/>
      <c r="B1448" s="9" t="s">
        <v>12</v>
      </c>
      <c r="C1448" s="32"/>
      <c r="D1448" s="33"/>
      <c r="F1448" s="24"/>
      <c r="G1448" s="9"/>
      <c r="H1448" s="32"/>
      <c r="I1448" s="33"/>
      <c r="J1448" s="24"/>
      <c r="K1448" s="9"/>
    </row>
    <row r="1449" spans="1:11">
      <c r="A1449" s="25"/>
      <c r="B1449" s="3"/>
      <c r="C1449" s="37"/>
      <c r="D1449" s="37"/>
      <c r="F1449" s="25"/>
      <c r="G1449" s="3"/>
      <c r="H1449" s="37"/>
      <c r="I1449" s="37"/>
      <c r="J1449" s="25"/>
      <c r="K1449" s="3"/>
    </row>
    <row r="1450" spans="1:11">
      <c r="A1450" s="26"/>
      <c r="B1450" s="8" t="s">
        <v>21</v>
      </c>
      <c r="C1450" s="28"/>
      <c r="D1450" s="167"/>
      <c r="F1450" s="26"/>
      <c r="G1450" s="8"/>
      <c r="H1450" s="28"/>
      <c r="I1450" s="167"/>
      <c r="J1450" s="26"/>
      <c r="K1450" s="8"/>
    </row>
    <row r="1451" spans="1:11">
      <c r="A1451" s="138"/>
      <c r="B1451" s="9" t="s">
        <v>22</v>
      </c>
      <c r="C1451" s="77"/>
      <c r="D1451" s="32" t="e">
        <f>ROUNDDOWN(100/C1451,4)</f>
        <v>#DIV/0!</v>
      </c>
      <c r="F1451" s="138"/>
      <c r="G1451" s="9"/>
      <c r="H1451" s="77"/>
      <c r="I1451" s="32"/>
      <c r="J1451" s="138"/>
      <c r="K1451" s="9"/>
    </row>
    <row r="1452" spans="1:11">
      <c r="A1452" s="24"/>
      <c r="B1452" s="9" t="s">
        <v>23</v>
      </c>
      <c r="C1452" s="77"/>
      <c r="D1452" s="32" t="e">
        <f>ROUNDDOWN(1/C1452,4)</f>
        <v>#DIV/0!</v>
      </c>
      <c r="F1452" s="24"/>
      <c r="G1452" s="9"/>
      <c r="H1452" s="77"/>
      <c r="I1452" s="32"/>
      <c r="J1452" s="24"/>
      <c r="K1452" s="9"/>
    </row>
    <row r="1453" spans="1:11">
      <c r="A1453" s="24"/>
      <c r="B1453" s="9" t="s">
        <v>12</v>
      </c>
      <c r="C1453" s="32"/>
      <c r="D1453" s="33"/>
      <c r="F1453" s="24"/>
      <c r="G1453" s="9"/>
      <c r="H1453" s="32"/>
      <c r="I1453" s="33"/>
      <c r="J1453" s="24"/>
      <c r="K1453" s="9"/>
    </row>
    <row r="1454" spans="1:11">
      <c r="A1454" s="25"/>
      <c r="B1454" s="3"/>
      <c r="C1454" s="37"/>
      <c r="D1454" s="37"/>
      <c r="F1454" s="25"/>
      <c r="G1454" s="3"/>
      <c r="H1454" s="37"/>
      <c r="I1454" s="37"/>
      <c r="J1454" s="25"/>
      <c r="K1454" s="3"/>
    </row>
    <row r="1455" spans="1:11">
      <c r="A1455" s="26"/>
      <c r="B1455" s="8" t="s">
        <v>21</v>
      </c>
      <c r="C1455" s="28"/>
      <c r="D1455" s="167"/>
      <c r="F1455" s="26"/>
      <c r="G1455" s="8"/>
      <c r="H1455" s="28"/>
      <c r="I1455" s="167"/>
      <c r="J1455" s="26"/>
      <c r="K1455" s="8"/>
    </row>
    <row r="1456" spans="1:11">
      <c r="A1456" s="138"/>
      <c r="B1456" s="9" t="s">
        <v>22</v>
      </c>
      <c r="C1456" s="77"/>
      <c r="D1456" s="32" t="e">
        <f>ROUNDDOWN(100/C1456,4)</f>
        <v>#DIV/0!</v>
      </c>
      <c r="F1456" s="138"/>
      <c r="G1456" s="9"/>
      <c r="H1456" s="77"/>
      <c r="I1456" s="32"/>
      <c r="J1456" s="138"/>
      <c r="K1456" s="9"/>
    </row>
    <row r="1457" spans="1:11">
      <c r="A1457" s="24"/>
      <c r="B1457" s="9" t="s">
        <v>23</v>
      </c>
      <c r="C1457" s="77"/>
      <c r="D1457" s="32" t="e">
        <f>ROUNDDOWN(1/C1457,4)</f>
        <v>#DIV/0!</v>
      </c>
      <c r="F1457" s="24"/>
      <c r="G1457" s="9"/>
      <c r="H1457" s="77"/>
      <c r="I1457" s="32"/>
      <c r="J1457" s="24"/>
      <c r="K1457" s="9"/>
    </row>
    <row r="1458" spans="1:11">
      <c r="A1458" s="24"/>
      <c r="B1458" s="9" t="s">
        <v>12</v>
      </c>
      <c r="C1458" s="32"/>
      <c r="D1458" s="33"/>
      <c r="F1458" s="24"/>
      <c r="G1458" s="9"/>
      <c r="H1458" s="32"/>
      <c r="I1458" s="33"/>
      <c r="J1458" s="24"/>
      <c r="K1458" s="9"/>
    </row>
    <row r="1459" spans="1:11">
      <c r="A1459" s="25"/>
      <c r="B1459" s="3"/>
      <c r="C1459" s="37"/>
      <c r="D1459" s="37"/>
      <c r="F1459" s="25"/>
      <c r="G1459" s="3"/>
      <c r="H1459" s="37"/>
      <c r="I1459" s="37"/>
      <c r="J1459" s="25"/>
      <c r="K1459" s="3"/>
    </row>
    <row r="1460" spans="1:11">
      <c r="A1460" s="26"/>
      <c r="B1460" s="8" t="s">
        <v>21</v>
      </c>
      <c r="C1460" s="28"/>
      <c r="D1460" s="167"/>
      <c r="F1460" s="26"/>
      <c r="G1460" s="8"/>
      <c r="H1460" s="28"/>
      <c r="I1460" s="167"/>
      <c r="J1460" s="26"/>
      <c r="K1460" s="8"/>
    </row>
    <row r="1461" spans="1:11">
      <c r="A1461" s="138"/>
      <c r="B1461" s="9" t="s">
        <v>22</v>
      </c>
      <c r="C1461" s="77"/>
      <c r="D1461" s="32" t="e">
        <f>ROUNDDOWN(100/C1461,4)</f>
        <v>#DIV/0!</v>
      </c>
      <c r="F1461" s="138"/>
      <c r="G1461" s="9"/>
      <c r="H1461" s="77"/>
      <c r="I1461" s="32"/>
      <c r="J1461" s="138"/>
      <c r="K1461" s="9"/>
    </row>
    <row r="1462" spans="1:11">
      <c r="A1462" s="24"/>
      <c r="B1462" s="9" t="s">
        <v>23</v>
      </c>
      <c r="C1462" s="77"/>
      <c r="D1462" s="32" t="e">
        <f>ROUNDDOWN(1/C1462,4)</f>
        <v>#DIV/0!</v>
      </c>
      <c r="F1462" s="24"/>
      <c r="G1462" s="9"/>
      <c r="H1462" s="77"/>
      <c r="I1462" s="32"/>
      <c r="J1462" s="24"/>
      <c r="K1462" s="9"/>
    </row>
    <row r="1463" spans="1:11">
      <c r="A1463" s="24"/>
      <c r="B1463" s="9" t="s">
        <v>12</v>
      </c>
      <c r="C1463" s="32"/>
      <c r="D1463" s="33"/>
      <c r="F1463" s="24"/>
      <c r="G1463" s="9"/>
      <c r="H1463" s="32"/>
      <c r="I1463" s="33"/>
      <c r="J1463" s="24"/>
      <c r="K1463" s="9"/>
    </row>
    <row r="1464" spans="1:11">
      <c r="A1464" s="25"/>
      <c r="B1464" s="3"/>
      <c r="C1464" s="37"/>
      <c r="D1464" s="37"/>
      <c r="F1464" s="25"/>
      <c r="G1464" s="3"/>
      <c r="H1464" s="37"/>
      <c r="I1464" s="37"/>
      <c r="J1464" s="25"/>
      <c r="K1464" s="3"/>
    </row>
    <row r="1465" spans="1:11">
      <c r="A1465" s="26"/>
      <c r="B1465" s="8" t="s">
        <v>21</v>
      </c>
      <c r="C1465" s="28"/>
      <c r="D1465" s="167"/>
      <c r="F1465" s="26"/>
      <c r="G1465" s="8"/>
      <c r="H1465" s="28"/>
      <c r="I1465" s="167"/>
      <c r="J1465" s="26"/>
      <c r="K1465" s="8"/>
    </row>
    <row r="1466" spans="1:11">
      <c r="A1466" s="138"/>
      <c r="B1466" s="9" t="s">
        <v>22</v>
      </c>
      <c r="C1466" s="77"/>
      <c r="D1466" s="32" t="e">
        <f>ROUNDDOWN(100/C1466,4)</f>
        <v>#DIV/0!</v>
      </c>
      <c r="F1466" s="138"/>
      <c r="G1466" s="9"/>
      <c r="H1466" s="77"/>
      <c r="I1466" s="32"/>
      <c r="J1466" s="138"/>
      <c r="K1466" s="9"/>
    </row>
    <row r="1467" spans="1:11">
      <c r="A1467" s="24"/>
      <c r="B1467" s="9" t="s">
        <v>23</v>
      </c>
      <c r="C1467" s="77"/>
      <c r="D1467" s="32" t="e">
        <f>ROUNDDOWN(1/C1467,4)</f>
        <v>#DIV/0!</v>
      </c>
      <c r="F1467" s="24"/>
      <c r="G1467" s="9"/>
      <c r="H1467" s="77"/>
      <c r="I1467" s="32"/>
      <c r="J1467" s="24"/>
      <c r="K1467" s="9"/>
    </row>
    <row r="1468" spans="1:11">
      <c r="A1468" s="24"/>
      <c r="B1468" s="9" t="s">
        <v>12</v>
      </c>
      <c r="C1468" s="32"/>
      <c r="D1468" s="33"/>
      <c r="F1468" s="24"/>
      <c r="G1468" s="9"/>
      <c r="H1468" s="32"/>
      <c r="I1468" s="33"/>
      <c r="J1468" s="24"/>
      <c r="K1468" s="9"/>
    </row>
    <row r="1469" spans="1:11">
      <c r="A1469" s="25"/>
      <c r="B1469" s="3"/>
      <c r="C1469" s="37"/>
      <c r="D1469" s="37"/>
      <c r="F1469" s="25"/>
      <c r="G1469" s="3"/>
      <c r="H1469" s="37"/>
      <c r="I1469" s="37"/>
      <c r="J1469" s="25"/>
      <c r="K1469" s="3"/>
    </row>
    <row r="1470" spans="1:11">
      <c r="A1470" s="26"/>
      <c r="B1470" s="8" t="s">
        <v>21</v>
      </c>
      <c r="C1470" s="28"/>
      <c r="D1470" s="167"/>
      <c r="F1470" s="26"/>
      <c r="G1470" s="8"/>
      <c r="H1470" s="28"/>
      <c r="I1470" s="167"/>
      <c r="J1470" s="26"/>
      <c r="K1470" s="8"/>
    </row>
    <row r="1471" spans="1:11">
      <c r="A1471" s="138"/>
      <c r="B1471" s="9" t="s">
        <v>22</v>
      </c>
      <c r="C1471" s="77"/>
      <c r="D1471" s="32" t="e">
        <f>ROUNDDOWN(100/C1471,4)</f>
        <v>#DIV/0!</v>
      </c>
      <c r="F1471" s="138"/>
      <c r="G1471" s="9"/>
      <c r="H1471" s="77"/>
      <c r="I1471" s="32"/>
      <c r="J1471" s="138"/>
      <c r="K1471" s="9"/>
    </row>
    <row r="1472" spans="1:11">
      <c r="A1472" s="24"/>
      <c r="B1472" s="9" t="s">
        <v>23</v>
      </c>
      <c r="C1472" s="77"/>
      <c r="D1472" s="32" t="e">
        <f>ROUNDDOWN(1/C1472,4)</f>
        <v>#DIV/0!</v>
      </c>
      <c r="F1472" s="24"/>
      <c r="G1472" s="9"/>
      <c r="H1472" s="77"/>
      <c r="I1472" s="32"/>
      <c r="J1472" s="24"/>
      <c r="K1472" s="9"/>
    </row>
    <row r="1473" spans="1:11">
      <c r="A1473" s="24"/>
      <c r="B1473" s="9" t="s">
        <v>12</v>
      </c>
      <c r="C1473" s="32"/>
      <c r="D1473" s="33"/>
      <c r="F1473" s="24"/>
      <c r="G1473" s="9"/>
      <c r="H1473" s="32"/>
      <c r="I1473" s="33"/>
      <c r="J1473" s="24"/>
      <c r="K1473" s="9"/>
    </row>
    <row r="1474" spans="1:11">
      <c r="A1474" s="25"/>
      <c r="B1474" s="3"/>
      <c r="C1474" s="37"/>
      <c r="D1474" s="37"/>
      <c r="F1474" s="25"/>
      <c r="G1474" s="3"/>
      <c r="H1474" s="37"/>
      <c r="I1474" s="37"/>
      <c r="J1474" s="25"/>
      <c r="K1474" s="3"/>
    </row>
    <row r="1475" spans="1:11">
      <c r="A1475" s="26"/>
      <c r="B1475" s="8" t="s">
        <v>21</v>
      </c>
      <c r="C1475" s="28"/>
      <c r="D1475" s="167"/>
      <c r="F1475" s="26"/>
      <c r="G1475" s="8"/>
      <c r="H1475" s="28"/>
      <c r="I1475" s="167"/>
      <c r="J1475" s="26"/>
      <c r="K1475" s="8"/>
    </row>
    <row r="1476" spans="1:11">
      <c r="A1476" s="138"/>
      <c r="B1476" s="9" t="s">
        <v>22</v>
      </c>
      <c r="C1476" s="77"/>
      <c r="D1476" s="32" t="e">
        <f>ROUNDDOWN(100/C1476,4)</f>
        <v>#DIV/0!</v>
      </c>
      <c r="F1476" s="138"/>
      <c r="G1476" s="9"/>
      <c r="H1476" s="77"/>
      <c r="I1476" s="32"/>
      <c r="J1476" s="138"/>
      <c r="K1476" s="9"/>
    </row>
    <row r="1477" spans="1:11">
      <c r="A1477" s="24"/>
      <c r="B1477" s="9" t="s">
        <v>23</v>
      </c>
      <c r="C1477" s="77"/>
      <c r="D1477" s="32" t="e">
        <f>ROUNDDOWN(1/C1477,4)</f>
        <v>#DIV/0!</v>
      </c>
      <c r="F1477" s="24"/>
      <c r="G1477" s="9"/>
      <c r="H1477" s="77"/>
      <c r="I1477" s="32"/>
      <c r="J1477" s="24"/>
      <c r="K1477" s="9"/>
    </row>
    <row r="1478" spans="1:11">
      <c r="A1478" s="24"/>
      <c r="B1478" s="9" t="s">
        <v>12</v>
      </c>
      <c r="C1478" s="32"/>
      <c r="D1478" s="33"/>
      <c r="F1478" s="24"/>
      <c r="G1478" s="9"/>
      <c r="H1478" s="32"/>
      <c r="I1478" s="33"/>
      <c r="J1478" s="24"/>
      <c r="K1478" s="9"/>
    </row>
    <row r="1479" spans="1:11">
      <c r="A1479" s="25"/>
      <c r="B1479" s="3"/>
      <c r="C1479" s="37"/>
      <c r="D1479" s="37"/>
      <c r="F1479" s="25"/>
      <c r="G1479" s="3"/>
      <c r="H1479" s="37"/>
      <c r="I1479" s="37"/>
      <c r="J1479" s="25"/>
      <c r="K1479" s="3"/>
    </row>
    <row r="1480" spans="1:11">
      <c r="A1480" s="26"/>
      <c r="B1480" s="8" t="s">
        <v>21</v>
      </c>
      <c r="C1480" s="28"/>
      <c r="D1480" s="167"/>
      <c r="F1480" s="26"/>
      <c r="G1480" s="8"/>
      <c r="H1480" s="28"/>
      <c r="I1480" s="167"/>
      <c r="J1480" s="26"/>
      <c r="K1480" s="8"/>
    </row>
    <row r="1481" spans="1:11">
      <c r="A1481" s="138"/>
      <c r="B1481" s="9" t="s">
        <v>22</v>
      </c>
      <c r="C1481" s="77"/>
      <c r="D1481" s="32" t="e">
        <f>ROUNDDOWN(100/C1481,4)</f>
        <v>#DIV/0!</v>
      </c>
      <c r="F1481" s="138"/>
      <c r="G1481" s="9"/>
      <c r="H1481" s="77"/>
      <c r="I1481" s="32"/>
      <c r="J1481" s="138"/>
      <c r="K1481" s="9"/>
    </row>
    <row r="1482" spans="1:11">
      <c r="A1482" s="24"/>
      <c r="B1482" s="9" t="s">
        <v>23</v>
      </c>
      <c r="C1482" s="77"/>
      <c r="D1482" s="32" t="e">
        <f>ROUNDDOWN(1/C1482,4)</f>
        <v>#DIV/0!</v>
      </c>
      <c r="F1482" s="24"/>
      <c r="G1482" s="9"/>
      <c r="H1482" s="77"/>
      <c r="I1482" s="32"/>
      <c r="J1482" s="24"/>
      <c r="K1482" s="9"/>
    </row>
    <row r="1483" spans="1:11">
      <c r="A1483" s="24"/>
      <c r="B1483" s="9" t="s">
        <v>12</v>
      </c>
      <c r="C1483" s="32"/>
      <c r="D1483" s="33"/>
      <c r="F1483" s="24"/>
      <c r="G1483" s="9"/>
      <c r="H1483" s="32"/>
      <c r="I1483" s="33"/>
      <c r="J1483" s="24"/>
      <c r="K1483" s="9"/>
    </row>
    <row r="1484" spans="1:11">
      <c r="A1484" s="25"/>
      <c r="B1484" s="3"/>
      <c r="C1484" s="37"/>
      <c r="D1484" s="37"/>
      <c r="F1484" s="25"/>
      <c r="G1484" s="3"/>
      <c r="H1484" s="37"/>
      <c r="I1484" s="37"/>
      <c r="J1484" s="25"/>
      <c r="K1484" s="3"/>
    </row>
    <row r="1485" spans="1:11">
      <c r="A1485" s="26"/>
      <c r="B1485" s="8" t="s">
        <v>21</v>
      </c>
      <c r="C1485" s="28"/>
      <c r="D1485" s="167"/>
      <c r="F1485" s="26"/>
      <c r="G1485" s="8"/>
      <c r="H1485" s="28"/>
      <c r="I1485" s="167"/>
      <c r="J1485" s="26"/>
      <c r="K1485" s="8"/>
    </row>
    <row r="1486" spans="1:11">
      <c r="A1486" s="138"/>
      <c r="B1486" s="9" t="s">
        <v>22</v>
      </c>
      <c r="C1486" s="77"/>
      <c r="D1486" s="32" t="e">
        <f>ROUNDDOWN(100/C1486,4)</f>
        <v>#DIV/0!</v>
      </c>
      <c r="F1486" s="138"/>
      <c r="G1486" s="9"/>
      <c r="H1486" s="77"/>
      <c r="I1486" s="32"/>
      <c r="J1486" s="138"/>
      <c r="K1486" s="9"/>
    </row>
    <row r="1487" spans="1:11">
      <c r="A1487" s="24"/>
      <c r="B1487" s="9" t="s">
        <v>23</v>
      </c>
      <c r="C1487" s="77"/>
      <c r="D1487" s="32" t="e">
        <f>ROUNDDOWN(1/C1487,4)</f>
        <v>#DIV/0!</v>
      </c>
      <c r="F1487" s="24"/>
      <c r="G1487" s="9"/>
      <c r="H1487" s="77"/>
      <c r="I1487" s="32"/>
      <c r="J1487" s="24"/>
      <c r="K1487" s="9"/>
    </row>
    <row r="1488" spans="1:11">
      <c r="A1488" s="24"/>
      <c r="B1488" s="9" t="s">
        <v>12</v>
      </c>
      <c r="C1488" s="32"/>
      <c r="D1488" s="33"/>
      <c r="F1488" s="24"/>
      <c r="G1488" s="9"/>
      <c r="H1488" s="32"/>
      <c r="I1488" s="33"/>
      <c r="J1488" s="24"/>
      <c r="K1488" s="9"/>
    </row>
    <row r="1489" spans="1:11">
      <c r="A1489" s="25"/>
      <c r="B1489" s="3"/>
      <c r="C1489" s="37"/>
      <c r="D1489" s="37"/>
      <c r="F1489" s="25"/>
      <c r="G1489" s="3"/>
      <c r="H1489" s="37"/>
      <c r="I1489" s="37"/>
      <c r="J1489" s="25"/>
      <c r="K1489" s="3"/>
    </row>
    <row r="1490" spans="1:11">
      <c r="A1490" s="26"/>
      <c r="B1490" s="8" t="s">
        <v>21</v>
      </c>
      <c r="C1490" s="28"/>
      <c r="D1490" s="167"/>
      <c r="F1490" s="26"/>
      <c r="G1490" s="8"/>
      <c r="H1490" s="28"/>
      <c r="I1490" s="167"/>
      <c r="J1490" s="26"/>
      <c r="K1490" s="8"/>
    </row>
    <row r="1491" spans="1:11">
      <c r="A1491" s="138"/>
      <c r="B1491" s="9" t="s">
        <v>22</v>
      </c>
      <c r="C1491" s="77"/>
      <c r="D1491" s="32" t="e">
        <f>ROUNDDOWN(100/C1491,4)</f>
        <v>#DIV/0!</v>
      </c>
      <c r="F1491" s="138"/>
      <c r="G1491" s="9"/>
      <c r="H1491" s="77"/>
      <c r="I1491" s="32"/>
      <c r="J1491" s="138"/>
      <c r="K1491" s="9"/>
    </row>
    <row r="1492" spans="1:11">
      <c r="A1492" s="24"/>
      <c r="B1492" s="9" t="s">
        <v>23</v>
      </c>
      <c r="C1492" s="77"/>
      <c r="D1492" s="32" t="e">
        <f>ROUNDDOWN(1/C1492,4)</f>
        <v>#DIV/0!</v>
      </c>
      <c r="F1492" s="24"/>
      <c r="G1492" s="9"/>
      <c r="H1492" s="77"/>
      <c r="I1492" s="32"/>
      <c r="J1492" s="24"/>
      <c r="K1492" s="9"/>
    </row>
    <row r="1493" spans="1:11">
      <c r="A1493" s="24"/>
      <c r="B1493" s="9" t="s">
        <v>12</v>
      </c>
      <c r="C1493" s="32"/>
      <c r="D1493" s="33"/>
      <c r="F1493" s="24"/>
      <c r="G1493" s="9"/>
      <c r="H1493" s="32"/>
      <c r="I1493" s="33"/>
      <c r="J1493" s="24"/>
      <c r="K1493" s="9"/>
    </row>
    <row r="1494" spans="1:11">
      <c r="A1494" s="25"/>
      <c r="B1494" s="3"/>
      <c r="C1494" s="37"/>
      <c r="D1494" s="37"/>
      <c r="F1494" s="25"/>
      <c r="G1494" s="3"/>
      <c r="H1494" s="37"/>
      <c r="I1494" s="37"/>
      <c r="J1494" s="25"/>
      <c r="K1494" s="3"/>
    </row>
    <row r="1495" spans="1:11">
      <c r="A1495" s="26"/>
      <c r="B1495" s="8" t="s">
        <v>21</v>
      </c>
      <c r="C1495" s="28"/>
      <c r="D1495" s="167"/>
      <c r="F1495" s="26"/>
      <c r="G1495" s="8"/>
      <c r="H1495" s="28"/>
      <c r="I1495" s="167"/>
      <c r="J1495" s="26"/>
      <c r="K1495" s="8"/>
    </row>
    <row r="1496" spans="1:11">
      <c r="A1496" s="138"/>
      <c r="B1496" s="9" t="s">
        <v>22</v>
      </c>
      <c r="C1496" s="77"/>
      <c r="D1496" s="32" t="e">
        <f>ROUNDDOWN(100/C1496,4)</f>
        <v>#DIV/0!</v>
      </c>
      <c r="F1496" s="138"/>
      <c r="G1496" s="9"/>
      <c r="H1496" s="77"/>
      <c r="I1496" s="32"/>
      <c r="J1496" s="138"/>
      <c r="K1496" s="9"/>
    </row>
    <row r="1497" spans="1:11">
      <c r="A1497" s="24"/>
      <c r="B1497" s="9" t="s">
        <v>23</v>
      </c>
      <c r="C1497" s="77"/>
      <c r="D1497" s="32" t="e">
        <f>ROUNDDOWN(1/C1497,4)</f>
        <v>#DIV/0!</v>
      </c>
      <c r="F1497" s="24"/>
      <c r="G1497" s="9"/>
      <c r="H1497" s="77"/>
      <c r="I1497" s="32"/>
      <c r="J1497" s="24"/>
      <c r="K1497" s="9"/>
    </row>
    <row r="1498" spans="1:11">
      <c r="A1498" s="24"/>
      <c r="B1498" s="9" t="s">
        <v>12</v>
      </c>
      <c r="C1498" s="32"/>
      <c r="D1498" s="33"/>
      <c r="F1498" s="24"/>
      <c r="G1498" s="9"/>
      <c r="H1498" s="32"/>
      <c r="I1498" s="33"/>
      <c r="J1498" s="24"/>
      <c r="K1498" s="9"/>
    </row>
    <row r="1499" spans="1:11">
      <c r="A1499" s="25"/>
      <c r="B1499" s="3"/>
      <c r="C1499" s="37"/>
      <c r="D1499" s="37"/>
      <c r="F1499" s="25"/>
      <c r="G1499" s="3"/>
      <c r="H1499" s="37"/>
      <c r="I1499" s="37"/>
      <c r="J1499" s="25"/>
      <c r="K1499" s="3"/>
    </row>
    <row r="1500" spans="1:11">
      <c r="A1500" s="26"/>
      <c r="B1500" s="8" t="s">
        <v>21</v>
      </c>
      <c r="C1500" s="28"/>
      <c r="D1500" s="167"/>
      <c r="F1500" s="26"/>
      <c r="G1500" s="8"/>
      <c r="H1500" s="28"/>
      <c r="I1500" s="167"/>
      <c r="J1500" s="26"/>
      <c r="K1500" s="8"/>
    </row>
    <row r="1501" spans="1:11">
      <c r="A1501" s="138"/>
      <c r="B1501" s="9" t="s">
        <v>22</v>
      </c>
      <c r="C1501" s="77"/>
      <c r="D1501" s="32" t="e">
        <f>ROUNDDOWN(100/C1501,4)</f>
        <v>#DIV/0!</v>
      </c>
      <c r="F1501" s="138"/>
      <c r="G1501" s="9"/>
      <c r="H1501" s="77"/>
      <c r="I1501" s="32"/>
      <c r="J1501" s="138"/>
      <c r="K1501" s="9"/>
    </row>
    <row r="1502" spans="1:11">
      <c r="A1502" s="24"/>
      <c r="B1502" s="9" t="s">
        <v>23</v>
      </c>
      <c r="C1502" s="77"/>
      <c r="D1502" s="32" t="e">
        <f>ROUNDDOWN(1/C1502,4)</f>
        <v>#DIV/0!</v>
      </c>
      <c r="F1502" s="24"/>
      <c r="G1502" s="9"/>
      <c r="H1502" s="77"/>
      <c r="I1502" s="32"/>
      <c r="J1502" s="24"/>
      <c r="K1502" s="9"/>
    </row>
    <row r="1503" spans="1:11">
      <c r="A1503" s="24"/>
      <c r="B1503" s="9" t="s">
        <v>12</v>
      </c>
      <c r="C1503" s="32"/>
      <c r="D1503" s="33"/>
      <c r="F1503" s="24"/>
      <c r="G1503" s="9"/>
      <c r="H1503" s="32"/>
      <c r="I1503" s="33"/>
      <c r="J1503" s="24"/>
      <c r="K1503" s="9"/>
    </row>
    <row r="1504" spans="1:11">
      <c r="A1504" s="25"/>
      <c r="B1504" s="3"/>
      <c r="C1504" s="37"/>
      <c r="D1504" s="37"/>
      <c r="F1504" s="25"/>
      <c r="G1504" s="3"/>
      <c r="H1504" s="37"/>
      <c r="I1504" s="37"/>
      <c r="J1504" s="25"/>
      <c r="K1504" s="3"/>
    </row>
    <row r="1505" spans="1:11">
      <c r="A1505" s="26"/>
      <c r="B1505" s="8" t="s">
        <v>21</v>
      </c>
      <c r="C1505" s="28"/>
      <c r="D1505" s="167"/>
      <c r="F1505" s="26"/>
      <c r="G1505" s="8"/>
      <c r="H1505" s="28"/>
      <c r="I1505" s="167"/>
      <c r="J1505" s="26"/>
      <c r="K1505" s="8"/>
    </row>
    <row r="1506" spans="1:11">
      <c r="A1506" s="138"/>
      <c r="B1506" s="9" t="s">
        <v>22</v>
      </c>
      <c r="C1506" s="77"/>
      <c r="D1506" s="32" t="e">
        <f>ROUNDDOWN(100/C1506,4)</f>
        <v>#DIV/0!</v>
      </c>
      <c r="F1506" s="138"/>
      <c r="G1506" s="9"/>
      <c r="H1506" s="77"/>
      <c r="I1506" s="32"/>
      <c r="J1506" s="138"/>
      <c r="K1506" s="9"/>
    </row>
    <row r="1507" spans="1:11">
      <c r="A1507" s="24"/>
      <c r="B1507" s="9" t="s">
        <v>23</v>
      </c>
      <c r="C1507" s="77"/>
      <c r="D1507" s="32" t="e">
        <f>ROUNDDOWN(1/C1507,4)</f>
        <v>#DIV/0!</v>
      </c>
      <c r="F1507" s="24"/>
      <c r="G1507" s="9"/>
      <c r="H1507" s="77"/>
      <c r="I1507" s="32"/>
      <c r="J1507" s="24"/>
      <c r="K1507" s="9"/>
    </row>
    <row r="1508" spans="1:11">
      <c r="A1508" s="24"/>
      <c r="B1508" s="9" t="s">
        <v>12</v>
      </c>
      <c r="C1508" s="32"/>
      <c r="D1508" s="33"/>
      <c r="F1508" s="24"/>
      <c r="G1508" s="9"/>
      <c r="H1508" s="32"/>
      <c r="I1508" s="33"/>
      <c r="J1508" s="24"/>
      <c r="K1508" s="9"/>
    </row>
    <row r="1509" spans="1:11">
      <c r="A1509" s="25"/>
      <c r="B1509" s="3"/>
      <c r="C1509" s="37"/>
      <c r="D1509" s="37"/>
      <c r="F1509" s="25"/>
      <c r="G1509" s="3"/>
      <c r="H1509" s="37"/>
      <c r="I1509" s="37"/>
      <c r="J1509" s="25"/>
      <c r="K1509" s="3"/>
    </row>
    <row r="1510" spans="1:11">
      <c r="A1510" s="26"/>
      <c r="B1510" s="8" t="s">
        <v>21</v>
      </c>
      <c r="C1510" s="28"/>
      <c r="D1510" s="167"/>
      <c r="F1510" s="26"/>
      <c r="G1510" s="8"/>
      <c r="H1510" s="28"/>
      <c r="I1510" s="167"/>
      <c r="J1510" s="26"/>
      <c r="K1510" s="8"/>
    </row>
    <row r="1511" spans="1:11">
      <c r="A1511" s="138"/>
      <c r="B1511" s="9" t="s">
        <v>22</v>
      </c>
      <c r="C1511" s="77"/>
      <c r="D1511" s="32" t="e">
        <f>ROUNDDOWN(100/C1511,4)</f>
        <v>#DIV/0!</v>
      </c>
      <c r="F1511" s="138"/>
      <c r="G1511" s="9"/>
      <c r="H1511" s="77"/>
      <c r="I1511" s="32"/>
      <c r="J1511" s="138"/>
      <c r="K1511" s="9"/>
    </row>
    <row r="1512" spans="1:11">
      <c r="A1512" s="24"/>
      <c r="B1512" s="9" t="s">
        <v>23</v>
      </c>
      <c r="C1512" s="77"/>
      <c r="D1512" s="32" t="e">
        <f>ROUNDDOWN(1/C1512,4)</f>
        <v>#DIV/0!</v>
      </c>
      <c r="F1512" s="24"/>
      <c r="G1512" s="9"/>
      <c r="H1512" s="77"/>
      <c r="I1512" s="32"/>
      <c r="J1512" s="24"/>
      <c r="K1512" s="9"/>
    </row>
    <row r="1513" spans="1:11">
      <c r="A1513" s="24"/>
      <c r="B1513" s="9" t="s">
        <v>12</v>
      </c>
      <c r="C1513" s="32"/>
      <c r="D1513" s="33"/>
      <c r="F1513" s="24"/>
      <c r="G1513" s="9"/>
      <c r="H1513" s="32"/>
      <c r="I1513" s="33"/>
      <c r="J1513" s="24"/>
      <c r="K1513" s="9"/>
    </row>
    <row r="1514" spans="1:11">
      <c r="A1514" s="25"/>
      <c r="B1514" s="3"/>
      <c r="C1514" s="37"/>
      <c r="D1514" s="37"/>
      <c r="F1514" s="25"/>
      <c r="G1514" s="3"/>
      <c r="H1514" s="37"/>
      <c r="I1514" s="37"/>
      <c r="J1514" s="25"/>
      <c r="K1514" s="3"/>
    </row>
    <row r="1515" spans="1:11">
      <c r="A1515" s="26"/>
      <c r="B1515" s="8" t="s">
        <v>21</v>
      </c>
      <c r="C1515" s="28"/>
      <c r="D1515" s="167"/>
      <c r="F1515" s="26"/>
      <c r="G1515" s="8"/>
      <c r="H1515" s="28"/>
      <c r="I1515" s="167"/>
      <c r="J1515" s="26"/>
      <c r="K1515" s="8"/>
    </row>
    <row r="1516" spans="1:11">
      <c r="A1516" s="138"/>
      <c r="B1516" s="9" t="s">
        <v>22</v>
      </c>
      <c r="C1516" s="77"/>
      <c r="D1516" s="32" t="e">
        <f>ROUNDDOWN(100/C1516,4)</f>
        <v>#DIV/0!</v>
      </c>
      <c r="F1516" s="138"/>
      <c r="G1516" s="9"/>
      <c r="H1516" s="77"/>
      <c r="I1516" s="32"/>
      <c r="J1516" s="138"/>
      <c r="K1516" s="9"/>
    </row>
    <row r="1517" spans="1:11">
      <c r="A1517" s="24"/>
      <c r="B1517" s="9" t="s">
        <v>23</v>
      </c>
      <c r="C1517" s="77"/>
      <c r="D1517" s="32" t="e">
        <f>ROUNDDOWN(1/C1517,4)</f>
        <v>#DIV/0!</v>
      </c>
      <c r="F1517" s="24"/>
      <c r="G1517" s="9"/>
      <c r="H1517" s="77"/>
      <c r="I1517" s="32"/>
      <c r="J1517" s="24"/>
      <c r="K1517" s="9"/>
    </row>
    <row r="1518" spans="1:11">
      <c r="A1518" s="24"/>
      <c r="B1518" s="9" t="s">
        <v>12</v>
      </c>
      <c r="C1518" s="32"/>
      <c r="D1518" s="33"/>
      <c r="F1518" s="24"/>
      <c r="G1518" s="9"/>
      <c r="H1518" s="32"/>
      <c r="I1518" s="33"/>
      <c r="J1518" s="24"/>
      <c r="K1518" s="9"/>
    </row>
    <row r="1519" spans="1:11">
      <c r="A1519" s="25"/>
      <c r="B1519" s="3"/>
      <c r="C1519" s="37"/>
      <c r="D1519" s="37"/>
      <c r="F1519" s="25"/>
      <c r="G1519" s="3"/>
      <c r="H1519" s="37"/>
      <c r="I1519" s="37"/>
      <c r="J1519" s="25"/>
      <c r="K1519" s="3"/>
    </row>
    <row r="1520" spans="1:11">
      <c r="A1520" s="26"/>
      <c r="B1520" s="8" t="s">
        <v>21</v>
      </c>
      <c r="C1520" s="28"/>
      <c r="D1520" s="167"/>
      <c r="F1520" s="26"/>
      <c r="G1520" s="8"/>
      <c r="H1520" s="28"/>
      <c r="I1520" s="167"/>
      <c r="J1520" s="26"/>
      <c r="K1520" s="8"/>
    </row>
    <row r="1521" spans="1:11">
      <c r="A1521" s="138"/>
      <c r="B1521" s="9" t="s">
        <v>22</v>
      </c>
      <c r="C1521" s="77"/>
      <c r="D1521" s="32" t="e">
        <f>ROUNDDOWN(100/C1521,4)</f>
        <v>#DIV/0!</v>
      </c>
      <c r="F1521" s="138"/>
      <c r="G1521" s="9"/>
      <c r="H1521" s="77"/>
      <c r="I1521" s="32"/>
      <c r="J1521" s="138"/>
      <c r="K1521" s="9"/>
    </row>
    <row r="1522" spans="1:11">
      <c r="A1522" s="24"/>
      <c r="B1522" s="9" t="s">
        <v>23</v>
      </c>
      <c r="C1522" s="77"/>
      <c r="D1522" s="32" t="e">
        <f>ROUNDDOWN(1/C1522,4)</f>
        <v>#DIV/0!</v>
      </c>
      <c r="F1522" s="24"/>
      <c r="G1522" s="9"/>
      <c r="H1522" s="77"/>
      <c r="I1522" s="32"/>
      <c r="J1522" s="24"/>
      <c r="K1522" s="9"/>
    </row>
    <row r="1523" spans="1:11">
      <c r="A1523" s="24"/>
      <c r="B1523" s="9" t="s">
        <v>12</v>
      </c>
      <c r="C1523" s="32"/>
      <c r="D1523" s="33"/>
      <c r="F1523" s="24"/>
      <c r="G1523" s="9"/>
      <c r="H1523" s="32"/>
      <c r="I1523" s="33"/>
      <c r="J1523" s="24"/>
      <c r="K1523" s="9"/>
    </row>
    <row r="1524" spans="1:11">
      <c r="A1524" s="25"/>
      <c r="B1524" s="3"/>
      <c r="C1524" s="37"/>
      <c r="D1524" s="37"/>
      <c r="F1524" s="25"/>
      <c r="G1524" s="3"/>
      <c r="H1524" s="37"/>
      <c r="I1524" s="37"/>
      <c r="J1524" s="25"/>
      <c r="K1524" s="3"/>
    </row>
    <row r="1525" spans="1:11">
      <c r="A1525" s="26"/>
      <c r="B1525" s="8" t="s">
        <v>21</v>
      </c>
      <c r="C1525" s="28"/>
      <c r="D1525" s="167"/>
      <c r="F1525" s="26"/>
      <c r="G1525" s="8"/>
      <c r="H1525" s="28"/>
      <c r="I1525" s="167"/>
      <c r="J1525" s="26"/>
      <c r="K1525" s="8"/>
    </row>
    <row r="1526" spans="1:11">
      <c r="A1526" s="138"/>
      <c r="B1526" s="9" t="s">
        <v>22</v>
      </c>
      <c r="C1526" s="77"/>
      <c r="D1526" s="32" t="e">
        <f>ROUNDDOWN(100/C1526,4)</f>
        <v>#DIV/0!</v>
      </c>
      <c r="F1526" s="138"/>
      <c r="G1526" s="9"/>
      <c r="H1526" s="77"/>
      <c r="I1526" s="32"/>
      <c r="J1526" s="138"/>
      <c r="K1526" s="9"/>
    </row>
    <row r="1527" spans="1:11">
      <c r="A1527" s="24"/>
      <c r="B1527" s="9" t="s">
        <v>23</v>
      </c>
      <c r="C1527" s="77"/>
      <c r="D1527" s="32" t="e">
        <f>ROUNDDOWN(1/C1527,4)</f>
        <v>#DIV/0!</v>
      </c>
      <c r="F1527" s="24"/>
      <c r="G1527" s="9"/>
      <c r="H1527" s="77"/>
      <c r="I1527" s="32"/>
      <c r="J1527" s="24"/>
      <c r="K1527" s="9"/>
    </row>
    <row r="1528" spans="1:11">
      <c r="A1528" s="24"/>
      <c r="B1528" s="9" t="s">
        <v>12</v>
      </c>
      <c r="C1528" s="32"/>
      <c r="D1528" s="33"/>
      <c r="F1528" s="24"/>
      <c r="G1528" s="9"/>
      <c r="H1528" s="32"/>
      <c r="I1528" s="33"/>
      <c r="J1528" s="24"/>
      <c r="K1528" s="9"/>
    </row>
    <row r="1529" spans="1:11">
      <c r="A1529" s="25"/>
      <c r="B1529" s="3"/>
      <c r="C1529" s="37"/>
      <c r="D1529" s="37"/>
      <c r="F1529" s="25"/>
      <c r="G1529" s="3"/>
      <c r="H1529" s="37"/>
      <c r="I1529" s="37"/>
      <c r="J1529" s="25"/>
      <c r="K1529" s="3"/>
    </row>
    <row r="1530" spans="1:11">
      <c r="A1530" s="26"/>
      <c r="B1530" s="8" t="s">
        <v>21</v>
      </c>
      <c r="C1530" s="28"/>
      <c r="D1530" s="167"/>
      <c r="F1530" s="26"/>
      <c r="G1530" s="8"/>
      <c r="H1530" s="28"/>
      <c r="I1530" s="167"/>
      <c r="J1530" s="26"/>
      <c r="K1530" s="8"/>
    </row>
    <row r="1531" spans="1:11">
      <c r="A1531" s="138"/>
      <c r="B1531" s="9" t="s">
        <v>22</v>
      </c>
      <c r="C1531" s="77"/>
      <c r="D1531" s="32" t="e">
        <f>ROUNDDOWN(100/C1531,4)</f>
        <v>#DIV/0!</v>
      </c>
      <c r="F1531" s="138"/>
      <c r="G1531" s="9"/>
      <c r="H1531" s="77"/>
      <c r="I1531" s="32"/>
      <c r="J1531" s="138"/>
      <c r="K1531" s="9"/>
    </row>
    <row r="1532" spans="1:11">
      <c r="A1532" s="24"/>
      <c r="B1532" s="9" t="s">
        <v>23</v>
      </c>
      <c r="C1532" s="77"/>
      <c r="D1532" s="32" t="e">
        <f>ROUNDDOWN(1/C1532,4)</f>
        <v>#DIV/0!</v>
      </c>
      <c r="F1532" s="24"/>
      <c r="G1532" s="9"/>
      <c r="H1532" s="77"/>
      <c r="I1532" s="32"/>
      <c r="J1532" s="24"/>
      <c r="K1532" s="9"/>
    </row>
    <row r="1533" spans="1:11">
      <c r="A1533" s="24"/>
      <c r="B1533" s="9" t="s">
        <v>12</v>
      </c>
      <c r="C1533" s="32"/>
      <c r="D1533" s="33"/>
      <c r="F1533" s="24"/>
      <c r="G1533" s="9"/>
      <c r="H1533" s="32"/>
      <c r="I1533" s="33"/>
      <c r="J1533" s="24"/>
      <c r="K1533" s="9"/>
    </row>
    <row r="1534" spans="1:11">
      <c r="A1534" s="25"/>
      <c r="B1534" s="3"/>
      <c r="C1534" s="37"/>
      <c r="D1534" s="37"/>
      <c r="F1534" s="25"/>
      <c r="G1534" s="3"/>
      <c r="H1534" s="37"/>
      <c r="I1534" s="37"/>
      <c r="J1534" s="25"/>
      <c r="K1534" s="3"/>
    </row>
    <row r="1535" spans="1:11">
      <c r="A1535" s="26"/>
      <c r="B1535" s="8" t="s">
        <v>21</v>
      </c>
      <c r="C1535" s="28"/>
      <c r="D1535" s="167"/>
      <c r="F1535" s="26"/>
      <c r="G1535" s="8"/>
      <c r="H1535" s="28"/>
      <c r="I1535" s="167"/>
      <c r="J1535" s="26"/>
      <c r="K1535" s="8"/>
    </row>
    <row r="1536" spans="1:11">
      <c r="A1536" s="138"/>
      <c r="B1536" s="9" t="s">
        <v>22</v>
      </c>
      <c r="C1536" s="77"/>
      <c r="D1536" s="32" t="e">
        <f>ROUNDDOWN(100/C1536,4)</f>
        <v>#DIV/0!</v>
      </c>
      <c r="F1536" s="138"/>
      <c r="G1536" s="9"/>
      <c r="H1536" s="77"/>
      <c r="I1536" s="32"/>
      <c r="J1536" s="138"/>
      <c r="K1536" s="9"/>
    </row>
    <row r="1537" spans="1:11">
      <c r="A1537" s="24"/>
      <c r="B1537" s="9" t="s">
        <v>23</v>
      </c>
      <c r="C1537" s="77"/>
      <c r="D1537" s="32" t="e">
        <f>ROUNDDOWN(1/C1537,4)</f>
        <v>#DIV/0!</v>
      </c>
      <c r="F1537" s="24"/>
      <c r="G1537" s="9"/>
      <c r="H1537" s="77"/>
      <c r="I1537" s="32"/>
      <c r="J1537" s="24"/>
      <c r="K1537" s="9"/>
    </row>
    <row r="1538" spans="1:11">
      <c r="A1538" s="24"/>
      <c r="B1538" s="9" t="s">
        <v>12</v>
      </c>
      <c r="C1538" s="32"/>
      <c r="D1538" s="33"/>
      <c r="F1538" s="24"/>
      <c r="G1538" s="9"/>
      <c r="H1538" s="32"/>
      <c r="I1538" s="33"/>
      <c r="J1538" s="24"/>
      <c r="K1538" s="9"/>
    </row>
    <row r="1539" spans="1:11">
      <c r="A1539" s="25"/>
      <c r="B1539" s="3"/>
      <c r="C1539" s="37"/>
      <c r="D1539" s="37"/>
      <c r="F1539" s="25"/>
      <c r="G1539" s="3"/>
      <c r="H1539" s="37"/>
      <c r="I1539" s="37"/>
      <c r="J1539" s="25"/>
      <c r="K1539" s="3"/>
    </row>
    <row r="1540" spans="1:11">
      <c r="A1540" s="26"/>
      <c r="B1540" s="8" t="s">
        <v>21</v>
      </c>
      <c r="C1540" s="28"/>
      <c r="D1540" s="167"/>
      <c r="F1540" s="26"/>
      <c r="G1540" s="8"/>
      <c r="H1540" s="28"/>
      <c r="I1540" s="167"/>
      <c r="J1540" s="26"/>
      <c r="K1540" s="8"/>
    </row>
    <row r="1541" spans="1:11">
      <c r="A1541" s="138"/>
      <c r="B1541" s="9" t="s">
        <v>22</v>
      </c>
      <c r="C1541" s="77"/>
      <c r="D1541" s="32" t="e">
        <f>ROUNDDOWN(100/C1541,4)</f>
        <v>#DIV/0!</v>
      </c>
      <c r="F1541" s="138"/>
      <c r="G1541" s="9"/>
      <c r="H1541" s="77"/>
      <c r="I1541" s="32"/>
      <c r="J1541" s="138"/>
      <c r="K1541" s="9"/>
    </row>
    <row r="1542" spans="1:11">
      <c r="A1542" s="24"/>
      <c r="B1542" s="9" t="s">
        <v>23</v>
      </c>
      <c r="C1542" s="77"/>
      <c r="D1542" s="32" t="e">
        <f>ROUNDDOWN(1/C1542,4)</f>
        <v>#DIV/0!</v>
      </c>
      <c r="F1542" s="24"/>
      <c r="G1542" s="9"/>
      <c r="H1542" s="77"/>
      <c r="I1542" s="32"/>
      <c r="J1542" s="24"/>
      <c r="K1542" s="9"/>
    </row>
    <row r="1543" spans="1:11">
      <c r="A1543" s="24"/>
      <c r="B1543" s="9" t="s">
        <v>12</v>
      </c>
      <c r="C1543" s="32"/>
      <c r="D1543" s="33"/>
      <c r="F1543" s="24"/>
      <c r="G1543" s="9"/>
      <c r="H1543" s="32"/>
      <c r="I1543" s="33"/>
      <c r="J1543" s="24"/>
      <c r="K1543" s="9"/>
    </row>
    <row r="1544" spans="1:11">
      <c r="A1544" s="25"/>
      <c r="B1544" s="3"/>
      <c r="C1544" s="37"/>
      <c r="D1544" s="37"/>
      <c r="F1544" s="25"/>
      <c r="G1544" s="3"/>
      <c r="H1544" s="37"/>
      <c r="I1544" s="37"/>
      <c r="J1544" s="25"/>
      <c r="K1544" s="3"/>
    </row>
    <row r="1545" spans="1:11">
      <c r="A1545" s="26"/>
      <c r="B1545" s="8" t="s">
        <v>21</v>
      </c>
      <c r="C1545" s="28"/>
      <c r="D1545" s="167"/>
      <c r="F1545" s="26"/>
      <c r="G1545" s="8"/>
      <c r="H1545" s="28"/>
      <c r="I1545" s="167"/>
      <c r="J1545" s="26"/>
      <c r="K1545" s="8"/>
    </row>
    <row r="1546" spans="1:11">
      <c r="A1546" s="138"/>
      <c r="B1546" s="9" t="s">
        <v>22</v>
      </c>
      <c r="C1546" s="77"/>
      <c r="D1546" s="32" t="e">
        <f>ROUNDDOWN(100/C1546,4)</f>
        <v>#DIV/0!</v>
      </c>
      <c r="F1546" s="138"/>
      <c r="G1546" s="9"/>
      <c r="H1546" s="77"/>
      <c r="I1546" s="32"/>
      <c r="J1546" s="138"/>
      <c r="K1546" s="9"/>
    </row>
    <row r="1547" spans="1:11">
      <c r="A1547" s="24"/>
      <c r="B1547" s="9" t="s">
        <v>23</v>
      </c>
      <c r="C1547" s="77"/>
      <c r="D1547" s="32" t="e">
        <f>ROUNDDOWN(1/C1547,4)</f>
        <v>#DIV/0!</v>
      </c>
      <c r="F1547" s="24"/>
      <c r="G1547" s="9"/>
      <c r="H1547" s="77"/>
      <c r="I1547" s="32"/>
      <c r="J1547" s="24"/>
      <c r="K1547" s="9"/>
    </row>
    <row r="1548" spans="1:11">
      <c r="A1548" s="24"/>
      <c r="B1548" s="9" t="s">
        <v>12</v>
      </c>
      <c r="C1548" s="32"/>
      <c r="D1548" s="33"/>
      <c r="F1548" s="24"/>
      <c r="G1548" s="9"/>
      <c r="H1548" s="32"/>
      <c r="I1548" s="33"/>
      <c r="J1548" s="24"/>
      <c r="K1548" s="9"/>
    </row>
    <row r="1549" spans="1:11">
      <c r="A1549" s="25"/>
      <c r="B1549" s="3"/>
      <c r="C1549" s="37"/>
      <c r="D1549" s="37"/>
      <c r="F1549" s="25"/>
      <c r="G1549" s="3"/>
      <c r="H1549" s="37"/>
      <c r="I1549" s="37"/>
      <c r="J1549" s="25"/>
      <c r="K1549" s="3"/>
    </row>
    <row r="1550" spans="1:11">
      <c r="A1550" s="26"/>
      <c r="B1550" s="8" t="s">
        <v>21</v>
      </c>
      <c r="C1550" s="28"/>
      <c r="D1550" s="167"/>
      <c r="F1550" s="26"/>
      <c r="G1550" s="8"/>
      <c r="H1550" s="28"/>
      <c r="I1550" s="167"/>
      <c r="J1550" s="26"/>
      <c r="K1550" s="8"/>
    </row>
    <row r="1551" spans="1:11">
      <c r="A1551" s="138"/>
      <c r="B1551" s="9" t="s">
        <v>22</v>
      </c>
      <c r="C1551" s="77"/>
      <c r="D1551" s="32" t="e">
        <f>ROUNDDOWN(100/C1551,4)</f>
        <v>#DIV/0!</v>
      </c>
      <c r="F1551" s="138"/>
      <c r="G1551" s="9"/>
      <c r="H1551" s="77"/>
      <c r="I1551" s="32"/>
      <c r="J1551" s="138"/>
      <c r="K1551" s="9"/>
    </row>
    <row r="1552" spans="1:11">
      <c r="A1552" s="24"/>
      <c r="B1552" s="9" t="s">
        <v>23</v>
      </c>
      <c r="C1552" s="77"/>
      <c r="D1552" s="32" t="e">
        <f>ROUNDDOWN(1/C1552,4)</f>
        <v>#DIV/0!</v>
      </c>
      <c r="F1552" s="24"/>
      <c r="G1552" s="9"/>
      <c r="H1552" s="77"/>
      <c r="I1552" s="32"/>
      <c r="J1552" s="24"/>
      <c r="K1552" s="9"/>
    </row>
    <row r="1553" spans="1:11">
      <c r="A1553" s="24"/>
      <c r="B1553" s="9" t="s">
        <v>12</v>
      </c>
      <c r="C1553" s="32"/>
      <c r="D1553" s="33"/>
      <c r="F1553" s="24"/>
      <c r="G1553" s="9"/>
      <c r="H1553" s="32"/>
      <c r="I1553" s="33"/>
      <c r="J1553" s="24"/>
      <c r="K1553" s="9"/>
    </row>
    <row r="1554" spans="1:11">
      <c r="A1554" s="25"/>
      <c r="B1554" s="3"/>
      <c r="C1554" s="37"/>
      <c r="D1554" s="37"/>
      <c r="F1554" s="25"/>
      <c r="G1554" s="3"/>
      <c r="H1554" s="37"/>
      <c r="I1554" s="37"/>
      <c r="J1554" s="25"/>
      <c r="K1554" s="3"/>
    </row>
    <row r="1555" spans="1:11">
      <c r="A1555" s="26"/>
      <c r="B1555" s="8" t="s">
        <v>21</v>
      </c>
      <c r="C1555" s="28"/>
      <c r="D1555" s="167"/>
      <c r="F1555" s="26"/>
      <c r="G1555" s="8"/>
      <c r="H1555" s="28"/>
      <c r="I1555" s="167"/>
      <c r="J1555" s="26"/>
      <c r="K1555" s="8"/>
    </row>
    <row r="1556" spans="1:11">
      <c r="A1556" s="138"/>
      <c r="B1556" s="9" t="s">
        <v>22</v>
      </c>
      <c r="C1556" s="77"/>
      <c r="D1556" s="32" t="e">
        <f>ROUNDDOWN(100/C1556,4)</f>
        <v>#DIV/0!</v>
      </c>
      <c r="F1556" s="138"/>
      <c r="G1556" s="9"/>
      <c r="H1556" s="77"/>
      <c r="I1556" s="32"/>
      <c r="J1556" s="138"/>
      <c r="K1556" s="9"/>
    </row>
    <row r="1557" spans="1:11">
      <c r="A1557" s="24"/>
      <c r="B1557" s="9" t="s">
        <v>23</v>
      </c>
      <c r="C1557" s="77"/>
      <c r="D1557" s="32" t="e">
        <f>ROUNDDOWN(1/C1557,4)</f>
        <v>#DIV/0!</v>
      </c>
      <c r="F1557" s="24"/>
      <c r="G1557" s="9"/>
      <c r="H1557" s="77"/>
      <c r="I1557" s="32"/>
      <c r="J1557" s="24"/>
      <c r="K1557" s="9"/>
    </row>
    <row r="1558" spans="1:11">
      <c r="A1558" s="24"/>
      <c r="B1558" s="9" t="s">
        <v>12</v>
      </c>
      <c r="C1558" s="32"/>
      <c r="D1558" s="33"/>
      <c r="F1558" s="24"/>
      <c r="G1558" s="9"/>
      <c r="H1558" s="32"/>
      <c r="I1558" s="33"/>
      <c r="J1558" s="24"/>
      <c r="K1558" s="9"/>
    </row>
    <row r="1559" spans="1:11">
      <c r="A1559" s="25"/>
      <c r="B1559" s="3"/>
      <c r="C1559" s="37"/>
      <c r="D1559" s="37"/>
      <c r="F1559" s="25"/>
      <c r="G1559" s="3"/>
      <c r="H1559" s="37"/>
      <c r="I1559" s="37"/>
      <c r="J1559" s="25"/>
      <c r="K1559" s="3"/>
    </row>
    <row r="1560" spans="1:11">
      <c r="A1560" s="26"/>
      <c r="B1560" s="8" t="s">
        <v>21</v>
      </c>
      <c r="C1560" s="28"/>
      <c r="D1560" s="167"/>
      <c r="F1560" s="26"/>
      <c r="G1560" s="8"/>
      <c r="H1560" s="28"/>
      <c r="I1560" s="167"/>
      <c r="J1560" s="26"/>
      <c r="K1560" s="8"/>
    </row>
    <row r="1561" spans="1:11">
      <c r="A1561" s="138"/>
      <c r="B1561" s="9" t="s">
        <v>22</v>
      </c>
      <c r="C1561" s="77"/>
      <c r="D1561" s="32" t="e">
        <f>ROUNDDOWN(100/C1561,4)</f>
        <v>#DIV/0!</v>
      </c>
      <c r="F1561" s="138"/>
      <c r="G1561" s="9"/>
      <c r="H1561" s="77"/>
      <c r="I1561" s="32"/>
      <c r="J1561" s="138"/>
      <c r="K1561" s="9"/>
    </row>
    <row r="1562" spans="1:11">
      <c r="A1562" s="24"/>
      <c r="B1562" s="9" t="s">
        <v>23</v>
      </c>
      <c r="C1562" s="77"/>
      <c r="D1562" s="32" t="e">
        <f>ROUNDDOWN(1/C1562,4)</f>
        <v>#DIV/0!</v>
      </c>
      <c r="F1562" s="24"/>
      <c r="G1562" s="9"/>
      <c r="H1562" s="77"/>
      <c r="I1562" s="32"/>
      <c r="J1562" s="24"/>
      <c r="K1562" s="9"/>
    </row>
    <row r="1563" spans="1:11">
      <c r="A1563" s="24"/>
      <c r="B1563" s="9" t="s">
        <v>12</v>
      </c>
      <c r="C1563" s="32"/>
      <c r="D1563" s="33"/>
      <c r="F1563" s="24"/>
      <c r="G1563" s="9"/>
      <c r="H1563" s="32"/>
      <c r="I1563" s="33"/>
      <c r="J1563" s="24"/>
      <c r="K1563" s="9"/>
    </row>
    <row r="1564" spans="1:11">
      <c r="A1564" s="25"/>
      <c r="B1564" s="3"/>
      <c r="C1564" s="37"/>
      <c r="D1564" s="37"/>
      <c r="F1564" s="25"/>
      <c r="G1564" s="3"/>
      <c r="H1564" s="37"/>
      <c r="I1564" s="37"/>
      <c r="J1564" s="25"/>
      <c r="K1564" s="3"/>
    </row>
    <row r="1565" spans="1:11">
      <c r="A1565" s="26"/>
      <c r="B1565" s="8" t="s">
        <v>21</v>
      </c>
      <c r="C1565" s="28"/>
      <c r="D1565" s="167"/>
      <c r="F1565" s="26"/>
      <c r="G1565" s="8"/>
      <c r="H1565" s="28"/>
      <c r="I1565" s="167"/>
      <c r="J1565" s="26"/>
      <c r="K1565" s="8"/>
    </row>
    <row r="1566" spans="1:11">
      <c r="A1566" s="138"/>
      <c r="B1566" s="9" t="s">
        <v>22</v>
      </c>
      <c r="C1566" s="77"/>
      <c r="D1566" s="32" t="e">
        <f>ROUNDDOWN(100/C1566,4)</f>
        <v>#DIV/0!</v>
      </c>
      <c r="F1566" s="138"/>
      <c r="G1566" s="9"/>
      <c r="H1566" s="77"/>
      <c r="I1566" s="32"/>
      <c r="J1566" s="138"/>
      <c r="K1566" s="9"/>
    </row>
    <row r="1567" spans="1:11">
      <c r="A1567" s="24"/>
      <c r="B1567" s="9" t="s">
        <v>23</v>
      </c>
      <c r="C1567" s="77"/>
      <c r="D1567" s="32" t="e">
        <f>ROUNDDOWN(1/C1567,4)</f>
        <v>#DIV/0!</v>
      </c>
      <c r="F1567" s="24"/>
      <c r="G1567" s="9"/>
      <c r="H1567" s="77"/>
      <c r="I1567" s="32"/>
      <c r="J1567" s="24"/>
      <c r="K1567" s="9"/>
    </row>
    <row r="1568" spans="1:11">
      <c r="A1568" s="24"/>
      <c r="B1568" s="9" t="s">
        <v>12</v>
      </c>
      <c r="C1568" s="32"/>
      <c r="D1568" s="33"/>
      <c r="F1568" s="24"/>
      <c r="G1568" s="9"/>
      <c r="H1568" s="32"/>
      <c r="I1568" s="33"/>
      <c r="J1568" s="24"/>
      <c r="K1568" s="9"/>
    </row>
    <row r="1569" spans="1:11">
      <c r="A1569" s="25"/>
      <c r="B1569" s="3"/>
      <c r="C1569" s="37"/>
      <c r="D1569" s="37"/>
      <c r="F1569" s="25"/>
      <c r="G1569" s="3"/>
      <c r="H1569" s="37"/>
      <c r="I1569" s="37"/>
      <c r="J1569" s="25"/>
      <c r="K1569" s="3"/>
    </row>
    <row r="1570" spans="1:11">
      <c r="A1570" s="26"/>
      <c r="B1570" s="8" t="s">
        <v>21</v>
      </c>
      <c r="C1570" s="28"/>
      <c r="D1570" s="167"/>
      <c r="F1570" s="26"/>
      <c r="G1570" s="8"/>
      <c r="H1570" s="28"/>
      <c r="I1570" s="167"/>
      <c r="J1570" s="26"/>
      <c r="K1570" s="8"/>
    </row>
    <row r="1571" spans="1:11">
      <c r="A1571" s="138"/>
      <c r="B1571" s="9" t="s">
        <v>22</v>
      </c>
      <c r="C1571" s="77"/>
      <c r="D1571" s="32" t="e">
        <f>ROUNDDOWN(100/C1571,4)</f>
        <v>#DIV/0!</v>
      </c>
      <c r="F1571" s="138"/>
      <c r="G1571" s="9"/>
      <c r="H1571" s="77"/>
      <c r="I1571" s="32"/>
      <c r="J1571" s="138"/>
      <c r="K1571" s="9"/>
    </row>
    <row r="1572" spans="1:11">
      <c r="A1572" s="24"/>
      <c r="B1572" s="9" t="s">
        <v>23</v>
      </c>
      <c r="C1572" s="77"/>
      <c r="D1572" s="32" t="e">
        <f>ROUNDDOWN(1/C1572,4)</f>
        <v>#DIV/0!</v>
      </c>
      <c r="F1572" s="24"/>
      <c r="G1572" s="9"/>
      <c r="H1572" s="77"/>
      <c r="I1572" s="32"/>
      <c r="J1572" s="24"/>
      <c r="K1572" s="9"/>
    </row>
    <row r="1573" spans="1:11">
      <c r="A1573" s="24"/>
      <c r="B1573" s="9" t="s">
        <v>12</v>
      </c>
      <c r="C1573" s="32"/>
      <c r="D1573" s="33"/>
      <c r="F1573" s="24"/>
      <c r="G1573" s="9"/>
      <c r="H1573" s="32"/>
      <c r="I1573" s="33"/>
      <c r="J1573" s="24"/>
      <c r="K1573" s="9"/>
    </row>
    <row r="1574" spans="1:11">
      <c r="A1574" s="25"/>
      <c r="B1574" s="3"/>
      <c r="C1574" s="37"/>
      <c r="D1574" s="37"/>
      <c r="F1574" s="25"/>
      <c r="G1574" s="3"/>
      <c r="H1574" s="37"/>
      <c r="I1574" s="37"/>
      <c r="J1574" s="25"/>
      <c r="K1574" s="3"/>
    </row>
    <row r="1575" spans="1:11">
      <c r="A1575" s="26"/>
      <c r="B1575" s="8" t="s">
        <v>21</v>
      </c>
      <c r="C1575" s="28"/>
      <c r="D1575" s="167"/>
      <c r="F1575" s="26"/>
      <c r="G1575" s="8"/>
      <c r="H1575" s="28"/>
      <c r="I1575" s="167"/>
      <c r="J1575" s="26"/>
      <c r="K1575" s="8"/>
    </row>
    <row r="1576" spans="1:11">
      <c r="A1576" s="138"/>
      <c r="B1576" s="9" t="s">
        <v>22</v>
      </c>
      <c r="C1576" s="77"/>
      <c r="D1576" s="32" t="e">
        <f>ROUNDDOWN(100/C1576,4)</f>
        <v>#DIV/0!</v>
      </c>
      <c r="F1576" s="138"/>
      <c r="G1576" s="9"/>
      <c r="H1576" s="77"/>
      <c r="I1576" s="32"/>
      <c r="J1576" s="138"/>
      <c r="K1576" s="9"/>
    </row>
    <row r="1577" spans="1:11">
      <c r="A1577" s="24"/>
      <c r="B1577" s="9" t="s">
        <v>23</v>
      </c>
      <c r="C1577" s="77"/>
      <c r="D1577" s="32" t="e">
        <f>ROUNDDOWN(1/C1577,4)</f>
        <v>#DIV/0!</v>
      </c>
      <c r="F1577" s="24"/>
      <c r="G1577" s="9"/>
      <c r="H1577" s="77"/>
      <c r="I1577" s="32"/>
      <c r="J1577" s="24"/>
      <c r="K1577" s="9"/>
    </row>
    <row r="1578" spans="1:11">
      <c r="A1578" s="24"/>
      <c r="B1578" s="9" t="s">
        <v>12</v>
      </c>
      <c r="C1578" s="32"/>
      <c r="D1578" s="33"/>
      <c r="F1578" s="24"/>
      <c r="G1578" s="9"/>
      <c r="H1578" s="32"/>
      <c r="I1578" s="33"/>
      <c r="J1578" s="24"/>
      <c r="K1578" s="9"/>
    </row>
    <row r="1579" spans="1:11">
      <c r="A1579" s="25"/>
      <c r="B1579" s="3"/>
      <c r="C1579" s="37"/>
      <c r="D1579" s="37"/>
      <c r="F1579" s="25"/>
      <c r="G1579" s="3"/>
      <c r="H1579" s="37"/>
      <c r="I1579" s="37"/>
      <c r="J1579" s="25"/>
      <c r="K1579" s="3"/>
    </row>
    <row r="1580" spans="1:11">
      <c r="A1580" s="26"/>
      <c r="B1580" s="8" t="s">
        <v>21</v>
      </c>
      <c r="C1580" s="28"/>
      <c r="D1580" s="167"/>
      <c r="F1580" s="26"/>
      <c r="G1580" s="8"/>
      <c r="H1580" s="28"/>
      <c r="I1580" s="167"/>
      <c r="J1580" s="26"/>
      <c r="K1580" s="8"/>
    </row>
    <row r="1581" spans="1:11">
      <c r="A1581" s="138"/>
      <c r="B1581" s="9" t="s">
        <v>22</v>
      </c>
      <c r="C1581" s="77"/>
      <c r="D1581" s="32" t="e">
        <f>ROUNDDOWN(100/C1581,4)</f>
        <v>#DIV/0!</v>
      </c>
      <c r="F1581" s="138"/>
      <c r="G1581" s="9"/>
      <c r="H1581" s="77"/>
      <c r="I1581" s="32"/>
      <c r="J1581" s="138"/>
      <c r="K1581" s="9"/>
    </row>
    <row r="1582" spans="1:11">
      <c r="A1582" s="24"/>
      <c r="B1582" s="9" t="s">
        <v>23</v>
      </c>
      <c r="C1582" s="77"/>
      <c r="D1582" s="32" t="e">
        <f>ROUNDDOWN(1/C1582,4)</f>
        <v>#DIV/0!</v>
      </c>
      <c r="F1582" s="24"/>
      <c r="G1582" s="9"/>
      <c r="H1582" s="77"/>
      <c r="I1582" s="32"/>
      <c r="J1582" s="24"/>
      <c r="K1582" s="9"/>
    </row>
    <row r="1583" spans="1:11">
      <c r="A1583" s="24"/>
      <c r="B1583" s="9" t="s">
        <v>12</v>
      </c>
      <c r="C1583" s="32"/>
      <c r="D1583" s="33"/>
      <c r="F1583" s="24"/>
      <c r="G1583" s="9"/>
      <c r="H1583" s="32"/>
      <c r="I1583" s="33"/>
      <c r="J1583" s="24"/>
      <c r="K1583" s="9"/>
    </row>
    <row r="1584" spans="1:11">
      <c r="A1584" s="25"/>
      <c r="B1584" s="3"/>
      <c r="C1584" s="37"/>
      <c r="D1584" s="37"/>
      <c r="F1584" s="25"/>
      <c r="G1584" s="3"/>
      <c r="H1584" s="37"/>
      <c r="I1584" s="37"/>
      <c r="J1584" s="25"/>
      <c r="K1584" s="3"/>
    </row>
    <row r="1585" spans="1:11">
      <c r="A1585" s="26"/>
      <c r="B1585" s="8" t="s">
        <v>21</v>
      </c>
      <c r="C1585" s="28"/>
      <c r="D1585" s="167"/>
      <c r="F1585" s="26"/>
      <c r="G1585" s="8"/>
      <c r="H1585" s="28"/>
      <c r="I1585" s="167"/>
      <c r="J1585" s="26"/>
      <c r="K1585" s="8"/>
    </row>
    <row r="1586" spans="1:11">
      <c r="A1586" s="138"/>
      <c r="B1586" s="9" t="s">
        <v>22</v>
      </c>
      <c r="C1586" s="77"/>
      <c r="D1586" s="32" t="e">
        <f>ROUNDDOWN(100/C1586,4)</f>
        <v>#DIV/0!</v>
      </c>
      <c r="F1586" s="138"/>
      <c r="G1586" s="9"/>
      <c r="H1586" s="77"/>
      <c r="I1586" s="32"/>
      <c r="J1586" s="138"/>
      <c r="K1586" s="9"/>
    </row>
    <row r="1587" spans="1:11">
      <c r="A1587" s="24"/>
      <c r="B1587" s="9" t="s">
        <v>23</v>
      </c>
      <c r="C1587" s="77"/>
      <c r="D1587" s="32" t="e">
        <f>ROUNDDOWN(1/C1587,4)</f>
        <v>#DIV/0!</v>
      </c>
      <c r="F1587" s="24"/>
      <c r="G1587" s="9"/>
      <c r="H1587" s="77"/>
      <c r="I1587" s="32"/>
      <c r="J1587" s="24"/>
      <c r="K1587" s="9"/>
    </row>
    <row r="1588" spans="1:11">
      <c r="A1588" s="24"/>
      <c r="B1588" s="9" t="s">
        <v>12</v>
      </c>
      <c r="C1588" s="32"/>
      <c r="D1588" s="33"/>
      <c r="F1588" s="24"/>
      <c r="G1588" s="9"/>
      <c r="H1588" s="32"/>
      <c r="I1588" s="33"/>
      <c r="J1588" s="24"/>
      <c r="K1588" s="9"/>
    </row>
    <row r="1589" spans="1:11">
      <c r="A1589" s="25"/>
      <c r="B1589" s="3"/>
      <c r="C1589" s="37"/>
      <c r="D1589" s="37"/>
      <c r="F1589" s="25"/>
      <c r="G1589" s="3"/>
      <c r="H1589" s="37"/>
      <c r="I1589" s="37"/>
      <c r="J1589" s="25"/>
      <c r="K1589" s="3"/>
    </row>
    <row r="1590" spans="1:11">
      <c r="A1590" s="26"/>
      <c r="B1590" s="8" t="s">
        <v>21</v>
      </c>
      <c r="C1590" s="28"/>
      <c r="D1590" s="167"/>
      <c r="F1590" s="26"/>
      <c r="G1590" s="8"/>
      <c r="H1590" s="28"/>
      <c r="I1590" s="167"/>
      <c r="J1590" s="26"/>
      <c r="K1590" s="8"/>
    </row>
    <row r="1591" spans="1:11">
      <c r="A1591" s="138"/>
      <c r="B1591" s="9" t="s">
        <v>22</v>
      </c>
      <c r="C1591" s="77"/>
      <c r="D1591" s="32" t="e">
        <f>ROUNDDOWN(100/C1591,4)</f>
        <v>#DIV/0!</v>
      </c>
      <c r="F1591" s="138"/>
      <c r="G1591" s="9"/>
      <c r="H1591" s="77"/>
      <c r="I1591" s="32"/>
      <c r="J1591" s="138"/>
      <c r="K1591" s="9"/>
    </row>
    <row r="1592" spans="1:11">
      <c r="A1592" s="24"/>
      <c r="B1592" s="9" t="s">
        <v>23</v>
      </c>
      <c r="C1592" s="77"/>
      <c r="D1592" s="32" t="e">
        <f>ROUNDDOWN(1/C1592,4)</f>
        <v>#DIV/0!</v>
      </c>
      <c r="F1592" s="24"/>
      <c r="G1592" s="9"/>
      <c r="H1592" s="77"/>
      <c r="I1592" s="32"/>
      <c r="J1592" s="24"/>
      <c r="K1592" s="9"/>
    </row>
    <row r="1593" spans="1:11">
      <c r="A1593" s="24"/>
      <c r="B1593" s="9" t="s">
        <v>12</v>
      </c>
      <c r="C1593" s="32"/>
      <c r="D1593" s="33"/>
      <c r="F1593" s="24"/>
      <c r="G1593" s="9"/>
      <c r="H1593" s="32"/>
      <c r="I1593" s="33"/>
      <c r="J1593" s="24"/>
      <c r="K1593" s="9"/>
    </row>
    <row r="1594" spans="1:11">
      <c r="A1594" s="25"/>
      <c r="B1594" s="3"/>
      <c r="C1594" s="37"/>
      <c r="D1594" s="37"/>
      <c r="F1594" s="25"/>
      <c r="G1594" s="3"/>
      <c r="H1594" s="37"/>
      <c r="I1594" s="37"/>
      <c r="J1594" s="25"/>
      <c r="K1594" s="3"/>
    </row>
    <row r="1595" spans="1:11">
      <c r="A1595" s="26"/>
      <c r="B1595" s="8" t="s">
        <v>21</v>
      </c>
      <c r="C1595" s="28"/>
      <c r="D1595" s="167"/>
      <c r="F1595" s="26"/>
      <c r="G1595" s="8"/>
      <c r="H1595" s="28"/>
      <c r="I1595" s="167"/>
      <c r="J1595" s="26"/>
      <c r="K1595" s="8"/>
    </row>
    <row r="1596" spans="1:11">
      <c r="A1596" s="138"/>
      <c r="B1596" s="9" t="s">
        <v>22</v>
      </c>
      <c r="C1596" s="77"/>
      <c r="D1596" s="32" t="e">
        <f>ROUNDDOWN(100/C1596,4)</f>
        <v>#DIV/0!</v>
      </c>
      <c r="F1596" s="138"/>
      <c r="G1596" s="9"/>
      <c r="H1596" s="77"/>
      <c r="I1596" s="32"/>
      <c r="J1596" s="138"/>
      <c r="K1596" s="9"/>
    </row>
    <row r="1597" spans="1:11">
      <c r="A1597" s="24"/>
      <c r="B1597" s="9" t="s">
        <v>23</v>
      </c>
      <c r="C1597" s="77"/>
      <c r="D1597" s="32" t="e">
        <f>ROUNDDOWN(1/C1597,4)</f>
        <v>#DIV/0!</v>
      </c>
      <c r="F1597" s="24"/>
      <c r="G1597" s="9"/>
      <c r="H1597" s="77"/>
      <c r="I1597" s="32"/>
      <c r="J1597" s="24"/>
      <c r="K1597" s="9"/>
    </row>
    <row r="1598" spans="1:11">
      <c r="A1598" s="24"/>
      <c r="B1598" s="9" t="s">
        <v>12</v>
      </c>
      <c r="C1598" s="32"/>
      <c r="D1598" s="33"/>
      <c r="F1598" s="24"/>
      <c r="G1598" s="9"/>
      <c r="H1598" s="32"/>
      <c r="I1598" s="33"/>
      <c r="J1598" s="24"/>
      <c r="K1598" s="9"/>
    </row>
    <row r="1599" spans="1:11">
      <c r="A1599" s="25"/>
      <c r="B1599" s="3"/>
      <c r="C1599" s="37"/>
      <c r="D1599" s="37"/>
      <c r="F1599" s="25"/>
      <c r="G1599" s="3"/>
      <c r="H1599" s="37"/>
      <c r="I1599" s="37"/>
      <c r="J1599" s="25"/>
      <c r="K1599" s="3"/>
    </row>
    <row r="1600" spans="1:11">
      <c r="A1600" s="26"/>
      <c r="B1600" s="8" t="s">
        <v>21</v>
      </c>
      <c r="C1600" s="28"/>
      <c r="D1600" s="167"/>
      <c r="F1600" s="26"/>
      <c r="G1600" s="8"/>
      <c r="H1600" s="28"/>
      <c r="I1600" s="167"/>
      <c r="J1600" s="26"/>
      <c r="K1600" s="8"/>
    </row>
    <row r="1601" spans="1:11">
      <c r="A1601" s="138"/>
      <c r="B1601" s="9" t="s">
        <v>22</v>
      </c>
      <c r="C1601" s="77"/>
      <c r="D1601" s="32" t="e">
        <f>ROUNDDOWN(100/C1601,4)</f>
        <v>#DIV/0!</v>
      </c>
      <c r="F1601" s="138"/>
      <c r="G1601" s="9"/>
      <c r="H1601" s="77"/>
      <c r="I1601" s="32"/>
      <c r="J1601" s="138"/>
      <c r="K1601" s="9"/>
    </row>
    <row r="1602" spans="1:11">
      <c r="A1602" s="24"/>
      <c r="B1602" s="9" t="s">
        <v>23</v>
      </c>
      <c r="C1602" s="77"/>
      <c r="D1602" s="32" t="e">
        <f>ROUNDDOWN(1/C1602,4)</f>
        <v>#DIV/0!</v>
      </c>
      <c r="F1602" s="24"/>
      <c r="G1602" s="9"/>
      <c r="H1602" s="77"/>
      <c r="I1602" s="32"/>
      <c r="J1602" s="24"/>
      <c r="K1602" s="9"/>
    </row>
    <row r="1603" spans="1:11">
      <c r="A1603" s="24"/>
      <c r="B1603" s="9" t="s">
        <v>12</v>
      </c>
      <c r="C1603" s="32"/>
      <c r="D1603" s="33"/>
      <c r="F1603" s="24"/>
      <c r="G1603" s="9"/>
      <c r="H1603" s="32"/>
      <c r="I1603" s="33"/>
      <c r="J1603" s="24"/>
      <c r="K1603" s="9"/>
    </row>
    <row r="1604" spans="1:11">
      <c r="A1604" s="25"/>
      <c r="B1604" s="3"/>
      <c r="C1604" s="37"/>
      <c r="D1604" s="37"/>
      <c r="F1604" s="25"/>
      <c r="G1604" s="3"/>
      <c r="H1604" s="37"/>
      <c r="I1604" s="37"/>
      <c r="J1604" s="25"/>
      <c r="K1604" s="3"/>
    </row>
    <row r="1605" spans="1:11">
      <c r="A1605" s="26"/>
      <c r="B1605" s="8" t="s">
        <v>21</v>
      </c>
      <c r="C1605" s="28"/>
      <c r="D1605" s="167"/>
      <c r="F1605" s="26"/>
      <c r="G1605" s="8"/>
      <c r="H1605" s="28"/>
      <c r="I1605" s="167"/>
      <c r="J1605" s="26"/>
      <c r="K1605" s="8"/>
    </row>
    <row r="1606" spans="1:11">
      <c r="A1606" s="138"/>
      <c r="B1606" s="9" t="s">
        <v>22</v>
      </c>
      <c r="C1606" s="77"/>
      <c r="D1606" s="32" t="e">
        <f>ROUNDDOWN(100/C1606,4)</f>
        <v>#DIV/0!</v>
      </c>
      <c r="F1606" s="138"/>
      <c r="G1606" s="9"/>
      <c r="H1606" s="77"/>
      <c r="I1606" s="32"/>
      <c r="J1606" s="138"/>
      <c r="K1606" s="9"/>
    </row>
    <row r="1607" spans="1:11">
      <c r="A1607" s="24"/>
      <c r="B1607" s="9" t="s">
        <v>23</v>
      </c>
      <c r="C1607" s="77"/>
      <c r="D1607" s="32" t="e">
        <f>ROUNDDOWN(1/C1607,4)</f>
        <v>#DIV/0!</v>
      </c>
      <c r="F1607" s="24"/>
      <c r="G1607" s="9"/>
      <c r="H1607" s="77"/>
      <c r="I1607" s="32"/>
      <c r="J1607" s="24"/>
      <c r="K1607" s="9"/>
    </row>
    <row r="1608" spans="1:11">
      <c r="A1608" s="24"/>
      <c r="B1608" s="9" t="s">
        <v>12</v>
      </c>
      <c r="C1608" s="32"/>
      <c r="D1608" s="33"/>
      <c r="F1608" s="24"/>
      <c r="G1608" s="9"/>
      <c r="H1608" s="32"/>
      <c r="I1608" s="33"/>
      <c r="J1608" s="24"/>
      <c r="K1608" s="9"/>
    </row>
    <row r="1609" spans="1:11">
      <c r="A1609" s="25"/>
      <c r="B1609" s="3"/>
      <c r="C1609" s="37"/>
      <c r="D1609" s="37"/>
      <c r="F1609" s="25"/>
      <c r="G1609" s="3"/>
      <c r="H1609" s="37"/>
      <c r="I1609" s="37"/>
      <c r="J1609" s="25"/>
      <c r="K1609" s="3"/>
    </row>
    <row r="1610" spans="1:11">
      <c r="A1610" s="26"/>
      <c r="B1610" s="8" t="s">
        <v>21</v>
      </c>
      <c r="C1610" s="28"/>
      <c r="D1610" s="167"/>
      <c r="F1610" s="26"/>
      <c r="G1610" s="8"/>
      <c r="H1610" s="28"/>
      <c r="I1610" s="167"/>
      <c r="J1610" s="26"/>
      <c r="K1610" s="8"/>
    </row>
    <row r="1611" spans="1:11">
      <c r="A1611" s="138"/>
      <c r="B1611" s="9" t="s">
        <v>22</v>
      </c>
      <c r="C1611" s="77"/>
      <c r="D1611" s="32" t="e">
        <f>ROUNDDOWN(100/C1611,4)</f>
        <v>#DIV/0!</v>
      </c>
      <c r="F1611" s="138"/>
      <c r="G1611" s="9"/>
      <c r="H1611" s="77"/>
      <c r="I1611" s="32"/>
      <c r="J1611" s="138"/>
      <c r="K1611" s="9"/>
    </row>
    <row r="1612" spans="1:11">
      <c r="A1612" s="24"/>
      <c r="B1612" s="9" t="s">
        <v>23</v>
      </c>
      <c r="C1612" s="77"/>
      <c r="D1612" s="32" t="e">
        <f>ROUNDDOWN(1/C1612,4)</f>
        <v>#DIV/0!</v>
      </c>
      <c r="F1612" s="24"/>
      <c r="G1612" s="9"/>
      <c r="H1612" s="77"/>
      <c r="I1612" s="32"/>
      <c r="J1612" s="24"/>
      <c r="K1612" s="9"/>
    </row>
    <row r="1613" spans="1:11">
      <c r="A1613" s="24"/>
      <c r="B1613" s="9" t="s">
        <v>12</v>
      </c>
      <c r="C1613" s="32"/>
      <c r="D1613" s="33"/>
      <c r="F1613" s="24"/>
      <c r="G1613" s="9"/>
      <c r="H1613" s="32"/>
      <c r="I1613" s="33"/>
      <c r="J1613" s="24"/>
      <c r="K1613" s="9"/>
    </row>
    <row r="1614" spans="1:11">
      <c r="A1614" s="25"/>
      <c r="B1614" s="3"/>
      <c r="C1614" s="37"/>
      <c r="D1614" s="37"/>
      <c r="F1614" s="25"/>
      <c r="G1614" s="3"/>
      <c r="H1614" s="37"/>
      <c r="I1614" s="37"/>
      <c r="J1614" s="25"/>
      <c r="K1614" s="3"/>
    </row>
    <row r="1615" spans="1:11">
      <c r="A1615" s="26"/>
      <c r="B1615" s="8" t="s">
        <v>21</v>
      </c>
      <c r="C1615" s="28"/>
      <c r="D1615" s="167"/>
      <c r="F1615" s="26"/>
      <c r="G1615" s="8"/>
      <c r="H1615" s="28"/>
      <c r="I1615" s="167"/>
      <c r="J1615" s="26"/>
      <c r="K1615" s="8"/>
    </row>
    <row r="1616" spans="1:11">
      <c r="A1616" s="138"/>
      <c r="B1616" s="9" t="s">
        <v>22</v>
      </c>
      <c r="C1616" s="77"/>
      <c r="D1616" s="32" t="e">
        <f>ROUNDDOWN(100/C1616,4)</f>
        <v>#DIV/0!</v>
      </c>
      <c r="F1616" s="138"/>
      <c r="G1616" s="9"/>
      <c r="H1616" s="77"/>
      <c r="I1616" s="32"/>
      <c r="J1616" s="138"/>
      <c r="K1616" s="9"/>
    </row>
    <row r="1617" spans="1:11">
      <c r="A1617" s="24"/>
      <c r="B1617" s="9" t="s">
        <v>23</v>
      </c>
      <c r="C1617" s="77"/>
      <c r="D1617" s="32" t="e">
        <f>ROUNDDOWN(1/C1617,4)</f>
        <v>#DIV/0!</v>
      </c>
      <c r="F1617" s="24"/>
      <c r="G1617" s="9"/>
      <c r="H1617" s="77"/>
      <c r="I1617" s="32"/>
      <c r="J1617" s="24"/>
      <c r="K1617" s="9"/>
    </row>
    <row r="1618" spans="1:11">
      <c r="A1618" s="24"/>
      <c r="B1618" s="9" t="s">
        <v>12</v>
      </c>
      <c r="C1618" s="32"/>
      <c r="D1618" s="33"/>
      <c r="F1618" s="24"/>
      <c r="G1618" s="9"/>
      <c r="H1618" s="32"/>
      <c r="I1618" s="33"/>
      <c r="J1618" s="24"/>
      <c r="K1618" s="9"/>
    </row>
    <row r="1619" spans="1:11">
      <c r="A1619" s="25"/>
      <c r="B1619" s="3"/>
      <c r="C1619" s="37"/>
      <c r="D1619" s="37"/>
      <c r="F1619" s="25"/>
      <c r="G1619" s="3"/>
      <c r="H1619" s="37"/>
      <c r="I1619" s="37"/>
      <c r="J1619" s="25"/>
      <c r="K1619" s="3"/>
    </row>
    <row r="1620" spans="1:11">
      <c r="A1620" s="26"/>
      <c r="B1620" s="8" t="s">
        <v>21</v>
      </c>
      <c r="C1620" s="28"/>
      <c r="D1620" s="167"/>
      <c r="F1620" s="26"/>
      <c r="G1620" s="8"/>
      <c r="H1620" s="28"/>
      <c r="I1620" s="167"/>
      <c r="J1620" s="26"/>
      <c r="K1620" s="8"/>
    </row>
    <row r="1621" spans="1:11">
      <c r="A1621" s="138"/>
      <c r="B1621" s="9" t="s">
        <v>22</v>
      </c>
      <c r="C1621" s="77"/>
      <c r="D1621" s="32" t="e">
        <f>ROUNDDOWN(100/C1621,4)</f>
        <v>#DIV/0!</v>
      </c>
      <c r="F1621" s="138"/>
      <c r="G1621" s="9"/>
      <c r="H1621" s="77"/>
      <c r="I1621" s="32"/>
      <c r="J1621" s="138"/>
      <c r="K1621" s="9"/>
    </row>
    <row r="1622" spans="1:11">
      <c r="A1622" s="24"/>
      <c r="B1622" s="9" t="s">
        <v>23</v>
      </c>
      <c r="C1622" s="77"/>
      <c r="D1622" s="32" t="e">
        <f>ROUNDDOWN(1/C1622,4)</f>
        <v>#DIV/0!</v>
      </c>
      <c r="F1622" s="24"/>
      <c r="G1622" s="9"/>
      <c r="H1622" s="77"/>
      <c r="I1622" s="32"/>
      <c r="J1622" s="24"/>
      <c r="K1622" s="9"/>
    </row>
    <row r="1623" spans="1:11">
      <c r="A1623" s="24"/>
      <c r="B1623" s="9" t="s">
        <v>12</v>
      </c>
      <c r="C1623" s="32"/>
      <c r="D1623" s="33"/>
      <c r="F1623" s="24"/>
      <c r="G1623" s="9"/>
      <c r="H1623" s="32"/>
      <c r="I1623" s="33"/>
      <c r="J1623" s="24"/>
      <c r="K1623" s="9"/>
    </row>
    <row r="1624" spans="1:11">
      <c r="A1624" s="25"/>
      <c r="B1624" s="3"/>
      <c r="C1624" s="37"/>
      <c r="D1624" s="37"/>
      <c r="F1624" s="25"/>
      <c r="G1624" s="3"/>
      <c r="H1624" s="37"/>
      <c r="I1624" s="37"/>
      <c r="J1624" s="25"/>
      <c r="K1624" s="3"/>
    </row>
    <row r="1625" spans="1:11">
      <c r="A1625" s="26"/>
      <c r="B1625" s="8" t="s">
        <v>21</v>
      </c>
      <c r="C1625" s="28"/>
      <c r="D1625" s="167"/>
      <c r="F1625" s="26"/>
      <c r="G1625" s="8"/>
      <c r="H1625" s="28"/>
      <c r="I1625" s="167"/>
      <c r="J1625" s="26"/>
      <c r="K1625" s="8"/>
    </row>
    <row r="1626" spans="1:11">
      <c r="A1626" s="138"/>
      <c r="B1626" s="9" t="s">
        <v>22</v>
      </c>
      <c r="C1626" s="77"/>
      <c r="D1626" s="32" t="e">
        <f>ROUNDDOWN(100/C1626,4)</f>
        <v>#DIV/0!</v>
      </c>
      <c r="F1626" s="138"/>
      <c r="G1626" s="9"/>
      <c r="H1626" s="77"/>
      <c r="I1626" s="32"/>
      <c r="J1626" s="138"/>
      <c r="K1626" s="9"/>
    </row>
    <row r="1627" spans="1:11">
      <c r="A1627" s="24"/>
      <c r="B1627" s="9" t="s">
        <v>23</v>
      </c>
      <c r="C1627" s="77"/>
      <c r="D1627" s="32" t="e">
        <f>ROUNDDOWN(1/C1627,4)</f>
        <v>#DIV/0!</v>
      </c>
      <c r="F1627" s="24"/>
      <c r="G1627" s="9"/>
      <c r="H1627" s="77"/>
      <c r="I1627" s="32"/>
      <c r="J1627" s="24"/>
      <c r="K1627" s="9"/>
    </row>
    <row r="1628" spans="1:11">
      <c r="A1628" s="24"/>
      <c r="B1628" s="9" t="s">
        <v>12</v>
      </c>
      <c r="C1628" s="32"/>
      <c r="D1628" s="33"/>
      <c r="F1628" s="24"/>
      <c r="G1628" s="9"/>
      <c r="H1628" s="32"/>
      <c r="I1628" s="33"/>
      <c r="J1628" s="24"/>
      <c r="K1628" s="9"/>
    </row>
    <row r="1629" spans="1:11">
      <c r="A1629" s="25"/>
      <c r="B1629" s="3"/>
      <c r="C1629" s="37"/>
      <c r="D1629" s="37"/>
      <c r="F1629" s="25"/>
      <c r="G1629" s="3"/>
      <c r="H1629" s="37"/>
      <c r="I1629" s="37"/>
      <c r="J1629" s="25"/>
      <c r="K1629" s="3"/>
    </row>
    <row r="1630" spans="1:11">
      <c r="A1630" s="26"/>
      <c r="B1630" s="8" t="s">
        <v>21</v>
      </c>
      <c r="C1630" s="28"/>
      <c r="D1630" s="167"/>
      <c r="F1630" s="26"/>
      <c r="G1630" s="8"/>
      <c r="H1630" s="28"/>
      <c r="I1630" s="167"/>
      <c r="J1630" s="26"/>
      <c r="K1630" s="8"/>
    </row>
    <row r="1631" spans="1:11">
      <c r="A1631" s="138"/>
      <c r="B1631" s="9" t="s">
        <v>22</v>
      </c>
      <c r="C1631" s="77"/>
      <c r="D1631" s="32" t="e">
        <f>ROUNDDOWN(100/C1631,4)</f>
        <v>#DIV/0!</v>
      </c>
      <c r="F1631" s="138"/>
      <c r="G1631" s="9"/>
      <c r="H1631" s="77"/>
      <c r="I1631" s="32"/>
      <c r="J1631" s="138"/>
      <c r="K1631" s="9"/>
    </row>
    <row r="1632" spans="1:11">
      <c r="A1632" s="24"/>
      <c r="B1632" s="9" t="s">
        <v>23</v>
      </c>
      <c r="C1632" s="77"/>
      <c r="D1632" s="32" t="e">
        <f>ROUNDDOWN(1/C1632,4)</f>
        <v>#DIV/0!</v>
      </c>
      <c r="F1632" s="24"/>
      <c r="G1632" s="9"/>
      <c r="H1632" s="77"/>
      <c r="I1632" s="32"/>
      <c r="J1632" s="24"/>
      <c r="K1632" s="9"/>
    </row>
    <row r="1633" spans="1:11">
      <c r="A1633" s="24"/>
      <c r="B1633" s="9" t="s">
        <v>12</v>
      </c>
      <c r="C1633" s="32"/>
      <c r="D1633" s="33"/>
      <c r="F1633" s="24"/>
      <c r="G1633" s="9"/>
      <c r="H1633" s="32"/>
      <c r="I1633" s="33"/>
      <c r="J1633" s="24"/>
      <c r="K1633" s="9"/>
    </row>
    <row r="1634" spans="1:11">
      <c r="A1634" s="25"/>
      <c r="B1634" s="3"/>
      <c r="C1634" s="37"/>
      <c r="D1634" s="37"/>
      <c r="F1634" s="25"/>
      <c r="G1634" s="3"/>
      <c r="H1634" s="37"/>
      <c r="I1634" s="37"/>
      <c r="J1634" s="25"/>
      <c r="K1634" s="3"/>
    </row>
    <row r="1635" spans="1:11">
      <c r="A1635" s="26"/>
      <c r="B1635" s="8" t="s">
        <v>21</v>
      </c>
      <c r="C1635" s="28"/>
      <c r="D1635" s="167"/>
      <c r="F1635" s="26"/>
      <c r="G1635" s="8"/>
      <c r="H1635" s="28"/>
      <c r="I1635" s="167"/>
      <c r="J1635" s="26"/>
      <c r="K1635" s="8"/>
    </row>
    <row r="1636" spans="1:11">
      <c r="A1636" s="138"/>
      <c r="B1636" s="9" t="s">
        <v>22</v>
      </c>
      <c r="C1636" s="77"/>
      <c r="D1636" s="32" t="e">
        <f>ROUNDDOWN(100/C1636,4)</f>
        <v>#DIV/0!</v>
      </c>
      <c r="F1636" s="138"/>
      <c r="G1636" s="9"/>
      <c r="H1636" s="77"/>
      <c r="I1636" s="32"/>
      <c r="J1636" s="138"/>
      <c r="K1636" s="9"/>
    </row>
    <row r="1637" spans="1:11">
      <c r="A1637" s="24"/>
      <c r="B1637" s="9" t="s">
        <v>23</v>
      </c>
      <c r="C1637" s="77"/>
      <c r="D1637" s="32" t="e">
        <f>ROUNDDOWN(1/C1637,4)</f>
        <v>#DIV/0!</v>
      </c>
      <c r="F1637" s="24"/>
      <c r="G1637" s="9"/>
      <c r="H1637" s="77"/>
      <c r="I1637" s="32"/>
      <c r="J1637" s="24"/>
      <c r="K1637" s="9"/>
    </row>
    <row r="1638" spans="1:11">
      <c r="A1638" s="24"/>
      <c r="B1638" s="9" t="s">
        <v>12</v>
      </c>
      <c r="C1638" s="32"/>
      <c r="D1638" s="33"/>
      <c r="F1638" s="24"/>
      <c r="G1638" s="9"/>
      <c r="H1638" s="32"/>
      <c r="I1638" s="33"/>
      <c r="J1638" s="24"/>
      <c r="K1638" s="9"/>
    </row>
    <row r="1639" spans="1:11">
      <c r="A1639" s="25"/>
      <c r="B1639" s="3"/>
      <c r="C1639" s="37"/>
      <c r="D1639" s="37"/>
      <c r="F1639" s="25"/>
      <c r="G1639" s="3"/>
      <c r="H1639" s="37"/>
      <c r="I1639" s="37"/>
      <c r="J1639" s="25"/>
      <c r="K1639" s="3"/>
    </row>
    <row r="1640" spans="1:11">
      <c r="A1640" s="26"/>
      <c r="B1640" s="8" t="s">
        <v>21</v>
      </c>
      <c r="C1640" s="28"/>
      <c r="D1640" s="167"/>
      <c r="F1640" s="26"/>
      <c r="G1640" s="8"/>
      <c r="H1640" s="28"/>
      <c r="I1640" s="167"/>
      <c r="J1640" s="26"/>
      <c r="K1640" s="8"/>
    </row>
    <row r="1641" spans="1:11">
      <c r="A1641" s="138"/>
      <c r="B1641" s="9" t="s">
        <v>22</v>
      </c>
      <c r="C1641" s="77"/>
      <c r="D1641" s="32" t="e">
        <f>ROUNDDOWN(100/C1641,4)</f>
        <v>#DIV/0!</v>
      </c>
      <c r="F1641" s="138"/>
      <c r="G1641" s="9"/>
      <c r="H1641" s="77"/>
      <c r="I1641" s="32"/>
      <c r="J1641" s="138"/>
      <c r="K1641" s="9"/>
    </row>
    <row r="1642" spans="1:11">
      <c r="A1642" s="24"/>
      <c r="B1642" s="9" t="s">
        <v>23</v>
      </c>
      <c r="C1642" s="77"/>
      <c r="D1642" s="32" t="e">
        <f>ROUNDDOWN(1/C1642,4)</f>
        <v>#DIV/0!</v>
      </c>
      <c r="F1642" s="24"/>
      <c r="G1642" s="9"/>
      <c r="H1642" s="77"/>
      <c r="I1642" s="32"/>
      <c r="J1642" s="24"/>
      <c r="K1642" s="9"/>
    </row>
    <row r="1643" spans="1:11">
      <c r="A1643" s="24"/>
      <c r="B1643" s="9" t="s">
        <v>12</v>
      </c>
      <c r="C1643" s="32"/>
      <c r="D1643" s="33"/>
      <c r="F1643" s="24"/>
      <c r="G1643" s="9"/>
      <c r="H1643" s="32"/>
      <c r="I1643" s="33"/>
      <c r="J1643" s="24"/>
      <c r="K1643" s="9"/>
    </row>
    <row r="1644" spans="1:11">
      <c r="A1644" s="25"/>
      <c r="B1644" s="3"/>
      <c r="C1644" s="37"/>
      <c r="D1644" s="37"/>
      <c r="F1644" s="25"/>
      <c r="G1644" s="3"/>
      <c r="H1644" s="37"/>
      <c r="I1644" s="37"/>
      <c r="J1644" s="25"/>
      <c r="K1644" s="3"/>
    </row>
    <row r="1645" spans="1:11">
      <c r="A1645" s="26"/>
      <c r="B1645" s="8" t="s">
        <v>21</v>
      </c>
      <c r="C1645" s="28"/>
      <c r="D1645" s="167"/>
      <c r="F1645" s="26"/>
      <c r="G1645" s="8"/>
      <c r="H1645" s="28"/>
      <c r="I1645" s="167"/>
      <c r="J1645" s="26"/>
      <c r="K1645" s="8"/>
    </row>
    <row r="1646" spans="1:11">
      <c r="A1646" s="138"/>
      <c r="B1646" s="9" t="s">
        <v>22</v>
      </c>
      <c r="C1646" s="77"/>
      <c r="D1646" s="32" t="e">
        <f>ROUNDDOWN(100/C1646,4)</f>
        <v>#DIV/0!</v>
      </c>
      <c r="F1646" s="138"/>
      <c r="G1646" s="9"/>
      <c r="H1646" s="77"/>
      <c r="I1646" s="32"/>
      <c r="J1646" s="138"/>
      <c r="K1646" s="9"/>
    </row>
    <row r="1647" spans="1:11">
      <c r="A1647" s="24"/>
      <c r="B1647" s="9" t="s">
        <v>23</v>
      </c>
      <c r="C1647" s="77"/>
      <c r="D1647" s="32" t="e">
        <f>ROUNDDOWN(1/C1647,4)</f>
        <v>#DIV/0!</v>
      </c>
      <c r="F1647" s="24"/>
      <c r="G1647" s="9"/>
      <c r="H1647" s="77"/>
      <c r="I1647" s="32"/>
      <c r="J1647" s="24"/>
      <c r="K1647" s="9"/>
    </row>
    <row r="1648" spans="1:11">
      <c r="A1648" s="24"/>
      <c r="B1648" s="9" t="s">
        <v>12</v>
      </c>
      <c r="C1648" s="32"/>
      <c r="D1648" s="33"/>
      <c r="F1648" s="24"/>
      <c r="G1648" s="9"/>
      <c r="H1648" s="32"/>
      <c r="I1648" s="33"/>
      <c r="J1648" s="24"/>
      <c r="K1648" s="9"/>
    </row>
    <row r="1649" spans="1:11">
      <c r="A1649" s="25"/>
      <c r="B1649" s="3"/>
      <c r="C1649" s="37"/>
      <c r="D1649" s="37"/>
      <c r="F1649" s="25"/>
      <c r="G1649" s="3"/>
      <c r="H1649" s="37"/>
      <c r="I1649" s="37"/>
      <c r="J1649" s="25"/>
      <c r="K1649" s="3"/>
    </row>
    <row r="1650" spans="1:11">
      <c r="A1650" s="26"/>
      <c r="B1650" s="8" t="s">
        <v>21</v>
      </c>
      <c r="C1650" s="28"/>
      <c r="D1650" s="167"/>
      <c r="F1650" s="26"/>
      <c r="G1650" s="8"/>
      <c r="H1650" s="28"/>
      <c r="I1650" s="167"/>
      <c r="J1650" s="26"/>
      <c r="K1650" s="8"/>
    </row>
    <row r="1651" spans="1:11">
      <c r="A1651" s="138"/>
      <c r="B1651" s="9" t="s">
        <v>22</v>
      </c>
      <c r="C1651" s="77"/>
      <c r="D1651" s="32" t="e">
        <f>ROUNDDOWN(100/C1651,4)</f>
        <v>#DIV/0!</v>
      </c>
      <c r="F1651" s="138"/>
      <c r="G1651" s="9"/>
      <c r="H1651" s="77"/>
      <c r="I1651" s="32"/>
      <c r="J1651" s="138"/>
      <c r="K1651" s="9"/>
    </row>
    <row r="1652" spans="1:11">
      <c r="A1652" s="24"/>
      <c r="B1652" s="9" t="s">
        <v>23</v>
      </c>
      <c r="C1652" s="77"/>
      <c r="D1652" s="32" t="e">
        <f>ROUNDDOWN(1/C1652,4)</f>
        <v>#DIV/0!</v>
      </c>
      <c r="F1652" s="24"/>
      <c r="G1652" s="9"/>
      <c r="H1652" s="77"/>
      <c r="I1652" s="32"/>
      <c r="J1652" s="24"/>
      <c r="K1652" s="9"/>
    </row>
    <row r="1653" spans="1:11">
      <c r="A1653" s="24"/>
      <c r="B1653" s="9" t="s">
        <v>12</v>
      </c>
      <c r="C1653" s="32"/>
      <c r="D1653" s="33"/>
      <c r="F1653" s="24"/>
      <c r="G1653" s="9"/>
      <c r="H1653" s="32"/>
      <c r="I1653" s="33"/>
      <c r="J1653" s="24"/>
      <c r="K1653" s="9"/>
    </row>
    <row r="1654" spans="1:11">
      <c r="A1654" s="25"/>
      <c r="B1654" s="3"/>
      <c r="C1654" s="37"/>
      <c r="D1654" s="37"/>
      <c r="F1654" s="25"/>
      <c r="G1654" s="3"/>
      <c r="H1654" s="37"/>
      <c r="I1654" s="37"/>
      <c r="J1654" s="25"/>
      <c r="K1654" s="3"/>
    </row>
    <row r="1655" spans="1:11">
      <c r="A1655" s="26"/>
      <c r="B1655" s="8" t="s">
        <v>21</v>
      </c>
      <c r="C1655" s="28"/>
      <c r="D1655" s="167"/>
      <c r="F1655" s="26"/>
      <c r="G1655" s="8"/>
      <c r="H1655" s="28"/>
      <c r="I1655" s="167"/>
      <c r="J1655" s="26"/>
      <c r="K1655" s="8"/>
    </row>
    <row r="1656" spans="1:11">
      <c r="A1656" s="138"/>
      <c r="B1656" s="9" t="s">
        <v>22</v>
      </c>
      <c r="C1656" s="77"/>
      <c r="D1656" s="32" t="e">
        <f>ROUNDDOWN(100/C1656,4)</f>
        <v>#DIV/0!</v>
      </c>
      <c r="F1656" s="138"/>
      <c r="G1656" s="9"/>
      <c r="H1656" s="77"/>
      <c r="I1656" s="32"/>
      <c r="J1656" s="138"/>
      <c r="K1656" s="9"/>
    </row>
    <row r="1657" spans="1:11">
      <c r="A1657" s="24"/>
      <c r="B1657" s="9" t="s">
        <v>23</v>
      </c>
      <c r="C1657" s="77"/>
      <c r="D1657" s="32" t="e">
        <f>ROUNDDOWN(1/C1657,4)</f>
        <v>#DIV/0!</v>
      </c>
      <c r="F1657" s="24"/>
      <c r="G1657" s="9"/>
      <c r="H1657" s="77"/>
      <c r="I1657" s="32"/>
      <c r="J1657" s="24"/>
      <c r="K1657" s="9"/>
    </row>
    <row r="1658" spans="1:11">
      <c r="A1658" s="24"/>
      <c r="B1658" s="9" t="s">
        <v>12</v>
      </c>
      <c r="C1658" s="32"/>
      <c r="D1658" s="33"/>
      <c r="F1658" s="24"/>
      <c r="G1658" s="9"/>
      <c r="H1658" s="32"/>
      <c r="I1658" s="33"/>
      <c r="J1658" s="24"/>
      <c r="K1658" s="9"/>
    </row>
    <row r="1659" spans="1:11">
      <c r="A1659" s="25"/>
      <c r="B1659" s="3"/>
      <c r="C1659" s="37"/>
      <c r="D1659" s="37"/>
      <c r="F1659" s="25"/>
      <c r="G1659" s="3"/>
      <c r="H1659" s="37"/>
      <c r="I1659" s="37"/>
      <c r="J1659" s="25"/>
      <c r="K1659" s="3"/>
    </row>
    <row r="1660" spans="1:11">
      <c r="A1660" s="26"/>
      <c r="B1660" s="8" t="s">
        <v>21</v>
      </c>
      <c r="C1660" s="28"/>
      <c r="D1660" s="167"/>
      <c r="F1660" s="26"/>
      <c r="G1660" s="8"/>
      <c r="H1660" s="28"/>
      <c r="I1660" s="167"/>
      <c r="J1660" s="26"/>
      <c r="K1660" s="8"/>
    </row>
    <row r="1661" spans="1:11">
      <c r="A1661" s="138"/>
      <c r="B1661" s="9" t="s">
        <v>22</v>
      </c>
      <c r="C1661" s="77"/>
      <c r="D1661" s="32" t="e">
        <f>ROUNDDOWN(100/C1661,4)</f>
        <v>#DIV/0!</v>
      </c>
      <c r="F1661" s="138"/>
      <c r="G1661" s="9"/>
      <c r="H1661" s="77"/>
      <c r="I1661" s="32"/>
      <c r="J1661" s="138"/>
      <c r="K1661" s="9"/>
    </row>
    <row r="1662" spans="1:11">
      <c r="A1662" s="24"/>
      <c r="B1662" s="9" t="s">
        <v>23</v>
      </c>
      <c r="C1662" s="77"/>
      <c r="D1662" s="32" t="e">
        <f>ROUNDDOWN(1/C1662,4)</f>
        <v>#DIV/0!</v>
      </c>
      <c r="F1662" s="24"/>
      <c r="G1662" s="9"/>
      <c r="H1662" s="77"/>
      <c r="I1662" s="32"/>
      <c r="J1662" s="24"/>
      <c r="K1662" s="9"/>
    </row>
    <row r="1663" spans="1:11">
      <c r="A1663" s="24"/>
      <c r="B1663" s="9" t="s">
        <v>12</v>
      </c>
      <c r="C1663" s="32"/>
      <c r="D1663" s="33"/>
      <c r="F1663" s="24"/>
      <c r="G1663" s="9"/>
      <c r="H1663" s="32"/>
      <c r="I1663" s="33"/>
      <c r="J1663" s="24"/>
      <c r="K1663" s="9"/>
    </row>
    <row r="1664" spans="1:11">
      <c r="A1664" s="25"/>
      <c r="B1664" s="3"/>
      <c r="C1664" s="37"/>
      <c r="D1664" s="37"/>
      <c r="F1664" s="25"/>
      <c r="G1664" s="3"/>
      <c r="H1664" s="37"/>
      <c r="I1664" s="37"/>
      <c r="J1664" s="25"/>
      <c r="K1664" s="3"/>
    </row>
    <row r="1665" spans="1:11">
      <c r="A1665" s="26"/>
      <c r="B1665" s="8" t="s">
        <v>21</v>
      </c>
      <c r="C1665" s="28"/>
      <c r="D1665" s="167"/>
      <c r="F1665" s="26"/>
      <c r="G1665" s="8"/>
      <c r="H1665" s="28"/>
      <c r="I1665" s="167"/>
      <c r="J1665" s="26"/>
      <c r="K1665" s="8"/>
    </row>
    <row r="1666" spans="1:11">
      <c r="A1666" s="138"/>
      <c r="B1666" s="9" t="s">
        <v>22</v>
      </c>
      <c r="C1666" s="77"/>
      <c r="D1666" s="32" t="e">
        <f>ROUNDDOWN(100/C1666,4)</f>
        <v>#DIV/0!</v>
      </c>
      <c r="F1666" s="138"/>
      <c r="G1666" s="9"/>
      <c r="H1666" s="77"/>
      <c r="I1666" s="32"/>
      <c r="J1666" s="138"/>
      <c r="K1666" s="9"/>
    </row>
    <row r="1667" spans="1:11">
      <c r="A1667" s="24"/>
      <c r="B1667" s="9" t="s">
        <v>23</v>
      </c>
      <c r="C1667" s="77"/>
      <c r="D1667" s="32" t="e">
        <f>ROUNDDOWN(1/C1667,4)</f>
        <v>#DIV/0!</v>
      </c>
      <c r="F1667" s="24"/>
      <c r="G1667" s="9"/>
      <c r="H1667" s="77"/>
      <c r="I1667" s="32"/>
      <c r="J1667" s="24"/>
      <c r="K1667" s="9"/>
    </row>
    <row r="1668" spans="1:11">
      <c r="A1668" s="24"/>
      <c r="B1668" s="9" t="s">
        <v>12</v>
      </c>
      <c r="C1668" s="32"/>
      <c r="D1668" s="33"/>
      <c r="F1668" s="24"/>
      <c r="G1668" s="9"/>
      <c r="H1668" s="32"/>
      <c r="I1668" s="33"/>
      <c r="J1668" s="24"/>
      <c r="K1668" s="9"/>
    </row>
    <row r="1669" spans="1:11">
      <c r="A1669" s="25"/>
      <c r="B1669" s="3"/>
      <c r="C1669" s="37"/>
      <c r="D1669" s="37"/>
      <c r="F1669" s="25"/>
      <c r="G1669" s="3"/>
      <c r="H1669" s="37"/>
      <c r="I1669" s="37"/>
      <c r="J1669" s="25"/>
      <c r="K1669" s="3"/>
    </row>
    <row r="1670" spans="1:11">
      <c r="A1670" s="26"/>
      <c r="B1670" s="8" t="s">
        <v>21</v>
      </c>
      <c r="C1670" s="28"/>
      <c r="D1670" s="167"/>
      <c r="F1670" s="26"/>
      <c r="G1670" s="8"/>
      <c r="H1670" s="28"/>
      <c r="I1670" s="167"/>
      <c r="J1670" s="26"/>
      <c r="K1670" s="8"/>
    </row>
    <row r="1671" spans="1:11">
      <c r="A1671" s="138"/>
      <c r="B1671" s="9" t="s">
        <v>22</v>
      </c>
      <c r="C1671" s="77"/>
      <c r="D1671" s="32" t="e">
        <f>ROUNDDOWN(100/C1671,4)</f>
        <v>#DIV/0!</v>
      </c>
      <c r="F1671" s="138"/>
      <c r="G1671" s="9"/>
      <c r="H1671" s="77"/>
      <c r="I1671" s="32"/>
      <c r="J1671" s="138"/>
      <c r="K1671" s="9"/>
    </row>
    <row r="1672" spans="1:11">
      <c r="A1672" s="24"/>
      <c r="B1672" s="9" t="s">
        <v>23</v>
      </c>
      <c r="C1672" s="77"/>
      <c r="D1672" s="32" t="e">
        <f>ROUNDDOWN(1/C1672,4)</f>
        <v>#DIV/0!</v>
      </c>
      <c r="F1672" s="24"/>
      <c r="G1672" s="9"/>
      <c r="H1672" s="77"/>
      <c r="I1672" s="32"/>
      <c r="J1672" s="24"/>
      <c r="K1672" s="9"/>
    </row>
    <row r="1673" spans="1:11">
      <c r="A1673" s="24"/>
      <c r="B1673" s="9" t="s">
        <v>12</v>
      </c>
      <c r="C1673" s="32"/>
      <c r="D1673" s="33"/>
      <c r="F1673" s="24"/>
      <c r="G1673" s="9"/>
      <c r="H1673" s="32"/>
      <c r="I1673" s="33"/>
      <c r="J1673" s="24"/>
      <c r="K1673" s="9"/>
    </row>
    <row r="1674" spans="1:11">
      <c r="A1674" s="25"/>
      <c r="B1674" s="3"/>
      <c r="C1674" s="37"/>
      <c r="D1674" s="37"/>
      <c r="F1674" s="25"/>
      <c r="G1674" s="3"/>
      <c r="H1674" s="37"/>
      <c r="I1674" s="37"/>
      <c r="J1674" s="25"/>
      <c r="K1674" s="3"/>
    </row>
    <row r="1675" spans="1:11">
      <c r="A1675" s="26"/>
      <c r="B1675" s="8" t="s">
        <v>21</v>
      </c>
      <c r="C1675" s="28"/>
      <c r="D1675" s="167"/>
      <c r="F1675" s="26"/>
      <c r="G1675" s="8"/>
      <c r="H1675" s="28"/>
      <c r="I1675" s="167"/>
      <c r="J1675" s="26"/>
      <c r="K1675" s="8"/>
    </row>
    <row r="1676" spans="1:11">
      <c r="A1676" s="138"/>
      <c r="B1676" s="9" t="s">
        <v>22</v>
      </c>
      <c r="C1676" s="77"/>
      <c r="D1676" s="32" t="e">
        <f>ROUNDDOWN(100/C1676,4)</f>
        <v>#DIV/0!</v>
      </c>
      <c r="F1676" s="138"/>
      <c r="G1676" s="9"/>
      <c r="H1676" s="77"/>
      <c r="I1676" s="32"/>
      <c r="J1676" s="138"/>
      <c r="K1676" s="9"/>
    </row>
    <row r="1677" spans="1:11">
      <c r="A1677" s="24"/>
      <c r="B1677" s="9" t="s">
        <v>23</v>
      </c>
      <c r="C1677" s="77"/>
      <c r="D1677" s="32" t="e">
        <f>ROUNDDOWN(1/C1677,4)</f>
        <v>#DIV/0!</v>
      </c>
      <c r="F1677" s="24"/>
      <c r="G1677" s="9"/>
      <c r="H1677" s="77"/>
      <c r="I1677" s="32"/>
      <c r="J1677" s="24"/>
      <c r="K1677" s="9"/>
    </row>
    <row r="1678" spans="1:11">
      <c r="A1678" s="24"/>
      <c r="B1678" s="9" t="s">
        <v>12</v>
      </c>
      <c r="C1678" s="32"/>
      <c r="D1678" s="33"/>
      <c r="F1678" s="24"/>
      <c r="G1678" s="9"/>
      <c r="H1678" s="32"/>
      <c r="I1678" s="33"/>
      <c r="J1678" s="24"/>
      <c r="K1678" s="9"/>
    </row>
    <row r="1679" spans="1:11">
      <c r="A1679" s="25"/>
      <c r="B1679" s="3"/>
      <c r="C1679" s="37"/>
      <c r="D1679" s="37"/>
      <c r="F1679" s="25"/>
      <c r="G1679" s="3"/>
      <c r="H1679" s="37"/>
      <c r="I1679" s="37"/>
      <c r="J1679" s="25"/>
      <c r="K1679" s="3"/>
    </row>
    <row r="1680" spans="1:11">
      <c r="A1680" s="26"/>
      <c r="B1680" s="8" t="s">
        <v>21</v>
      </c>
      <c r="C1680" s="28"/>
      <c r="D1680" s="167"/>
      <c r="F1680" s="26"/>
      <c r="G1680" s="8"/>
      <c r="H1680" s="28"/>
      <c r="I1680" s="167"/>
      <c r="J1680" s="26"/>
      <c r="K1680" s="8"/>
    </row>
    <row r="1681" spans="1:11">
      <c r="A1681" s="138"/>
      <c r="B1681" s="9" t="s">
        <v>22</v>
      </c>
      <c r="C1681" s="77"/>
      <c r="D1681" s="32" t="e">
        <f>ROUNDDOWN(100/C1681,4)</f>
        <v>#DIV/0!</v>
      </c>
      <c r="F1681" s="138"/>
      <c r="G1681" s="9"/>
      <c r="H1681" s="77"/>
      <c r="I1681" s="32"/>
      <c r="J1681" s="138"/>
      <c r="K1681" s="9"/>
    </row>
    <row r="1682" spans="1:11">
      <c r="A1682" s="24"/>
      <c r="B1682" s="9" t="s">
        <v>23</v>
      </c>
      <c r="C1682" s="77"/>
      <c r="D1682" s="32" t="e">
        <f>ROUNDDOWN(1/C1682,4)</f>
        <v>#DIV/0!</v>
      </c>
      <c r="F1682" s="24"/>
      <c r="G1682" s="9"/>
      <c r="H1682" s="77"/>
      <c r="I1682" s="32"/>
      <c r="J1682" s="24"/>
      <c r="K1682" s="9"/>
    </row>
    <row r="1683" spans="1:11">
      <c r="A1683" s="24"/>
      <c r="B1683" s="9" t="s">
        <v>12</v>
      </c>
      <c r="C1683" s="32"/>
      <c r="D1683" s="33"/>
      <c r="F1683" s="24"/>
      <c r="G1683" s="9"/>
      <c r="H1683" s="32"/>
      <c r="I1683" s="33"/>
      <c r="J1683" s="24"/>
      <c r="K1683" s="9"/>
    </row>
    <row r="1684" spans="1:11">
      <c r="A1684" s="25"/>
      <c r="B1684" s="3"/>
      <c r="C1684" s="37"/>
      <c r="D1684" s="37"/>
      <c r="F1684" s="25"/>
      <c r="G1684" s="3"/>
      <c r="H1684" s="37"/>
      <c r="I1684" s="37"/>
      <c r="J1684" s="25"/>
      <c r="K1684" s="3"/>
    </row>
    <row r="1685" spans="1:11">
      <c r="A1685" s="26"/>
      <c r="B1685" s="8" t="s">
        <v>21</v>
      </c>
      <c r="C1685" s="28"/>
      <c r="D1685" s="167"/>
      <c r="F1685" s="26"/>
      <c r="G1685" s="8"/>
      <c r="H1685" s="28"/>
      <c r="I1685" s="167"/>
      <c r="J1685" s="26"/>
      <c r="K1685" s="8"/>
    </row>
    <row r="1686" spans="1:11">
      <c r="A1686" s="138"/>
      <c r="B1686" s="9" t="s">
        <v>22</v>
      </c>
      <c r="C1686" s="77"/>
      <c r="D1686" s="32" t="e">
        <f>ROUNDDOWN(100/C1686,4)</f>
        <v>#DIV/0!</v>
      </c>
      <c r="F1686" s="138"/>
      <c r="G1686" s="9"/>
      <c r="H1686" s="77"/>
      <c r="I1686" s="32"/>
      <c r="J1686" s="138"/>
      <c r="K1686" s="9"/>
    </row>
    <row r="1687" spans="1:11">
      <c r="A1687" s="24"/>
      <c r="B1687" s="9" t="s">
        <v>23</v>
      </c>
      <c r="C1687" s="77"/>
      <c r="D1687" s="32" t="e">
        <f>ROUNDDOWN(1/C1687,4)</f>
        <v>#DIV/0!</v>
      </c>
      <c r="F1687" s="24"/>
      <c r="G1687" s="9"/>
      <c r="H1687" s="77"/>
      <c r="I1687" s="32"/>
      <c r="J1687" s="24"/>
      <c r="K1687" s="9"/>
    </row>
    <row r="1688" spans="1:11">
      <c r="A1688" s="24"/>
      <c r="B1688" s="9" t="s">
        <v>12</v>
      </c>
      <c r="C1688" s="32"/>
      <c r="D1688" s="33"/>
      <c r="F1688" s="24"/>
      <c r="G1688" s="9"/>
      <c r="H1688" s="32"/>
      <c r="I1688" s="33"/>
      <c r="J1688" s="24"/>
      <c r="K1688" s="9"/>
    </row>
    <row r="1689" spans="1:11">
      <c r="A1689" s="25"/>
      <c r="B1689" s="3"/>
      <c r="C1689" s="37"/>
      <c r="D1689" s="37"/>
      <c r="F1689" s="25"/>
      <c r="G1689" s="3"/>
      <c r="H1689" s="37"/>
      <c r="I1689" s="37"/>
      <c r="J1689" s="25"/>
      <c r="K1689" s="3"/>
    </row>
    <row r="1690" spans="1:11">
      <c r="A1690" s="26"/>
      <c r="B1690" s="8" t="s">
        <v>21</v>
      </c>
      <c r="C1690" s="28"/>
      <c r="D1690" s="167"/>
      <c r="F1690" s="26"/>
      <c r="G1690" s="8"/>
      <c r="H1690" s="28"/>
      <c r="I1690" s="167"/>
      <c r="J1690" s="26"/>
      <c r="K1690" s="8"/>
    </row>
    <row r="1691" spans="1:11">
      <c r="A1691" s="138"/>
      <c r="B1691" s="9" t="s">
        <v>22</v>
      </c>
      <c r="C1691" s="77"/>
      <c r="D1691" s="32" t="e">
        <f>ROUNDDOWN(100/C1691,4)</f>
        <v>#DIV/0!</v>
      </c>
      <c r="F1691" s="138"/>
      <c r="G1691" s="9"/>
      <c r="H1691" s="77"/>
      <c r="I1691" s="32"/>
      <c r="J1691" s="138"/>
      <c r="K1691" s="9"/>
    </row>
    <row r="1692" spans="1:11">
      <c r="A1692" s="24"/>
      <c r="B1692" s="9" t="s">
        <v>23</v>
      </c>
      <c r="C1692" s="77"/>
      <c r="D1692" s="32" t="e">
        <f>ROUNDDOWN(1/C1692,4)</f>
        <v>#DIV/0!</v>
      </c>
      <c r="F1692" s="24"/>
      <c r="G1692" s="9"/>
      <c r="H1692" s="77"/>
      <c r="I1692" s="32"/>
      <c r="J1692" s="24"/>
      <c r="K1692" s="9"/>
    </row>
    <row r="1693" spans="1:11">
      <c r="A1693" s="24"/>
      <c r="B1693" s="9" t="s">
        <v>12</v>
      </c>
      <c r="C1693" s="32"/>
      <c r="D1693" s="33"/>
      <c r="F1693" s="24"/>
      <c r="G1693" s="9"/>
      <c r="H1693" s="32"/>
      <c r="I1693" s="33"/>
      <c r="J1693" s="24"/>
      <c r="K1693" s="9"/>
    </row>
    <row r="1694" spans="1:11">
      <c r="A1694" s="25"/>
      <c r="B1694" s="3"/>
      <c r="C1694" s="37"/>
      <c r="D1694" s="37"/>
      <c r="F1694" s="25"/>
      <c r="G1694" s="3"/>
      <c r="H1694" s="37"/>
      <c r="I1694" s="37"/>
      <c r="J1694" s="25"/>
      <c r="K1694" s="3"/>
    </row>
    <row r="1695" spans="1:11">
      <c r="A1695" s="26"/>
      <c r="B1695" s="8" t="s">
        <v>21</v>
      </c>
      <c r="C1695" s="28"/>
      <c r="D1695" s="167"/>
      <c r="F1695" s="26"/>
      <c r="G1695" s="8"/>
      <c r="H1695" s="28"/>
      <c r="I1695" s="167"/>
      <c r="J1695" s="26"/>
      <c r="K1695" s="8"/>
    </row>
    <row r="1696" spans="1:11">
      <c r="A1696" s="138"/>
      <c r="B1696" s="9" t="s">
        <v>22</v>
      </c>
      <c r="C1696" s="77"/>
      <c r="D1696" s="32" t="e">
        <f>ROUNDDOWN(100/C1696,4)</f>
        <v>#DIV/0!</v>
      </c>
      <c r="F1696" s="138"/>
      <c r="G1696" s="9"/>
      <c r="H1696" s="77"/>
      <c r="I1696" s="32"/>
      <c r="J1696" s="138"/>
      <c r="K1696" s="9"/>
    </row>
    <row r="1697" spans="1:11">
      <c r="A1697" s="24"/>
      <c r="B1697" s="9" t="s">
        <v>23</v>
      </c>
      <c r="C1697" s="77"/>
      <c r="D1697" s="32" t="e">
        <f>ROUNDDOWN(1/C1697,4)</f>
        <v>#DIV/0!</v>
      </c>
      <c r="F1697" s="24"/>
      <c r="G1697" s="9"/>
      <c r="H1697" s="77"/>
      <c r="I1697" s="32"/>
      <c r="J1697" s="24"/>
      <c r="K1697" s="9"/>
    </row>
    <row r="1698" spans="1:11">
      <c r="A1698" s="24"/>
      <c r="B1698" s="9" t="s">
        <v>12</v>
      </c>
      <c r="C1698" s="32"/>
      <c r="D1698" s="33"/>
      <c r="F1698" s="24"/>
      <c r="G1698" s="9"/>
      <c r="H1698" s="32"/>
      <c r="I1698" s="33"/>
      <c r="J1698" s="24"/>
      <c r="K1698" s="9"/>
    </row>
    <row r="1699" spans="1:11">
      <c r="A1699" s="25"/>
      <c r="B1699" s="3"/>
      <c r="C1699" s="37"/>
      <c r="D1699" s="37"/>
      <c r="F1699" s="25"/>
      <c r="G1699" s="3"/>
      <c r="H1699" s="37"/>
      <c r="I1699" s="37"/>
      <c r="J1699" s="25"/>
      <c r="K1699" s="3"/>
    </row>
    <row r="1700" spans="1:11">
      <c r="A1700" s="26"/>
      <c r="B1700" s="8" t="s">
        <v>21</v>
      </c>
      <c r="C1700" s="28"/>
      <c r="D1700" s="167"/>
      <c r="F1700" s="26"/>
      <c r="G1700" s="8"/>
      <c r="H1700" s="28"/>
      <c r="I1700" s="167"/>
      <c r="J1700" s="26"/>
      <c r="K1700" s="8"/>
    </row>
    <row r="1701" spans="1:11">
      <c r="A1701" s="138"/>
      <c r="B1701" s="9" t="s">
        <v>22</v>
      </c>
      <c r="C1701" s="77"/>
      <c r="D1701" s="32" t="e">
        <f>ROUNDDOWN(100/C1701,4)</f>
        <v>#DIV/0!</v>
      </c>
      <c r="F1701" s="138"/>
      <c r="G1701" s="9"/>
      <c r="H1701" s="77"/>
      <c r="I1701" s="32"/>
      <c r="J1701" s="138"/>
      <c r="K1701" s="9"/>
    </row>
    <row r="1702" spans="1:11">
      <c r="A1702" s="24"/>
      <c r="B1702" s="9" t="s">
        <v>23</v>
      </c>
      <c r="C1702" s="77"/>
      <c r="D1702" s="32" t="e">
        <f>ROUNDDOWN(1/C1702,4)</f>
        <v>#DIV/0!</v>
      </c>
      <c r="F1702" s="24"/>
      <c r="G1702" s="9"/>
      <c r="H1702" s="77"/>
      <c r="I1702" s="32"/>
      <c r="J1702" s="24"/>
      <c r="K1702" s="9"/>
    </row>
    <row r="1703" spans="1:11">
      <c r="A1703" s="24"/>
      <c r="B1703" s="9" t="s">
        <v>12</v>
      </c>
      <c r="C1703" s="32"/>
      <c r="D1703" s="33"/>
      <c r="F1703" s="24"/>
      <c r="G1703" s="9"/>
      <c r="H1703" s="32"/>
      <c r="I1703" s="33"/>
      <c r="J1703" s="24"/>
      <c r="K1703" s="9"/>
    </row>
    <row r="1704" spans="1:11">
      <c r="A1704" s="25"/>
      <c r="B1704" s="3"/>
      <c r="C1704" s="37"/>
      <c r="D1704" s="37"/>
      <c r="F1704" s="25"/>
      <c r="G1704" s="3"/>
      <c r="H1704" s="37"/>
      <c r="I1704" s="37"/>
      <c r="J1704" s="25"/>
      <c r="K1704" s="3"/>
    </row>
    <row r="1705" spans="1:11">
      <c r="A1705" s="26"/>
      <c r="B1705" s="8" t="s">
        <v>21</v>
      </c>
      <c r="C1705" s="28"/>
      <c r="D1705" s="167"/>
      <c r="F1705" s="26"/>
      <c r="G1705" s="8"/>
      <c r="H1705" s="28"/>
      <c r="I1705" s="167"/>
      <c r="J1705" s="26"/>
      <c r="K1705" s="8"/>
    </row>
    <row r="1706" spans="1:11">
      <c r="A1706" s="138"/>
      <c r="B1706" s="9" t="s">
        <v>22</v>
      </c>
      <c r="C1706" s="77"/>
      <c r="D1706" s="32" t="e">
        <f>ROUNDDOWN(100/C1706,4)</f>
        <v>#DIV/0!</v>
      </c>
      <c r="F1706" s="138"/>
      <c r="G1706" s="9"/>
      <c r="H1706" s="77"/>
      <c r="I1706" s="32"/>
      <c r="J1706" s="138"/>
      <c r="K1706" s="9"/>
    </row>
    <row r="1707" spans="1:11">
      <c r="A1707" s="24"/>
      <c r="B1707" s="9" t="s">
        <v>23</v>
      </c>
      <c r="C1707" s="77"/>
      <c r="D1707" s="32" t="e">
        <f>ROUNDDOWN(1/C1707,4)</f>
        <v>#DIV/0!</v>
      </c>
      <c r="F1707" s="24"/>
      <c r="G1707" s="9"/>
      <c r="H1707" s="77"/>
      <c r="I1707" s="32"/>
      <c r="J1707" s="24"/>
      <c r="K1707" s="9"/>
    </row>
    <row r="1708" spans="1:11">
      <c r="A1708" s="24"/>
      <c r="B1708" s="9" t="s">
        <v>12</v>
      </c>
      <c r="C1708" s="32"/>
      <c r="D1708" s="33"/>
      <c r="F1708" s="24"/>
      <c r="G1708" s="9"/>
      <c r="H1708" s="32"/>
      <c r="I1708" s="33"/>
      <c r="J1708" s="24"/>
      <c r="K1708" s="9"/>
    </row>
    <row r="1709" spans="1:11">
      <c r="A1709" s="25"/>
      <c r="B1709" s="3"/>
      <c r="C1709" s="37"/>
      <c r="D1709" s="37"/>
      <c r="F1709" s="25"/>
      <c r="G1709" s="3"/>
      <c r="H1709" s="37"/>
      <c r="I1709" s="37"/>
      <c r="J1709" s="25"/>
      <c r="K1709" s="3"/>
    </row>
    <row r="1710" spans="1:11">
      <c r="A1710" s="26"/>
      <c r="B1710" s="8" t="s">
        <v>21</v>
      </c>
      <c r="C1710" s="28"/>
      <c r="D1710" s="167"/>
      <c r="F1710" s="26"/>
      <c r="G1710" s="8"/>
      <c r="H1710" s="28"/>
      <c r="I1710" s="167"/>
      <c r="J1710" s="26"/>
      <c r="K1710" s="8"/>
    </row>
    <row r="1711" spans="1:11">
      <c r="A1711" s="138"/>
      <c r="B1711" s="9" t="s">
        <v>22</v>
      </c>
      <c r="C1711" s="77"/>
      <c r="D1711" s="32" t="e">
        <f>ROUNDDOWN(100/C1711,4)</f>
        <v>#DIV/0!</v>
      </c>
      <c r="F1711" s="138"/>
      <c r="G1711" s="9"/>
      <c r="H1711" s="77"/>
      <c r="I1711" s="32"/>
      <c r="J1711" s="138"/>
      <c r="K1711" s="9"/>
    </row>
    <row r="1712" spans="1:11">
      <c r="A1712" s="24"/>
      <c r="B1712" s="9" t="s">
        <v>23</v>
      </c>
      <c r="C1712" s="77"/>
      <c r="D1712" s="32" t="e">
        <f>ROUNDDOWN(1/C1712,4)</f>
        <v>#DIV/0!</v>
      </c>
      <c r="F1712" s="24"/>
      <c r="G1712" s="9"/>
      <c r="H1712" s="77"/>
      <c r="I1712" s="32"/>
      <c r="J1712" s="24"/>
      <c r="K1712" s="9"/>
    </row>
    <row r="1713" spans="1:11">
      <c r="A1713" s="24"/>
      <c r="B1713" s="9" t="s">
        <v>12</v>
      </c>
      <c r="C1713" s="32"/>
      <c r="D1713" s="33"/>
      <c r="F1713" s="24"/>
      <c r="G1713" s="9"/>
      <c r="H1713" s="32"/>
      <c r="I1713" s="33"/>
      <c r="J1713" s="24"/>
      <c r="K1713" s="9"/>
    </row>
    <row r="1714" spans="1:11">
      <c r="A1714" s="25"/>
      <c r="B1714" s="3"/>
      <c r="C1714" s="37"/>
      <c r="D1714" s="37"/>
      <c r="F1714" s="25"/>
      <c r="G1714" s="3"/>
      <c r="H1714" s="37"/>
      <c r="I1714" s="37"/>
      <c r="J1714" s="25"/>
      <c r="K1714" s="3"/>
    </row>
    <row r="1715" spans="1:11">
      <c r="A1715" s="26"/>
      <c r="B1715" s="8" t="s">
        <v>21</v>
      </c>
      <c r="C1715" s="28"/>
      <c r="D1715" s="167"/>
      <c r="F1715" s="26"/>
      <c r="G1715" s="8"/>
      <c r="H1715" s="28"/>
      <c r="I1715" s="167"/>
      <c r="J1715" s="26"/>
      <c r="K1715" s="8"/>
    </row>
    <row r="1716" spans="1:11">
      <c r="A1716" s="138"/>
      <c r="B1716" s="9" t="s">
        <v>22</v>
      </c>
      <c r="C1716" s="77"/>
      <c r="D1716" s="32" t="e">
        <f>ROUNDDOWN(100/C1716,4)</f>
        <v>#DIV/0!</v>
      </c>
      <c r="F1716" s="138"/>
      <c r="G1716" s="9"/>
      <c r="H1716" s="77"/>
      <c r="I1716" s="32"/>
      <c r="J1716" s="138"/>
      <c r="K1716" s="9"/>
    </row>
    <row r="1717" spans="1:11">
      <c r="A1717" s="24"/>
      <c r="B1717" s="9" t="s">
        <v>23</v>
      </c>
      <c r="C1717" s="77"/>
      <c r="D1717" s="32" t="e">
        <f>ROUNDDOWN(1/C1717,4)</f>
        <v>#DIV/0!</v>
      </c>
      <c r="F1717" s="24"/>
      <c r="G1717" s="9"/>
      <c r="H1717" s="77"/>
      <c r="I1717" s="32"/>
      <c r="J1717" s="24"/>
      <c r="K1717" s="9"/>
    </row>
    <row r="1718" spans="1:11">
      <c r="A1718" s="24"/>
      <c r="B1718" s="9" t="s">
        <v>12</v>
      </c>
      <c r="C1718" s="32"/>
      <c r="D1718" s="33"/>
      <c r="F1718" s="24"/>
      <c r="G1718" s="9"/>
      <c r="H1718" s="32"/>
      <c r="I1718" s="33"/>
      <c r="J1718" s="24"/>
      <c r="K1718" s="9"/>
    </row>
    <row r="1719" spans="1:11">
      <c r="A1719" s="25"/>
      <c r="B1719" s="3"/>
      <c r="C1719" s="37"/>
      <c r="D1719" s="37"/>
      <c r="F1719" s="25"/>
      <c r="G1719" s="3"/>
      <c r="H1719" s="37"/>
      <c r="I1719" s="37"/>
      <c r="J1719" s="25"/>
      <c r="K1719" s="3"/>
    </row>
    <row r="1720" spans="1:11">
      <c r="A1720" s="26"/>
      <c r="B1720" s="8" t="s">
        <v>21</v>
      </c>
      <c r="C1720" s="28"/>
      <c r="D1720" s="167"/>
      <c r="F1720" s="26"/>
      <c r="G1720" s="8"/>
      <c r="H1720" s="28"/>
      <c r="I1720" s="167"/>
      <c r="J1720" s="26"/>
      <c r="K1720" s="8"/>
    </row>
    <row r="1721" spans="1:11">
      <c r="A1721" s="138"/>
      <c r="B1721" s="9" t="s">
        <v>22</v>
      </c>
      <c r="C1721" s="77"/>
      <c r="D1721" s="32" t="e">
        <f>ROUNDDOWN(100/C1721,4)</f>
        <v>#DIV/0!</v>
      </c>
      <c r="F1721" s="138"/>
      <c r="G1721" s="9"/>
      <c r="H1721" s="77"/>
      <c r="I1721" s="32"/>
      <c r="J1721" s="138"/>
      <c r="K1721" s="9"/>
    </row>
    <row r="1722" spans="1:11">
      <c r="A1722" s="24"/>
      <c r="B1722" s="9" t="s">
        <v>23</v>
      </c>
      <c r="C1722" s="77"/>
      <c r="D1722" s="32" t="e">
        <f>ROUNDDOWN(1/C1722,4)</f>
        <v>#DIV/0!</v>
      </c>
      <c r="F1722" s="24"/>
      <c r="G1722" s="9"/>
      <c r="H1722" s="77"/>
      <c r="I1722" s="32"/>
      <c r="J1722" s="24"/>
      <c r="K1722" s="9"/>
    </row>
    <row r="1723" spans="1:11">
      <c r="A1723" s="24"/>
      <c r="B1723" s="9" t="s">
        <v>12</v>
      </c>
      <c r="C1723" s="32"/>
      <c r="D1723" s="33"/>
      <c r="F1723" s="24"/>
      <c r="G1723" s="9"/>
      <c r="H1723" s="32"/>
      <c r="I1723" s="33"/>
      <c r="J1723" s="24"/>
      <c r="K1723" s="9"/>
    </row>
    <row r="1724" spans="1:11">
      <c r="A1724" s="25"/>
      <c r="B1724" s="3"/>
      <c r="C1724" s="37"/>
      <c r="D1724" s="37"/>
      <c r="F1724" s="25"/>
      <c r="G1724" s="3"/>
      <c r="H1724" s="37"/>
      <c r="I1724" s="37"/>
      <c r="J1724" s="25"/>
      <c r="K1724" s="3"/>
    </row>
    <row r="1725" spans="1:11">
      <c r="A1725" s="26"/>
      <c r="B1725" s="8" t="s">
        <v>21</v>
      </c>
      <c r="C1725" s="28"/>
      <c r="D1725" s="167"/>
      <c r="F1725" s="26"/>
      <c r="G1725" s="8"/>
      <c r="H1725" s="28"/>
      <c r="I1725" s="167"/>
      <c r="J1725" s="26"/>
      <c r="K1725" s="8"/>
    </row>
    <row r="1726" spans="1:11">
      <c r="A1726" s="138"/>
      <c r="B1726" s="9" t="s">
        <v>22</v>
      </c>
      <c r="C1726" s="77"/>
      <c r="D1726" s="32" t="e">
        <f>ROUNDDOWN(100/C1726,4)</f>
        <v>#DIV/0!</v>
      </c>
      <c r="F1726" s="138"/>
      <c r="G1726" s="9"/>
      <c r="H1726" s="77"/>
      <c r="I1726" s="32"/>
      <c r="J1726" s="138"/>
      <c r="K1726" s="9"/>
    </row>
    <row r="1727" spans="1:11">
      <c r="A1727" s="24"/>
      <c r="B1727" s="9" t="s">
        <v>23</v>
      </c>
      <c r="C1727" s="77"/>
      <c r="D1727" s="32" t="e">
        <f>ROUNDDOWN(1/C1727,4)</f>
        <v>#DIV/0!</v>
      </c>
      <c r="F1727" s="24"/>
      <c r="G1727" s="9"/>
      <c r="H1727" s="77"/>
      <c r="I1727" s="32"/>
      <c r="J1727" s="24"/>
      <c r="K1727" s="9"/>
    </row>
    <row r="1728" spans="1:11">
      <c r="A1728" s="24"/>
      <c r="B1728" s="9" t="s">
        <v>12</v>
      </c>
      <c r="C1728" s="32"/>
      <c r="D1728" s="33"/>
      <c r="F1728" s="24"/>
      <c r="G1728" s="9"/>
      <c r="H1728" s="32"/>
      <c r="I1728" s="33"/>
      <c r="J1728" s="24"/>
      <c r="K1728" s="9"/>
    </row>
    <row r="1729" spans="1:11">
      <c r="A1729" s="25"/>
      <c r="B1729" s="3"/>
      <c r="C1729" s="37"/>
      <c r="D1729" s="37"/>
      <c r="F1729" s="25"/>
      <c r="G1729" s="3"/>
      <c r="H1729" s="37"/>
      <c r="I1729" s="37"/>
      <c r="J1729" s="25"/>
      <c r="K1729" s="3"/>
    </row>
    <row r="1730" spans="1:11">
      <c r="A1730" s="26"/>
      <c r="B1730" s="8" t="s">
        <v>21</v>
      </c>
      <c r="C1730" s="28"/>
      <c r="D1730" s="167"/>
      <c r="F1730" s="26"/>
      <c r="G1730" s="8"/>
      <c r="H1730" s="28"/>
      <c r="I1730" s="167"/>
      <c r="J1730" s="26"/>
      <c r="K1730" s="8"/>
    </row>
    <row r="1731" spans="1:11">
      <c r="A1731" s="138"/>
      <c r="B1731" s="9" t="s">
        <v>22</v>
      </c>
      <c r="C1731" s="77"/>
      <c r="D1731" s="32" t="e">
        <f>ROUNDDOWN(100/C1731,4)</f>
        <v>#DIV/0!</v>
      </c>
      <c r="F1731" s="138"/>
      <c r="G1731" s="9"/>
      <c r="H1731" s="77"/>
      <c r="I1731" s="32"/>
      <c r="J1731" s="138"/>
      <c r="K1731" s="9"/>
    </row>
    <row r="1732" spans="1:11">
      <c r="A1732" s="24"/>
      <c r="B1732" s="9" t="s">
        <v>23</v>
      </c>
      <c r="C1732" s="77"/>
      <c r="D1732" s="32" t="e">
        <f>ROUNDDOWN(1/C1732,4)</f>
        <v>#DIV/0!</v>
      </c>
      <c r="F1732" s="24"/>
      <c r="G1732" s="9"/>
      <c r="H1732" s="77"/>
      <c r="I1732" s="32"/>
      <c r="J1732" s="24"/>
      <c r="K1732" s="9"/>
    </row>
    <row r="1733" spans="1:11">
      <c r="A1733" s="24"/>
      <c r="B1733" s="9" t="s">
        <v>12</v>
      </c>
      <c r="C1733" s="32"/>
      <c r="D1733" s="33"/>
      <c r="F1733" s="24"/>
      <c r="G1733" s="9"/>
      <c r="H1733" s="32"/>
      <c r="I1733" s="33"/>
      <c r="J1733" s="24"/>
      <c r="K1733" s="9"/>
    </row>
    <row r="1734" spans="1:11">
      <c r="A1734" s="25"/>
      <c r="B1734" s="3"/>
      <c r="C1734" s="37"/>
      <c r="D1734" s="37"/>
      <c r="F1734" s="25"/>
      <c r="G1734" s="3"/>
      <c r="H1734" s="37"/>
      <c r="I1734" s="37"/>
      <c r="J1734" s="25"/>
      <c r="K1734" s="3"/>
    </row>
    <row r="1735" spans="1:11">
      <c r="A1735" s="26"/>
      <c r="B1735" s="8" t="s">
        <v>21</v>
      </c>
      <c r="C1735" s="28"/>
      <c r="D1735" s="167"/>
      <c r="F1735" s="26"/>
      <c r="G1735" s="8"/>
      <c r="H1735" s="28"/>
      <c r="I1735" s="167"/>
      <c r="J1735" s="26"/>
      <c r="K1735" s="8"/>
    </row>
    <row r="1736" spans="1:11">
      <c r="A1736" s="138"/>
      <c r="B1736" s="9" t="s">
        <v>22</v>
      </c>
      <c r="C1736" s="77"/>
      <c r="D1736" s="32" t="e">
        <f>ROUNDDOWN(100/C1736,4)</f>
        <v>#DIV/0!</v>
      </c>
      <c r="F1736" s="138"/>
      <c r="G1736" s="9"/>
      <c r="H1736" s="77"/>
      <c r="I1736" s="32"/>
      <c r="J1736" s="138"/>
      <c r="K1736" s="9"/>
    </row>
    <row r="1737" spans="1:11">
      <c r="A1737" s="24"/>
      <c r="B1737" s="9" t="s">
        <v>23</v>
      </c>
      <c r="C1737" s="77"/>
      <c r="D1737" s="32" t="e">
        <f>ROUNDDOWN(1/C1737,4)</f>
        <v>#DIV/0!</v>
      </c>
      <c r="F1737" s="24"/>
      <c r="G1737" s="9"/>
      <c r="H1737" s="77"/>
      <c r="I1737" s="32"/>
      <c r="J1737" s="24"/>
      <c r="K1737" s="9"/>
    </row>
    <row r="1738" spans="1:11">
      <c r="A1738" s="24"/>
      <c r="B1738" s="9" t="s">
        <v>12</v>
      </c>
      <c r="C1738" s="32"/>
      <c r="D1738" s="33"/>
      <c r="F1738" s="24"/>
      <c r="G1738" s="9"/>
      <c r="H1738" s="32"/>
      <c r="I1738" s="33"/>
      <c r="J1738" s="24"/>
      <c r="K1738" s="9"/>
    </row>
    <row r="1739" spans="1:11">
      <c r="A1739" s="25"/>
      <c r="B1739" s="3"/>
      <c r="C1739" s="37"/>
      <c r="D1739" s="37"/>
      <c r="F1739" s="25"/>
      <c r="G1739" s="3"/>
      <c r="H1739" s="37"/>
      <c r="I1739" s="37"/>
      <c r="J1739" s="25"/>
      <c r="K1739" s="3"/>
    </row>
    <row r="1740" spans="1:11">
      <c r="A1740" s="26"/>
      <c r="B1740" s="8" t="s">
        <v>21</v>
      </c>
      <c r="C1740" s="28"/>
      <c r="D1740" s="167"/>
      <c r="F1740" s="26"/>
      <c r="G1740" s="8"/>
      <c r="H1740" s="28"/>
      <c r="I1740" s="167"/>
      <c r="J1740" s="26"/>
      <c r="K1740" s="8"/>
    </row>
    <row r="1741" spans="1:11">
      <c r="A1741" s="138"/>
      <c r="B1741" s="9" t="s">
        <v>22</v>
      </c>
      <c r="C1741" s="77"/>
      <c r="D1741" s="32" t="e">
        <f>ROUNDDOWN(100/C1741,4)</f>
        <v>#DIV/0!</v>
      </c>
      <c r="F1741" s="138"/>
      <c r="G1741" s="9"/>
      <c r="H1741" s="77"/>
      <c r="I1741" s="32"/>
      <c r="J1741" s="138"/>
      <c r="K1741" s="9"/>
    </row>
    <row r="1742" spans="1:11">
      <c r="A1742" s="24"/>
      <c r="B1742" s="9" t="s">
        <v>23</v>
      </c>
      <c r="C1742" s="77"/>
      <c r="D1742" s="32" t="e">
        <f>ROUNDDOWN(1/C1742,4)</f>
        <v>#DIV/0!</v>
      </c>
      <c r="F1742" s="24"/>
      <c r="G1742" s="9"/>
      <c r="H1742" s="77"/>
      <c r="I1742" s="32"/>
      <c r="J1742" s="24"/>
      <c r="K1742" s="9"/>
    </row>
    <row r="1743" spans="1:11">
      <c r="A1743" s="24"/>
      <c r="B1743" s="9" t="s">
        <v>12</v>
      </c>
      <c r="C1743" s="32"/>
      <c r="D1743" s="33"/>
      <c r="F1743" s="24"/>
      <c r="G1743" s="9"/>
      <c r="H1743" s="32"/>
      <c r="I1743" s="33"/>
      <c r="J1743" s="24"/>
      <c r="K1743" s="9"/>
    </row>
    <row r="1744" spans="1:11">
      <c r="A1744" s="25"/>
      <c r="B1744" s="3"/>
      <c r="C1744" s="37"/>
      <c r="D1744" s="37"/>
      <c r="F1744" s="25"/>
      <c r="G1744" s="3"/>
      <c r="H1744" s="37"/>
      <c r="I1744" s="37"/>
      <c r="J1744" s="25"/>
      <c r="K1744" s="3"/>
    </row>
    <row r="1745" spans="1:11">
      <c r="A1745" s="26"/>
      <c r="B1745" s="8" t="s">
        <v>21</v>
      </c>
      <c r="C1745" s="28"/>
      <c r="D1745" s="167"/>
      <c r="F1745" s="26"/>
      <c r="G1745" s="8"/>
      <c r="H1745" s="28"/>
      <c r="I1745" s="167"/>
      <c r="J1745" s="26"/>
      <c r="K1745" s="8"/>
    </row>
    <row r="1746" spans="1:11">
      <c r="A1746" s="138"/>
      <c r="B1746" s="9" t="s">
        <v>22</v>
      </c>
      <c r="C1746" s="77"/>
      <c r="D1746" s="32" t="e">
        <f>ROUNDDOWN(100/C1746,4)</f>
        <v>#DIV/0!</v>
      </c>
      <c r="F1746" s="138"/>
      <c r="G1746" s="9"/>
      <c r="H1746" s="77"/>
      <c r="I1746" s="32"/>
      <c r="J1746" s="138"/>
      <c r="K1746" s="9"/>
    </row>
    <row r="1747" spans="1:11">
      <c r="A1747" s="24"/>
      <c r="B1747" s="9" t="s">
        <v>23</v>
      </c>
      <c r="C1747" s="77"/>
      <c r="D1747" s="32" t="e">
        <f>ROUNDDOWN(1/C1747,4)</f>
        <v>#DIV/0!</v>
      </c>
      <c r="F1747" s="24"/>
      <c r="G1747" s="9"/>
      <c r="H1747" s="77"/>
      <c r="I1747" s="32"/>
      <c r="J1747" s="24"/>
      <c r="K1747" s="9"/>
    </row>
    <row r="1748" spans="1:11">
      <c r="A1748" s="24"/>
      <c r="B1748" s="9" t="s">
        <v>12</v>
      </c>
      <c r="C1748" s="32"/>
      <c r="D1748" s="33"/>
      <c r="F1748" s="24"/>
      <c r="G1748" s="9"/>
      <c r="H1748" s="32"/>
      <c r="I1748" s="33"/>
      <c r="J1748" s="24"/>
      <c r="K1748" s="9"/>
    </row>
    <row r="1749" spans="1:11">
      <c r="A1749" s="25"/>
      <c r="B1749" s="3"/>
      <c r="C1749" s="37"/>
      <c r="D1749" s="37"/>
      <c r="F1749" s="25"/>
      <c r="G1749" s="3"/>
      <c r="H1749" s="37"/>
      <c r="I1749" s="37"/>
      <c r="J1749" s="25"/>
      <c r="K1749" s="3"/>
    </row>
    <row r="1750" spans="1:11">
      <c r="A1750" s="26"/>
      <c r="B1750" s="8" t="s">
        <v>21</v>
      </c>
      <c r="C1750" s="28"/>
      <c r="D1750" s="167"/>
      <c r="F1750" s="26"/>
      <c r="G1750" s="8"/>
      <c r="H1750" s="28"/>
      <c r="I1750" s="167"/>
      <c r="J1750" s="26"/>
      <c r="K1750" s="8"/>
    </row>
    <row r="1751" spans="1:11">
      <c r="A1751" s="138"/>
      <c r="B1751" s="9" t="s">
        <v>22</v>
      </c>
      <c r="C1751" s="77"/>
      <c r="D1751" s="32" t="e">
        <f>ROUNDDOWN(100/C1751,4)</f>
        <v>#DIV/0!</v>
      </c>
      <c r="F1751" s="138"/>
      <c r="G1751" s="9"/>
      <c r="H1751" s="77"/>
      <c r="I1751" s="32"/>
      <c r="J1751" s="138"/>
      <c r="K1751" s="9"/>
    </row>
    <row r="1752" spans="1:11">
      <c r="A1752" s="24"/>
      <c r="B1752" s="9" t="s">
        <v>23</v>
      </c>
      <c r="C1752" s="77"/>
      <c r="D1752" s="32" t="e">
        <f>ROUNDDOWN(1/C1752,4)</f>
        <v>#DIV/0!</v>
      </c>
      <c r="F1752" s="24"/>
      <c r="G1752" s="9"/>
      <c r="H1752" s="77"/>
      <c r="I1752" s="32"/>
      <c r="J1752" s="24"/>
      <c r="K1752" s="9"/>
    </row>
    <row r="1753" spans="1:11">
      <c r="A1753" s="24"/>
      <c r="B1753" s="9" t="s">
        <v>12</v>
      </c>
      <c r="C1753" s="32"/>
      <c r="D1753" s="33"/>
      <c r="F1753" s="24"/>
      <c r="G1753" s="9"/>
      <c r="H1753" s="32"/>
      <c r="I1753" s="33"/>
      <c r="J1753" s="24"/>
      <c r="K1753" s="9"/>
    </row>
    <row r="1754" spans="1:11">
      <c r="A1754" s="25"/>
      <c r="B1754" s="3"/>
      <c r="C1754" s="37"/>
      <c r="D1754" s="37"/>
      <c r="F1754" s="25"/>
      <c r="G1754" s="3"/>
      <c r="H1754" s="37"/>
      <c r="I1754" s="37"/>
      <c r="J1754" s="25"/>
      <c r="K1754" s="3"/>
    </row>
    <row r="1755" spans="1:11">
      <c r="A1755" s="26"/>
      <c r="B1755" s="8" t="s">
        <v>21</v>
      </c>
      <c r="C1755" s="28"/>
      <c r="D1755" s="167"/>
      <c r="F1755" s="26"/>
      <c r="G1755" s="8"/>
      <c r="H1755" s="28"/>
      <c r="I1755" s="167"/>
      <c r="J1755" s="26"/>
      <c r="K1755" s="8"/>
    </row>
    <row r="1756" spans="1:11">
      <c r="A1756" s="138"/>
      <c r="B1756" s="9" t="s">
        <v>22</v>
      </c>
      <c r="C1756" s="77"/>
      <c r="D1756" s="32" t="e">
        <f>ROUNDDOWN(100/C1756,4)</f>
        <v>#DIV/0!</v>
      </c>
      <c r="F1756" s="138"/>
      <c r="G1756" s="9"/>
      <c r="H1756" s="77"/>
      <c r="I1756" s="32"/>
      <c r="J1756" s="138"/>
      <c r="K1756" s="9"/>
    </row>
    <row r="1757" spans="1:11">
      <c r="A1757" s="24"/>
      <c r="B1757" s="9" t="s">
        <v>23</v>
      </c>
      <c r="C1757" s="77"/>
      <c r="D1757" s="32" t="e">
        <f>ROUNDDOWN(1/C1757,4)</f>
        <v>#DIV/0!</v>
      </c>
      <c r="F1757" s="24"/>
      <c r="G1757" s="9"/>
      <c r="H1757" s="77"/>
      <c r="I1757" s="32"/>
      <c r="J1757" s="24"/>
      <c r="K1757" s="9"/>
    </row>
    <row r="1758" spans="1:11">
      <c r="A1758" s="24"/>
      <c r="B1758" s="9" t="s">
        <v>12</v>
      </c>
      <c r="C1758" s="32"/>
      <c r="D1758" s="33"/>
      <c r="F1758" s="24"/>
      <c r="G1758" s="9"/>
      <c r="H1758" s="32"/>
      <c r="I1758" s="33"/>
      <c r="J1758" s="24"/>
      <c r="K1758" s="9"/>
    </row>
    <row r="1759" spans="1:11">
      <c r="A1759" s="25"/>
      <c r="B1759" s="3"/>
      <c r="C1759" s="37"/>
      <c r="D1759" s="37"/>
      <c r="F1759" s="25"/>
      <c r="G1759" s="3"/>
      <c r="H1759" s="37"/>
      <c r="I1759" s="37"/>
      <c r="J1759" s="25"/>
      <c r="K1759" s="3"/>
    </row>
    <row r="1760" spans="1:11">
      <c r="A1760" s="26"/>
      <c r="B1760" s="8" t="s">
        <v>21</v>
      </c>
      <c r="C1760" s="28"/>
      <c r="D1760" s="167"/>
      <c r="F1760" s="26"/>
      <c r="G1760" s="8"/>
      <c r="H1760" s="28"/>
      <c r="I1760" s="167"/>
      <c r="J1760" s="26"/>
      <c r="K1760" s="8"/>
    </row>
    <row r="1761" spans="1:11">
      <c r="A1761" s="138"/>
      <c r="B1761" s="9" t="s">
        <v>22</v>
      </c>
      <c r="C1761" s="77"/>
      <c r="D1761" s="32" t="e">
        <f>ROUNDDOWN(100/C1761,4)</f>
        <v>#DIV/0!</v>
      </c>
      <c r="F1761" s="138"/>
      <c r="G1761" s="9"/>
      <c r="H1761" s="77"/>
      <c r="I1761" s="32"/>
      <c r="J1761" s="138"/>
      <c r="K1761" s="9"/>
    </row>
    <row r="1762" spans="1:11">
      <c r="A1762" s="24"/>
      <c r="B1762" s="9" t="s">
        <v>23</v>
      </c>
      <c r="C1762" s="77"/>
      <c r="D1762" s="32" t="e">
        <f>ROUNDDOWN(1/C1762,4)</f>
        <v>#DIV/0!</v>
      </c>
      <c r="F1762" s="24"/>
      <c r="G1762" s="9"/>
      <c r="H1762" s="77"/>
      <c r="I1762" s="32"/>
      <c r="J1762" s="24"/>
      <c r="K1762" s="9"/>
    </row>
    <row r="1763" spans="1:11">
      <c r="A1763" s="24"/>
      <c r="B1763" s="9" t="s">
        <v>12</v>
      </c>
      <c r="C1763" s="32"/>
      <c r="D1763" s="33"/>
      <c r="F1763" s="24"/>
      <c r="G1763" s="9"/>
      <c r="H1763" s="32"/>
      <c r="I1763" s="33"/>
      <c r="J1763" s="24"/>
      <c r="K1763" s="9"/>
    </row>
    <row r="1764" spans="1:11">
      <c r="A1764" s="25"/>
      <c r="B1764" s="3"/>
      <c r="C1764" s="37"/>
      <c r="D1764" s="37"/>
      <c r="F1764" s="25"/>
      <c r="G1764" s="3"/>
      <c r="H1764" s="37"/>
      <c r="I1764" s="37"/>
      <c r="J1764" s="25"/>
      <c r="K1764" s="3"/>
    </row>
    <row r="1765" spans="1:11">
      <c r="A1765" s="26"/>
      <c r="B1765" s="8" t="s">
        <v>21</v>
      </c>
      <c r="C1765" s="28"/>
      <c r="D1765" s="167"/>
      <c r="F1765" s="26"/>
      <c r="G1765" s="8"/>
      <c r="H1765" s="28"/>
      <c r="I1765" s="167"/>
      <c r="J1765" s="26"/>
      <c r="K1765" s="8"/>
    </row>
    <row r="1766" spans="1:11">
      <c r="A1766" s="138"/>
      <c r="B1766" s="9" t="s">
        <v>22</v>
      </c>
      <c r="C1766" s="77"/>
      <c r="D1766" s="32" t="e">
        <f>ROUNDDOWN(100/C1766,4)</f>
        <v>#DIV/0!</v>
      </c>
      <c r="F1766" s="138"/>
      <c r="G1766" s="9"/>
      <c r="H1766" s="77"/>
      <c r="I1766" s="32"/>
      <c r="J1766" s="138"/>
      <c r="K1766" s="9"/>
    </row>
    <row r="1767" spans="1:11">
      <c r="A1767" s="24"/>
      <c r="B1767" s="9" t="s">
        <v>23</v>
      </c>
      <c r="C1767" s="77"/>
      <c r="D1767" s="32" t="e">
        <f>ROUNDDOWN(1/C1767,4)</f>
        <v>#DIV/0!</v>
      </c>
      <c r="F1767" s="24"/>
      <c r="G1767" s="9"/>
      <c r="H1767" s="77"/>
      <c r="I1767" s="32"/>
      <c r="J1767" s="24"/>
      <c r="K1767" s="9"/>
    </row>
    <row r="1768" spans="1:11">
      <c r="A1768" s="24"/>
      <c r="B1768" s="9" t="s">
        <v>12</v>
      </c>
      <c r="C1768" s="32"/>
      <c r="D1768" s="33"/>
      <c r="F1768" s="24"/>
      <c r="G1768" s="9"/>
      <c r="H1768" s="32"/>
      <c r="I1768" s="33"/>
      <c r="J1768" s="24"/>
      <c r="K1768" s="9"/>
    </row>
    <row r="1769" spans="1:11">
      <c r="A1769" s="25"/>
      <c r="B1769" s="3"/>
      <c r="C1769" s="37"/>
      <c r="D1769" s="37"/>
      <c r="F1769" s="25"/>
      <c r="G1769" s="3"/>
      <c r="H1769" s="37"/>
      <c r="I1769" s="37"/>
      <c r="J1769" s="25"/>
      <c r="K1769" s="3"/>
    </row>
    <row r="1770" spans="1:11">
      <c r="A1770" s="26"/>
      <c r="B1770" s="8" t="s">
        <v>21</v>
      </c>
      <c r="C1770" s="28"/>
      <c r="D1770" s="167"/>
      <c r="F1770" s="26"/>
      <c r="G1770" s="8"/>
      <c r="H1770" s="28"/>
      <c r="I1770" s="167"/>
      <c r="J1770" s="26"/>
      <c r="K1770" s="8"/>
    </row>
    <row r="1771" spans="1:11">
      <c r="A1771" s="138"/>
      <c r="B1771" s="9" t="s">
        <v>22</v>
      </c>
      <c r="C1771" s="77"/>
      <c r="D1771" s="32" t="e">
        <f>ROUNDDOWN(100/C1771,4)</f>
        <v>#DIV/0!</v>
      </c>
      <c r="F1771" s="138"/>
      <c r="G1771" s="9"/>
      <c r="H1771" s="77"/>
      <c r="I1771" s="32"/>
      <c r="J1771" s="138"/>
      <c r="K1771" s="9"/>
    </row>
    <row r="1772" spans="1:11">
      <c r="A1772" s="24"/>
      <c r="B1772" s="9" t="s">
        <v>23</v>
      </c>
      <c r="C1772" s="77"/>
      <c r="D1772" s="32" t="e">
        <f>ROUNDDOWN(1/C1772,4)</f>
        <v>#DIV/0!</v>
      </c>
      <c r="F1772" s="24"/>
      <c r="G1772" s="9"/>
      <c r="H1772" s="77"/>
      <c r="I1772" s="32"/>
      <c r="J1772" s="24"/>
      <c r="K1772" s="9"/>
    </row>
    <row r="1773" spans="1:11">
      <c r="A1773" s="24"/>
      <c r="B1773" s="9" t="s">
        <v>12</v>
      </c>
      <c r="C1773" s="32"/>
      <c r="D1773" s="33"/>
      <c r="F1773" s="24"/>
      <c r="G1773" s="9"/>
      <c r="H1773" s="32"/>
      <c r="I1773" s="33"/>
      <c r="J1773" s="24"/>
      <c r="K1773" s="9"/>
    </row>
    <row r="1774" spans="1:11">
      <c r="A1774" s="25"/>
      <c r="B1774" s="3"/>
      <c r="C1774" s="37"/>
      <c r="D1774" s="37"/>
      <c r="F1774" s="25"/>
      <c r="G1774" s="3"/>
      <c r="H1774" s="37"/>
      <c r="I1774" s="37"/>
      <c r="J1774" s="25"/>
      <c r="K1774" s="3"/>
    </row>
    <row r="1775" spans="1:11">
      <c r="A1775" s="26"/>
      <c r="B1775" s="8" t="s">
        <v>21</v>
      </c>
      <c r="C1775" s="28"/>
      <c r="D1775" s="167"/>
      <c r="F1775" s="26"/>
      <c r="G1775" s="8"/>
      <c r="H1775" s="28"/>
      <c r="I1775" s="167"/>
      <c r="J1775" s="26"/>
      <c r="K1775" s="8"/>
    </row>
    <row r="1776" spans="1:11">
      <c r="A1776" s="138"/>
      <c r="B1776" s="9" t="s">
        <v>22</v>
      </c>
      <c r="C1776" s="77"/>
      <c r="D1776" s="32" t="e">
        <f>ROUNDDOWN(100/C1776,4)</f>
        <v>#DIV/0!</v>
      </c>
      <c r="F1776" s="138"/>
      <c r="G1776" s="9"/>
      <c r="H1776" s="77"/>
      <c r="I1776" s="32"/>
      <c r="J1776" s="138"/>
      <c r="K1776" s="9"/>
    </row>
    <row r="1777" spans="1:11">
      <c r="A1777" s="24"/>
      <c r="B1777" s="9" t="s">
        <v>23</v>
      </c>
      <c r="C1777" s="77"/>
      <c r="D1777" s="32" t="e">
        <f>ROUNDDOWN(1/C1777,4)</f>
        <v>#DIV/0!</v>
      </c>
      <c r="F1777" s="24"/>
      <c r="G1777" s="9"/>
      <c r="H1777" s="77"/>
      <c r="I1777" s="32"/>
      <c r="J1777" s="24"/>
      <c r="K1777" s="9"/>
    </row>
    <row r="1778" spans="1:11">
      <c r="A1778" s="24"/>
      <c r="B1778" s="9" t="s">
        <v>12</v>
      </c>
      <c r="C1778" s="32"/>
      <c r="D1778" s="33"/>
      <c r="F1778" s="24"/>
      <c r="G1778" s="9"/>
      <c r="H1778" s="32"/>
      <c r="I1778" s="33"/>
      <c r="J1778" s="24"/>
      <c r="K1778" s="9"/>
    </row>
    <row r="1779" spans="1:11">
      <c r="A1779" s="25"/>
      <c r="B1779" s="3"/>
      <c r="C1779" s="37"/>
      <c r="D1779" s="37"/>
      <c r="F1779" s="25"/>
      <c r="G1779" s="3"/>
      <c r="H1779" s="37"/>
      <c r="I1779" s="37"/>
      <c r="J1779" s="25"/>
      <c r="K1779" s="3"/>
    </row>
    <row r="1780" spans="1:11">
      <c r="A1780" s="26"/>
      <c r="B1780" s="8" t="s">
        <v>21</v>
      </c>
      <c r="C1780" s="28"/>
      <c r="D1780" s="167"/>
      <c r="F1780" s="26"/>
      <c r="G1780" s="8"/>
      <c r="H1780" s="28"/>
      <c r="I1780" s="167"/>
      <c r="J1780" s="26"/>
      <c r="K1780" s="8"/>
    </row>
    <row r="1781" spans="1:11">
      <c r="A1781" s="138"/>
      <c r="B1781" s="9" t="s">
        <v>22</v>
      </c>
      <c r="C1781" s="77"/>
      <c r="D1781" s="32" t="e">
        <f>ROUNDDOWN(100/C1781,4)</f>
        <v>#DIV/0!</v>
      </c>
      <c r="F1781" s="138"/>
      <c r="G1781" s="9"/>
      <c r="H1781" s="77"/>
      <c r="I1781" s="32"/>
      <c r="J1781" s="138"/>
      <c r="K1781" s="9"/>
    </row>
    <row r="1782" spans="1:11">
      <c r="A1782" s="24"/>
      <c r="B1782" s="9" t="s">
        <v>23</v>
      </c>
      <c r="C1782" s="77"/>
      <c r="D1782" s="32" t="e">
        <f>ROUNDDOWN(1/C1782,4)</f>
        <v>#DIV/0!</v>
      </c>
      <c r="F1782" s="24"/>
      <c r="G1782" s="9"/>
      <c r="H1782" s="77"/>
      <c r="I1782" s="32"/>
      <c r="J1782" s="24"/>
      <c r="K1782" s="9"/>
    </row>
    <row r="1783" spans="1:11">
      <c r="A1783" s="24"/>
      <c r="B1783" s="9" t="s">
        <v>12</v>
      </c>
      <c r="C1783" s="32"/>
      <c r="D1783" s="33"/>
      <c r="F1783" s="24"/>
      <c r="G1783" s="9"/>
      <c r="H1783" s="32"/>
      <c r="I1783" s="33"/>
      <c r="J1783" s="24"/>
      <c r="K1783" s="9"/>
    </row>
    <row r="1784" spans="1:11">
      <c r="A1784" s="25"/>
      <c r="B1784" s="3"/>
      <c r="C1784" s="37"/>
      <c r="D1784" s="37"/>
      <c r="F1784" s="25"/>
      <c r="G1784" s="3"/>
      <c r="H1784" s="37"/>
      <c r="I1784" s="37"/>
      <c r="J1784" s="25"/>
      <c r="K1784" s="3"/>
    </row>
    <row r="1785" spans="1:11">
      <c r="A1785" s="26"/>
      <c r="B1785" s="8" t="s">
        <v>21</v>
      </c>
      <c r="C1785" s="28"/>
      <c r="D1785" s="167"/>
      <c r="F1785" s="26"/>
      <c r="G1785" s="8"/>
      <c r="H1785" s="28"/>
      <c r="I1785" s="167"/>
      <c r="J1785" s="26"/>
      <c r="K1785" s="8"/>
    </row>
    <row r="1786" spans="1:11">
      <c r="A1786" s="138"/>
      <c r="B1786" s="9" t="s">
        <v>22</v>
      </c>
      <c r="C1786" s="77"/>
      <c r="D1786" s="32" t="e">
        <f>ROUNDDOWN(100/C1786,4)</f>
        <v>#DIV/0!</v>
      </c>
      <c r="F1786" s="138"/>
      <c r="G1786" s="9"/>
      <c r="H1786" s="77"/>
      <c r="I1786" s="32"/>
      <c r="J1786" s="138"/>
      <c r="K1786" s="9"/>
    </row>
    <row r="1787" spans="1:11">
      <c r="A1787" s="24"/>
      <c r="B1787" s="9" t="s">
        <v>23</v>
      </c>
      <c r="C1787" s="77"/>
      <c r="D1787" s="32" t="e">
        <f>ROUNDDOWN(1/C1787,4)</f>
        <v>#DIV/0!</v>
      </c>
      <c r="F1787" s="24"/>
      <c r="G1787" s="9"/>
      <c r="H1787" s="77"/>
      <c r="I1787" s="32"/>
      <c r="J1787" s="24"/>
      <c r="K1787" s="9"/>
    </row>
    <row r="1788" spans="1:11">
      <c r="A1788" s="24"/>
      <c r="B1788" s="9" t="s">
        <v>12</v>
      </c>
      <c r="C1788" s="32"/>
      <c r="D1788" s="33"/>
      <c r="F1788" s="24"/>
      <c r="G1788" s="9"/>
      <c r="H1788" s="32"/>
      <c r="I1788" s="33"/>
      <c r="J1788" s="24"/>
      <c r="K1788" s="9"/>
    </row>
    <row r="1789" spans="1:11">
      <c r="A1789" s="25"/>
      <c r="B1789" s="3"/>
      <c r="C1789" s="37"/>
      <c r="D1789" s="37"/>
      <c r="F1789" s="25"/>
      <c r="G1789" s="3"/>
      <c r="H1789" s="37"/>
      <c r="I1789" s="37"/>
      <c r="J1789" s="25"/>
      <c r="K1789" s="3"/>
    </row>
    <row r="1790" spans="1:11">
      <c r="A1790" s="26"/>
      <c r="B1790" s="8" t="s">
        <v>21</v>
      </c>
      <c r="C1790" s="28"/>
      <c r="D1790" s="167"/>
      <c r="F1790" s="26"/>
      <c r="G1790" s="8"/>
      <c r="H1790" s="28"/>
      <c r="I1790" s="167"/>
      <c r="J1790" s="26"/>
      <c r="K1790" s="8"/>
    </row>
    <row r="1791" spans="1:11">
      <c r="A1791" s="138"/>
      <c r="B1791" s="9" t="s">
        <v>22</v>
      </c>
      <c r="C1791" s="77"/>
      <c r="D1791" s="32" t="e">
        <f>ROUNDDOWN(100/C1791,4)</f>
        <v>#DIV/0!</v>
      </c>
      <c r="F1791" s="138"/>
      <c r="G1791" s="9"/>
      <c r="H1791" s="77"/>
      <c r="I1791" s="32"/>
      <c r="J1791" s="138"/>
      <c r="K1791" s="9"/>
    </row>
    <row r="1792" spans="1:11">
      <c r="A1792" s="24"/>
      <c r="B1792" s="9" t="s">
        <v>23</v>
      </c>
      <c r="C1792" s="77"/>
      <c r="D1792" s="32" t="e">
        <f>ROUNDDOWN(1/C1792,4)</f>
        <v>#DIV/0!</v>
      </c>
      <c r="F1792" s="24"/>
      <c r="G1792" s="9"/>
      <c r="H1792" s="77"/>
      <c r="I1792" s="32"/>
      <c r="J1792" s="24"/>
      <c r="K1792" s="9"/>
    </row>
    <row r="1793" spans="1:11">
      <c r="A1793" s="24"/>
      <c r="B1793" s="9" t="s">
        <v>12</v>
      </c>
      <c r="C1793" s="32"/>
      <c r="D1793" s="33"/>
      <c r="F1793" s="24"/>
      <c r="G1793" s="9"/>
      <c r="H1793" s="32"/>
      <c r="I1793" s="33"/>
      <c r="J1793" s="24"/>
      <c r="K1793" s="9"/>
    </row>
    <row r="1794" spans="1:11">
      <c r="A1794" s="25"/>
      <c r="B1794" s="3"/>
      <c r="C1794" s="37"/>
      <c r="D1794" s="37"/>
      <c r="F1794" s="25"/>
      <c r="G1794" s="3"/>
      <c r="H1794" s="37"/>
      <c r="I1794" s="37"/>
      <c r="J1794" s="25"/>
      <c r="K1794" s="3"/>
    </row>
    <row r="1795" spans="1:11">
      <c r="A1795" s="26"/>
      <c r="B1795" s="8" t="s">
        <v>21</v>
      </c>
      <c r="C1795" s="28"/>
      <c r="D1795" s="167"/>
      <c r="F1795" s="26"/>
      <c r="G1795" s="8"/>
      <c r="H1795" s="28"/>
      <c r="I1795" s="167"/>
      <c r="J1795" s="26"/>
      <c r="K1795" s="8"/>
    </row>
    <row r="1796" spans="1:11">
      <c r="A1796" s="138"/>
      <c r="B1796" s="9" t="s">
        <v>22</v>
      </c>
      <c r="C1796" s="77"/>
      <c r="D1796" s="32" t="e">
        <f>ROUNDDOWN(100/C1796,4)</f>
        <v>#DIV/0!</v>
      </c>
      <c r="F1796" s="138"/>
      <c r="G1796" s="9"/>
      <c r="H1796" s="77"/>
      <c r="I1796" s="32"/>
      <c r="J1796" s="138"/>
      <c r="K1796" s="9"/>
    </row>
    <row r="1797" spans="1:11">
      <c r="A1797" s="24"/>
      <c r="B1797" s="9" t="s">
        <v>23</v>
      </c>
      <c r="C1797" s="77"/>
      <c r="D1797" s="32" t="e">
        <f>ROUNDDOWN(1/C1797,4)</f>
        <v>#DIV/0!</v>
      </c>
      <c r="F1797" s="24"/>
      <c r="G1797" s="9"/>
      <c r="H1797" s="77"/>
      <c r="I1797" s="32"/>
      <c r="J1797" s="24"/>
      <c r="K1797" s="9"/>
    </row>
    <row r="1798" spans="1:11">
      <c r="A1798" s="24"/>
      <c r="B1798" s="9" t="s">
        <v>12</v>
      </c>
      <c r="C1798" s="32"/>
      <c r="D1798" s="33"/>
      <c r="F1798" s="24"/>
      <c r="G1798" s="9"/>
      <c r="H1798" s="32"/>
      <c r="I1798" s="33"/>
      <c r="J1798" s="24"/>
      <c r="K1798" s="9"/>
    </row>
    <row r="1799" spans="1:11">
      <c r="A1799" s="25"/>
      <c r="B1799" s="3"/>
      <c r="C1799" s="37"/>
      <c r="D1799" s="37"/>
      <c r="F1799" s="25"/>
      <c r="G1799" s="3"/>
      <c r="H1799" s="37"/>
      <c r="I1799" s="37"/>
      <c r="J1799" s="25"/>
      <c r="K1799" s="3"/>
    </row>
    <row r="1800" spans="1:11">
      <c r="A1800" s="26"/>
      <c r="B1800" s="8" t="s">
        <v>21</v>
      </c>
      <c r="C1800" s="28"/>
      <c r="D1800" s="167"/>
      <c r="F1800" s="26"/>
      <c r="G1800" s="8"/>
      <c r="H1800" s="28"/>
      <c r="I1800" s="167"/>
      <c r="J1800" s="26"/>
      <c r="K1800" s="8"/>
    </row>
    <row r="1801" spans="1:11">
      <c r="A1801" s="138"/>
      <c r="B1801" s="9" t="s">
        <v>22</v>
      </c>
      <c r="C1801" s="77"/>
      <c r="D1801" s="32" t="e">
        <f>ROUNDDOWN(100/C1801,4)</f>
        <v>#DIV/0!</v>
      </c>
      <c r="F1801" s="138"/>
      <c r="G1801" s="9"/>
      <c r="H1801" s="77"/>
      <c r="I1801" s="32"/>
      <c r="J1801" s="138"/>
      <c r="K1801" s="9"/>
    </row>
    <row r="1802" spans="1:11">
      <c r="A1802" s="24"/>
      <c r="B1802" s="9" t="s">
        <v>23</v>
      </c>
      <c r="C1802" s="77"/>
      <c r="D1802" s="32" t="e">
        <f>ROUNDDOWN(1/C1802,4)</f>
        <v>#DIV/0!</v>
      </c>
      <c r="F1802" s="24"/>
      <c r="G1802" s="9"/>
      <c r="H1802" s="77"/>
      <c r="I1802" s="32"/>
      <c r="J1802" s="24"/>
      <c r="K1802" s="9"/>
    </row>
    <row r="1803" spans="1:11">
      <c r="A1803" s="24"/>
      <c r="B1803" s="9" t="s">
        <v>12</v>
      </c>
      <c r="C1803" s="32"/>
      <c r="D1803" s="33"/>
      <c r="F1803" s="24"/>
      <c r="G1803" s="9"/>
      <c r="H1803" s="32"/>
      <c r="I1803" s="33"/>
      <c r="J1803" s="24"/>
      <c r="K1803" s="9"/>
    </row>
    <row r="1804" spans="1:11">
      <c r="A1804" s="25"/>
      <c r="B1804" s="3"/>
      <c r="C1804" s="37"/>
      <c r="D1804" s="37"/>
      <c r="F1804" s="25"/>
      <c r="G1804" s="3"/>
      <c r="H1804" s="37"/>
      <c r="I1804" s="37"/>
      <c r="J1804" s="25"/>
      <c r="K1804" s="3"/>
    </row>
    <row r="1805" spans="1:11">
      <c r="A1805" s="26"/>
      <c r="B1805" s="8" t="s">
        <v>21</v>
      </c>
      <c r="C1805" s="28"/>
      <c r="D1805" s="167"/>
      <c r="F1805" s="26"/>
      <c r="G1805" s="8"/>
      <c r="H1805" s="28"/>
      <c r="I1805" s="167"/>
      <c r="J1805" s="26"/>
      <c r="K1805" s="8"/>
    </row>
    <row r="1806" spans="1:11">
      <c r="A1806" s="138"/>
      <c r="B1806" s="9" t="s">
        <v>22</v>
      </c>
      <c r="C1806" s="77"/>
      <c r="D1806" s="32" t="e">
        <f>ROUNDDOWN(100/C1806,4)</f>
        <v>#DIV/0!</v>
      </c>
      <c r="F1806" s="138"/>
      <c r="G1806" s="9"/>
      <c r="H1806" s="77"/>
      <c r="I1806" s="32"/>
      <c r="J1806" s="138"/>
      <c r="K1806" s="9"/>
    </row>
    <row r="1807" spans="1:11">
      <c r="A1807" s="24"/>
      <c r="B1807" s="9" t="s">
        <v>23</v>
      </c>
      <c r="C1807" s="77"/>
      <c r="D1807" s="32" t="e">
        <f>ROUNDDOWN(1/C1807,4)</f>
        <v>#DIV/0!</v>
      </c>
      <c r="F1807" s="24"/>
      <c r="G1807" s="9"/>
      <c r="H1807" s="77"/>
      <c r="I1807" s="32"/>
      <c r="J1807" s="24"/>
      <c r="K1807" s="9"/>
    </row>
    <row r="1808" spans="1:11">
      <c r="A1808" s="24"/>
      <c r="B1808" s="9" t="s">
        <v>12</v>
      </c>
      <c r="C1808" s="32"/>
      <c r="D1808" s="33"/>
      <c r="F1808" s="24"/>
      <c r="G1808" s="9"/>
      <c r="H1808" s="32"/>
      <c r="I1808" s="33"/>
      <c r="J1808" s="24"/>
      <c r="K1808" s="9"/>
    </row>
    <row r="1809" spans="1:11">
      <c r="A1809" s="25"/>
      <c r="B1809" s="3"/>
      <c r="C1809" s="37"/>
      <c r="D1809" s="37"/>
      <c r="F1809" s="25"/>
      <c r="G1809" s="3"/>
      <c r="H1809" s="37"/>
      <c r="I1809" s="37"/>
      <c r="J1809" s="25"/>
      <c r="K1809" s="3"/>
    </row>
    <row r="1810" spans="1:11">
      <c r="A1810" s="26"/>
      <c r="B1810" s="8" t="s">
        <v>21</v>
      </c>
      <c r="C1810" s="28"/>
      <c r="D1810" s="167"/>
      <c r="F1810" s="26"/>
      <c r="G1810" s="8"/>
      <c r="H1810" s="28"/>
      <c r="I1810" s="167"/>
      <c r="J1810" s="26"/>
      <c r="K1810" s="8"/>
    </row>
    <row r="1811" spans="1:11">
      <c r="A1811" s="138"/>
      <c r="B1811" s="9" t="s">
        <v>22</v>
      </c>
      <c r="C1811" s="77"/>
      <c r="D1811" s="32" t="e">
        <f>ROUNDDOWN(100/C1811,4)</f>
        <v>#DIV/0!</v>
      </c>
      <c r="F1811" s="138"/>
      <c r="G1811" s="9"/>
      <c r="H1811" s="77"/>
      <c r="I1811" s="32"/>
      <c r="J1811" s="138"/>
      <c r="K1811" s="9"/>
    </row>
    <row r="1812" spans="1:11">
      <c r="A1812" s="24"/>
      <c r="B1812" s="9" t="s">
        <v>23</v>
      </c>
      <c r="C1812" s="77"/>
      <c r="D1812" s="32" t="e">
        <f>ROUNDDOWN(1/C1812,4)</f>
        <v>#DIV/0!</v>
      </c>
      <c r="F1812" s="24"/>
      <c r="G1812" s="9"/>
      <c r="H1812" s="77"/>
      <c r="I1812" s="32"/>
      <c r="J1812" s="24"/>
      <c r="K1812" s="9"/>
    </row>
    <row r="1813" spans="1:11">
      <c r="A1813" s="24"/>
      <c r="B1813" s="9" t="s">
        <v>12</v>
      </c>
      <c r="C1813" s="32"/>
      <c r="D1813" s="33"/>
      <c r="F1813" s="24"/>
      <c r="G1813" s="9"/>
      <c r="H1813" s="32"/>
      <c r="I1813" s="33"/>
      <c r="J1813" s="24"/>
      <c r="K1813" s="9"/>
    </row>
    <row r="1814" spans="1:11">
      <c r="A1814" s="25"/>
      <c r="B1814" s="3"/>
      <c r="C1814" s="37"/>
      <c r="D1814" s="37"/>
      <c r="F1814" s="25"/>
      <c r="G1814" s="3"/>
      <c r="H1814" s="37"/>
      <c r="I1814" s="37"/>
      <c r="J1814" s="25"/>
      <c r="K1814" s="3"/>
    </row>
    <row r="1815" spans="1:11">
      <c r="A1815" s="26"/>
      <c r="B1815" s="8" t="s">
        <v>21</v>
      </c>
      <c r="C1815" s="28"/>
      <c r="D1815" s="167"/>
      <c r="F1815" s="26"/>
      <c r="G1815" s="8"/>
      <c r="H1815" s="28"/>
      <c r="I1815" s="167"/>
      <c r="J1815" s="26"/>
      <c r="K1815" s="8"/>
    </row>
    <row r="1816" spans="1:11">
      <c r="A1816" s="138"/>
      <c r="B1816" s="9" t="s">
        <v>22</v>
      </c>
      <c r="C1816" s="77"/>
      <c r="D1816" s="32" t="e">
        <f>ROUNDDOWN(100/C1816,4)</f>
        <v>#DIV/0!</v>
      </c>
      <c r="F1816" s="138"/>
      <c r="G1816" s="9"/>
      <c r="H1816" s="77"/>
      <c r="I1816" s="32"/>
      <c r="J1816" s="138"/>
      <c r="K1816" s="9"/>
    </row>
    <row r="1817" spans="1:11">
      <c r="A1817" s="24"/>
      <c r="B1817" s="9" t="s">
        <v>23</v>
      </c>
      <c r="C1817" s="77"/>
      <c r="D1817" s="32" t="e">
        <f>ROUNDDOWN(1/C1817,4)</f>
        <v>#DIV/0!</v>
      </c>
      <c r="F1817" s="24"/>
      <c r="G1817" s="9"/>
      <c r="H1817" s="77"/>
      <c r="I1817" s="32"/>
      <c r="J1817" s="24"/>
      <c r="K1817" s="9"/>
    </row>
    <row r="1818" spans="1:11">
      <c r="A1818" s="24"/>
      <c r="B1818" s="9" t="s">
        <v>12</v>
      </c>
      <c r="C1818" s="32"/>
      <c r="D1818" s="33"/>
      <c r="F1818" s="24"/>
      <c r="G1818" s="9"/>
      <c r="H1818" s="32"/>
      <c r="I1818" s="33"/>
      <c r="J1818" s="24"/>
      <c r="K1818" s="9"/>
    </row>
    <row r="1819" spans="1:11">
      <c r="A1819" s="25"/>
      <c r="B1819" s="3"/>
      <c r="C1819" s="37"/>
      <c r="D1819" s="37"/>
      <c r="F1819" s="25"/>
      <c r="G1819" s="3"/>
      <c r="H1819" s="37"/>
      <c r="I1819" s="37"/>
      <c r="J1819" s="25"/>
      <c r="K1819" s="3"/>
    </row>
    <row r="1820" spans="1:11">
      <c r="A1820" s="26"/>
      <c r="B1820" s="8" t="s">
        <v>21</v>
      </c>
      <c r="C1820" s="28"/>
      <c r="D1820" s="167"/>
      <c r="F1820" s="26"/>
      <c r="G1820" s="8"/>
      <c r="H1820" s="28"/>
      <c r="I1820" s="167"/>
      <c r="J1820" s="26"/>
      <c r="K1820" s="8"/>
    </row>
    <row r="1821" spans="1:11">
      <c r="A1821" s="138"/>
      <c r="B1821" s="9" t="s">
        <v>22</v>
      </c>
      <c r="C1821" s="77"/>
      <c r="D1821" s="32" t="e">
        <f>ROUNDDOWN(100/C1821,4)</f>
        <v>#DIV/0!</v>
      </c>
      <c r="F1821" s="138"/>
      <c r="G1821" s="9"/>
      <c r="H1821" s="77"/>
      <c r="I1821" s="32"/>
      <c r="J1821" s="138"/>
      <c r="K1821" s="9"/>
    </row>
    <row r="1822" spans="1:11">
      <c r="A1822" s="24"/>
      <c r="B1822" s="9" t="s">
        <v>23</v>
      </c>
      <c r="C1822" s="77"/>
      <c r="D1822" s="32" t="e">
        <f>ROUNDDOWN(1/C1822,4)</f>
        <v>#DIV/0!</v>
      </c>
      <c r="F1822" s="24"/>
      <c r="G1822" s="9"/>
      <c r="H1822" s="77"/>
      <c r="I1822" s="32"/>
      <c r="J1822" s="24"/>
      <c r="K1822" s="9"/>
    </row>
    <row r="1823" spans="1:11">
      <c r="A1823" s="24"/>
      <c r="B1823" s="9" t="s">
        <v>12</v>
      </c>
      <c r="C1823" s="32"/>
      <c r="D1823" s="33"/>
      <c r="F1823" s="24"/>
      <c r="G1823" s="9"/>
      <c r="H1823" s="32"/>
      <c r="I1823" s="33"/>
      <c r="J1823" s="24"/>
      <c r="K1823" s="9"/>
    </row>
    <row r="1824" spans="1:11">
      <c r="A1824" s="25"/>
      <c r="B1824" s="3"/>
      <c r="C1824" s="37"/>
      <c r="D1824" s="37"/>
      <c r="F1824" s="25"/>
      <c r="G1824" s="3"/>
      <c r="H1824" s="37"/>
      <c r="I1824" s="37"/>
      <c r="J1824" s="25"/>
      <c r="K1824" s="3"/>
    </row>
    <row r="1825" spans="1:11">
      <c r="A1825" s="26"/>
      <c r="B1825" s="8" t="s">
        <v>21</v>
      </c>
      <c r="C1825" s="28"/>
      <c r="D1825" s="167"/>
      <c r="F1825" s="26"/>
      <c r="G1825" s="8"/>
      <c r="H1825" s="28"/>
      <c r="I1825" s="167"/>
      <c r="J1825" s="26"/>
      <c r="K1825" s="8"/>
    </row>
    <row r="1826" spans="1:11">
      <c r="A1826" s="138"/>
      <c r="B1826" s="9" t="s">
        <v>22</v>
      </c>
      <c r="C1826" s="77"/>
      <c r="D1826" s="32" t="e">
        <f>ROUNDDOWN(100/C1826,4)</f>
        <v>#DIV/0!</v>
      </c>
      <c r="F1826" s="138"/>
      <c r="G1826" s="9"/>
      <c r="H1826" s="77"/>
      <c r="I1826" s="32"/>
      <c r="J1826" s="138"/>
      <c r="K1826" s="9"/>
    </row>
    <row r="1827" spans="1:11">
      <c r="A1827" s="24"/>
      <c r="B1827" s="9" t="s">
        <v>23</v>
      </c>
      <c r="C1827" s="77"/>
      <c r="D1827" s="32" t="e">
        <f>ROUNDDOWN(1/C1827,4)</f>
        <v>#DIV/0!</v>
      </c>
      <c r="F1827" s="24"/>
      <c r="G1827" s="9"/>
      <c r="H1827" s="77"/>
      <c r="I1827" s="32"/>
      <c r="J1827" s="24"/>
      <c r="K1827" s="9"/>
    </row>
    <row r="1828" spans="1:11">
      <c r="A1828" s="24"/>
      <c r="B1828" s="9" t="s">
        <v>12</v>
      </c>
      <c r="C1828" s="32"/>
      <c r="D1828" s="33"/>
      <c r="F1828" s="24"/>
      <c r="G1828" s="9"/>
      <c r="H1828" s="32"/>
      <c r="I1828" s="33"/>
      <c r="J1828" s="24"/>
      <c r="K1828" s="9"/>
    </row>
    <row r="1829" spans="1:11">
      <c r="A1829" s="25"/>
      <c r="B1829" s="3"/>
      <c r="C1829" s="37"/>
      <c r="D1829" s="37"/>
      <c r="F1829" s="25"/>
      <c r="G1829" s="3"/>
      <c r="H1829" s="37"/>
      <c r="I1829" s="37"/>
      <c r="J1829" s="25"/>
      <c r="K1829" s="3"/>
    </row>
    <row r="1830" spans="1:11">
      <c r="A1830" s="26"/>
      <c r="B1830" s="8" t="s">
        <v>21</v>
      </c>
      <c r="C1830" s="28"/>
      <c r="D1830" s="167"/>
      <c r="F1830" s="26"/>
      <c r="G1830" s="8"/>
      <c r="H1830" s="28"/>
      <c r="I1830" s="167"/>
      <c r="J1830" s="26"/>
      <c r="K1830" s="8"/>
    </row>
    <row r="1831" spans="1:11">
      <c r="A1831" s="138"/>
      <c r="B1831" s="9" t="s">
        <v>22</v>
      </c>
      <c r="C1831" s="77"/>
      <c r="D1831" s="32" t="e">
        <f>ROUNDDOWN(100/C1831,4)</f>
        <v>#DIV/0!</v>
      </c>
      <c r="F1831" s="138"/>
      <c r="G1831" s="9"/>
      <c r="H1831" s="77"/>
      <c r="I1831" s="32"/>
      <c r="J1831" s="138"/>
      <c r="K1831" s="9"/>
    </row>
    <row r="1832" spans="1:11">
      <c r="A1832" s="24"/>
      <c r="B1832" s="9" t="s">
        <v>23</v>
      </c>
      <c r="C1832" s="77"/>
      <c r="D1832" s="32" t="e">
        <f>ROUNDDOWN(1/C1832,4)</f>
        <v>#DIV/0!</v>
      </c>
      <c r="F1832" s="24"/>
      <c r="G1832" s="9"/>
      <c r="H1832" s="77"/>
      <c r="I1832" s="32"/>
      <c r="J1832" s="24"/>
      <c r="K1832" s="9"/>
    </row>
    <row r="1833" spans="1:11">
      <c r="A1833" s="24"/>
      <c r="B1833" s="9" t="s">
        <v>12</v>
      </c>
      <c r="C1833" s="32"/>
      <c r="D1833" s="33"/>
      <c r="F1833" s="24"/>
      <c r="G1833" s="9"/>
      <c r="H1833" s="32"/>
      <c r="I1833" s="33"/>
      <c r="J1833" s="24"/>
      <c r="K1833" s="9"/>
    </row>
    <row r="1834" spans="1:11">
      <c r="A1834" s="25"/>
      <c r="B1834" s="3"/>
      <c r="C1834" s="37"/>
      <c r="D1834" s="37"/>
      <c r="F1834" s="25"/>
      <c r="G1834" s="3"/>
      <c r="H1834" s="37"/>
      <c r="I1834" s="37"/>
      <c r="J1834" s="25"/>
      <c r="K1834" s="3"/>
    </row>
    <row r="1835" spans="1:11">
      <c r="A1835" s="26"/>
      <c r="B1835" s="8" t="s">
        <v>21</v>
      </c>
      <c r="C1835" s="28"/>
      <c r="D1835" s="167"/>
      <c r="F1835" s="26"/>
      <c r="G1835" s="8"/>
      <c r="H1835" s="28"/>
      <c r="I1835" s="167"/>
      <c r="J1835" s="26"/>
      <c r="K1835" s="8"/>
    </row>
    <row r="1836" spans="1:11">
      <c r="A1836" s="138"/>
      <c r="B1836" s="9" t="s">
        <v>22</v>
      </c>
      <c r="C1836" s="77"/>
      <c r="D1836" s="32" t="e">
        <f>ROUNDDOWN(100/C1836,4)</f>
        <v>#DIV/0!</v>
      </c>
      <c r="F1836" s="138"/>
      <c r="G1836" s="9"/>
      <c r="H1836" s="77"/>
      <c r="I1836" s="32"/>
      <c r="J1836" s="138"/>
      <c r="K1836" s="9"/>
    </row>
    <row r="1837" spans="1:11">
      <c r="A1837" s="24"/>
      <c r="B1837" s="9" t="s">
        <v>23</v>
      </c>
      <c r="C1837" s="77"/>
      <c r="D1837" s="32" t="e">
        <f>ROUNDDOWN(1/C1837,4)</f>
        <v>#DIV/0!</v>
      </c>
      <c r="F1837" s="24"/>
      <c r="G1837" s="9"/>
      <c r="H1837" s="77"/>
      <c r="I1837" s="32"/>
      <c r="J1837" s="24"/>
      <c r="K1837" s="9"/>
    </row>
    <row r="1838" spans="1:11">
      <c r="A1838" s="24"/>
      <c r="B1838" s="9" t="s">
        <v>12</v>
      </c>
      <c r="C1838" s="32"/>
      <c r="D1838" s="33"/>
      <c r="F1838" s="24"/>
      <c r="G1838" s="9"/>
      <c r="H1838" s="32"/>
      <c r="I1838" s="33"/>
      <c r="J1838" s="24"/>
      <c r="K1838" s="9"/>
    </row>
    <row r="1839" spans="1:11">
      <c r="A1839" s="25"/>
      <c r="B1839" s="3"/>
      <c r="C1839" s="37"/>
      <c r="D1839" s="37"/>
      <c r="F1839" s="25"/>
      <c r="G1839" s="3"/>
      <c r="H1839" s="37"/>
      <c r="I1839" s="37"/>
      <c r="J1839" s="25"/>
      <c r="K1839" s="3"/>
    </row>
    <row r="1840" spans="1:11">
      <c r="A1840" s="26"/>
      <c r="B1840" s="8" t="s">
        <v>21</v>
      </c>
      <c r="C1840" s="28"/>
      <c r="D1840" s="167"/>
      <c r="F1840" s="26"/>
      <c r="G1840" s="8"/>
      <c r="H1840" s="28"/>
      <c r="I1840" s="167"/>
      <c r="J1840" s="26"/>
      <c r="K1840" s="8"/>
    </row>
    <row r="1841" spans="1:11">
      <c r="A1841" s="138"/>
      <c r="B1841" s="9" t="s">
        <v>22</v>
      </c>
      <c r="C1841" s="77"/>
      <c r="D1841" s="32" t="e">
        <f>ROUNDDOWN(100/C1841,4)</f>
        <v>#DIV/0!</v>
      </c>
      <c r="F1841" s="138"/>
      <c r="G1841" s="9"/>
      <c r="H1841" s="77"/>
      <c r="I1841" s="32"/>
      <c r="J1841" s="138"/>
      <c r="K1841" s="9"/>
    </row>
    <row r="1842" spans="1:11">
      <c r="A1842" s="24"/>
      <c r="B1842" s="9" t="s">
        <v>23</v>
      </c>
      <c r="C1842" s="77"/>
      <c r="D1842" s="32" t="e">
        <f>ROUNDDOWN(1/C1842,4)</f>
        <v>#DIV/0!</v>
      </c>
      <c r="F1842" s="24"/>
      <c r="G1842" s="9"/>
      <c r="H1842" s="77"/>
      <c r="I1842" s="32"/>
      <c r="J1842" s="24"/>
      <c r="K1842" s="9"/>
    </row>
    <row r="1843" spans="1:11">
      <c r="A1843" s="24"/>
      <c r="B1843" s="9" t="s">
        <v>12</v>
      </c>
      <c r="C1843" s="32"/>
      <c r="D1843" s="33"/>
      <c r="F1843" s="24"/>
      <c r="G1843" s="9"/>
      <c r="H1843" s="32"/>
      <c r="I1843" s="33"/>
      <c r="J1843" s="24"/>
      <c r="K1843" s="9"/>
    </row>
    <row r="1844" spans="1:11">
      <c r="A1844" s="25"/>
      <c r="B1844" s="3"/>
      <c r="C1844" s="37"/>
      <c r="D1844" s="37"/>
      <c r="F1844" s="25"/>
      <c r="G1844" s="3"/>
      <c r="H1844" s="37"/>
      <c r="I1844" s="37"/>
      <c r="J1844" s="25"/>
      <c r="K1844" s="3"/>
    </row>
    <row r="1845" spans="1:11">
      <c r="A1845" s="26"/>
      <c r="B1845" s="8" t="s">
        <v>21</v>
      </c>
      <c r="C1845" s="28"/>
      <c r="D1845" s="167"/>
      <c r="F1845" s="26"/>
      <c r="G1845" s="8"/>
      <c r="H1845" s="28"/>
      <c r="I1845" s="167"/>
      <c r="J1845" s="26"/>
      <c r="K1845" s="8"/>
    </row>
    <row r="1846" spans="1:11">
      <c r="A1846" s="138"/>
      <c r="B1846" s="9" t="s">
        <v>22</v>
      </c>
      <c r="C1846" s="77"/>
      <c r="D1846" s="32" t="e">
        <f>ROUNDDOWN(100/C1846,4)</f>
        <v>#DIV/0!</v>
      </c>
      <c r="F1846" s="138"/>
      <c r="G1846" s="9"/>
      <c r="H1846" s="77"/>
      <c r="I1846" s="32"/>
      <c r="J1846" s="138"/>
      <c r="K1846" s="9"/>
    </row>
    <row r="1847" spans="1:11">
      <c r="A1847" s="24"/>
      <c r="B1847" s="9" t="s">
        <v>23</v>
      </c>
      <c r="C1847" s="77"/>
      <c r="D1847" s="32" t="e">
        <f>ROUNDDOWN(1/C1847,4)</f>
        <v>#DIV/0!</v>
      </c>
      <c r="F1847" s="24"/>
      <c r="G1847" s="9"/>
      <c r="H1847" s="77"/>
      <c r="I1847" s="32"/>
      <c r="J1847" s="24"/>
      <c r="K1847" s="9"/>
    </row>
    <row r="1848" spans="1:11">
      <c r="A1848" s="24"/>
      <c r="B1848" s="9" t="s">
        <v>12</v>
      </c>
      <c r="C1848" s="32"/>
      <c r="D1848" s="33"/>
      <c r="F1848" s="24"/>
      <c r="G1848" s="9"/>
      <c r="H1848" s="32"/>
      <c r="I1848" s="33"/>
      <c r="J1848" s="24"/>
      <c r="K1848" s="9"/>
    </row>
    <row r="1849" spans="1:11">
      <c r="A1849" s="25"/>
      <c r="B1849" s="3"/>
      <c r="C1849" s="37"/>
      <c r="D1849" s="37"/>
      <c r="F1849" s="25"/>
      <c r="G1849" s="3"/>
      <c r="H1849" s="37"/>
      <c r="I1849" s="37"/>
      <c r="J1849" s="25"/>
      <c r="K1849" s="3"/>
    </row>
    <row r="1850" spans="1:11">
      <c r="A1850" s="26"/>
      <c r="B1850" s="8" t="s">
        <v>21</v>
      </c>
      <c r="C1850" s="28"/>
      <c r="D1850" s="167"/>
      <c r="F1850" s="26"/>
      <c r="G1850" s="8"/>
      <c r="H1850" s="28"/>
      <c r="I1850" s="167"/>
      <c r="J1850" s="26"/>
      <c r="K1850" s="8"/>
    </row>
    <row r="1851" spans="1:11">
      <c r="A1851" s="138"/>
      <c r="B1851" s="9" t="s">
        <v>22</v>
      </c>
      <c r="C1851" s="77"/>
      <c r="D1851" s="32" t="e">
        <f>ROUNDDOWN(100/C1851,4)</f>
        <v>#DIV/0!</v>
      </c>
      <c r="F1851" s="138"/>
      <c r="G1851" s="9"/>
      <c r="H1851" s="77"/>
      <c r="I1851" s="32"/>
      <c r="J1851" s="138"/>
      <c r="K1851" s="9"/>
    </row>
    <row r="1852" spans="1:11">
      <c r="A1852" s="24"/>
      <c r="B1852" s="9" t="s">
        <v>23</v>
      </c>
      <c r="C1852" s="77"/>
      <c r="D1852" s="32" t="e">
        <f>ROUNDDOWN(1/C1852,4)</f>
        <v>#DIV/0!</v>
      </c>
      <c r="F1852" s="24"/>
      <c r="G1852" s="9"/>
      <c r="H1852" s="77"/>
      <c r="I1852" s="32"/>
      <c r="J1852" s="24"/>
      <c r="K1852" s="9"/>
    </row>
    <row r="1853" spans="1:11">
      <c r="A1853" s="24"/>
      <c r="B1853" s="9" t="s">
        <v>12</v>
      </c>
      <c r="C1853" s="32"/>
      <c r="D1853" s="33"/>
      <c r="F1853" s="24"/>
      <c r="G1853" s="9"/>
      <c r="H1853" s="32"/>
      <c r="I1853" s="33"/>
      <c r="J1853" s="24"/>
      <c r="K1853" s="9"/>
    </row>
    <row r="1854" spans="1:11">
      <c r="A1854" s="25"/>
      <c r="B1854" s="3"/>
      <c r="C1854" s="37"/>
      <c r="D1854" s="37"/>
      <c r="F1854" s="25"/>
      <c r="G1854" s="3"/>
      <c r="H1854" s="37"/>
      <c r="I1854" s="37"/>
      <c r="J1854" s="25"/>
      <c r="K1854" s="3"/>
    </row>
    <row r="1855" spans="1:11">
      <c r="A1855" s="26"/>
      <c r="B1855" s="8" t="s">
        <v>21</v>
      </c>
      <c r="C1855" s="28"/>
      <c r="D1855" s="167"/>
      <c r="F1855" s="26"/>
      <c r="G1855" s="8"/>
      <c r="H1855" s="28"/>
      <c r="I1855" s="167"/>
      <c r="J1855" s="26"/>
      <c r="K1855" s="8"/>
    </row>
    <row r="1856" spans="1:11">
      <c r="A1856" s="138"/>
      <c r="B1856" s="9" t="s">
        <v>22</v>
      </c>
      <c r="C1856" s="77"/>
      <c r="D1856" s="32" t="e">
        <f>ROUNDDOWN(100/C1856,4)</f>
        <v>#DIV/0!</v>
      </c>
      <c r="F1856" s="138"/>
      <c r="G1856" s="9"/>
      <c r="H1856" s="77"/>
      <c r="I1856" s="32"/>
      <c r="J1856" s="138"/>
      <c r="K1856" s="9"/>
    </row>
    <row r="1857" spans="1:11">
      <c r="A1857" s="24"/>
      <c r="B1857" s="9" t="s">
        <v>23</v>
      </c>
      <c r="C1857" s="77"/>
      <c r="D1857" s="32" t="e">
        <f>ROUNDDOWN(1/C1857,4)</f>
        <v>#DIV/0!</v>
      </c>
      <c r="F1857" s="24"/>
      <c r="G1857" s="9"/>
      <c r="H1857" s="77"/>
      <c r="I1857" s="32"/>
      <c r="J1857" s="24"/>
      <c r="K1857" s="9"/>
    </row>
    <row r="1858" spans="1:11">
      <c r="A1858" s="24"/>
      <c r="B1858" s="9" t="s">
        <v>12</v>
      </c>
      <c r="C1858" s="32"/>
      <c r="D1858" s="33"/>
      <c r="F1858" s="24"/>
      <c r="G1858" s="9"/>
      <c r="H1858" s="32"/>
      <c r="I1858" s="33"/>
      <c r="J1858" s="24"/>
      <c r="K1858" s="9"/>
    </row>
    <row r="1859" spans="1:11">
      <c r="A1859" s="25"/>
      <c r="B1859" s="3"/>
      <c r="C1859" s="37"/>
      <c r="D1859" s="37"/>
      <c r="F1859" s="25"/>
      <c r="G1859" s="3"/>
      <c r="H1859" s="37"/>
      <c r="I1859" s="37"/>
      <c r="J1859" s="25"/>
      <c r="K1859" s="3"/>
    </row>
    <row r="1860" spans="1:11">
      <c r="A1860" s="26"/>
      <c r="B1860" s="8" t="s">
        <v>21</v>
      </c>
      <c r="C1860" s="28"/>
      <c r="D1860" s="167"/>
      <c r="F1860" s="26"/>
      <c r="G1860" s="8"/>
      <c r="H1860" s="28"/>
      <c r="I1860" s="167"/>
      <c r="J1860" s="26"/>
      <c r="K1860" s="8"/>
    </row>
    <row r="1861" spans="1:11">
      <c r="A1861" s="138"/>
      <c r="B1861" s="9" t="s">
        <v>22</v>
      </c>
      <c r="C1861" s="77"/>
      <c r="D1861" s="32" t="e">
        <f>ROUNDDOWN(100/C1861,4)</f>
        <v>#DIV/0!</v>
      </c>
      <c r="F1861" s="138"/>
      <c r="G1861" s="9"/>
      <c r="H1861" s="77"/>
      <c r="I1861" s="32"/>
      <c r="J1861" s="138"/>
      <c r="K1861" s="9"/>
    </row>
    <row r="1862" spans="1:11">
      <c r="A1862" s="24"/>
      <c r="B1862" s="9" t="s">
        <v>23</v>
      </c>
      <c r="C1862" s="77"/>
      <c r="D1862" s="32" t="e">
        <f>ROUNDDOWN(1/C1862,4)</f>
        <v>#DIV/0!</v>
      </c>
      <c r="F1862" s="24"/>
      <c r="G1862" s="9"/>
      <c r="H1862" s="77"/>
      <c r="I1862" s="32"/>
      <c r="J1862" s="24"/>
      <c r="K1862" s="9"/>
    </row>
    <row r="1863" spans="1:11">
      <c r="A1863" s="24"/>
      <c r="B1863" s="9" t="s">
        <v>12</v>
      </c>
      <c r="C1863" s="32"/>
      <c r="D1863" s="33"/>
      <c r="F1863" s="24"/>
      <c r="G1863" s="9"/>
      <c r="H1863" s="32"/>
      <c r="I1863" s="33"/>
      <c r="J1863" s="24"/>
      <c r="K1863" s="9"/>
    </row>
    <row r="1864" spans="1:11">
      <c r="A1864" s="25"/>
      <c r="B1864" s="3"/>
      <c r="C1864" s="37"/>
      <c r="D1864" s="37"/>
      <c r="F1864" s="25"/>
      <c r="G1864" s="3"/>
      <c r="H1864" s="37"/>
      <c r="I1864" s="37"/>
      <c r="J1864" s="25"/>
      <c r="K1864" s="3"/>
    </row>
    <row r="1865" spans="1:11">
      <c r="A1865" s="26"/>
      <c r="B1865" s="8" t="s">
        <v>21</v>
      </c>
      <c r="C1865" s="28"/>
      <c r="D1865" s="167"/>
      <c r="F1865" s="26"/>
      <c r="G1865" s="8"/>
      <c r="H1865" s="28"/>
      <c r="I1865" s="167"/>
      <c r="J1865" s="26"/>
      <c r="K1865" s="8"/>
    </row>
    <row r="1866" spans="1:11">
      <c r="A1866" s="138"/>
      <c r="B1866" s="9" t="s">
        <v>22</v>
      </c>
      <c r="C1866" s="77"/>
      <c r="D1866" s="32" t="e">
        <f>ROUNDDOWN(100/C1866,4)</f>
        <v>#DIV/0!</v>
      </c>
      <c r="F1866" s="138"/>
      <c r="G1866" s="9"/>
      <c r="H1866" s="77"/>
      <c r="I1866" s="32"/>
      <c r="J1866" s="138"/>
      <c r="K1866" s="9"/>
    </row>
    <row r="1867" spans="1:11">
      <c r="A1867" s="24"/>
      <c r="B1867" s="9" t="s">
        <v>23</v>
      </c>
      <c r="C1867" s="77"/>
      <c r="D1867" s="32" t="e">
        <f>ROUNDDOWN(1/C1867,4)</f>
        <v>#DIV/0!</v>
      </c>
      <c r="F1867" s="24"/>
      <c r="G1867" s="9"/>
      <c r="H1867" s="77"/>
      <c r="I1867" s="32"/>
      <c r="J1867" s="24"/>
      <c r="K1867" s="9"/>
    </row>
    <row r="1868" spans="1:11">
      <c r="A1868" s="24"/>
      <c r="B1868" s="9" t="s">
        <v>12</v>
      </c>
      <c r="C1868" s="32"/>
      <c r="D1868" s="33"/>
      <c r="F1868" s="24"/>
      <c r="G1868" s="9"/>
      <c r="H1868" s="32"/>
      <c r="I1868" s="33"/>
      <c r="J1868" s="24"/>
      <c r="K1868" s="9"/>
    </row>
    <row r="1869" spans="1:11">
      <c r="A1869" s="25"/>
      <c r="B1869" s="3"/>
      <c r="C1869" s="37"/>
      <c r="D1869" s="37"/>
      <c r="F1869" s="25"/>
      <c r="G1869" s="3"/>
      <c r="H1869" s="37"/>
      <c r="I1869" s="37"/>
      <c r="J1869" s="25"/>
      <c r="K1869" s="3"/>
    </row>
    <row r="1870" spans="1:11">
      <c r="A1870" s="26"/>
      <c r="B1870" s="8" t="s">
        <v>21</v>
      </c>
      <c r="C1870" s="28"/>
      <c r="D1870" s="167"/>
      <c r="F1870" s="26"/>
      <c r="G1870" s="8"/>
      <c r="H1870" s="28"/>
      <c r="I1870" s="167"/>
      <c r="J1870" s="26"/>
      <c r="K1870" s="8"/>
    </row>
    <row r="1871" spans="1:11">
      <c r="A1871" s="138"/>
      <c r="B1871" s="9" t="s">
        <v>22</v>
      </c>
      <c r="C1871" s="77"/>
      <c r="D1871" s="32" t="e">
        <f>ROUNDDOWN(100/C1871,4)</f>
        <v>#DIV/0!</v>
      </c>
      <c r="F1871" s="138"/>
      <c r="G1871" s="9"/>
      <c r="H1871" s="77"/>
      <c r="I1871" s="32"/>
      <c r="J1871" s="138"/>
      <c r="K1871" s="9"/>
    </row>
    <row r="1872" spans="1:11">
      <c r="A1872" s="24"/>
      <c r="B1872" s="9" t="s">
        <v>23</v>
      </c>
      <c r="C1872" s="77"/>
      <c r="D1872" s="32" t="e">
        <f>ROUNDDOWN(1/C1872,4)</f>
        <v>#DIV/0!</v>
      </c>
      <c r="F1872" s="24"/>
      <c r="G1872" s="9"/>
      <c r="H1872" s="77"/>
      <c r="I1872" s="32"/>
      <c r="J1872" s="24"/>
      <c r="K1872" s="9"/>
    </row>
    <row r="1873" spans="1:11">
      <c r="A1873" s="24"/>
      <c r="B1873" s="9" t="s">
        <v>12</v>
      </c>
      <c r="C1873" s="32"/>
      <c r="D1873" s="33"/>
      <c r="F1873" s="24"/>
      <c r="G1873" s="9"/>
      <c r="H1873" s="32"/>
      <c r="I1873" s="33"/>
      <c r="J1873" s="24"/>
      <c r="K1873" s="9"/>
    </row>
    <row r="1874" spans="1:11">
      <c r="A1874" s="25"/>
      <c r="B1874" s="3"/>
      <c r="C1874" s="37"/>
      <c r="D1874" s="37"/>
      <c r="F1874" s="25"/>
      <c r="G1874" s="3"/>
      <c r="H1874" s="37"/>
      <c r="I1874" s="37"/>
      <c r="J1874" s="25"/>
      <c r="K1874" s="3"/>
    </row>
    <row r="1875" spans="1:11">
      <c r="A1875" s="26"/>
      <c r="B1875" s="8" t="s">
        <v>21</v>
      </c>
      <c r="C1875" s="28"/>
      <c r="D1875" s="167"/>
      <c r="F1875" s="26"/>
      <c r="G1875" s="8"/>
      <c r="H1875" s="28"/>
      <c r="I1875" s="167"/>
      <c r="J1875" s="26"/>
      <c r="K1875" s="8"/>
    </row>
    <row r="1876" spans="1:11">
      <c r="A1876" s="138"/>
      <c r="B1876" s="9" t="s">
        <v>22</v>
      </c>
      <c r="C1876" s="77"/>
      <c r="D1876" s="32" t="e">
        <f>ROUNDDOWN(100/C1876,4)</f>
        <v>#DIV/0!</v>
      </c>
      <c r="F1876" s="138"/>
      <c r="G1876" s="9"/>
      <c r="H1876" s="77"/>
      <c r="I1876" s="32"/>
      <c r="J1876" s="138"/>
      <c r="K1876" s="9"/>
    </row>
    <row r="1877" spans="1:11">
      <c r="A1877" s="24"/>
      <c r="B1877" s="9" t="s">
        <v>23</v>
      </c>
      <c r="C1877" s="77"/>
      <c r="D1877" s="32" t="e">
        <f>ROUNDDOWN(1/C1877,4)</f>
        <v>#DIV/0!</v>
      </c>
      <c r="F1877" s="24"/>
      <c r="G1877" s="9"/>
      <c r="H1877" s="77"/>
      <c r="I1877" s="32"/>
      <c r="J1877" s="24"/>
      <c r="K1877" s="9"/>
    </row>
    <row r="1878" spans="1:11">
      <c r="A1878" s="24"/>
      <c r="B1878" s="9" t="s">
        <v>12</v>
      </c>
      <c r="C1878" s="32"/>
      <c r="D1878" s="33"/>
      <c r="F1878" s="24"/>
      <c r="G1878" s="9"/>
      <c r="H1878" s="32"/>
      <c r="I1878" s="33"/>
      <c r="J1878" s="24"/>
      <c r="K1878" s="9"/>
    </row>
    <row r="1879" spans="1:11">
      <c r="A1879" s="25"/>
      <c r="B1879" s="3"/>
      <c r="C1879" s="37"/>
      <c r="D1879" s="37"/>
      <c r="F1879" s="25"/>
      <c r="G1879" s="3"/>
      <c r="H1879" s="37"/>
      <c r="I1879" s="37"/>
      <c r="J1879" s="25"/>
      <c r="K1879" s="3"/>
    </row>
    <row r="1880" spans="1:11">
      <c r="A1880" s="26"/>
      <c r="B1880" s="8" t="s">
        <v>21</v>
      </c>
      <c r="C1880" s="28"/>
      <c r="D1880" s="167"/>
      <c r="F1880" s="26"/>
      <c r="G1880" s="8"/>
      <c r="H1880" s="28"/>
      <c r="I1880" s="167"/>
      <c r="J1880" s="26"/>
      <c r="K1880" s="8"/>
    </row>
    <row r="1881" spans="1:11">
      <c r="A1881" s="138"/>
      <c r="B1881" s="9" t="s">
        <v>22</v>
      </c>
      <c r="C1881" s="77"/>
      <c r="D1881" s="32" t="e">
        <f>ROUNDDOWN(100/C1881,4)</f>
        <v>#DIV/0!</v>
      </c>
      <c r="F1881" s="138"/>
      <c r="G1881" s="9"/>
      <c r="H1881" s="77"/>
      <c r="I1881" s="32"/>
      <c r="J1881" s="138"/>
      <c r="K1881" s="9"/>
    </row>
    <row r="1882" spans="1:11">
      <c r="A1882" s="24"/>
      <c r="B1882" s="9" t="s">
        <v>23</v>
      </c>
      <c r="C1882" s="77"/>
      <c r="D1882" s="32" t="e">
        <f>ROUNDDOWN(1/C1882,4)</f>
        <v>#DIV/0!</v>
      </c>
      <c r="F1882" s="24"/>
      <c r="G1882" s="9"/>
      <c r="H1882" s="77"/>
      <c r="I1882" s="32"/>
      <c r="J1882" s="24"/>
      <c r="K1882" s="9"/>
    </row>
    <row r="1883" spans="1:11">
      <c r="A1883" s="24"/>
      <c r="B1883" s="9" t="s">
        <v>12</v>
      </c>
      <c r="C1883" s="32"/>
      <c r="D1883" s="33"/>
      <c r="F1883" s="24"/>
      <c r="G1883" s="9"/>
      <c r="H1883" s="32"/>
      <c r="I1883" s="33"/>
      <c r="J1883" s="24"/>
      <c r="K1883" s="9"/>
    </row>
    <row r="1884" spans="1:11">
      <c r="A1884" s="25"/>
      <c r="B1884" s="3"/>
      <c r="C1884" s="37"/>
      <c r="D1884" s="37"/>
      <c r="F1884" s="25"/>
      <c r="G1884" s="3"/>
      <c r="H1884" s="37"/>
      <c r="I1884" s="37"/>
      <c r="J1884" s="25"/>
      <c r="K1884" s="3"/>
    </row>
    <row r="1885" spans="1:11">
      <c r="A1885" s="26"/>
      <c r="B1885" s="8" t="s">
        <v>21</v>
      </c>
      <c r="C1885" s="28"/>
      <c r="D1885" s="167"/>
      <c r="F1885" s="26"/>
      <c r="G1885" s="8"/>
      <c r="H1885" s="28"/>
      <c r="I1885" s="167"/>
      <c r="J1885" s="26"/>
      <c r="K1885" s="8"/>
    </row>
    <row r="1886" spans="1:11">
      <c r="A1886" s="138"/>
      <c r="B1886" s="9" t="s">
        <v>22</v>
      </c>
      <c r="C1886" s="77"/>
      <c r="D1886" s="32" t="e">
        <f>ROUNDDOWN(100/C1886,4)</f>
        <v>#DIV/0!</v>
      </c>
      <c r="F1886" s="138"/>
      <c r="G1886" s="9"/>
      <c r="H1886" s="77"/>
      <c r="I1886" s="32"/>
      <c r="J1886" s="138"/>
      <c r="K1886" s="9"/>
    </row>
    <row r="1887" spans="1:11">
      <c r="A1887" s="24"/>
      <c r="B1887" s="9" t="s">
        <v>23</v>
      </c>
      <c r="C1887" s="77"/>
      <c r="D1887" s="32" t="e">
        <f>ROUNDDOWN(1/C1887,4)</f>
        <v>#DIV/0!</v>
      </c>
      <c r="F1887" s="24"/>
      <c r="G1887" s="9"/>
      <c r="H1887" s="77"/>
      <c r="I1887" s="32"/>
      <c r="J1887" s="24"/>
      <c r="K1887" s="9"/>
    </row>
    <row r="1888" spans="1:11">
      <c r="A1888" s="24"/>
      <c r="B1888" s="9" t="s">
        <v>12</v>
      </c>
      <c r="C1888" s="32"/>
      <c r="D1888" s="33"/>
      <c r="F1888" s="24"/>
      <c r="G1888" s="9"/>
      <c r="H1888" s="32"/>
      <c r="I1888" s="33"/>
      <c r="J1888" s="24"/>
      <c r="K1888" s="9"/>
    </row>
    <row r="1889" spans="1:11">
      <c r="A1889" s="25"/>
      <c r="B1889" s="3"/>
      <c r="C1889" s="37"/>
      <c r="D1889" s="37"/>
      <c r="F1889" s="25"/>
      <c r="G1889" s="3"/>
      <c r="H1889" s="37"/>
      <c r="I1889" s="37"/>
      <c r="J1889" s="25"/>
      <c r="K1889" s="3"/>
    </row>
    <row r="1890" spans="1:11">
      <c r="A1890" s="26"/>
      <c r="B1890" s="8" t="s">
        <v>21</v>
      </c>
      <c r="C1890" s="28"/>
      <c r="D1890" s="167"/>
      <c r="F1890" s="26"/>
      <c r="G1890" s="8"/>
      <c r="H1890" s="28"/>
      <c r="I1890" s="167"/>
      <c r="J1890" s="26"/>
      <c r="K1890" s="8"/>
    </row>
    <row r="1891" spans="1:11">
      <c r="A1891" s="138"/>
      <c r="B1891" s="9" t="s">
        <v>22</v>
      </c>
      <c r="C1891" s="77"/>
      <c r="D1891" s="32" t="e">
        <f>ROUNDDOWN(100/C1891,4)</f>
        <v>#DIV/0!</v>
      </c>
      <c r="F1891" s="138"/>
      <c r="G1891" s="9"/>
      <c r="H1891" s="77"/>
      <c r="I1891" s="32"/>
      <c r="J1891" s="138"/>
      <c r="K1891" s="9"/>
    </row>
    <row r="1892" spans="1:11">
      <c r="A1892" s="24"/>
      <c r="B1892" s="9" t="s">
        <v>23</v>
      </c>
      <c r="C1892" s="77"/>
      <c r="D1892" s="32" t="e">
        <f>ROUNDDOWN(1/C1892,4)</f>
        <v>#DIV/0!</v>
      </c>
      <c r="F1892" s="24"/>
      <c r="G1892" s="9"/>
      <c r="H1892" s="77"/>
      <c r="I1892" s="32"/>
      <c r="J1892" s="24"/>
      <c r="K1892" s="9"/>
    </row>
    <row r="1893" spans="1:11">
      <c r="A1893" s="24"/>
      <c r="B1893" s="9" t="s">
        <v>12</v>
      </c>
      <c r="C1893" s="32"/>
      <c r="D1893" s="33"/>
      <c r="F1893" s="24"/>
      <c r="G1893" s="9"/>
      <c r="H1893" s="32"/>
      <c r="I1893" s="33"/>
      <c r="J1893" s="24"/>
      <c r="K1893" s="9"/>
    </row>
    <row r="1894" spans="1:11">
      <c r="A1894" s="25"/>
      <c r="B1894" s="3"/>
      <c r="C1894" s="37"/>
      <c r="D1894" s="37"/>
      <c r="F1894" s="25"/>
      <c r="G1894" s="3"/>
      <c r="H1894" s="37"/>
      <c r="I1894" s="37"/>
      <c r="J1894" s="25"/>
      <c r="K1894" s="3"/>
    </row>
    <row r="1895" spans="1:11">
      <c r="A1895" s="26"/>
      <c r="B1895" s="8" t="s">
        <v>21</v>
      </c>
      <c r="C1895" s="28"/>
      <c r="D1895" s="167"/>
      <c r="F1895" s="26"/>
      <c r="G1895" s="8"/>
      <c r="H1895" s="28"/>
      <c r="I1895" s="167"/>
      <c r="J1895" s="26"/>
      <c r="K1895" s="8"/>
    </row>
    <row r="1896" spans="1:11">
      <c r="A1896" s="138"/>
      <c r="B1896" s="9" t="s">
        <v>22</v>
      </c>
      <c r="C1896" s="77"/>
      <c r="D1896" s="32" t="e">
        <f>ROUNDDOWN(100/C1896,4)</f>
        <v>#DIV/0!</v>
      </c>
      <c r="F1896" s="138"/>
      <c r="G1896" s="9"/>
      <c r="H1896" s="77"/>
      <c r="I1896" s="32"/>
      <c r="J1896" s="138"/>
      <c r="K1896" s="9"/>
    </row>
    <row r="1897" spans="1:11">
      <c r="A1897" s="24"/>
      <c r="B1897" s="9" t="s">
        <v>23</v>
      </c>
      <c r="C1897" s="77"/>
      <c r="D1897" s="32" t="e">
        <f>ROUNDDOWN(1/C1897,4)</f>
        <v>#DIV/0!</v>
      </c>
      <c r="F1897" s="24"/>
      <c r="G1897" s="9"/>
      <c r="H1897" s="77"/>
      <c r="I1897" s="32"/>
      <c r="J1897" s="24"/>
      <c r="K1897" s="9"/>
    </row>
    <row r="1898" spans="1:11">
      <c r="A1898" s="24"/>
      <c r="B1898" s="9" t="s">
        <v>12</v>
      </c>
      <c r="C1898" s="32"/>
      <c r="D1898" s="33"/>
      <c r="F1898" s="24"/>
      <c r="G1898" s="9"/>
      <c r="H1898" s="32"/>
      <c r="I1898" s="33"/>
      <c r="J1898" s="24"/>
      <c r="K1898" s="9"/>
    </row>
    <row r="1899" spans="1:11">
      <c r="A1899" s="25"/>
      <c r="B1899" s="3"/>
      <c r="C1899" s="37"/>
      <c r="D1899" s="37"/>
      <c r="F1899" s="25"/>
      <c r="G1899" s="3"/>
      <c r="H1899" s="37"/>
      <c r="I1899" s="37"/>
      <c r="J1899" s="25"/>
      <c r="K1899" s="3"/>
    </row>
    <row r="1900" spans="1:11">
      <c r="A1900" s="26"/>
      <c r="B1900" s="8" t="s">
        <v>21</v>
      </c>
      <c r="C1900" s="28"/>
      <c r="D1900" s="167"/>
      <c r="F1900" s="26"/>
      <c r="G1900" s="8"/>
      <c r="H1900" s="28"/>
      <c r="I1900" s="167"/>
      <c r="J1900" s="26"/>
      <c r="K1900" s="8"/>
    </row>
    <row r="1901" spans="1:11">
      <c r="A1901" s="138"/>
      <c r="B1901" s="9" t="s">
        <v>22</v>
      </c>
      <c r="C1901" s="77"/>
      <c r="D1901" s="32" t="e">
        <f>ROUNDDOWN(100/C1901,4)</f>
        <v>#DIV/0!</v>
      </c>
      <c r="F1901" s="138"/>
      <c r="G1901" s="9"/>
      <c r="H1901" s="77"/>
      <c r="I1901" s="32"/>
      <c r="J1901" s="138"/>
      <c r="K1901" s="9"/>
    </row>
    <row r="1902" spans="1:11">
      <c r="A1902" s="24"/>
      <c r="B1902" s="9" t="s">
        <v>23</v>
      </c>
      <c r="C1902" s="77"/>
      <c r="D1902" s="32" t="e">
        <f>ROUNDDOWN(1/C1902,4)</f>
        <v>#DIV/0!</v>
      </c>
      <c r="F1902" s="24"/>
      <c r="G1902" s="9"/>
      <c r="H1902" s="77"/>
      <c r="I1902" s="32"/>
      <c r="J1902" s="24"/>
      <c r="K1902" s="9"/>
    </row>
    <row r="1903" spans="1:11">
      <c r="A1903" s="24"/>
      <c r="B1903" s="9" t="s">
        <v>12</v>
      </c>
      <c r="C1903" s="32"/>
      <c r="D1903" s="33"/>
      <c r="F1903" s="24"/>
      <c r="G1903" s="9"/>
      <c r="H1903" s="32"/>
      <c r="I1903" s="33"/>
      <c r="J1903" s="24"/>
      <c r="K1903" s="9"/>
    </row>
    <row r="1904" spans="1:11">
      <c r="A1904" s="25"/>
      <c r="B1904" s="3"/>
      <c r="C1904" s="37"/>
      <c r="D1904" s="37"/>
      <c r="F1904" s="25"/>
      <c r="G1904" s="3"/>
      <c r="H1904" s="37"/>
      <c r="I1904" s="37"/>
      <c r="J1904" s="25"/>
      <c r="K1904" s="3"/>
    </row>
    <row r="1905" spans="1:11">
      <c r="A1905" s="26"/>
      <c r="B1905" s="8" t="s">
        <v>21</v>
      </c>
      <c r="C1905" s="28"/>
      <c r="D1905" s="167"/>
      <c r="F1905" s="26"/>
      <c r="G1905" s="8"/>
      <c r="H1905" s="28"/>
      <c r="I1905" s="167"/>
      <c r="J1905" s="26"/>
      <c r="K1905" s="8"/>
    </row>
    <row r="1906" spans="1:11">
      <c r="A1906" s="138"/>
      <c r="B1906" s="9" t="s">
        <v>22</v>
      </c>
      <c r="C1906" s="77"/>
      <c r="D1906" s="32" t="e">
        <f>ROUNDDOWN(100/C1906,4)</f>
        <v>#DIV/0!</v>
      </c>
      <c r="F1906" s="138"/>
      <c r="G1906" s="9"/>
      <c r="H1906" s="77"/>
      <c r="I1906" s="32"/>
      <c r="J1906" s="138"/>
      <c r="K1906" s="9"/>
    </row>
    <row r="1907" spans="1:11">
      <c r="A1907" s="24"/>
      <c r="B1907" s="9" t="s">
        <v>23</v>
      </c>
      <c r="C1907" s="77"/>
      <c r="D1907" s="32" t="e">
        <f>ROUNDDOWN(1/C1907,4)</f>
        <v>#DIV/0!</v>
      </c>
      <c r="F1907" s="24"/>
      <c r="G1907" s="9"/>
      <c r="H1907" s="77"/>
      <c r="I1907" s="32"/>
      <c r="J1907" s="24"/>
      <c r="K1907" s="9"/>
    </row>
    <row r="1908" spans="1:11">
      <c r="A1908" s="24"/>
      <c r="B1908" s="9" t="s">
        <v>12</v>
      </c>
      <c r="C1908" s="32"/>
      <c r="D1908" s="33"/>
      <c r="F1908" s="24"/>
      <c r="G1908" s="9"/>
      <c r="H1908" s="32"/>
      <c r="I1908" s="33"/>
      <c r="J1908" s="24"/>
      <c r="K1908" s="9"/>
    </row>
    <row r="1909" spans="1:11">
      <c r="A1909" s="25"/>
      <c r="B1909" s="3"/>
      <c r="C1909" s="37"/>
      <c r="D1909" s="37"/>
      <c r="F1909" s="25"/>
      <c r="G1909" s="3"/>
      <c r="H1909" s="37"/>
      <c r="I1909" s="37"/>
      <c r="J1909" s="25"/>
      <c r="K1909" s="3"/>
    </row>
    <row r="1910" spans="1:11">
      <c r="A1910" s="26"/>
      <c r="B1910" s="8" t="s">
        <v>21</v>
      </c>
      <c r="C1910" s="28"/>
      <c r="D1910" s="167"/>
      <c r="F1910" s="26"/>
      <c r="G1910" s="8"/>
      <c r="H1910" s="28"/>
      <c r="I1910" s="167"/>
      <c r="J1910" s="26"/>
      <c r="K1910" s="8"/>
    </row>
    <row r="1911" spans="1:11">
      <c r="A1911" s="138"/>
      <c r="B1911" s="9" t="s">
        <v>22</v>
      </c>
      <c r="C1911" s="77"/>
      <c r="D1911" s="32" t="e">
        <f>ROUNDDOWN(100/C1911,4)</f>
        <v>#DIV/0!</v>
      </c>
      <c r="F1911" s="138"/>
      <c r="G1911" s="9"/>
      <c r="H1911" s="77"/>
      <c r="I1911" s="32"/>
      <c r="J1911" s="138"/>
      <c r="K1911" s="9"/>
    </row>
    <row r="1912" spans="1:11">
      <c r="A1912" s="24"/>
      <c r="B1912" s="9" t="s">
        <v>23</v>
      </c>
      <c r="C1912" s="77"/>
      <c r="D1912" s="32" t="e">
        <f>ROUNDDOWN(1/C1912,4)</f>
        <v>#DIV/0!</v>
      </c>
      <c r="F1912" s="24"/>
      <c r="G1912" s="9"/>
      <c r="H1912" s="77"/>
      <c r="I1912" s="32"/>
      <c r="J1912" s="24"/>
      <c r="K1912" s="9"/>
    </row>
    <row r="1913" spans="1:11">
      <c r="A1913" s="24"/>
      <c r="B1913" s="9" t="s">
        <v>12</v>
      </c>
      <c r="C1913" s="32"/>
      <c r="D1913" s="33"/>
      <c r="F1913" s="24"/>
      <c r="G1913" s="9"/>
      <c r="H1913" s="32"/>
      <c r="I1913" s="33"/>
      <c r="J1913" s="24"/>
      <c r="K1913" s="9"/>
    </row>
    <row r="1914" spans="1:11">
      <c r="A1914" s="25"/>
      <c r="B1914" s="3"/>
      <c r="C1914" s="37"/>
      <c r="D1914" s="37"/>
      <c r="F1914" s="25"/>
      <c r="G1914" s="3"/>
      <c r="H1914" s="37"/>
      <c r="I1914" s="37"/>
      <c r="J1914" s="25"/>
      <c r="K1914" s="3"/>
    </row>
    <row r="1915" spans="1:11">
      <c r="A1915" s="26"/>
      <c r="B1915" s="8" t="s">
        <v>21</v>
      </c>
      <c r="C1915" s="28"/>
      <c r="D1915" s="167"/>
      <c r="F1915" s="26"/>
      <c r="G1915" s="8"/>
      <c r="H1915" s="28"/>
      <c r="I1915" s="167"/>
      <c r="J1915" s="26"/>
      <c r="K1915" s="8"/>
    </row>
    <row r="1916" spans="1:11">
      <c r="A1916" s="138"/>
      <c r="B1916" s="9" t="s">
        <v>22</v>
      </c>
      <c r="C1916" s="77"/>
      <c r="D1916" s="32" t="e">
        <f>ROUNDDOWN(100/C1916,4)</f>
        <v>#DIV/0!</v>
      </c>
      <c r="F1916" s="138"/>
      <c r="G1916" s="9"/>
      <c r="H1916" s="77"/>
      <c r="I1916" s="32"/>
      <c r="J1916" s="138"/>
      <c r="K1916" s="9"/>
    </row>
    <row r="1917" spans="1:11">
      <c r="A1917" s="24"/>
      <c r="B1917" s="9" t="s">
        <v>23</v>
      </c>
      <c r="C1917" s="77"/>
      <c r="D1917" s="32" t="e">
        <f>ROUNDDOWN(1/C1917,4)</f>
        <v>#DIV/0!</v>
      </c>
      <c r="F1917" s="24"/>
      <c r="G1917" s="9"/>
      <c r="H1917" s="77"/>
      <c r="I1917" s="32"/>
      <c r="J1917" s="24"/>
      <c r="K1917" s="9"/>
    </row>
    <row r="1918" spans="1:11">
      <c r="A1918" s="24"/>
      <c r="B1918" s="9" t="s">
        <v>12</v>
      </c>
      <c r="C1918" s="32"/>
      <c r="D1918" s="33"/>
      <c r="F1918" s="24"/>
      <c r="G1918" s="9"/>
      <c r="H1918" s="32"/>
      <c r="I1918" s="33"/>
      <c r="J1918" s="24"/>
      <c r="K1918" s="9"/>
    </row>
    <row r="1919" spans="1:11">
      <c r="A1919" s="25"/>
      <c r="B1919" s="3"/>
      <c r="C1919" s="37"/>
      <c r="D1919" s="37"/>
      <c r="F1919" s="25"/>
      <c r="G1919" s="3"/>
      <c r="H1919" s="37"/>
      <c r="I1919" s="37"/>
      <c r="J1919" s="25"/>
      <c r="K1919" s="3"/>
    </row>
    <row r="1920" spans="1:11">
      <c r="A1920" s="26"/>
      <c r="B1920" s="8" t="s">
        <v>21</v>
      </c>
      <c r="C1920" s="28"/>
      <c r="D1920" s="167"/>
      <c r="F1920" s="26"/>
      <c r="G1920" s="8"/>
      <c r="H1920" s="28"/>
      <c r="I1920" s="167"/>
      <c r="J1920" s="26"/>
      <c r="K1920" s="8"/>
    </row>
    <row r="1921" spans="1:11">
      <c r="A1921" s="138"/>
      <c r="B1921" s="9" t="s">
        <v>22</v>
      </c>
      <c r="C1921" s="77"/>
      <c r="D1921" s="32" t="e">
        <f>ROUNDDOWN(100/C1921,4)</f>
        <v>#DIV/0!</v>
      </c>
      <c r="F1921" s="138"/>
      <c r="G1921" s="9"/>
      <c r="H1921" s="77"/>
      <c r="I1921" s="32"/>
      <c r="J1921" s="138"/>
      <c r="K1921" s="9"/>
    </row>
    <row r="1922" spans="1:11">
      <c r="A1922" s="24"/>
      <c r="B1922" s="9" t="s">
        <v>23</v>
      </c>
      <c r="C1922" s="77"/>
      <c r="D1922" s="32" t="e">
        <f>ROUNDDOWN(1/C1922,4)</f>
        <v>#DIV/0!</v>
      </c>
      <c r="F1922" s="24"/>
      <c r="G1922" s="9"/>
      <c r="H1922" s="77"/>
      <c r="I1922" s="32"/>
      <c r="J1922" s="24"/>
      <c r="K1922" s="9"/>
    </row>
    <row r="1923" spans="1:11">
      <c r="A1923" s="24"/>
      <c r="B1923" s="9" t="s">
        <v>12</v>
      </c>
      <c r="C1923" s="32"/>
      <c r="D1923" s="33"/>
      <c r="F1923" s="24"/>
      <c r="G1923" s="9"/>
      <c r="H1923" s="32"/>
      <c r="I1923" s="33"/>
      <c r="J1923" s="24"/>
      <c r="K1923" s="9"/>
    </row>
    <row r="1924" spans="1:11">
      <c r="A1924" s="25"/>
      <c r="B1924" s="3"/>
      <c r="C1924" s="37"/>
      <c r="D1924" s="37"/>
      <c r="F1924" s="25"/>
      <c r="G1924" s="3"/>
      <c r="H1924" s="37"/>
      <c r="I1924" s="37"/>
      <c r="J1924" s="25"/>
      <c r="K1924" s="3"/>
    </row>
    <row r="1925" spans="1:11">
      <c r="A1925" s="26"/>
      <c r="B1925" s="8" t="s">
        <v>21</v>
      </c>
      <c r="C1925" s="28"/>
      <c r="D1925" s="167"/>
      <c r="F1925" s="26"/>
      <c r="G1925" s="8"/>
      <c r="H1925" s="28"/>
      <c r="I1925" s="167"/>
      <c r="J1925" s="26"/>
      <c r="K1925" s="8"/>
    </row>
    <row r="1926" spans="1:11">
      <c r="A1926" s="138"/>
      <c r="B1926" s="9" t="s">
        <v>22</v>
      </c>
      <c r="C1926" s="77"/>
      <c r="D1926" s="32" t="e">
        <f>ROUNDDOWN(100/C1926,4)</f>
        <v>#DIV/0!</v>
      </c>
      <c r="F1926" s="138"/>
      <c r="G1926" s="9"/>
      <c r="H1926" s="77"/>
      <c r="I1926" s="32"/>
      <c r="J1926" s="138"/>
      <c r="K1926" s="9"/>
    </row>
    <row r="1927" spans="1:11">
      <c r="A1927" s="24"/>
      <c r="B1927" s="9" t="s">
        <v>23</v>
      </c>
      <c r="C1927" s="77"/>
      <c r="D1927" s="32" t="e">
        <f>ROUNDDOWN(1/C1927,4)</f>
        <v>#DIV/0!</v>
      </c>
      <c r="F1927" s="24"/>
      <c r="G1927" s="9"/>
      <c r="H1927" s="77"/>
      <c r="I1927" s="32"/>
      <c r="J1927" s="24"/>
      <c r="K1927" s="9"/>
    </row>
    <row r="1928" spans="1:11">
      <c r="A1928" s="24"/>
      <c r="B1928" s="9" t="s">
        <v>12</v>
      </c>
      <c r="C1928" s="32"/>
      <c r="D1928" s="33"/>
      <c r="F1928" s="24"/>
      <c r="G1928" s="9"/>
      <c r="H1928" s="32"/>
      <c r="I1928" s="33"/>
      <c r="J1928" s="24"/>
      <c r="K1928" s="9"/>
    </row>
    <row r="1929" spans="1:11">
      <c r="A1929" s="25"/>
      <c r="B1929" s="3"/>
      <c r="C1929" s="37"/>
      <c r="D1929" s="37"/>
      <c r="F1929" s="25"/>
      <c r="G1929" s="3"/>
      <c r="H1929" s="37"/>
      <c r="I1929" s="37"/>
      <c r="J1929" s="25"/>
      <c r="K1929" s="3"/>
    </row>
    <row r="1930" spans="1:11">
      <c r="A1930" s="26"/>
      <c r="B1930" s="8" t="s">
        <v>21</v>
      </c>
      <c r="C1930" s="28"/>
      <c r="D1930" s="167"/>
      <c r="F1930" s="26"/>
      <c r="G1930" s="8"/>
      <c r="H1930" s="28"/>
      <c r="I1930" s="167"/>
      <c r="J1930" s="26"/>
      <c r="K1930" s="8"/>
    </row>
    <row r="1931" spans="1:11">
      <c r="A1931" s="138"/>
      <c r="B1931" s="9" t="s">
        <v>22</v>
      </c>
      <c r="C1931" s="77"/>
      <c r="D1931" s="32" t="e">
        <f>ROUNDDOWN(100/C1931,4)</f>
        <v>#DIV/0!</v>
      </c>
      <c r="F1931" s="138"/>
      <c r="G1931" s="9"/>
      <c r="H1931" s="77"/>
      <c r="I1931" s="32"/>
      <c r="J1931" s="138"/>
      <c r="K1931" s="9"/>
    </row>
    <row r="1932" spans="1:11">
      <c r="A1932" s="24"/>
      <c r="B1932" s="9" t="s">
        <v>23</v>
      </c>
      <c r="C1932" s="77"/>
      <c r="D1932" s="32" t="e">
        <f>ROUNDDOWN(1/C1932,4)</f>
        <v>#DIV/0!</v>
      </c>
      <c r="F1932" s="24"/>
      <c r="G1932" s="9"/>
      <c r="H1932" s="77"/>
      <c r="I1932" s="32"/>
      <c r="J1932" s="24"/>
      <c r="K1932" s="9"/>
    </row>
    <row r="1933" spans="1:11">
      <c r="A1933" s="24"/>
      <c r="B1933" s="9" t="s">
        <v>12</v>
      </c>
      <c r="C1933" s="32"/>
      <c r="D1933" s="33"/>
      <c r="F1933" s="24"/>
      <c r="G1933" s="9"/>
      <c r="H1933" s="32"/>
      <c r="I1933" s="33"/>
      <c r="J1933" s="24"/>
      <c r="K1933" s="9"/>
    </row>
    <row r="1934" spans="1:11">
      <c r="A1934" s="25"/>
      <c r="B1934" s="3"/>
      <c r="C1934" s="37"/>
      <c r="D1934" s="37"/>
      <c r="F1934" s="25"/>
      <c r="G1934" s="3"/>
      <c r="H1934" s="37"/>
      <c r="I1934" s="37"/>
      <c r="J1934" s="25"/>
      <c r="K1934" s="3"/>
    </row>
    <row r="1935" spans="1:11">
      <c r="A1935" s="26"/>
      <c r="B1935" s="8" t="s">
        <v>21</v>
      </c>
      <c r="C1935" s="28"/>
      <c r="D1935" s="167"/>
      <c r="F1935" s="26"/>
      <c r="G1935" s="8"/>
      <c r="H1935" s="28"/>
      <c r="I1935" s="167"/>
      <c r="J1935" s="26"/>
      <c r="K1935" s="8"/>
    </row>
    <row r="1936" spans="1:11">
      <c r="A1936" s="138"/>
      <c r="B1936" s="9" t="s">
        <v>22</v>
      </c>
      <c r="C1936" s="77"/>
      <c r="D1936" s="32" t="e">
        <f>ROUNDDOWN(100/C1936,4)</f>
        <v>#DIV/0!</v>
      </c>
      <c r="F1936" s="138"/>
      <c r="G1936" s="9"/>
      <c r="H1936" s="77"/>
      <c r="I1936" s="32"/>
      <c r="J1936" s="138"/>
      <c r="K1936" s="9"/>
    </row>
    <row r="1937" spans="1:11">
      <c r="A1937" s="24"/>
      <c r="B1937" s="9" t="s">
        <v>23</v>
      </c>
      <c r="C1937" s="77"/>
      <c r="D1937" s="32" t="e">
        <f>ROUNDDOWN(1/C1937,4)</f>
        <v>#DIV/0!</v>
      </c>
      <c r="F1937" s="24"/>
      <c r="G1937" s="9"/>
      <c r="H1937" s="77"/>
      <c r="I1937" s="32"/>
      <c r="J1937" s="24"/>
      <c r="K1937" s="9"/>
    </row>
    <row r="1938" spans="1:11">
      <c r="A1938" s="24"/>
      <c r="B1938" s="9" t="s">
        <v>12</v>
      </c>
      <c r="C1938" s="32"/>
      <c r="D1938" s="33"/>
      <c r="F1938" s="24"/>
      <c r="G1938" s="9"/>
      <c r="H1938" s="32"/>
      <c r="I1938" s="33"/>
      <c r="J1938" s="24"/>
      <c r="K1938" s="9"/>
    </row>
    <row r="1939" spans="1:11">
      <c r="A1939" s="25"/>
      <c r="B1939" s="3"/>
      <c r="C1939" s="37"/>
      <c r="D1939" s="37"/>
      <c r="F1939" s="25"/>
      <c r="G1939" s="3"/>
      <c r="H1939" s="37"/>
      <c r="I1939" s="37"/>
      <c r="J1939" s="25"/>
      <c r="K1939" s="3"/>
    </row>
    <row r="1940" spans="1:11">
      <c r="A1940" s="26"/>
      <c r="B1940" s="8" t="s">
        <v>21</v>
      </c>
      <c r="C1940" s="28"/>
      <c r="D1940" s="167"/>
      <c r="F1940" s="26"/>
      <c r="G1940" s="8"/>
      <c r="H1940" s="28"/>
      <c r="I1940" s="167"/>
      <c r="J1940" s="26"/>
      <c r="K1940" s="8"/>
    </row>
    <row r="1941" spans="1:11">
      <c r="A1941" s="138"/>
      <c r="B1941" s="9" t="s">
        <v>22</v>
      </c>
      <c r="C1941" s="77"/>
      <c r="D1941" s="32" t="e">
        <f>ROUNDDOWN(100/C1941,4)</f>
        <v>#DIV/0!</v>
      </c>
      <c r="F1941" s="138"/>
      <c r="G1941" s="9"/>
      <c r="H1941" s="77"/>
      <c r="I1941" s="32"/>
      <c r="J1941" s="138"/>
      <c r="K1941" s="9"/>
    </row>
    <row r="1942" spans="1:11">
      <c r="A1942" s="24"/>
      <c r="B1942" s="9" t="s">
        <v>23</v>
      </c>
      <c r="C1942" s="77"/>
      <c r="D1942" s="32" t="e">
        <f>ROUNDDOWN(1/C1942,4)</f>
        <v>#DIV/0!</v>
      </c>
      <c r="F1942" s="24"/>
      <c r="G1942" s="9"/>
      <c r="H1942" s="77"/>
      <c r="I1942" s="32"/>
      <c r="J1942" s="24"/>
      <c r="K1942" s="9"/>
    </row>
    <row r="1943" spans="1:11">
      <c r="A1943" s="24"/>
      <c r="B1943" s="9" t="s">
        <v>12</v>
      </c>
      <c r="C1943" s="32"/>
      <c r="D1943" s="33"/>
      <c r="F1943" s="24"/>
      <c r="G1943" s="9"/>
      <c r="H1943" s="32"/>
      <c r="I1943" s="33"/>
      <c r="J1943" s="24"/>
      <c r="K1943" s="9"/>
    </row>
    <row r="1944" spans="1:11">
      <c r="A1944" s="25"/>
      <c r="B1944" s="3"/>
      <c r="C1944" s="37"/>
      <c r="D1944" s="37"/>
      <c r="F1944" s="25"/>
      <c r="G1944" s="3"/>
      <c r="H1944" s="37"/>
      <c r="I1944" s="37"/>
      <c r="J1944" s="25"/>
      <c r="K1944" s="3"/>
    </row>
    <row r="1945" spans="1:11">
      <c r="A1945" s="26"/>
      <c r="B1945" s="8" t="s">
        <v>21</v>
      </c>
      <c r="C1945" s="28"/>
      <c r="D1945" s="167"/>
      <c r="F1945" s="26"/>
      <c r="G1945" s="8"/>
      <c r="H1945" s="28"/>
      <c r="I1945" s="167"/>
      <c r="J1945" s="26"/>
      <c r="K1945" s="8"/>
    </row>
    <row r="1946" spans="1:11">
      <c r="A1946" s="138"/>
      <c r="B1946" s="9" t="s">
        <v>22</v>
      </c>
      <c r="C1946" s="77"/>
      <c r="D1946" s="32" t="e">
        <f>ROUNDDOWN(100/C1946,4)</f>
        <v>#DIV/0!</v>
      </c>
      <c r="F1946" s="138"/>
      <c r="G1946" s="9"/>
      <c r="H1946" s="77"/>
      <c r="I1946" s="32"/>
      <c r="J1946" s="138"/>
      <c r="K1946" s="9"/>
    </row>
    <row r="1947" spans="1:11">
      <c r="A1947" s="24"/>
      <c r="B1947" s="9" t="s">
        <v>23</v>
      </c>
      <c r="C1947" s="77"/>
      <c r="D1947" s="32" t="e">
        <f>ROUNDDOWN(1/C1947,4)</f>
        <v>#DIV/0!</v>
      </c>
      <c r="F1947" s="24"/>
      <c r="G1947" s="9"/>
      <c r="H1947" s="77"/>
      <c r="I1947" s="32"/>
      <c r="J1947" s="24"/>
      <c r="K1947" s="9"/>
    </row>
    <row r="1948" spans="1:11">
      <c r="A1948" s="24"/>
      <c r="B1948" s="9" t="s">
        <v>12</v>
      </c>
      <c r="C1948" s="32"/>
      <c r="D1948" s="33"/>
      <c r="F1948" s="24"/>
      <c r="G1948" s="9"/>
      <c r="H1948" s="32"/>
      <c r="I1948" s="33"/>
      <c r="J1948" s="24"/>
      <c r="K1948" s="9"/>
    </row>
    <row r="1949" spans="1:11">
      <c r="A1949" s="25"/>
      <c r="B1949" s="3"/>
      <c r="C1949" s="37"/>
      <c r="D1949" s="37"/>
      <c r="F1949" s="25"/>
      <c r="G1949" s="3"/>
      <c r="H1949" s="37"/>
      <c r="I1949" s="37"/>
      <c r="J1949" s="25"/>
      <c r="K1949" s="3"/>
    </row>
    <row r="1950" spans="1:11">
      <c r="A1950" s="26"/>
      <c r="B1950" s="8" t="s">
        <v>21</v>
      </c>
      <c r="C1950" s="28"/>
      <c r="D1950" s="167"/>
      <c r="F1950" s="26"/>
      <c r="G1950" s="8"/>
      <c r="H1950" s="28"/>
      <c r="I1950" s="167"/>
      <c r="J1950" s="26"/>
      <c r="K1950" s="8"/>
    </row>
    <row r="1951" spans="1:11">
      <c r="A1951" s="138"/>
      <c r="B1951" s="9" t="s">
        <v>22</v>
      </c>
      <c r="C1951" s="77"/>
      <c r="D1951" s="32" t="e">
        <f>ROUNDDOWN(100/C1951,4)</f>
        <v>#DIV/0!</v>
      </c>
      <c r="F1951" s="138"/>
      <c r="G1951" s="9"/>
      <c r="H1951" s="77"/>
      <c r="I1951" s="32"/>
      <c r="J1951" s="138"/>
      <c r="K1951" s="9"/>
    </row>
    <row r="1952" spans="1:11">
      <c r="A1952" s="24"/>
      <c r="B1952" s="9" t="s">
        <v>23</v>
      </c>
      <c r="C1952" s="77"/>
      <c r="D1952" s="32" t="e">
        <f>ROUNDDOWN(1/C1952,4)</f>
        <v>#DIV/0!</v>
      </c>
      <c r="F1952" s="24"/>
      <c r="G1952" s="9"/>
      <c r="H1952" s="77"/>
      <c r="I1952" s="32"/>
      <c r="J1952" s="24"/>
      <c r="K1952" s="9"/>
    </row>
    <row r="1953" spans="1:11">
      <c r="A1953" s="24"/>
      <c r="B1953" s="9" t="s">
        <v>12</v>
      </c>
      <c r="C1953" s="32"/>
      <c r="D1953" s="33"/>
      <c r="F1953" s="24"/>
      <c r="G1953" s="9"/>
      <c r="H1953" s="32"/>
      <c r="I1953" s="33"/>
      <c r="J1953" s="24"/>
      <c r="K1953" s="9"/>
    </row>
    <row r="1954" spans="1:11">
      <c r="A1954" s="25"/>
      <c r="B1954" s="3"/>
      <c r="C1954" s="37"/>
      <c r="D1954" s="37"/>
      <c r="F1954" s="25"/>
      <c r="G1954" s="3"/>
      <c r="H1954" s="37"/>
      <c r="I1954" s="37"/>
      <c r="J1954" s="25"/>
      <c r="K1954" s="3"/>
    </row>
    <row r="1955" spans="1:11">
      <c r="A1955" s="26"/>
      <c r="B1955" s="8" t="s">
        <v>21</v>
      </c>
      <c r="C1955" s="28"/>
      <c r="D1955" s="167"/>
      <c r="F1955" s="26"/>
      <c r="G1955" s="8"/>
      <c r="H1955" s="28"/>
      <c r="I1955" s="167"/>
      <c r="J1955" s="26"/>
      <c r="K1955" s="8"/>
    </row>
    <row r="1956" spans="1:11">
      <c r="A1956" s="138"/>
      <c r="B1956" s="9" t="s">
        <v>22</v>
      </c>
      <c r="C1956" s="77"/>
      <c r="D1956" s="32" t="e">
        <f>ROUNDDOWN(100/C1956,4)</f>
        <v>#DIV/0!</v>
      </c>
      <c r="F1956" s="138"/>
      <c r="G1956" s="9"/>
      <c r="H1956" s="77"/>
      <c r="I1956" s="32"/>
      <c r="J1956" s="138"/>
      <c r="K1956" s="9"/>
    </row>
    <row r="1957" spans="1:11">
      <c r="A1957" s="24"/>
      <c r="B1957" s="9" t="s">
        <v>23</v>
      </c>
      <c r="C1957" s="77"/>
      <c r="D1957" s="32" t="e">
        <f>ROUNDDOWN(1/C1957,4)</f>
        <v>#DIV/0!</v>
      </c>
      <c r="F1957" s="24"/>
      <c r="G1957" s="9"/>
      <c r="H1957" s="77"/>
      <c r="I1957" s="32"/>
      <c r="J1957" s="24"/>
      <c r="K1957" s="9"/>
    </row>
    <row r="1958" spans="1:11">
      <c r="A1958" s="24"/>
      <c r="B1958" s="9" t="s">
        <v>12</v>
      </c>
      <c r="C1958" s="32"/>
      <c r="D1958" s="33"/>
      <c r="F1958" s="24"/>
      <c r="G1958" s="9"/>
      <c r="H1958" s="32"/>
      <c r="I1958" s="33"/>
      <c r="J1958" s="24"/>
      <c r="K1958" s="9"/>
    </row>
    <row r="1959" spans="1:11">
      <c r="A1959" s="25"/>
      <c r="B1959" s="3"/>
      <c r="C1959" s="37"/>
      <c r="D1959" s="37"/>
      <c r="F1959" s="25"/>
      <c r="G1959" s="3"/>
      <c r="H1959" s="37"/>
      <c r="I1959" s="37"/>
      <c r="J1959" s="25"/>
      <c r="K1959" s="3"/>
    </row>
    <row r="1960" spans="1:11">
      <c r="A1960" s="26"/>
      <c r="B1960" s="8" t="s">
        <v>21</v>
      </c>
      <c r="C1960" s="28"/>
      <c r="D1960" s="167"/>
      <c r="F1960" s="26"/>
      <c r="G1960" s="8"/>
      <c r="H1960" s="28"/>
      <c r="I1960" s="167"/>
      <c r="J1960" s="26"/>
      <c r="K1960" s="8"/>
    </row>
    <row r="1961" spans="1:11">
      <c r="A1961" s="138"/>
      <c r="B1961" s="9" t="s">
        <v>22</v>
      </c>
      <c r="C1961" s="77"/>
      <c r="D1961" s="32" t="e">
        <f>ROUNDDOWN(100/C1961,4)</f>
        <v>#DIV/0!</v>
      </c>
      <c r="F1961" s="138"/>
      <c r="G1961" s="9"/>
      <c r="H1961" s="77"/>
      <c r="I1961" s="32"/>
      <c r="J1961" s="138"/>
      <c r="K1961" s="9"/>
    </row>
    <row r="1962" spans="1:11">
      <c r="A1962" s="24"/>
      <c r="B1962" s="9" t="s">
        <v>23</v>
      </c>
      <c r="C1962" s="77"/>
      <c r="D1962" s="32" t="e">
        <f>ROUNDDOWN(1/C1962,4)</f>
        <v>#DIV/0!</v>
      </c>
      <c r="F1962" s="24"/>
      <c r="G1962" s="9"/>
      <c r="H1962" s="77"/>
      <c r="I1962" s="32"/>
      <c r="J1962" s="24"/>
      <c r="K1962" s="9"/>
    </row>
    <row r="1963" spans="1:11">
      <c r="A1963" s="24"/>
      <c r="B1963" s="9" t="s">
        <v>12</v>
      </c>
      <c r="C1963" s="32"/>
      <c r="D1963" s="33"/>
      <c r="F1963" s="24"/>
      <c r="G1963" s="9"/>
      <c r="H1963" s="32"/>
      <c r="I1963" s="33"/>
      <c r="J1963" s="24"/>
      <c r="K1963" s="9"/>
    </row>
    <row r="1964" spans="1:11">
      <c r="A1964" s="25"/>
      <c r="B1964" s="3"/>
      <c r="C1964" s="37"/>
      <c r="D1964" s="37"/>
      <c r="F1964" s="25"/>
      <c r="G1964" s="3"/>
      <c r="H1964" s="37"/>
      <c r="I1964" s="37"/>
      <c r="J1964" s="25"/>
      <c r="K1964" s="3"/>
    </row>
    <row r="1965" spans="1:11">
      <c r="A1965" s="26"/>
      <c r="B1965" s="8" t="s">
        <v>21</v>
      </c>
      <c r="C1965" s="28"/>
      <c r="D1965" s="167"/>
      <c r="F1965" s="26"/>
      <c r="G1965" s="8"/>
      <c r="H1965" s="28"/>
      <c r="I1965" s="167"/>
      <c r="J1965" s="26"/>
      <c r="K1965" s="8"/>
    </row>
    <row r="1966" spans="1:11">
      <c r="A1966" s="138"/>
      <c r="B1966" s="9" t="s">
        <v>22</v>
      </c>
      <c r="C1966" s="77"/>
      <c r="D1966" s="32" t="e">
        <f>ROUNDDOWN(100/C1966,4)</f>
        <v>#DIV/0!</v>
      </c>
      <c r="F1966" s="138"/>
      <c r="G1966" s="9"/>
      <c r="H1966" s="77"/>
      <c r="I1966" s="32"/>
      <c r="J1966" s="138"/>
      <c r="K1966" s="9"/>
    </row>
    <row r="1967" spans="1:11">
      <c r="A1967" s="24"/>
      <c r="B1967" s="9" t="s">
        <v>23</v>
      </c>
      <c r="C1967" s="77"/>
      <c r="D1967" s="32" t="e">
        <f>ROUNDDOWN(1/C1967,4)</f>
        <v>#DIV/0!</v>
      </c>
      <c r="F1967" s="24"/>
      <c r="G1967" s="9"/>
      <c r="H1967" s="77"/>
      <c r="I1967" s="32"/>
      <c r="J1967" s="24"/>
      <c r="K1967" s="9"/>
    </row>
    <row r="1968" spans="1:11">
      <c r="A1968" s="24"/>
      <c r="B1968" s="9" t="s">
        <v>12</v>
      </c>
      <c r="C1968" s="32"/>
      <c r="D1968" s="33"/>
      <c r="F1968" s="24"/>
      <c r="G1968" s="9"/>
      <c r="H1968" s="32"/>
      <c r="I1968" s="33"/>
      <c r="J1968" s="24"/>
      <c r="K1968" s="9"/>
    </row>
    <row r="1969" spans="1:11">
      <c r="A1969" s="25"/>
      <c r="B1969" s="3"/>
      <c r="C1969" s="37"/>
      <c r="D1969" s="37"/>
      <c r="F1969" s="25"/>
      <c r="G1969" s="3"/>
      <c r="H1969" s="37"/>
      <c r="I1969" s="37"/>
      <c r="J1969" s="25"/>
      <c r="K1969" s="3"/>
    </row>
    <row r="1970" spans="1:11">
      <c r="A1970" s="26"/>
      <c r="B1970" s="8" t="s">
        <v>21</v>
      </c>
      <c r="C1970" s="28"/>
      <c r="D1970" s="167"/>
      <c r="F1970" s="26"/>
      <c r="G1970" s="8"/>
      <c r="H1970" s="28"/>
      <c r="I1970" s="167"/>
      <c r="J1970" s="26"/>
      <c r="K1970" s="8"/>
    </row>
    <row r="1971" spans="1:11">
      <c r="A1971" s="138"/>
      <c r="B1971" s="9" t="s">
        <v>22</v>
      </c>
      <c r="C1971" s="77"/>
      <c r="D1971" s="32" t="e">
        <f>ROUNDDOWN(100/C1971,4)</f>
        <v>#DIV/0!</v>
      </c>
      <c r="F1971" s="138"/>
      <c r="G1971" s="9"/>
      <c r="H1971" s="77"/>
      <c r="I1971" s="32"/>
      <c r="J1971" s="138"/>
      <c r="K1971" s="9"/>
    </row>
    <row r="1972" spans="1:11">
      <c r="A1972" s="24"/>
      <c r="B1972" s="9" t="s">
        <v>23</v>
      </c>
      <c r="C1972" s="77"/>
      <c r="D1972" s="32" t="e">
        <f>ROUNDDOWN(1/C1972,4)</f>
        <v>#DIV/0!</v>
      </c>
      <c r="F1972" s="24"/>
      <c r="G1972" s="9"/>
      <c r="H1972" s="77"/>
      <c r="I1972" s="32"/>
      <c r="J1972" s="24"/>
      <c r="K1972" s="9"/>
    </row>
    <row r="1973" spans="1:11">
      <c r="A1973" s="24"/>
      <c r="B1973" s="9" t="s">
        <v>12</v>
      </c>
      <c r="C1973" s="32"/>
      <c r="D1973" s="33"/>
      <c r="F1973" s="24"/>
      <c r="G1973" s="9"/>
      <c r="H1973" s="32"/>
      <c r="I1973" s="33"/>
      <c r="J1973" s="24"/>
      <c r="K1973" s="9"/>
    </row>
    <row r="1974" spans="1:11">
      <c r="A1974" s="25"/>
      <c r="B1974" s="3"/>
      <c r="C1974" s="37"/>
      <c r="D1974" s="37"/>
      <c r="F1974" s="25"/>
      <c r="G1974" s="3"/>
      <c r="H1974" s="37"/>
      <c r="I1974" s="37"/>
      <c r="J1974" s="25"/>
      <c r="K1974" s="3"/>
    </row>
    <row r="1975" spans="1:11">
      <c r="A1975" s="26"/>
      <c r="B1975" s="8" t="s">
        <v>21</v>
      </c>
      <c r="C1975" s="28"/>
      <c r="D1975" s="167"/>
      <c r="F1975" s="26"/>
      <c r="G1975" s="8"/>
      <c r="H1975" s="28"/>
      <c r="I1975" s="167"/>
      <c r="J1975" s="26"/>
      <c r="K1975" s="8"/>
    </row>
    <row r="1976" spans="1:11">
      <c r="A1976" s="138"/>
      <c r="B1976" s="9" t="s">
        <v>22</v>
      </c>
      <c r="C1976" s="77"/>
      <c r="D1976" s="32" t="e">
        <f>ROUNDDOWN(100/C1976,4)</f>
        <v>#DIV/0!</v>
      </c>
      <c r="F1976" s="138"/>
      <c r="G1976" s="9"/>
      <c r="H1976" s="77"/>
      <c r="I1976" s="32"/>
      <c r="J1976" s="138"/>
      <c r="K1976" s="9"/>
    </row>
    <row r="1977" spans="1:11">
      <c r="A1977" s="24"/>
      <c r="B1977" s="9" t="s">
        <v>23</v>
      </c>
      <c r="C1977" s="77"/>
      <c r="D1977" s="32" t="e">
        <f>ROUNDDOWN(1/C1977,4)</f>
        <v>#DIV/0!</v>
      </c>
      <c r="F1977" s="24"/>
      <c r="G1977" s="9"/>
      <c r="H1977" s="77"/>
      <c r="I1977" s="32"/>
      <c r="J1977" s="24"/>
      <c r="K1977" s="9"/>
    </row>
    <row r="1978" spans="1:11">
      <c r="A1978" s="24"/>
      <c r="B1978" s="9" t="s">
        <v>12</v>
      </c>
      <c r="C1978" s="32"/>
      <c r="D1978" s="33"/>
      <c r="F1978" s="24"/>
      <c r="G1978" s="9"/>
      <c r="H1978" s="32"/>
      <c r="I1978" s="33"/>
      <c r="J1978" s="24"/>
      <c r="K1978" s="9"/>
    </row>
    <row r="1979" spans="1:11">
      <c r="A1979" s="25"/>
      <c r="B1979" s="3"/>
      <c r="C1979" s="37"/>
      <c r="D1979" s="37"/>
      <c r="F1979" s="25"/>
      <c r="G1979" s="3"/>
      <c r="H1979" s="37"/>
      <c r="I1979" s="37"/>
      <c r="J1979" s="25"/>
      <c r="K1979" s="3"/>
    </row>
    <row r="1980" spans="1:11">
      <c r="A1980" s="26"/>
      <c r="B1980" s="8" t="s">
        <v>21</v>
      </c>
      <c r="C1980" s="28"/>
      <c r="D1980" s="167"/>
      <c r="F1980" s="26"/>
      <c r="G1980" s="8"/>
      <c r="H1980" s="28"/>
      <c r="I1980" s="167"/>
      <c r="J1980" s="26"/>
      <c r="K1980" s="8"/>
    </row>
    <row r="1981" spans="1:11">
      <c r="A1981" s="138"/>
      <c r="B1981" s="9" t="s">
        <v>22</v>
      </c>
      <c r="C1981" s="77"/>
      <c r="D1981" s="32" t="e">
        <f>ROUNDDOWN(100/C1981,4)</f>
        <v>#DIV/0!</v>
      </c>
      <c r="F1981" s="138"/>
      <c r="G1981" s="9"/>
      <c r="H1981" s="77"/>
      <c r="I1981" s="32"/>
      <c r="J1981" s="138"/>
      <c r="K1981" s="9"/>
    </row>
    <row r="1982" spans="1:11">
      <c r="A1982" s="24"/>
      <c r="B1982" s="9" t="s">
        <v>23</v>
      </c>
      <c r="C1982" s="77"/>
      <c r="D1982" s="32" t="e">
        <f>ROUNDDOWN(1/C1982,4)</f>
        <v>#DIV/0!</v>
      </c>
      <c r="F1982" s="24"/>
      <c r="G1982" s="9"/>
      <c r="H1982" s="77"/>
      <c r="I1982" s="32"/>
      <c r="J1982" s="24"/>
      <c r="K1982" s="9"/>
    </row>
    <row r="1983" spans="1:11">
      <c r="A1983" s="24"/>
      <c r="B1983" s="9" t="s">
        <v>12</v>
      </c>
      <c r="C1983" s="32"/>
      <c r="D1983" s="33"/>
      <c r="F1983" s="24"/>
      <c r="G1983" s="9"/>
      <c r="H1983" s="32"/>
      <c r="I1983" s="33"/>
      <c r="J1983" s="24"/>
      <c r="K1983" s="9"/>
    </row>
    <row r="1984" spans="1:11">
      <c r="A1984" s="25"/>
      <c r="B1984" s="3"/>
      <c r="C1984" s="37"/>
      <c r="D1984" s="37"/>
      <c r="F1984" s="25"/>
      <c r="G1984" s="3"/>
      <c r="H1984" s="37"/>
      <c r="I1984" s="37"/>
      <c r="J1984" s="25"/>
      <c r="K1984" s="3"/>
    </row>
    <row r="1985" spans="1:11">
      <c r="A1985" s="26"/>
      <c r="B1985" s="8" t="s">
        <v>21</v>
      </c>
      <c r="C1985" s="28"/>
      <c r="D1985" s="167"/>
      <c r="F1985" s="26"/>
      <c r="G1985" s="8"/>
      <c r="H1985" s="28"/>
      <c r="I1985" s="167"/>
      <c r="J1985" s="26"/>
      <c r="K1985" s="8"/>
    </row>
    <row r="1986" spans="1:11">
      <c r="A1986" s="138"/>
      <c r="B1986" s="9" t="s">
        <v>22</v>
      </c>
      <c r="C1986" s="77"/>
      <c r="D1986" s="32" t="e">
        <f>ROUNDDOWN(100/C1986,4)</f>
        <v>#DIV/0!</v>
      </c>
      <c r="F1986" s="138"/>
      <c r="G1986" s="9"/>
      <c r="H1986" s="77"/>
      <c r="I1986" s="32"/>
      <c r="J1986" s="138"/>
      <c r="K1986" s="9"/>
    </row>
    <row r="1987" spans="1:11">
      <c r="A1987" s="24"/>
      <c r="B1987" s="9" t="s">
        <v>23</v>
      </c>
      <c r="C1987" s="77"/>
      <c r="D1987" s="32" t="e">
        <f>ROUNDDOWN(1/C1987,4)</f>
        <v>#DIV/0!</v>
      </c>
      <c r="F1987" s="24"/>
      <c r="G1987" s="9"/>
      <c r="H1987" s="77"/>
      <c r="I1987" s="32"/>
      <c r="J1987" s="24"/>
      <c r="K1987" s="9"/>
    </row>
    <row r="1988" spans="1:11">
      <c r="A1988" s="24"/>
      <c r="B1988" s="9" t="s">
        <v>12</v>
      </c>
      <c r="C1988" s="32"/>
      <c r="D1988" s="33"/>
      <c r="F1988" s="24"/>
      <c r="G1988" s="9"/>
      <c r="H1988" s="32"/>
      <c r="I1988" s="33"/>
      <c r="J1988" s="24"/>
      <c r="K1988" s="9"/>
    </row>
    <row r="1989" spans="1:11">
      <c r="A1989" s="25"/>
      <c r="B1989" s="3"/>
      <c r="C1989" s="37"/>
      <c r="D1989" s="37"/>
      <c r="F1989" s="25"/>
      <c r="G1989" s="3"/>
      <c r="H1989" s="37"/>
      <c r="I1989" s="37"/>
      <c r="J1989" s="25"/>
      <c r="K1989" s="3"/>
    </row>
    <row r="1990" spans="1:11">
      <c r="A1990" s="26"/>
      <c r="B1990" s="8" t="s">
        <v>21</v>
      </c>
      <c r="C1990" s="28"/>
      <c r="D1990" s="167"/>
      <c r="F1990" s="26"/>
      <c r="G1990" s="8"/>
      <c r="H1990" s="28"/>
      <c r="I1990" s="167"/>
      <c r="J1990" s="26"/>
      <c r="K1990" s="8"/>
    </row>
    <row r="1991" spans="1:11">
      <c r="A1991" s="138"/>
      <c r="B1991" s="9" t="s">
        <v>22</v>
      </c>
      <c r="C1991" s="77"/>
      <c r="D1991" s="32" t="e">
        <f>ROUNDDOWN(100/C1991,4)</f>
        <v>#DIV/0!</v>
      </c>
      <c r="F1991" s="138"/>
      <c r="G1991" s="9"/>
      <c r="H1991" s="77"/>
      <c r="I1991" s="32"/>
      <c r="J1991" s="138"/>
      <c r="K1991" s="9"/>
    </row>
    <row r="1992" spans="1:11">
      <c r="A1992" s="24"/>
      <c r="B1992" s="9" t="s">
        <v>23</v>
      </c>
      <c r="C1992" s="77"/>
      <c r="D1992" s="32" t="e">
        <f>ROUNDDOWN(1/C1992,4)</f>
        <v>#DIV/0!</v>
      </c>
      <c r="F1992" s="24"/>
      <c r="G1992" s="9"/>
      <c r="H1992" s="77"/>
      <c r="I1992" s="32"/>
      <c r="J1992" s="24"/>
      <c r="K1992" s="9"/>
    </row>
    <row r="1993" spans="1:11">
      <c r="A1993" s="24"/>
      <c r="B1993" s="9" t="s">
        <v>12</v>
      </c>
      <c r="C1993" s="32"/>
      <c r="D1993" s="33"/>
      <c r="F1993" s="24"/>
      <c r="G1993" s="9"/>
      <c r="H1993" s="32"/>
      <c r="I1993" s="33"/>
      <c r="J1993" s="24"/>
      <c r="K1993" s="9"/>
    </row>
    <row r="1994" spans="1:11">
      <c r="A1994" s="25"/>
      <c r="B1994" s="3"/>
      <c r="C1994" s="37"/>
      <c r="D1994" s="37"/>
      <c r="F1994" s="25"/>
      <c r="G1994" s="3"/>
      <c r="H1994" s="37"/>
      <c r="I1994" s="37"/>
      <c r="J1994" s="25"/>
      <c r="K1994" s="3"/>
    </row>
    <row r="1995" spans="1:11">
      <c r="A1995" s="26"/>
      <c r="B1995" s="8" t="s">
        <v>21</v>
      </c>
      <c r="C1995" s="28"/>
      <c r="D1995" s="167"/>
      <c r="F1995" s="26"/>
      <c r="G1995" s="8"/>
      <c r="H1995" s="28"/>
      <c r="I1995" s="167"/>
      <c r="J1995" s="26"/>
      <c r="K1995" s="8"/>
    </row>
    <row r="1996" spans="1:11">
      <c r="A1996" s="138"/>
      <c r="B1996" s="9" t="s">
        <v>22</v>
      </c>
      <c r="C1996" s="77"/>
      <c r="D1996" s="32" t="e">
        <f>ROUNDDOWN(100/C1996,4)</f>
        <v>#DIV/0!</v>
      </c>
      <c r="F1996" s="138"/>
      <c r="G1996" s="9"/>
      <c r="H1996" s="77"/>
      <c r="I1996" s="32"/>
      <c r="J1996" s="138"/>
      <c r="K1996" s="9"/>
    </row>
    <row r="1997" spans="1:11">
      <c r="A1997" s="24"/>
      <c r="B1997" s="9" t="s">
        <v>23</v>
      </c>
      <c r="C1997" s="77"/>
      <c r="D1997" s="32" t="e">
        <f>ROUNDDOWN(1/C1997,4)</f>
        <v>#DIV/0!</v>
      </c>
      <c r="F1997" s="24"/>
      <c r="G1997" s="9"/>
      <c r="H1997" s="77"/>
      <c r="I1997" s="32"/>
      <c r="J1997" s="24"/>
      <c r="K1997" s="9"/>
    </row>
    <row r="1998" spans="1:11">
      <c r="A1998" s="24"/>
      <c r="B1998" s="9" t="s">
        <v>12</v>
      </c>
      <c r="C1998" s="32"/>
      <c r="D1998" s="33"/>
      <c r="F1998" s="24"/>
      <c r="G1998" s="9"/>
      <c r="H1998" s="32"/>
      <c r="I1998" s="33"/>
      <c r="J1998" s="24"/>
      <c r="K1998" s="9"/>
    </row>
    <row r="1999" spans="1:11">
      <c r="A1999" s="25"/>
      <c r="B1999" s="3"/>
      <c r="C1999" s="37"/>
      <c r="D1999" s="37"/>
      <c r="F1999" s="25"/>
      <c r="G1999" s="3"/>
      <c r="H1999" s="37"/>
      <c r="I1999" s="37"/>
      <c r="J1999" s="25"/>
      <c r="K1999" s="3"/>
    </row>
    <row r="2000" spans="1:11">
      <c r="A2000" s="26"/>
      <c r="B2000" s="8" t="s">
        <v>21</v>
      </c>
      <c r="C2000" s="28"/>
      <c r="D2000" s="167"/>
      <c r="F2000" s="26"/>
      <c r="G2000" s="8"/>
      <c r="H2000" s="28"/>
      <c r="I2000" s="167"/>
      <c r="J2000" s="26"/>
      <c r="K2000" s="8"/>
    </row>
    <row r="2001" spans="1:11">
      <c r="A2001" s="138"/>
      <c r="B2001" s="9" t="s">
        <v>22</v>
      </c>
      <c r="C2001" s="77"/>
      <c r="D2001" s="32" t="e">
        <f>ROUNDDOWN(100/C2001,4)</f>
        <v>#DIV/0!</v>
      </c>
      <c r="F2001" s="138"/>
      <c r="G2001" s="9"/>
      <c r="H2001" s="77"/>
      <c r="I2001" s="32"/>
      <c r="J2001" s="138"/>
      <c r="K2001" s="9"/>
    </row>
    <row r="2002" spans="1:11">
      <c r="A2002" s="24"/>
      <c r="B2002" s="9" t="s">
        <v>23</v>
      </c>
      <c r="C2002" s="77"/>
      <c r="D2002" s="32" t="e">
        <f>ROUNDDOWN(1/C2002,4)</f>
        <v>#DIV/0!</v>
      </c>
      <c r="F2002" s="24"/>
      <c r="G2002" s="9"/>
      <c r="H2002" s="77"/>
      <c r="I2002" s="32"/>
      <c r="J2002" s="24"/>
      <c r="K2002" s="9"/>
    </row>
    <row r="2003" spans="1:11">
      <c r="A2003" s="24"/>
      <c r="B2003" s="9" t="s">
        <v>12</v>
      </c>
      <c r="C2003" s="32"/>
      <c r="D2003" s="33"/>
      <c r="F2003" s="24"/>
      <c r="G2003" s="9"/>
      <c r="H2003" s="32"/>
      <c r="I2003" s="33"/>
      <c r="J2003" s="24"/>
      <c r="K2003" s="9"/>
    </row>
    <row r="2004" spans="1:11">
      <c r="A2004" s="25"/>
      <c r="B2004" s="3"/>
      <c r="C2004" s="37"/>
      <c r="D2004" s="37"/>
      <c r="F2004" s="25"/>
      <c r="G2004" s="3"/>
      <c r="H2004" s="37"/>
      <c r="I2004" s="37"/>
      <c r="J2004" s="25"/>
      <c r="K2004" s="3"/>
    </row>
    <row r="2005" spans="1:11">
      <c r="A2005" s="26"/>
      <c r="B2005" s="8" t="s">
        <v>21</v>
      </c>
      <c r="C2005" s="28"/>
      <c r="D2005" s="167"/>
      <c r="F2005" s="26"/>
      <c r="G2005" s="8"/>
      <c r="H2005" s="28"/>
      <c r="I2005" s="167"/>
      <c r="J2005" s="26"/>
      <c r="K2005" s="8"/>
    </row>
    <row r="2006" spans="1:11">
      <c r="A2006" s="138"/>
      <c r="B2006" s="9" t="s">
        <v>22</v>
      </c>
      <c r="C2006" s="77"/>
      <c r="D2006" s="32" t="e">
        <f>ROUNDDOWN(100/C2006,4)</f>
        <v>#DIV/0!</v>
      </c>
      <c r="F2006" s="138"/>
      <c r="G2006" s="9"/>
      <c r="H2006" s="77"/>
      <c r="I2006" s="32"/>
      <c r="J2006" s="138"/>
      <c r="K2006" s="9"/>
    </row>
    <row r="2007" spans="1:11">
      <c r="A2007" s="24"/>
      <c r="B2007" s="9" t="s">
        <v>23</v>
      </c>
      <c r="C2007" s="77"/>
      <c r="D2007" s="32" t="e">
        <f>ROUNDDOWN(1/C2007,4)</f>
        <v>#DIV/0!</v>
      </c>
      <c r="F2007" s="24"/>
      <c r="G2007" s="9"/>
      <c r="H2007" s="77"/>
      <c r="I2007" s="32"/>
      <c r="J2007" s="24"/>
      <c r="K2007" s="9"/>
    </row>
    <row r="2008" spans="1:11">
      <c r="A2008" s="24"/>
      <c r="B2008" s="9" t="s">
        <v>12</v>
      </c>
      <c r="C2008" s="32"/>
      <c r="D2008" s="33"/>
      <c r="F2008" s="24"/>
      <c r="G2008" s="9"/>
      <c r="H2008" s="32"/>
      <c r="I2008" s="33"/>
      <c r="J2008" s="24"/>
      <c r="K2008" s="9"/>
    </row>
    <row r="2009" spans="1:11">
      <c r="A2009" s="25"/>
      <c r="B2009" s="3"/>
      <c r="C2009" s="37"/>
      <c r="D2009" s="37"/>
      <c r="F2009" s="25"/>
      <c r="G2009" s="3"/>
      <c r="H2009" s="37"/>
      <c r="I2009" s="37"/>
      <c r="J2009" s="25"/>
      <c r="K2009" s="3"/>
    </row>
    <row r="2010" spans="1:11">
      <c r="A2010" s="26"/>
      <c r="B2010" s="8" t="s">
        <v>21</v>
      </c>
      <c r="C2010" s="28"/>
      <c r="D2010" s="167"/>
      <c r="F2010" s="26"/>
      <c r="G2010" s="8"/>
      <c r="H2010" s="28"/>
      <c r="I2010" s="167"/>
      <c r="J2010" s="26"/>
      <c r="K2010" s="8"/>
    </row>
    <row r="2011" spans="1:11">
      <c r="A2011" s="138"/>
      <c r="B2011" s="9" t="s">
        <v>22</v>
      </c>
      <c r="C2011" s="77"/>
      <c r="D2011" s="32" t="e">
        <f>ROUNDDOWN(100/C2011,4)</f>
        <v>#DIV/0!</v>
      </c>
      <c r="F2011" s="138"/>
      <c r="G2011" s="9"/>
      <c r="H2011" s="77"/>
      <c r="I2011" s="32"/>
      <c r="J2011" s="138"/>
      <c r="K2011" s="9"/>
    </row>
    <row r="2012" spans="1:11">
      <c r="A2012" s="24"/>
      <c r="B2012" s="9" t="s">
        <v>23</v>
      </c>
      <c r="C2012" s="77"/>
      <c r="D2012" s="32" t="e">
        <f>ROUNDDOWN(1/C2012,4)</f>
        <v>#DIV/0!</v>
      </c>
      <c r="F2012" s="24"/>
      <c r="G2012" s="9"/>
      <c r="H2012" s="77"/>
      <c r="I2012" s="32"/>
      <c r="J2012" s="24"/>
      <c r="K2012" s="9"/>
    </row>
    <row r="2013" spans="1:11">
      <c r="A2013" s="24"/>
      <c r="B2013" s="9" t="s">
        <v>12</v>
      </c>
      <c r="C2013" s="32"/>
      <c r="D2013" s="33"/>
      <c r="F2013" s="24"/>
      <c r="G2013" s="9"/>
      <c r="H2013" s="32"/>
      <c r="I2013" s="33"/>
      <c r="J2013" s="24"/>
      <c r="K2013" s="9"/>
    </row>
    <row r="2014" spans="1:11">
      <c r="A2014" s="25"/>
      <c r="B2014" s="3"/>
      <c r="C2014" s="37"/>
      <c r="D2014" s="37"/>
      <c r="F2014" s="25"/>
      <c r="G2014" s="3"/>
      <c r="H2014" s="37"/>
      <c r="I2014" s="37"/>
      <c r="J2014" s="25"/>
      <c r="K2014" s="3"/>
    </row>
    <row r="2015" spans="1:11">
      <c r="A2015" s="26"/>
      <c r="B2015" s="8" t="s">
        <v>21</v>
      </c>
      <c r="C2015" s="28"/>
      <c r="D2015" s="167"/>
      <c r="F2015" s="26"/>
      <c r="G2015" s="8"/>
      <c r="H2015" s="28"/>
      <c r="I2015" s="167"/>
      <c r="J2015" s="26"/>
      <c r="K2015" s="8"/>
    </row>
    <row r="2016" spans="1:11">
      <c r="A2016" s="138"/>
      <c r="B2016" s="9" t="s">
        <v>22</v>
      </c>
      <c r="C2016" s="77"/>
      <c r="D2016" s="32" t="e">
        <f>ROUNDDOWN(100/C2016,4)</f>
        <v>#DIV/0!</v>
      </c>
      <c r="F2016" s="138"/>
      <c r="G2016" s="9"/>
      <c r="H2016" s="77"/>
      <c r="I2016" s="32"/>
      <c r="J2016" s="138"/>
      <c r="K2016" s="9"/>
    </row>
    <row r="2017" spans="1:11">
      <c r="A2017" s="24"/>
      <c r="B2017" s="9" t="s">
        <v>23</v>
      </c>
      <c r="C2017" s="77"/>
      <c r="D2017" s="32" t="e">
        <f>ROUNDDOWN(1/C2017,4)</f>
        <v>#DIV/0!</v>
      </c>
      <c r="F2017" s="24"/>
      <c r="G2017" s="9"/>
      <c r="H2017" s="77"/>
      <c r="I2017" s="32"/>
      <c r="J2017" s="24"/>
      <c r="K2017" s="9"/>
    </row>
    <row r="2018" spans="1:11">
      <c r="A2018" s="24"/>
      <c r="B2018" s="9" t="s">
        <v>12</v>
      </c>
      <c r="C2018" s="32"/>
      <c r="D2018" s="33"/>
      <c r="F2018" s="24"/>
      <c r="G2018" s="9"/>
      <c r="H2018" s="32"/>
      <c r="I2018" s="33"/>
      <c r="J2018" s="24"/>
      <c r="K2018" s="9"/>
    </row>
    <row r="2019" spans="1:11">
      <c r="A2019" s="25"/>
      <c r="B2019" s="3"/>
      <c r="C2019" s="37"/>
      <c r="D2019" s="37"/>
      <c r="F2019" s="25"/>
      <c r="G2019" s="3"/>
      <c r="H2019" s="37"/>
      <c r="I2019" s="37"/>
      <c r="J2019" s="25"/>
      <c r="K2019" s="3"/>
    </row>
    <row r="2020" spans="1:11">
      <c r="A2020" s="26"/>
      <c r="B2020" s="8" t="s">
        <v>21</v>
      </c>
      <c r="C2020" s="28"/>
      <c r="D2020" s="167"/>
      <c r="F2020" s="26"/>
      <c r="G2020" s="8"/>
      <c r="H2020" s="28"/>
      <c r="I2020" s="167"/>
      <c r="J2020" s="26"/>
      <c r="K2020" s="8"/>
    </row>
    <row r="2021" spans="1:11">
      <c r="A2021" s="138"/>
      <c r="B2021" s="9" t="s">
        <v>22</v>
      </c>
      <c r="C2021" s="77"/>
      <c r="D2021" s="32" t="e">
        <f>ROUNDDOWN(100/C2021,4)</f>
        <v>#DIV/0!</v>
      </c>
      <c r="F2021" s="138"/>
      <c r="G2021" s="9"/>
      <c r="H2021" s="77"/>
      <c r="I2021" s="32"/>
      <c r="J2021" s="138"/>
      <c r="K2021" s="9"/>
    </row>
    <row r="2022" spans="1:11">
      <c r="A2022" s="24"/>
      <c r="B2022" s="9" t="s">
        <v>23</v>
      </c>
      <c r="C2022" s="77"/>
      <c r="D2022" s="32" t="e">
        <f>ROUNDDOWN(1/C2022,4)</f>
        <v>#DIV/0!</v>
      </c>
      <c r="F2022" s="24"/>
      <c r="G2022" s="9"/>
      <c r="H2022" s="77"/>
      <c r="I2022" s="32"/>
      <c r="J2022" s="24"/>
      <c r="K2022" s="9"/>
    </row>
    <row r="2023" spans="1:11">
      <c r="A2023" s="24"/>
      <c r="B2023" s="9" t="s">
        <v>12</v>
      </c>
      <c r="C2023" s="32"/>
      <c r="D2023" s="33"/>
      <c r="F2023" s="24"/>
      <c r="G2023" s="9"/>
      <c r="H2023" s="32"/>
      <c r="I2023" s="33"/>
      <c r="J2023" s="24"/>
      <c r="K2023" s="9"/>
    </row>
    <row r="2024" spans="1:11">
      <c r="A2024" s="25"/>
      <c r="B2024" s="3"/>
      <c r="C2024" s="37"/>
      <c r="D2024" s="37"/>
      <c r="F2024" s="25"/>
      <c r="G2024" s="3"/>
      <c r="H2024" s="37"/>
      <c r="I2024" s="37"/>
      <c r="J2024" s="25"/>
      <c r="K2024" s="3"/>
    </row>
    <row r="2025" spans="1:11">
      <c r="A2025" s="26"/>
      <c r="B2025" s="8" t="s">
        <v>21</v>
      </c>
      <c r="C2025" s="28"/>
      <c r="D2025" s="167"/>
      <c r="F2025" s="26"/>
      <c r="G2025" s="8"/>
      <c r="H2025" s="28"/>
      <c r="I2025" s="167"/>
      <c r="J2025" s="26"/>
      <c r="K2025" s="8"/>
    </row>
    <row r="2026" spans="1:11">
      <c r="A2026" s="138"/>
      <c r="B2026" s="9" t="s">
        <v>22</v>
      </c>
      <c r="C2026" s="77"/>
      <c r="D2026" s="32" t="e">
        <f>ROUNDDOWN(100/C2026,4)</f>
        <v>#DIV/0!</v>
      </c>
      <c r="F2026" s="138"/>
      <c r="G2026" s="9"/>
      <c r="H2026" s="77"/>
      <c r="I2026" s="32"/>
      <c r="J2026" s="138"/>
      <c r="K2026" s="9"/>
    </row>
    <row r="2027" spans="1:11">
      <c r="A2027" s="24"/>
      <c r="B2027" s="9" t="s">
        <v>23</v>
      </c>
      <c r="C2027" s="77"/>
      <c r="D2027" s="32" t="e">
        <f>ROUNDDOWN(1/C2027,4)</f>
        <v>#DIV/0!</v>
      </c>
      <c r="F2027" s="24"/>
      <c r="G2027" s="9"/>
      <c r="H2027" s="77"/>
      <c r="I2027" s="32"/>
      <c r="J2027" s="24"/>
      <c r="K2027" s="9"/>
    </row>
    <row r="2028" spans="1:11">
      <c r="A2028" s="24"/>
      <c r="B2028" s="9" t="s">
        <v>12</v>
      </c>
      <c r="C2028" s="32"/>
      <c r="D2028" s="33"/>
      <c r="F2028" s="24"/>
      <c r="G2028" s="9"/>
      <c r="H2028" s="32"/>
      <c r="I2028" s="33"/>
      <c r="J2028" s="24"/>
      <c r="K2028" s="9"/>
    </row>
    <row r="2029" spans="1:11">
      <c r="A2029" s="25"/>
      <c r="B2029" s="3"/>
      <c r="C2029" s="37"/>
      <c r="D2029" s="37"/>
      <c r="F2029" s="25"/>
      <c r="G2029" s="3"/>
      <c r="H2029" s="37"/>
      <c r="I2029" s="37"/>
      <c r="J2029" s="25"/>
      <c r="K2029" s="3"/>
    </row>
    <row r="2030" spans="1:11">
      <c r="A2030" s="26"/>
      <c r="B2030" s="8" t="s">
        <v>21</v>
      </c>
      <c r="C2030" s="28"/>
      <c r="D2030" s="167"/>
      <c r="F2030" s="26"/>
      <c r="G2030" s="8"/>
      <c r="H2030" s="28"/>
      <c r="I2030" s="167"/>
      <c r="J2030" s="26"/>
      <c r="K2030" s="8"/>
    </row>
    <row r="2031" spans="1:11">
      <c r="A2031" s="138"/>
      <c r="B2031" s="9" t="s">
        <v>22</v>
      </c>
      <c r="C2031" s="77"/>
      <c r="D2031" s="32" t="e">
        <f>ROUNDDOWN(100/C2031,4)</f>
        <v>#DIV/0!</v>
      </c>
      <c r="F2031" s="138"/>
      <c r="G2031" s="9"/>
      <c r="H2031" s="77"/>
      <c r="I2031" s="32"/>
      <c r="J2031" s="138"/>
      <c r="K2031" s="9"/>
    </row>
    <row r="2032" spans="1:11">
      <c r="A2032" s="24"/>
      <c r="B2032" s="9" t="s">
        <v>23</v>
      </c>
      <c r="C2032" s="77"/>
      <c r="D2032" s="32" t="e">
        <f>ROUNDDOWN(1/C2032,4)</f>
        <v>#DIV/0!</v>
      </c>
      <c r="F2032" s="24"/>
      <c r="G2032" s="9"/>
      <c r="H2032" s="77"/>
      <c r="I2032" s="32"/>
      <c r="J2032" s="24"/>
      <c r="K2032" s="9"/>
    </row>
    <row r="2033" spans="1:11">
      <c r="A2033" s="24"/>
      <c r="B2033" s="9" t="s">
        <v>12</v>
      </c>
      <c r="C2033" s="32"/>
      <c r="D2033" s="33"/>
      <c r="F2033" s="24"/>
      <c r="G2033" s="9"/>
      <c r="H2033" s="32"/>
      <c r="I2033" s="33"/>
      <c r="J2033" s="24"/>
      <c r="K2033" s="9"/>
    </row>
    <row r="2034" spans="1:11">
      <c r="A2034" s="25"/>
      <c r="B2034" s="3"/>
      <c r="C2034" s="37"/>
      <c r="D2034" s="37"/>
      <c r="F2034" s="25"/>
      <c r="G2034" s="3"/>
      <c r="H2034" s="37"/>
      <c r="I2034" s="37"/>
      <c r="J2034" s="25"/>
      <c r="K2034" s="3"/>
    </row>
    <row r="2035" spans="1:11">
      <c r="A2035" s="26"/>
      <c r="B2035" s="8" t="s">
        <v>21</v>
      </c>
      <c r="C2035" s="28"/>
      <c r="D2035" s="167"/>
      <c r="F2035" s="26"/>
      <c r="G2035" s="8"/>
      <c r="H2035" s="28"/>
      <c r="I2035" s="167"/>
      <c r="J2035" s="26"/>
      <c r="K2035" s="8"/>
    </row>
    <row r="2036" spans="1:11">
      <c r="A2036" s="138"/>
      <c r="B2036" s="9" t="s">
        <v>22</v>
      </c>
      <c r="C2036" s="77"/>
      <c r="D2036" s="32" t="e">
        <f>ROUNDDOWN(100/C2036,4)</f>
        <v>#DIV/0!</v>
      </c>
      <c r="F2036" s="138"/>
      <c r="G2036" s="9"/>
      <c r="H2036" s="77"/>
      <c r="I2036" s="32"/>
      <c r="J2036" s="138"/>
      <c r="K2036" s="9"/>
    </row>
    <row r="2037" spans="1:11">
      <c r="A2037" s="24"/>
      <c r="B2037" s="9" t="s">
        <v>23</v>
      </c>
      <c r="C2037" s="77"/>
      <c r="D2037" s="32" t="e">
        <f>ROUNDDOWN(1/C2037,4)</f>
        <v>#DIV/0!</v>
      </c>
      <c r="F2037" s="24"/>
      <c r="G2037" s="9"/>
      <c r="H2037" s="77"/>
      <c r="I2037" s="32"/>
      <c r="J2037" s="24"/>
      <c r="K2037" s="9"/>
    </row>
    <row r="2038" spans="1:11">
      <c r="A2038" s="24"/>
      <c r="B2038" s="9" t="s">
        <v>12</v>
      </c>
      <c r="C2038" s="32"/>
      <c r="D2038" s="33"/>
      <c r="F2038" s="24"/>
      <c r="G2038" s="9"/>
      <c r="H2038" s="32"/>
      <c r="I2038" s="33"/>
      <c r="J2038" s="24"/>
      <c r="K2038" s="9"/>
    </row>
    <row r="2039" spans="1:11">
      <c r="A2039" s="25"/>
      <c r="B2039" s="3"/>
      <c r="C2039" s="37"/>
      <c r="D2039" s="37"/>
      <c r="F2039" s="25"/>
      <c r="G2039" s="3"/>
      <c r="H2039" s="37"/>
      <c r="I2039" s="37"/>
      <c r="J2039" s="25"/>
      <c r="K2039" s="3"/>
    </row>
    <row r="2040" spans="1:11">
      <c r="A2040" s="26"/>
      <c r="B2040" s="8" t="s">
        <v>21</v>
      </c>
      <c r="C2040" s="28"/>
      <c r="D2040" s="167"/>
      <c r="F2040" s="26"/>
      <c r="G2040" s="8"/>
      <c r="H2040" s="28"/>
      <c r="I2040" s="167"/>
      <c r="J2040" s="26"/>
      <c r="K2040" s="8"/>
    </row>
    <row r="2041" spans="1:11">
      <c r="A2041" s="138"/>
      <c r="B2041" s="9" t="s">
        <v>22</v>
      </c>
      <c r="C2041" s="77"/>
      <c r="D2041" s="32" t="e">
        <f>ROUNDDOWN(100/C2041,4)</f>
        <v>#DIV/0!</v>
      </c>
      <c r="F2041" s="138"/>
      <c r="G2041" s="9"/>
      <c r="H2041" s="77"/>
      <c r="I2041" s="32"/>
      <c r="J2041" s="138"/>
      <c r="K2041" s="9"/>
    </row>
    <row r="2042" spans="1:11">
      <c r="A2042" s="24"/>
      <c r="B2042" s="9" t="s">
        <v>23</v>
      </c>
      <c r="C2042" s="77"/>
      <c r="D2042" s="32" t="e">
        <f>ROUNDDOWN(1/C2042,4)</f>
        <v>#DIV/0!</v>
      </c>
      <c r="F2042" s="24"/>
      <c r="G2042" s="9"/>
      <c r="H2042" s="77"/>
      <c r="I2042" s="32"/>
      <c r="J2042" s="24"/>
      <c r="K2042" s="9"/>
    </row>
    <row r="2043" spans="1:11">
      <c r="A2043" s="24"/>
      <c r="B2043" s="9" t="s">
        <v>12</v>
      </c>
      <c r="C2043" s="32"/>
      <c r="D2043" s="33"/>
      <c r="F2043" s="24"/>
      <c r="G2043" s="9"/>
      <c r="H2043" s="32"/>
      <c r="I2043" s="33"/>
      <c r="J2043" s="24"/>
      <c r="K2043" s="9"/>
    </row>
    <row r="2044" spans="1:11">
      <c r="A2044" s="25"/>
      <c r="B2044" s="3"/>
      <c r="C2044" s="37"/>
      <c r="D2044" s="37"/>
      <c r="F2044" s="25"/>
      <c r="G2044" s="3"/>
      <c r="H2044" s="37"/>
      <c r="I2044" s="37"/>
      <c r="J2044" s="25"/>
      <c r="K2044" s="3"/>
    </row>
    <row r="2045" spans="1:11">
      <c r="A2045" s="26"/>
      <c r="B2045" s="8" t="s">
        <v>21</v>
      </c>
      <c r="C2045" s="28"/>
      <c r="D2045" s="167"/>
      <c r="F2045" s="26"/>
      <c r="G2045" s="8"/>
      <c r="H2045" s="28"/>
      <c r="I2045" s="167"/>
      <c r="J2045" s="26"/>
      <c r="K2045" s="8"/>
    </row>
    <row r="2046" spans="1:11">
      <c r="A2046" s="138"/>
      <c r="B2046" s="9" t="s">
        <v>22</v>
      </c>
      <c r="C2046" s="77"/>
      <c r="D2046" s="32" t="e">
        <f>ROUNDDOWN(100/C2046,4)</f>
        <v>#DIV/0!</v>
      </c>
      <c r="F2046" s="138"/>
      <c r="G2046" s="9"/>
      <c r="H2046" s="77"/>
      <c r="I2046" s="32"/>
      <c r="J2046" s="138"/>
      <c r="K2046" s="9"/>
    </row>
    <row r="2047" spans="1:11">
      <c r="A2047" s="24"/>
      <c r="B2047" s="9" t="s">
        <v>23</v>
      </c>
      <c r="C2047" s="77"/>
      <c r="D2047" s="32" t="e">
        <f>ROUNDDOWN(1/C2047,4)</f>
        <v>#DIV/0!</v>
      </c>
      <c r="F2047" s="24"/>
      <c r="G2047" s="9"/>
      <c r="H2047" s="77"/>
      <c r="I2047" s="32"/>
      <c r="J2047" s="24"/>
      <c r="K2047" s="9"/>
    </row>
    <row r="2048" spans="1:11">
      <c r="A2048" s="24"/>
      <c r="B2048" s="9" t="s">
        <v>12</v>
      </c>
      <c r="C2048" s="32"/>
      <c r="D2048" s="33"/>
      <c r="F2048" s="24"/>
      <c r="G2048" s="9"/>
      <c r="H2048" s="32"/>
      <c r="I2048" s="33"/>
      <c r="J2048" s="24"/>
      <c r="K2048" s="9"/>
    </row>
    <row r="2049" spans="1:11">
      <c r="A2049" s="25"/>
      <c r="B2049" s="3"/>
      <c r="C2049" s="37"/>
      <c r="D2049" s="37"/>
      <c r="F2049" s="25"/>
      <c r="G2049" s="3"/>
      <c r="H2049" s="37"/>
      <c r="I2049" s="37"/>
      <c r="J2049" s="25"/>
      <c r="K2049" s="3"/>
    </row>
    <row r="2050" spans="1:11">
      <c r="A2050" s="26"/>
      <c r="B2050" s="8" t="s">
        <v>21</v>
      </c>
      <c r="C2050" s="28"/>
      <c r="D2050" s="167"/>
      <c r="F2050" s="26"/>
      <c r="G2050" s="8"/>
      <c r="H2050" s="28"/>
      <c r="I2050" s="167"/>
      <c r="J2050" s="26"/>
      <c r="K2050" s="8"/>
    </row>
    <row r="2051" spans="1:11">
      <c r="A2051" s="138"/>
      <c r="B2051" s="9" t="s">
        <v>22</v>
      </c>
      <c r="C2051" s="77"/>
      <c r="D2051" s="32" t="e">
        <f>ROUNDDOWN(100/C2051,4)</f>
        <v>#DIV/0!</v>
      </c>
      <c r="F2051" s="138"/>
      <c r="G2051" s="9"/>
      <c r="H2051" s="77"/>
      <c r="I2051" s="32"/>
      <c r="J2051" s="138"/>
      <c r="K2051" s="9"/>
    </row>
    <row r="2052" spans="1:11">
      <c r="A2052" s="24"/>
      <c r="B2052" s="9" t="s">
        <v>23</v>
      </c>
      <c r="C2052" s="77"/>
      <c r="D2052" s="32" t="e">
        <f>ROUNDDOWN(1/C2052,4)</f>
        <v>#DIV/0!</v>
      </c>
      <c r="F2052" s="24"/>
      <c r="G2052" s="9"/>
      <c r="H2052" s="77"/>
      <c r="I2052" s="32"/>
      <c r="J2052" s="24"/>
      <c r="K2052" s="9"/>
    </row>
    <row r="2053" spans="1:11">
      <c r="A2053" s="24"/>
      <c r="B2053" s="9" t="s">
        <v>12</v>
      </c>
      <c r="C2053" s="32"/>
      <c r="D2053" s="33"/>
      <c r="F2053" s="24"/>
      <c r="G2053" s="9"/>
      <c r="H2053" s="32"/>
      <c r="I2053" s="33"/>
      <c r="J2053" s="24"/>
      <c r="K2053" s="9"/>
    </row>
    <row r="2054" spans="1:11">
      <c r="A2054" s="25"/>
      <c r="B2054" s="3"/>
      <c r="C2054" s="37"/>
      <c r="D2054" s="37"/>
      <c r="F2054" s="25"/>
      <c r="G2054" s="3"/>
      <c r="H2054" s="37"/>
      <c r="I2054" s="37"/>
      <c r="J2054" s="25"/>
      <c r="K2054" s="3"/>
    </row>
    <row r="2055" spans="1:11">
      <c r="A2055" s="26"/>
      <c r="B2055" s="8" t="s">
        <v>21</v>
      </c>
      <c r="C2055" s="28"/>
      <c r="D2055" s="167"/>
      <c r="F2055" s="26"/>
      <c r="G2055" s="8"/>
      <c r="H2055" s="28"/>
      <c r="I2055" s="167"/>
      <c r="J2055" s="26"/>
      <c r="K2055" s="8"/>
    </row>
    <row r="2056" spans="1:11">
      <c r="A2056" s="138"/>
      <c r="B2056" s="9" t="s">
        <v>22</v>
      </c>
      <c r="C2056" s="77"/>
      <c r="D2056" s="32" t="e">
        <f>ROUNDDOWN(100/C2056,4)</f>
        <v>#DIV/0!</v>
      </c>
      <c r="F2056" s="138"/>
      <c r="G2056" s="9"/>
      <c r="H2056" s="77"/>
      <c r="I2056" s="32"/>
      <c r="J2056" s="138"/>
      <c r="K2056" s="9"/>
    </row>
    <row r="2057" spans="1:11">
      <c r="A2057" s="24"/>
      <c r="B2057" s="9" t="s">
        <v>23</v>
      </c>
      <c r="C2057" s="77"/>
      <c r="D2057" s="32" t="e">
        <f>ROUNDDOWN(1/C2057,4)</f>
        <v>#DIV/0!</v>
      </c>
      <c r="F2057" s="24"/>
      <c r="G2057" s="9"/>
      <c r="H2057" s="77"/>
      <c r="I2057" s="32"/>
      <c r="J2057" s="24"/>
      <c r="K2057" s="9"/>
    </row>
    <row r="2058" spans="1:11">
      <c r="A2058" s="24"/>
      <c r="B2058" s="9" t="s">
        <v>12</v>
      </c>
      <c r="C2058" s="32"/>
      <c r="D2058" s="33"/>
      <c r="F2058" s="24"/>
      <c r="G2058" s="9"/>
      <c r="H2058" s="32"/>
      <c r="I2058" s="33"/>
      <c r="J2058" s="24"/>
      <c r="K2058" s="9"/>
    </row>
    <row r="2059" spans="1:11">
      <c r="A2059" s="25"/>
      <c r="B2059" s="3"/>
      <c r="C2059" s="37"/>
      <c r="D2059" s="37"/>
      <c r="F2059" s="25"/>
      <c r="G2059" s="3"/>
      <c r="H2059" s="37"/>
      <c r="I2059" s="37"/>
      <c r="J2059" s="25"/>
      <c r="K2059" s="3"/>
    </row>
    <row r="2060" spans="1:11">
      <c r="A2060" s="26"/>
      <c r="B2060" s="8" t="s">
        <v>21</v>
      </c>
      <c r="C2060" s="28"/>
      <c r="D2060" s="167"/>
      <c r="F2060" s="26"/>
      <c r="G2060" s="8"/>
      <c r="H2060" s="28"/>
      <c r="I2060" s="167"/>
      <c r="J2060" s="26"/>
      <c r="K2060" s="8"/>
    </row>
    <row r="2061" spans="1:11">
      <c r="A2061" s="138"/>
      <c r="B2061" s="9" t="s">
        <v>22</v>
      </c>
      <c r="C2061" s="77"/>
      <c r="D2061" s="32" t="e">
        <f>ROUNDDOWN(100/C2061,4)</f>
        <v>#DIV/0!</v>
      </c>
      <c r="F2061" s="138"/>
      <c r="G2061" s="9"/>
      <c r="H2061" s="77"/>
      <c r="I2061" s="32"/>
      <c r="J2061" s="138"/>
      <c r="K2061" s="9"/>
    </row>
    <row r="2062" spans="1:11">
      <c r="A2062" s="24"/>
      <c r="B2062" s="9" t="s">
        <v>23</v>
      </c>
      <c r="C2062" s="77"/>
      <c r="D2062" s="32" t="e">
        <f>ROUNDDOWN(1/C2062,4)</f>
        <v>#DIV/0!</v>
      </c>
      <c r="F2062" s="24"/>
      <c r="G2062" s="9"/>
      <c r="H2062" s="77"/>
      <c r="I2062" s="32"/>
      <c r="J2062" s="24"/>
      <c r="K2062" s="9"/>
    </row>
    <row r="2063" spans="1:11">
      <c r="A2063" s="24"/>
      <c r="B2063" s="9" t="s">
        <v>12</v>
      </c>
      <c r="C2063" s="32"/>
      <c r="D2063" s="33"/>
      <c r="F2063" s="24"/>
      <c r="G2063" s="9"/>
      <c r="H2063" s="32"/>
      <c r="I2063" s="33"/>
      <c r="J2063" s="24"/>
      <c r="K2063" s="9"/>
    </row>
    <row r="2064" spans="1:11">
      <c r="A2064" s="25"/>
      <c r="B2064" s="3"/>
      <c r="C2064" s="37"/>
      <c r="D2064" s="37"/>
      <c r="F2064" s="25"/>
      <c r="G2064" s="3"/>
      <c r="H2064" s="37"/>
      <c r="I2064" s="37"/>
      <c r="J2064" s="25"/>
      <c r="K2064" s="3"/>
    </row>
    <row r="2065" spans="1:11">
      <c r="A2065" s="26"/>
      <c r="B2065" s="8" t="s">
        <v>21</v>
      </c>
      <c r="C2065" s="28"/>
      <c r="D2065" s="167"/>
      <c r="F2065" s="26"/>
      <c r="G2065" s="8"/>
      <c r="H2065" s="28"/>
      <c r="I2065" s="167"/>
      <c r="J2065" s="26"/>
      <c r="K2065" s="8"/>
    </row>
    <row r="2066" spans="1:11">
      <c r="A2066" s="138"/>
      <c r="B2066" s="9" t="s">
        <v>22</v>
      </c>
      <c r="C2066" s="77"/>
      <c r="D2066" s="32" t="e">
        <f>ROUNDDOWN(100/C2066,4)</f>
        <v>#DIV/0!</v>
      </c>
      <c r="F2066" s="138"/>
      <c r="G2066" s="9"/>
      <c r="H2066" s="77"/>
      <c r="I2066" s="32"/>
      <c r="J2066" s="138"/>
      <c r="K2066" s="9"/>
    </row>
    <row r="2067" spans="1:11">
      <c r="A2067" s="24"/>
      <c r="B2067" s="9" t="s">
        <v>23</v>
      </c>
      <c r="C2067" s="77"/>
      <c r="D2067" s="32" t="e">
        <f>ROUNDDOWN(1/C2067,4)</f>
        <v>#DIV/0!</v>
      </c>
      <c r="F2067" s="24"/>
      <c r="G2067" s="9"/>
      <c r="H2067" s="77"/>
      <c r="I2067" s="32"/>
      <c r="J2067" s="24"/>
      <c r="K2067" s="9"/>
    </row>
    <row r="2068" spans="1:11">
      <c r="A2068" s="24"/>
      <c r="B2068" s="9" t="s">
        <v>12</v>
      </c>
      <c r="C2068" s="32"/>
      <c r="D2068" s="33"/>
      <c r="F2068" s="24"/>
      <c r="G2068" s="9"/>
      <c r="H2068" s="32"/>
      <c r="I2068" s="33"/>
      <c r="J2068" s="24"/>
      <c r="K2068" s="9"/>
    </row>
    <row r="2069" spans="1:11">
      <c r="A2069" s="25"/>
      <c r="B2069" s="3"/>
      <c r="C2069" s="37"/>
      <c r="D2069" s="37"/>
      <c r="F2069" s="25"/>
      <c r="G2069" s="3"/>
      <c r="H2069" s="37"/>
      <c r="I2069" s="37"/>
      <c r="J2069" s="25"/>
      <c r="K2069" s="3"/>
    </row>
    <row r="2070" spans="1:11">
      <c r="A2070" s="26"/>
      <c r="B2070" s="8" t="s">
        <v>21</v>
      </c>
      <c r="C2070" s="28"/>
      <c r="D2070" s="167"/>
      <c r="F2070" s="26"/>
      <c r="G2070" s="8"/>
      <c r="H2070" s="28"/>
      <c r="I2070" s="167"/>
      <c r="J2070" s="26"/>
      <c r="K2070" s="8"/>
    </row>
    <row r="2071" spans="1:11">
      <c r="A2071" s="138"/>
      <c r="B2071" s="9" t="s">
        <v>22</v>
      </c>
      <c r="C2071" s="77"/>
      <c r="D2071" s="32" t="e">
        <f>ROUNDDOWN(100/C2071,4)</f>
        <v>#DIV/0!</v>
      </c>
      <c r="F2071" s="138"/>
      <c r="G2071" s="9"/>
      <c r="H2071" s="77"/>
      <c r="I2071" s="32"/>
      <c r="J2071" s="138"/>
      <c r="K2071" s="9"/>
    </row>
    <row r="2072" spans="1:11">
      <c r="A2072" s="24"/>
      <c r="B2072" s="9" t="s">
        <v>23</v>
      </c>
      <c r="C2072" s="77"/>
      <c r="D2072" s="32" t="e">
        <f>ROUNDDOWN(1/C2072,4)</f>
        <v>#DIV/0!</v>
      </c>
      <c r="F2072" s="24"/>
      <c r="G2072" s="9"/>
      <c r="H2072" s="77"/>
      <c r="I2072" s="32"/>
      <c r="J2072" s="24"/>
      <c r="K2072" s="9"/>
    </row>
    <row r="2073" spans="1:11">
      <c r="A2073" s="24"/>
      <c r="B2073" s="9" t="s">
        <v>12</v>
      </c>
      <c r="C2073" s="32"/>
      <c r="D2073" s="33"/>
      <c r="F2073" s="24"/>
      <c r="G2073" s="9"/>
      <c r="H2073" s="32"/>
      <c r="I2073" s="33"/>
      <c r="J2073" s="24"/>
      <c r="K2073" s="9"/>
    </row>
    <row r="2074" spans="1:11">
      <c r="A2074" s="25"/>
      <c r="B2074" s="3"/>
      <c r="C2074" s="37"/>
      <c r="D2074" s="37"/>
      <c r="F2074" s="25"/>
      <c r="G2074" s="3"/>
      <c r="H2074" s="37"/>
      <c r="I2074" s="37"/>
      <c r="J2074" s="25"/>
      <c r="K2074" s="3"/>
    </row>
    <row r="2075" spans="1:11">
      <c r="A2075" s="26"/>
      <c r="B2075" s="8" t="s">
        <v>21</v>
      </c>
      <c r="C2075" s="28"/>
      <c r="D2075" s="167"/>
      <c r="F2075" s="26"/>
      <c r="G2075" s="8"/>
      <c r="H2075" s="28"/>
      <c r="I2075" s="167"/>
      <c r="J2075" s="26"/>
      <c r="K2075" s="8"/>
    </row>
    <row r="2076" spans="1:11">
      <c r="A2076" s="138"/>
      <c r="B2076" s="9" t="s">
        <v>22</v>
      </c>
      <c r="C2076" s="77"/>
      <c r="D2076" s="32" t="e">
        <f>ROUNDDOWN(100/C2076,4)</f>
        <v>#DIV/0!</v>
      </c>
      <c r="F2076" s="138"/>
      <c r="G2076" s="9"/>
      <c r="H2076" s="77"/>
      <c r="I2076" s="32"/>
      <c r="J2076" s="138"/>
      <c r="K2076" s="9"/>
    </row>
    <row r="2077" spans="1:11">
      <c r="A2077" s="24"/>
      <c r="B2077" s="9" t="s">
        <v>23</v>
      </c>
      <c r="C2077" s="77"/>
      <c r="D2077" s="32" t="e">
        <f>ROUNDDOWN(1/C2077,4)</f>
        <v>#DIV/0!</v>
      </c>
      <c r="F2077" s="24"/>
      <c r="G2077" s="9"/>
      <c r="H2077" s="77"/>
      <c r="I2077" s="32"/>
      <c r="J2077" s="24"/>
      <c r="K2077" s="9"/>
    </row>
    <row r="2078" spans="1:11">
      <c r="A2078" s="24"/>
      <c r="B2078" s="9" t="s">
        <v>12</v>
      </c>
      <c r="C2078" s="32"/>
      <c r="D2078" s="33"/>
      <c r="F2078" s="24"/>
      <c r="G2078" s="9"/>
      <c r="H2078" s="32"/>
      <c r="I2078" s="33"/>
      <c r="J2078" s="24"/>
      <c r="K2078" s="9"/>
    </row>
    <row r="2079" spans="1:11">
      <c r="A2079" s="25"/>
      <c r="B2079" s="3"/>
      <c r="C2079" s="37"/>
      <c r="D2079" s="37"/>
      <c r="F2079" s="25"/>
      <c r="G2079" s="3"/>
      <c r="H2079" s="37"/>
      <c r="I2079" s="37"/>
      <c r="J2079" s="25"/>
      <c r="K2079" s="3"/>
    </row>
    <row r="2080" spans="1:11">
      <c r="A2080" s="26"/>
      <c r="B2080" s="8" t="s">
        <v>21</v>
      </c>
      <c r="C2080" s="28"/>
      <c r="D2080" s="167"/>
      <c r="F2080" s="26"/>
      <c r="G2080" s="8"/>
      <c r="H2080" s="28"/>
      <c r="I2080" s="167"/>
      <c r="J2080" s="26"/>
      <c r="K2080" s="8"/>
    </row>
    <row r="2081" spans="1:11">
      <c r="A2081" s="138"/>
      <c r="B2081" s="9" t="s">
        <v>22</v>
      </c>
      <c r="C2081" s="77"/>
      <c r="D2081" s="32" t="e">
        <f>ROUNDDOWN(100/C2081,4)</f>
        <v>#DIV/0!</v>
      </c>
      <c r="F2081" s="138"/>
      <c r="G2081" s="9"/>
      <c r="H2081" s="77"/>
      <c r="I2081" s="32"/>
      <c r="J2081" s="138"/>
      <c r="K2081" s="9"/>
    </row>
    <row r="2082" spans="1:11">
      <c r="A2082" s="24"/>
      <c r="B2082" s="9" t="s">
        <v>23</v>
      </c>
      <c r="C2082" s="77"/>
      <c r="D2082" s="32" t="e">
        <f>ROUNDDOWN(1/C2082,4)</f>
        <v>#DIV/0!</v>
      </c>
      <c r="F2082" s="24"/>
      <c r="G2082" s="9"/>
      <c r="H2082" s="77"/>
      <c r="I2082" s="32"/>
      <c r="J2082" s="24"/>
      <c r="K2082" s="9"/>
    </row>
    <row r="2083" spans="1:11">
      <c r="A2083" s="24"/>
      <c r="B2083" s="9" t="s">
        <v>12</v>
      </c>
      <c r="C2083" s="32"/>
      <c r="D2083" s="33"/>
      <c r="F2083" s="24"/>
      <c r="G2083" s="9"/>
      <c r="H2083" s="32"/>
      <c r="I2083" s="33"/>
      <c r="J2083" s="24"/>
      <c r="K2083" s="9"/>
    </row>
    <row r="2084" spans="1:11">
      <c r="A2084" s="25"/>
      <c r="B2084" s="3"/>
      <c r="C2084" s="37"/>
      <c r="D2084" s="37"/>
      <c r="F2084" s="25"/>
      <c r="G2084" s="3"/>
      <c r="H2084" s="37"/>
      <c r="I2084" s="37"/>
      <c r="J2084" s="25"/>
      <c r="K2084" s="3"/>
    </row>
    <row r="2085" spans="1:11">
      <c r="A2085" s="26"/>
      <c r="B2085" s="8" t="s">
        <v>21</v>
      </c>
      <c r="C2085" s="28"/>
      <c r="D2085" s="167"/>
      <c r="F2085" s="26"/>
      <c r="G2085" s="8"/>
      <c r="H2085" s="28"/>
      <c r="I2085" s="167"/>
      <c r="J2085" s="26"/>
      <c r="K2085" s="8"/>
    </row>
    <row r="2086" spans="1:11">
      <c r="A2086" s="138"/>
      <c r="B2086" s="9" t="s">
        <v>22</v>
      </c>
      <c r="C2086" s="77"/>
      <c r="D2086" s="32" t="e">
        <f>ROUNDDOWN(100/C2086,4)</f>
        <v>#DIV/0!</v>
      </c>
      <c r="F2086" s="138"/>
      <c r="G2086" s="9"/>
      <c r="H2086" s="77"/>
      <c r="I2086" s="32"/>
      <c r="J2086" s="138"/>
      <c r="K2086" s="9"/>
    </row>
    <row r="2087" spans="1:11">
      <c r="A2087" s="24"/>
      <c r="B2087" s="9" t="s">
        <v>23</v>
      </c>
      <c r="C2087" s="77"/>
      <c r="D2087" s="32" t="e">
        <f>ROUNDDOWN(1/C2087,4)</f>
        <v>#DIV/0!</v>
      </c>
      <c r="F2087" s="24"/>
      <c r="G2087" s="9"/>
      <c r="H2087" s="77"/>
      <c r="I2087" s="32"/>
      <c r="J2087" s="24"/>
      <c r="K2087" s="9"/>
    </row>
    <row r="2088" spans="1:11">
      <c r="A2088" s="24"/>
      <c r="B2088" s="9" t="s">
        <v>12</v>
      </c>
      <c r="C2088" s="32"/>
      <c r="D2088" s="33"/>
      <c r="F2088" s="24"/>
      <c r="G2088" s="9"/>
      <c r="H2088" s="32"/>
      <c r="I2088" s="33"/>
      <c r="J2088" s="24"/>
      <c r="K2088" s="9"/>
    </row>
    <row r="2089" spans="1:11">
      <c r="A2089" s="25"/>
      <c r="B2089" s="3"/>
      <c r="C2089" s="37"/>
      <c r="D2089" s="37"/>
      <c r="F2089" s="25"/>
      <c r="G2089" s="3"/>
      <c r="H2089" s="37"/>
      <c r="I2089" s="37"/>
      <c r="J2089" s="25"/>
      <c r="K2089" s="3"/>
    </row>
    <row r="2090" spans="1:11">
      <c r="A2090" s="26"/>
      <c r="B2090" s="8" t="s">
        <v>21</v>
      </c>
      <c r="C2090" s="28"/>
      <c r="D2090" s="167"/>
      <c r="F2090" s="26"/>
      <c r="G2090" s="8"/>
      <c r="H2090" s="28"/>
      <c r="I2090" s="167"/>
      <c r="J2090" s="26"/>
      <c r="K2090" s="8"/>
    </row>
    <row r="2091" spans="1:11">
      <c r="A2091" s="138"/>
      <c r="B2091" s="9" t="s">
        <v>22</v>
      </c>
      <c r="C2091" s="77"/>
      <c r="D2091" s="32" t="e">
        <f>ROUNDDOWN(100/C2091,4)</f>
        <v>#DIV/0!</v>
      </c>
      <c r="F2091" s="138"/>
      <c r="G2091" s="9"/>
      <c r="H2091" s="77"/>
      <c r="I2091" s="32"/>
      <c r="J2091" s="138"/>
      <c r="K2091" s="9"/>
    </row>
    <row r="2092" spans="1:11">
      <c r="A2092" s="24"/>
      <c r="B2092" s="9" t="s">
        <v>23</v>
      </c>
      <c r="C2092" s="77"/>
      <c r="D2092" s="32" t="e">
        <f>ROUNDDOWN(1/C2092,4)</f>
        <v>#DIV/0!</v>
      </c>
      <c r="F2092" s="24"/>
      <c r="G2092" s="9"/>
      <c r="H2092" s="77"/>
      <c r="I2092" s="32"/>
      <c r="J2092" s="24"/>
      <c r="K2092" s="9"/>
    </row>
    <row r="2093" spans="1:11">
      <c r="A2093" s="24"/>
      <c r="B2093" s="9" t="s">
        <v>12</v>
      </c>
      <c r="C2093" s="32"/>
      <c r="D2093" s="33"/>
      <c r="F2093" s="24"/>
      <c r="G2093" s="9"/>
      <c r="H2093" s="32"/>
      <c r="I2093" s="33"/>
      <c r="J2093" s="24"/>
      <c r="K2093" s="9"/>
    </row>
    <row r="2094" spans="1:11">
      <c r="A2094" s="25"/>
      <c r="B2094" s="3"/>
      <c r="C2094" s="37"/>
      <c r="D2094" s="37"/>
      <c r="F2094" s="25"/>
      <c r="G2094" s="3"/>
      <c r="H2094" s="37"/>
      <c r="I2094" s="37"/>
      <c r="J2094" s="25"/>
      <c r="K2094" s="3"/>
    </row>
    <row r="2095" spans="1:11">
      <c r="A2095" s="26"/>
      <c r="B2095" s="8" t="s">
        <v>21</v>
      </c>
      <c r="C2095" s="28"/>
      <c r="D2095" s="167"/>
      <c r="F2095" s="26"/>
      <c r="G2095" s="8"/>
      <c r="H2095" s="28"/>
      <c r="I2095" s="167"/>
      <c r="J2095" s="26"/>
      <c r="K2095" s="8"/>
    </row>
    <row r="2096" spans="1:11">
      <c r="A2096" s="138"/>
      <c r="B2096" s="9" t="s">
        <v>22</v>
      </c>
      <c r="C2096" s="77"/>
      <c r="D2096" s="32" t="e">
        <f>ROUNDDOWN(100/C2096,4)</f>
        <v>#DIV/0!</v>
      </c>
      <c r="F2096" s="138"/>
      <c r="G2096" s="9"/>
      <c r="H2096" s="77"/>
      <c r="I2096" s="32"/>
      <c r="J2096" s="138"/>
      <c r="K2096" s="9"/>
    </row>
    <row r="2097" spans="1:11">
      <c r="A2097" s="24"/>
      <c r="B2097" s="9" t="s">
        <v>23</v>
      </c>
      <c r="C2097" s="77"/>
      <c r="D2097" s="32" t="e">
        <f>ROUNDDOWN(1/C2097,4)</f>
        <v>#DIV/0!</v>
      </c>
      <c r="F2097" s="24"/>
      <c r="G2097" s="9"/>
      <c r="H2097" s="77"/>
      <c r="I2097" s="32"/>
      <c r="J2097" s="24"/>
      <c r="K2097" s="9"/>
    </row>
    <row r="2098" spans="1:11">
      <c r="A2098" s="24"/>
      <c r="B2098" s="9" t="s">
        <v>12</v>
      </c>
      <c r="C2098" s="32"/>
      <c r="D2098" s="33"/>
      <c r="F2098" s="24"/>
      <c r="G2098" s="9"/>
      <c r="H2098" s="32"/>
      <c r="I2098" s="33"/>
      <c r="J2098" s="24"/>
      <c r="K2098" s="9"/>
    </row>
    <row r="2099" spans="1:11">
      <c r="A2099" s="25"/>
      <c r="B2099" s="3"/>
      <c r="C2099" s="37"/>
      <c r="D2099" s="37"/>
      <c r="F2099" s="25"/>
      <c r="G2099" s="3"/>
      <c r="H2099" s="37"/>
      <c r="I2099" s="37"/>
      <c r="J2099" s="25"/>
      <c r="K2099" s="3"/>
    </row>
    <row r="2100" spans="1:11">
      <c r="A2100" s="26"/>
      <c r="B2100" s="8" t="s">
        <v>21</v>
      </c>
      <c r="C2100" s="28"/>
      <c r="D2100" s="167"/>
      <c r="F2100" s="26"/>
      <c r="G2100" s="8"/>
      <c r="H2100" s="28"/>
      <c r="I2100" s="167"/>
      <c r="J2100" s="26"/>
      <c r="K2100" s="8"/>
    </row>
    <row r="2101" spans="1:11">
      <c r="A2101" s="138"/>
      <c r="B2101" s="9" t="s">
        <v>22</v>
      </c>
      <c r="C2101" s="77"/>
      <c r="D2101" s="32" t="e">
        <f>ROUNDDOWN(100/C2101,4)</f>
        <v>#DIV/0!</v>
      </c>
      <c r="F2101" s="138"/>
      <c r="G2101" s="9"/>
      <c r="H2101" s="77"/>
      <c r="I2101" s="32"/>
      <c r="J2101" s="138"/>
      <c r="K2101" s="9"/>
    </row>
    <row r="2102" spans="1:11">
      <c r="A2102" s="24"/>
      <c r="B2102" s="9" t="s">
        <v>23</v>
      </c>
      <c r="C2102" s="77"/>
      <c r="D2102" s="32" t="e">
        <f>ROUNDDOWN(1/C2102,4)</f>
        <v>#DIV/0!</v>
      </c>
      <c r="F2102" s="24"/>
      <c r="G2102" s="9"/>
      <c r="H2102" s="77"/>
      <c r="I2102" s="32"/>
      <c r="J2102" s="24"/>
      <c r="K2102" s="9"/>
    </row>
    <row r="2103" spans="1:11">
      <c r="A2103" s="24"/>
      <c r="B2103" s="9" t="s">
        <v>12</v>
      </c>
      <c r="C2103" s="32"/>
      <c r="D2103" s="33"/>
      <c r="F2103" s="24"/>
      <c r="G2103" s="9"/>
      <c r="H2103" s="32"/>
      <c r="I2103" s="33"/>
      <c r="J2103" s="24"/>
      <c r="K2103" s="9"/>
    </row>
    <row r="2104" spans="1:11">
      <c r="A2104" s="25"/>
      <c r="B2104" s="3"/>
      <c r="C2104" s="37"/>
      <c r="D2104" s="37"/>
      <c r="F2104" s="25"/>
      <c r="G2104" s="3"/>
      <c r="H2104" s="37"/>
      <c r="I2104" s="37"/>
      <c r="J2104" s="25"/>
      <c r="K2104" s="3"/>
    </row>
    <row r="2105" spans="1:11">
      <c r="A2105" s="26"/>
      <c r="B2105" s="8" t="s">
        <v>21</v>
      </c>
      <c r="C2105" s="28"/>
      <c r="D2105" s="167"/>
      <c r="F2105" s="26"/>
      <c r="G2105" s="8"/>
      <c r="H2105" s="28"/>
      <c r="I2105" s="167"/>
      <c r="J2105" s="26"/>
      <c r="K2105" s="8"/>
    </row>
    <row r="2106" spans="1:11">
      <c r="A2106" s="138"/>
      <c r="B2106" s="9" t="s">
        <v>22</v>
      </c>
      <c r="C2106" s="77"/>
      <c r="D2106" s="32" t="e">
        <f>ROUNDDOWN(100/C2106,4)</f>
        <v>#DIV/0!</v>
      </c>
      <c r="F2106" s="138"/>
      <c r="G2106" s="9"/>
      <c r="H2106" s="77"/>
      <c r="I2106" s="32"/>
      <c r="J2106" s="138"/>
      <c r="K2106" s="9"/>
    </row>
    <row r="2107" spans="1:11">
      <c r="A2107" s="24"/>
      <c r="B2107" s="9" t="s">
        <v>23</v>
      </c>
      <c r="C2107" s="77"/>
      <c r="D2107" s="32" t="e">
        <f>ROUNDDOWN(1/C2107,4)</f>
        <v>#DIV/0!</v>
      </c>
      <c r="F2107" s="24"/>
      <c r="G2107" s="9"/>
      <c r="H2107" s="77"/>
      <c r="I2107" s="32"/>
      <c r="J2107" s="24"/>
      <c r="K2107" s="9"/>
    </row>
    <row r="2108" spans="1:11">
      <c r="A2108" s="24"/>
      <c r="B2108" s="9" t="s">
        <v>12</v>
      </c>
      <c r="C2108" s="32"/>
      <c r="D2108" s="33"/>
      <c r="F2108" s="24"/>
      <c r="G2108" s="9"/>
      <c r="H2108" s="32"/>
      <c r="I2108" s="33"/>
      <c r="J2108" s="24"/>
      <c r="K2108" s="9"/>
    </row>
    <row r="2109" spans="1:11">
      <c r="A2109" s="25"/>
      <c r="B2109" s="3"/>
      <c r="C2109" s="37"/>
      <c r="D2109" s="37"/>
      <c r="F2109" s="25"/>
      <c r="G2109" s="3"/>
      <c r="H2109" s="37"/>
      <c r="I2109" s="37"/>
      <c r="J2109" s="25"/>
      <c r="K2109" s="3"/>
    </row>
    <row r="2110" spans="1:11">
      <c r="A2110" s="26"/>
      <c r="B2110" s="8" t="s">
        <v>21</v>
      </c>
      <c r="C2110" s="28"/>
      <c r="D2110" s="167"/>
      <c r="F2110" s="26"/>
      <c r="G2110" s="8"/>
      <c r="H2110" s="28"/>
      <c r="I2110" s="167"/>
      <c r="J2110" s="26"/>
      <c r="K2110" s="8"/>
    </row>
    <row r="2111" spans="1:11">
      <c r="A2111" s="138"/>
      <c r="B2111" s="9" t="s">
        <v>22</v>
      </c>
      <c r="C2111" s="77"/>
      <c r="D2111" s="32" t="e">
        <f>ROUNDDOWN(100/C2111,4)</f>
        <v>#DIV/0!</v>
      </c>
      <c r="F2111" s="138"/>
      <c r="G2111" s="9"/>
      <c r="H2111" s="77"/>
      <c r="I2111" s="32"/>
      <c r="J2111" s="138"/>
      <c r="K2111" s="9"/>
    </row>
    <row r="2112" spans="1:11">
      <c r="A2112" s="24"/>
      <c r="B2112" s="9" t="s">
        <v>23</v>
      </c>
      <c r="C2112" s="77"/>
      <c r="D2112" s="32" t="e">
        <f>ROUNDDOWN(1/C2112,4)</f>
        <v>#DIV/0!</v>
      </c>
      <c r="F2112" s="24"/>
      <c r="G2112" s="9"/>
      <c r="H2112" s="77"/>
      <c r="I2112" s="32"/>
      <c r="J2112" s="24"/>
      <c r="K2112" s="9"/>
    </row>
    <row r="2113" spans="1:11">
      <c r="A2113" s="24"/>
      <c r="B2113" s="9" t="s">
        <v>12</v>
      </c>
      <c r="C2113" s="32"/>
      <c r="D2113" s="33"/>
      <c r="F2113" s="24"/>
      <c r="G2113" s="9"/>
      <c r="H2113" s="32"/>
      <c r="I2113" s="33"/>
      <c r="J2113" s="24"/>
      <c r="K2113" s="9"/>
    </row>
    <row r="2114" spans="1:11">
      <c r="A2114" s="25"/>
      <c r="B2114" s="3"/>
      <c r="C2114" s="37"/>
      <c r="D2114" s="37"/>
      <c r="F2114" s="25"/>
      <c r="G2114" s="3"/>
      <c r="H2114" s="37"/>
      <c r="I2114" s="37"/>
      <c r="J2114" s="25"/>
      <c r="K2114" s="3"/>
    </row>
    <row r="2115" spans="1:11">
      <c r="A2115" s="26"/>
      <c r="B2115" s="8" t="s">
        <v>21</v>
      </c>
      <c r="C2115" s="28"/>
      <c r="D2115" s="167"/>
      <c r="F2115" s="26"/>
      <c r="G2115" s="8"/>
      <c r="H2115" s="28"/>
      <c r="I2115" s="167"/>
      <c r="J2115" s="26"/>
      <c r="K2115" s="8"/>
    </row>
    <row r="2116" spans="1:11">
      <c r="A2116" s="138"/>
      <c r="B2116" s="9" t="s">
        <v>22</v>
      </c>
      <c r="C2116" s="77"/>
      <c r="D2116" s="32" t="e">
        <f>ROUNDDOWN(100/C2116,4)</f>
        <v>#DIV/0!</v>
      </c>
      <c r="F2116" s="138"/>
      <c r="G2116" s="9"/>
      <c r="H2116" s="77"/>
      <c r="I2116" s="32"/>
      <c r="J2116" s="138"/>
      <c r="K2116" s="9"/>
    </row>
    <row r="2117" spans="1:11">
      <c r="A2117" s="24"/>
      <c r="B2117" s="9" t="s">
        <v>23</v>
      </c>
      <c r="C2117" s="77"/>
      <c r="D2117" s="32" t="e">
        <f>ROUNDDOWN(1/C2117,4)</f>
        <v>#DIV/0!</v>
      </c>
      <c r="F2117" s="24"/>
      <c r="G2117" s="9"/>
      <c r="H2117" s="77"/>
      <c r="I2117" s="32"/>
      <c r="J2117" s="24"/>
      <c r="K2117" s="9"/>
    </row>
    <row r="2118" spans="1:11">
      <c r="A2118" s="24"/>
      <c r="B2118" s="9" t="s">
        <v>12</v>
      </c>
      <c r="C2118" s="32"/>
      <c r="D2118" s="33"/>
      <c r="F2118" s="24"/>
      <c r="G2118" s="9"/>
      <c r="H2118" s="32"/>
      <c r="I2118" s="33"/>
      <c r="J2118" s="24"/>
      <c r="K2118" s="9"/>
    </row>
    <row r="2119" spans="1:11">
      <c r="A2119" s="25"/>
      <c r="B2119" s="3"/>
      <c r="C2119" s="37"/>
      <c r="D2119" s="37"/>
      <c r="F2119" s="25"/>
      <c r="G2119" s="3"/>
      <c r="H2119" s="37"/>
      <c r="I2119" s="37"/>
      <c r="J2119" s="25"/>
      <c r="K2119" s="3"/>
    </row>
    <row r="2120" spans="1:11">
      <c r="A2120" s="26"/>
      <c r="B2120" s="8" t="s">
        <v>21</v>
      </c>
      <c r="C2120" s="28"/>
      <c r="D2120" s="167"/>
      <c r="F2120" s="26"/>
      <c r="G2120" s="8"/>
      <c r="H2120" s="28"/>
      <c r="I2120" s="167"/>
      <c r="J2120" s="26"/>
      <c r="K2120" s="8"/>
    </row>
    <row r="2121" spans="1:11">
      <c r="A2121" s="138"/>
      <c r="B2121" s="9" t="s">
        <v>22</v>
      </c>
      <c r="C2121" s="77"/>
      <c r="D2121" s="32" t="e">
        <f>ROUNDDOWN(100/C2121,4)</f>
        <v>#DIV/0!</v>
      </c>
      <c r="F2121" s="138"/>
      <c r="G2121" s="9"/>
      <c r="H2121" s="77"/>
      <c r="I2121" s="32"/>
      <c r="J2121" s="138"/>
      <c r="K2121" s="9"/>
    </row>
    <row r="2122" spans="1:11">
      <c r="A2122" s="24"/>
      <c r="B2122" s="9" t="s">
        <v>23</v>
      </c>
      <c r="C2122" s="77"/>
      <c r="D2122" s="32" t="e">
        <f>ROUNDDOWN(1/C2122,4)</f>
        <v>#DIV/0!</v>
      </c>
      <c r="F2122" s="24"/>
      <c r="G2122" s="9"/>
      <c r="H2122" s="77"/>
      <c r="I2122" s="32"/>
      <c r="J2122" s="24"/>
      <c r="K2122" s="9"/>
    </row>
    <row r="2123" spans="1:11">
      <c r="A2123" s="24"/>
      <c r="B2123" s="9" t="s">
        <v>12</v>
      </c>
      <c r="C2123" s="32"/>
      <c r="D2123" s="33"/>
      <c r="F2123" s="24"/>
      <c r="G2123" s="9"/>
      <c r="H2123" s="32"/>
      <c r="I2123" s="33"/>
      <c r="J2123" s="24"/>
      <c r="K2123" s="9"/>
    </row>
    <row r="2124" spans="1:11">
      <c r="A2124" s="25"/>
      <c r="B2124" s="3"/>
      <c r="C2124" s="37"/>
      <c r="D2124" s="37"/>
      <c r="F2124" s="25"/>
      <c r="G2124" s="3"/>
      <c r="H2124" s="37"/>
      <c r="I2124" s="37"/>
      <c r="J2124" s="25"/>
      <c r="K2124" s="3"/>
    </row>
    <row r="2125" spans="1:11">
      <c r="A2125" s="26"/>
      <c r="B2125" s="8" t="s">
        <v>21</v>
      </c>
      <c r="C2125" s="28"/>
      <c r="D2125" s="167"/>
      <c r="F2125" s="26"/>
      <c r="G2125" s="8"/>
      <c r="H2125" s="28"/>
      <c r="I2125" s="167"/>
      <c r="J2125" s="26"/>
      <c r="K2125" s="8"/>
    </row>
    <row r="2126" spans="1:11">
      <c r="A2126" s="138"/>
      <c r="B2126" s="9" t="s">
        <v>22</v>
      </c>
      <c r="C2126" s="77"/>
      <c r="D2126" s="32" t="e">
        <f>ROUNDDOWN(100/C2126,4)</f>
        <v>#DIV/0!</v>
      </c>
      <c r="F2126" s="138"/>
      <c r="G2126" s="9"/>
      <c r="H2126" s="77"/>
      <c r="I2126" s="32"/>
      <c r="J2126" s="138"/>
      <c r="K2126" s="9"/>
    </row>
    <row r="2127" spans="1:11">
      <c r="A2127" s="24"/>
      <c r="B2127" s="9" t="s">
        <v>23</v>
      </c>
      <c r="C2127" s="77"/>
      <c r="D2127" s="32" t="e">
        <f>ROUNDDOWN(1/C2127,4)</f>
        <v>#DIV/0!</v>
      </c>
      <c r="F2127" s="24"/>
      <c r="G2127" s="9"/>
      <c r="H2127" s="77"/>
      <c r="I2127" s="32"/>
      <c r="J2127" s="24"/>
      <c r="K2127" s="9"/>
    </row>
    <row r="2128" spans="1:11">
      <c r="A2128" s="24"/>
      <c r="B2128" s="9" t="s">
        <v>12</v>
      </c>
      <c r="C2128" s="32"/>
      <c r="D2128" s="33"/>
      <c r="F2128" s="24"/>
      <c r="G2128" s="9"/>
      <c r="H2128" s="32"/>
      <c r="I2128" s="33"/>
      <c r="J2128" s="24"/>
      <c r="K2128" s="9"/>
    </row>
    <row r="2129" spans="1:11">
      <c r="A2129" s="25"/>
      <c r="B2129" s="3"/>
      <c r="C2129" s="37"/>
      <c r="D2129" s="37"/>
      <c r="F2129" s="25"/>
      <c r="G2129" s="3"/>
      <c r="H2129" s="37"/>
      <c r="I2129" s="37"/>
      <c r="J2129" s="25"/>
      <c r="K2129" s="3"/>
    </row>
    <row r="2130" spans="1:11">
      <c r="A2130" s="26"/>
      <c r="B2130" s="8" t="s">
        <v>21</v>
      </c>
      <c r="C2130" s="28"/>
      <c r="D2130" s="167"/>
      <c r="F2130" s="26"/>
      <c r="G2130" s="8"/>
      <c r="H2130" s="28"/>
      <c r="I2130" s="167"/>
      <c r="J2130" s="26"/>
      <c r="K2130" s="8"/>
    </row>
    <row r="2131" spans="1:11">
      <c r="A2131" s="138"/>
      <c r="B2131" s="9" t="s">
        <v>22</v>
      </c>
      <c r="C2131" s="77"/>
      <c r="D2131" s="32" t="e">
        <f>ROUNDDOWN(100/C2131,4)</f>
        <v>#DIV/0!</v>
      </c>
      <c r="F2131" s="138"/>
      <c r="G2131" s="9"/>
      <c r="H2131" s="77"/>
      <c r="I2131" s="32"/>
      <c r="J2131" s="138"/>
      <c r="K2131" s="9"/>
    </row>
    <row r="2132" spans="1:11">
      <c r="A2132" s="24"/>
      <c r="B2132" s="9" t="s">
        <v>23</v>
      </c>
      <c r="C2132" s="77"/>
      <c r="D2132" s="32" t="e">
        <f>ROUNDDOWN(1/C2132,4)</f>
        <v>#DIV/0!</v>
      </c>
      <c r="F2132" s="24"/>
      <c r="G2132" s="9"/>
      <c r="H2132" s="77"/>
      <c r="I2132" s="32"/>
      <c r="J2132" s="24"/>
      <c r="K2132" s="9"/>
    </row>
    <row r="2133" spans="1:11">
      <c r="A2133" s="24"/>
      <c r="B2133" s="9" t="s">
        <v>12</v>
      </c>
      <c r="C2133" s="32"/>
      <c r="D2133" s="33"/>
      <c r="F2133" s="24"/>
      <c r="G2133" s="9"/>
      <c r="H2133" s="32"/>
      <c r="I2133" s="33"/>
      <c r="J2133" s="24"/>
      <c r="K2133" s="9"/>
    </row>
    <row r="2134" spans="1:11">
      <c r="A2134" s="25"/>
      <c r="B2134" s="3"/>
      <c r="C2134" s="37"/>
      <c r="D2134" s="37"/>
      <c r="F2134" s="25"/>
      <c r="G2134" s="3"/>
      <c r="H2134" s="37"/>
      <c r="I2134" s="37"/>
      <c r="J2134" s="25"/>
      <c r="K2134" s="3"/>
    </row>
    <row r="2135" spans="1:11">
      <c r="A2135" s="26"/>
      <c r="B2135" s="8" t="s">
        <v>21</v>
      </c>
      <c r="C2135" s="28"/>
      <c r="D2135" s="167"/>
      <c r="F2135" s="26"/>
      <c r="G2135" s="8"/>
      <c r="H2135" s="28"/>
      <c r="I2135" s="167"/>
      <c r="J2135" s="26"/>
      <c r="K2135" s="8"/>
    </row>
    <row r="2136" spans="1:11">
      <c r="A2136" s="138"/>
      <c r="B2136" s="9" t="s">
        <v>22</v>
      </c>
      <c r="C2136" s="77"/>
      <c r="D2136" s="32" t="e">
        <f>ROUNDDOWN(100/C2136,4)</f>
        <v>#DIV/0!</v>
      </c>
      <c r="F2136" s="138"/>
      <c r="G2136" s="9"/>
      <c r="H2136" s="77"/>
      <c r="I2136" s="32"/>
      <c r="J2136" s="138"/>
      <c r="K2136" s="9"/>
    </row>
    <row r="2137" spans="1:11">
      <c r="A2137" s="24"/>
      <c r="B2137" s="9" t="s">
        <v>23</v>
      </c>
      <c r="C2137" s="77"/>
      <c r="D2137" s="32" t="e">
        <f>ROUNDDOWN(1/C2137,4)</f>
        <v>#DIV/0!</v>
      </c>
      <c r="F2137" s="24"/>
      <c r="G2137" s="9"/>
      <c r="H2137" s="77"/>
      <c r="I2137" s="32"/>
      <c r="J2137" s="24"/>
      <c r="K2137" s="9"/>
    </row>
    <row r="2138" spans="1:11">
      <c r="A2138" s="24"/>
      <c r="B2138" s="9" t="s">
        <v>12</v>
      </c>
      <c r="C2138" s="32"/>
      <c r="D2138" s="33"/>
      <c r="F2138" s="24"/>
      <c r="G2138" s="9"/>
      <c r="H2138" s="32"/>
      <c r="I2138" s="33"/>
      <c r="J2138" s="24"/>
      <c r="K2138" s="9"/>
    </row>
    <row r="2139" spans="1:11">
      <c r="A2139" s="25"/>
      <c r="B2139" s="3"/>
      <c r="C2139" s="37"/>
      <c r="D2139" s="37"/>
      <c r="F2139" s="25"/>
      <c r="G2139" s="3"/>
      <c r="H2139" s="37"/>
      <c r="I2139" s="37"/>
      <c r="J2139" s="25"/>
      <c r="K2139" s="3"/>
    </row>
    <row r="2140" spans="1:11">
      <c r="A2140" s="26"/>
      <c r="B2140" s="8" t="s">
        <v>21</v>
      </c>
      <c r="C2140" s="28"/>
      <c r="D2140" s="167"/>
      <c r="F2140" s="26"/>
      <c r="G2140" s="8"/>
      <c r="H2140" s="28"/>
      <c r="I2140" s="167"/>
      <c r="J2140" s="26"/>
      <c r="K2140" s="8"/>
    </row>
    <row r="2141" spans="1:11">
      <c r="A2141" s="138"/>
      <c r="B2141" s="9" t="s">
        <v>22</v>
      </c>
      <c r="C2141" s="77"/>
      <c r="D2141" s="32" t="e">
        <f>ROUNDDOWN(100/C2141,4)</f>
        <v>#DIV/0!</v>
      </c>
      <c r="F2141" s="138"/>
      <c r="G2141" s="9"/>
      <c r="H2141" s="77"/>
      <c r="I2141" s="32"/>
      <c r="J2141" s="138"/>
      <c r="K2141" s="9"/>
    </row>
    <row r="2142" spans="1:11">
      <c r="A2142" s="24"/>
      <c r="B2142" s="9" t="s">
        <v>23</v>
      </c>
      <c r="C2142" s="77"/>
      <c r="D2142" s="32" t="e">
        <f>ROUNDDOWN(1/C2142,4)</f>
        <v>#DIV/0!</v>
      </c>
      <c r="F2142" s="24"/>
      <c r="G2142" s="9"/>
      <c r="H2142" s="77"/>
      <c r="I2142" s="32"/>
      <c r="J2142" s="24"/>
      <c r="K2142" s="9"/>
    </row>
    <row r="2143" spans="1:11">
      <c r="A2143" s="24"/>
      <c r="B2143" s="9" t="s">
        <v>12</v>
      </c>
      <c r="C2143" s="32"/>
      <c r="D2143" s="33"/>
      <c r="F2143" s="24"/>
      <c r="G2143" s="9"/>
      <c r="H2143" s="32"/>
      <c r="I2143" s="33"/>
      <c r="J2143" s="24"/>
      <c r="K2143" s="9"/>
    </row>
    <row r="2144" spans="1:11">
      <c r="A2144" s="25"/>
      <c r="B2144" s="3"/>
      <c r="C2144" s="37"/>
      <c r="D2144" s="37"/>
      <c r="F2144" s="25"/>
      <c r="G2144" s="3"/>
      <c r="H2144" s="37"/>
      <c r="I2144" s="37"/>
      <c r="J2144" s="25"/>
      <c r="K2144" s="3"/>
    </row>
    <row r="2145" spans="1:11">
      <c r="A2145" s="26"/>
      <c r="B2145" s="8" t="s">
        <v>21</v>
      </c>
      <c r="C2145" s="28"/>
      <c r="D2145" s="167"/>
      <c r="F2145" s="26"/>
      <c r="G2145" s="8"/>
      <c r="H2145" s="28"/>
      <c r="I2145" s="167"/>
      <c r="J2145" s="26"/>
      <c r="K2145" s="8"/>
    </row>
    <row r="2146" spans="1:11">
      <c r="A2146" s="138"/>
      <c r="B2146" s="9" t="s">
        <v>22</v>
      </c>
      <c r="C2146" s="77"/>
      <c r="D2146" s="32" t="e">
        <f>ROUNDDOWN(100/C2146,4)</f>
        <v>#DIV/0!</v>
      </c>
      <c r="F2146" s="138"/>
      <c r="G2146" s="9"/>
      <c r="H2146" s="77"/>
      <c r="I2146" s="32"/>
      <c r="J2146" s="138"/>
      <c r="K2146" s="9"/>
    </row>
    <row r="2147" spans="1:11">
      <c r="A2147" s="24"/>
      <c r="B2147" s="9" t="s">
        <v>23</v>
      </c>
      <c r="C2147" s="77"/>
      <c r="D2147" s="32" t="e">
        <f>ROUNDDOWN(1/C2147,4)</f>
        <v>#DIV/0!</v>
      </c>
      <c r="F2147" s="24"/>
      <c r="G2147" s="9"/>
      <c r="H2147" s="77"/>
      <c r="I2147" s="32"/>
      <c r="J2147" s="24"/>
      <c r="K2147" s="9"/>
    </row>
    <row r="2148" spans="1:11">
      <c r="A2148" s="24"/>
      <c r="B2148" s="9" t="s">
        <v>12</v>
      </c>
      <c r="C2148" s="32"/>
      <c r="D2148" s="33"/>
      <c r="F2148" s="24"/>
      <c r="G2148" s="9"/>
      <c r="H2148" s="32"/>
      <c r="I2148" s="33"/>
      <c r="J2148" s="24"/>
      <c r="K2148" s="9"/>
    </row>
    <row r="2149" spans="1:11">
      <c r="A2149" s="25"/>
      <c r="B2149" s="3"/>
      <c r="C2149" s="37"/>
      <c r="D2149" s="37"/>
      <c r="F2149" s="25"/>
      <c r="G2149" s="3"/>
      <c r="H2149" s="37"/>
      <c r="I2149" s="37"/>
      <c r="J2149" s="25"/>
      <c r="K2149" s="3"/>
    </row>
    <row r="2150" spans="1:11">
      <c r="A2150" s="26"/>
      <c r="B2150" s="8" t="s">
        <v>21</v>
      </c>
      <c r="C2150" s="28"/>
      <c r="D2150" s="167"/>
      <c r="F2150" s="26"/>
      <c r="G2150" s="8"/>
      <c r="H2150" s="28"/>
      <c r="I2150" s="167"/>
      <c r="J2150" s="26"/>
      <c r="K2150" s="8"/>
    </row>
    <row r="2151" spans="1:11">
      <c r="A2151" s="138"/>
      <c r="B2151" s="9" t="s">
        <v>22</v>
      </c>
      <c r="C2151" s="77"/>
      <c r="D2151" s="32" t="e">
        <f>ROUNDDOWN(100/C2151,4)</f>
        <v>#DIV/0!</v>
      </c>
      <c r="F2151" s="138"/>
      <c r="G2151" s="9"/>
      <c r="H2151" s="77"/>
      <c r="I2151" s="32"/>
      <c r="J2151" s="138"/>
      <c r="K2151" s="9"/>
    </row>
    <row r="2152" spans="1:11">
      <c r="A2152" s="24"/>
      <c r="B2152" s="9" t="s">
        <v>23</v>
      </c>
      <c r="C2152" s="77"/>
      <c r="D2152" s="32" t="e">
        <f>ROUNDDOWN(1/C2152,4)</f>
        <v>#DIV/0!</v>
      </c>
      <c r="F2152" s="24"/>
      <c r="G2152" s="9"/>
      <c r="H2152" s="77"/>
      <c r="I2152" s="32"/>
      <c r="J2152" s="24"/>
      <c r="K2152" s="9"/>
    </row>
    <row r="2153" spans="1:11">
      <c r="A2153" s="24"/>
      <c r="B2153" s="9" t="s">
        <v>12</v>
      </c>
      <c r="C2153" s="32"/>
      <c r="D2153" s="33"/>
      <c r="F2153" s="24"/>
      <c r="G2153" s="9"/>
      <c r="H2153" s="32"/>
      <c r="I2153" s="33"/>
      <c r="J2153" s="24"/>
      <c r="K2153" s="9"/>
    </row>
    <row r="2154" spans="1:11">
      <c r="A2154" s="25"/>
      <c r="B2154" s="3"/>
      <c r="C2154" s="37"/>
      <c r="D2154" s="37"/>
      <c r="F2154" s="25"/>
      <c r="G2154" s="3"/>
      <c r="H2154" s="37"/>
      <c r="I2154" s="37"/>
      <c r="J2154" s="25"/>
      <c r="K2154" s="3"/>
    </row>
    <row r="2155" spans="1:11">
      <c r="A2155" s="26"/>
      <c r="B2155" s="8" t="s">
        <v>21</v>
      </c>
      <c r="C2155" s="28"/>
      <c r="D2155" s="167"/>
      <c r="F2155" s="26"/>
      <c r="G2155" s="8"/>
      <c r="H2155" s="28"/>
      <c r="I2155" s="167"/>
      <c r="J2155" s="26"/>
      <c r="K2155" s="8"/>
    </row>
    <row r="2156" spans="1:11">
      <c r="A2156" s="138"/>
      <c r="B2156" s="9" t="s">
        <v>22</v>
      </c>
      <c r="C2156" s="77"/>
      <c r="D2156" s="32" t="e">
        <f>ROUNDDOWN(100/C2156,4)</f>
        <v>#DIV/0!</v>
      </c>
      <c r="F2156" s="138"/>
      <c r="G2156" s="9"/>
      <c r="H2156" s="77"/>
      <c r="I2156" s="32"/>
      <c r="J2156" s="138"/>
      <c r="K2156" s="9"/>
    </row>
    <row r="2157" spans="1:11">
      <c r="A2157" s="24"/>
      <c r="B2157" s="9" t="s">
        <v>23</v>
      </c>
      <c r="C2157" s="77"/>
      <c r="D2157" s="32" t="e">
        <f>ROUNDDOWN(1/C2157,4)</f>
        <v>#DIV/0!</v>
      </c>
      <c r="F2157" s="24"/>
      <c r="G2157" s="9"/>
      <c r="H2157" s="77"/>
      <c r="I2157" s="32"/>
      <c r="J2157" s="24"/>
      <c r="K2157" s="9"/>
    </row>
    <row r="2158" spans="1:11">
      <c r="A2158" s="24"/>
      <c r="B2158" s="9" t="s">
        <v>12</v>
      </c>
      <c r="C2158" s="32"/>
      <c r="D2158" s="33"/>
      <c r="F2158" s="24"/>
      <c r="G2158" s="9"/>
      <c r="H2158" s="32"/>
      <c r="I2158" s="33"/>
      <c r="J2158" s="24"/>
      <c r="K2158" s="9"/>
    </row>
    <row r="2159" spans="1:11">
      <c r="A2159" s="25"/>
      <c r="B2159" s="3"/>
      <c r="C2159" s="37"/>
      <c r="D2159" s="37"/>
      <c r="F2159" s="25"/>
      <c r="G2159" s="3"/>
      <c r="H2159" s="37"/>
      <c r="I2159" s="37"/>
      <c r="J2159" s="25"/>
      <c r="K2159" s="3"/>
    </row>
    <row r="2160" spans="1:11">
      <c r="A2160" s="26"/>
      <c r="B2160" s="8" t="s">
        <v>21</v>
      </c>
      <c r="C2160" s="28"/>
      <c r="D2160" s="167"/>
      <c r="F2160" s="26"/>
      <c r="G2160" s="8"/>
      <c r="H2160" s="28"/>
      <c r="I2160" s="167"/>
      <c r="J2160" s="26"/>
      <c r="K2160" s="8"/>
    </row>
    <row r="2161" spans="1:11">
      <c r="A2161" s="138"/>
      <c r="B2161" s="9" t="s">
        <v>22</v>
      </c>
      <c r="C2161" s="77"/>
      <c r="D2161" s="32" t="e">
        <f>ROUNDDOWN(100/C2161,4)</f>
        <v>#DIV/0!</v>
      </c>
      <c r="F2161" s="138"/>
      <c r="G2161" s="9"/>
      <c r="H2161" s="77"/>
      <c r="I2161" s="32"/>
      <c r="J2161" s="138"/>
      <c r="K2161" s="9"/>
    </row>
    <row r="2162" spans="1:11">
      <c r="A2162" s="24"/>
      <c r="B2162" s="9" t="s">
        <v>23</v>
      </c>
      <c r="C2162" s="77"/>
      <c r="D2162" s="32" t="e">
        <f>ROUNDDOWN(1/C2162,4)</f>
        <v>#DIV/0!</v>
      </c>
      <c r="F2162" s="24"/>
      <c r="G2162" s="9"/>
      <c r="H2162" s="77"/>
      <c r="I2162" s="32"/>
      <c r="J2162" s="24"/>
      <c r="K2162" s="9"/>
    </row>
    <row r="2163" spans="1:11">
      <c r="A2163" s="24"/>
      <c r="B2163" s="9" t="s">
        <v>12</v>
      </c>
      <c r="C2163" s="32"/>
      <c r="D2163" s="33"/>
      <c r="F2163" s="24"/>
      <c r="G2163" s="9"/>
      <c r="H2163" s="32"/>
      <c r="I2163" s="33"/>
      <c r="J2163" s="24"/>
      <c r="K2163" s="9"/>
    </row>
    <row r="2164" spans="1:11">
      <c r="A2164" s="25"/>
      <c r="B2164" s="3"/>
      <c r="C2164" s="37"/>
      <c r="D2164" s="37"/>
      <c r="F2164" s="25"/>
      <c r="G2164" s="3"/>
      <c r="H2164" s="37"/>
      <c r="I2164" s="37"/>
      <c r="J2164" s="25"/>
      <c r="K2164" s="3"/>
    </row>
    <row r="2165" spans="1:11">
      <c r="A2165" s="26"/>
      <c r="B2165" s="8" t="s">
        <v>21</v>
      </c>
      <c r="C2165" s="28"/>
      <c r="D2165" s="167"/>
      <c r="F2165" s="26"/>
      <c r="G2165" s="8"/>
      <c r="H2165" s="28"/>
      <c r="I2165" s="167"/>
      <c r="J2165" s="26"/>
      <c r="K2165" s="8"/>
    </row>
    <row r="2166" spans="1:11">
      <c r="A2166" s="138"/>
      <c r="B2166" s="9" t="s">
        <v>22</v>
      </c>
      <c r="C2166" s="77"/>
      <c r="D2166" s="32" t="e">
        <f>ROUNDDOWN(100/C2166,4)</f>
        <v>#DIV/0!</v>
      </c>
      <c r="F2166" s="138"/>
      <c r="G2166" s="9"/>
      <c r="H2166" s="77"/>
      <c r="I2166" s="32"/>
      <c r="J2166" s="138"/>
      <c r="K2166" s="9"/>
    </row>
    <row r="2167" spans="1:11">
      <c r="A2167" s="24"/>
      <c r="B2167" s="9" t="s">
        <v>23</v>
      </c>
      <c r="C2167" s="77"/>
      <c r="D2167" s="32" t="e">
        <f>ROUNDDOWN(1/C2167,4)</f>
        <v>#DIV/0!</v>
      </c>
      <c r="F2167" s="24"/>
      <c r="G2167" s="9"/>
      <c r="H2167" s="77"/>
      <c r="I2167" s="32"/>
      <c r="J2167" s="24"/>
      <c r="K2167" s="9"/>
    </row>
    <row r="2168" spans="1:11">
      <c r="A2168" s="24"/>
      <c r="B2168" s="9" t="s">
        <v>12</v>
      </c>
      <c r="C2168" s="32"/>
      <c r="D2168" s="33"/>
      <c r="F2168" s="24"/>
      <c r="G2168" s="9"/>
      <c r="H2168" s="32"/>
      <c r="I2168" s="33"/>
      <c r="J2168" s="24"/>
      <c r="K2168" s="9"/>
    </row>
    <row r="2169" spans="1:11">
      <c r="A2169" s="25"/>
      <c r="B2169" s="3"/>
      <c r="C2169" s="37"/>
      <c r="D2169" s="37"/>
      <c r="F2169" s="25"/>
      <c r="G2169" s="3"/>
      <c r="H2169" s="37"/>
      <c r="I2169" s="37"/>
      <c r="J2169" s="25"/>
      <c r="K2169" s="3"/>
    </row>
    <row r="2170" spans="1:11">
      <c r="A2170" s="26"/>
      <c r="B2170" s="8" t="s">
        <v>21</v>
      </c>
      <c r="C2170" s="28"/>
      <c r="D2170" s="167"/>
      <c r="F2170" s="26"/>
      <c r="G2170" s="8"/>
      <c r="H2170" s="28"/>
      <c r="I2170" s="167"/>
      <c r="J2170" s="26"/>
      <c r="K2170" s="8"/>
    </row>
    <row r="2171" spans="1:11">
      <c r="A2171" s="138"/>
      <c r="B2171" s="9" t="s">
        <v>22</v>
      </c>
      <c r="C2171" s="77"/>
      <c r="D2171" s="32" t="e">
        <f>ROUNDDOWN(100/C2171,4)</f>
        <v>#DIV/0!</v>
      </c>
      <c r="F2171" s="138"/>
      <c r="G2171" s="9"/>
      <c r="H2171" s="77"/>
      <c r="I2171" s="32"/>
      <c r="J2171" s="138"/>
      <c r="K2171" s="9"/>
    </row>
    <row r="2172" spans="1:11">
      <c r="A2172" s="24"/>
      <c r="B2172" s="9" t="s">
        <v>23</v>
      </c>
      <c r="C2172" s="77"/>
      <c r="D2172" s="32" t="e">
        <f>ROUNDDOWN(1/C2172,4)</f>
        <v>#DIV/0!</v>
      </c>
      <c r="F2172" s="24"/>
      <c r="G2172" s="9"/>
      <c r="H2172" s="77"/>
      <c r="I2172" s="32"/>
      <c r="J2172" s="24"/>
      <c r="K2172" s="9"/>
    </row>
    <row r="2173" spans="1:11">
      <c r="A2173" s="24"/>
      <c r="B2173" s="9" t="s">
        <v>12</v>
      </c>
      <c r="C2173" s="32"/>
      <c r="D2173" s="33"/>
      <c r="F2173" s="24"/>
      <c r="G2173" s="9"/>
      <c r="H2173" s="32"/>
      <c r="I2173" s="33"/>
      <c r="J2173" s="24"/>
      <c r="K2173" s="9"/>
    </row>
    <row r="2174" spans="1:11">
      <c r="A2174" s="25"/>
      <c r="B2174" s="3"/>
      <c r="C2174" s="37"/>
      <c r="D2174" s="37"/>
      <c r="F2174" s="25"/>
      <c r="G2174" s="3"/>
      <c r="H2174" s="37"/>
      <c r="I2174" s="37"/>
      <c r="J2174" s="25"/>
      <c r="K2174" s="3"/>
    </row>
    <row r="2175" spans="1:11">
      <c r="A2175" s="26"/>
      <c r="B2175" s="8" t="s">
        <v>21</v>
      </c>
      <c r="C2175" s="28"/>
      <c r="D2175" s="167"/>
      <c r="F2175" s="26"/>
      <c r="G2175" s="8"/>
      <c r="H2175" s="28"/>
      <c r="I2175" s="167"/>
      <c r="J2175" s="26"/>
      <c r="K2175" s="8"/>
    </row>
    <row r="2176" spans="1:11">
      <c r="A2176" s="138"/>
      <c r="B2176" s="9" t="s">
        <v>22</v>
      </c>
      <c r="C2176" s="77"/>
      <c r="D2176" s="32" t="e">
        <f>ROUNDDOWN(100/C2176,4)</f>
        <v>#DIV/0!</v>
      </c>
      <c r="F2176" s="138"/>
      <c r="G2176" s="9"/>
      <c r="H2176" s="77"/>
      <c r="I2176" s="32"/>
      <c r="J2176" s="138"/>
      <c r="K2176" s="9"/>
    </row>
    <row r="2177" spans="1:11">
      <c r="A2177" s="24"/>
      <c r="B2177" s="9" t="s">
        <v>23</v>
      </c>
      <c r="C2177" s="77"/>
      <c r="D2177" s="32" t="e">
        <f>ROUNDDOWN(1/C2177,4)</f>
        <v>#DIV/0!</v>
      </c>
      <c r="F2177" s="24"/>
      <c r="G2177" s="9"/>
      <c r="H2177" s="77"/>
      <c r="I2177" s="32"/>
      <c r="J2177" s="24"/>
      <c r="K2177" s="9"/>
    </row>
    <row r="2178" spans="1:11">
      <c r="A2178" s="24"/>
      <c r="B2178" s="9" t="s">
        <v>12</v>
      </c>
      <c r="C2178" s="32"/>
      <c r="D2178" s="33"/>
      <c r="F2178" s="24"/>
      <c r="G2178" s="9"/>
      <c r="H2178" s="32"/>
      <c r="I2178" s="33"/>
      <c r="J2178" s="24"/>
      <c r="K2178" s="9"/>
    </row>
    <row r="2179" spans="1:11">
      <c r="A2179" s="25"/>
      <c r="B2179" s="3"/>
      <c r="C2179" s="37"/>
      <c r="D2179" s="37"/>
      <c r="F2179" s="25"/>
      <c r="G2179" s="3"/>
      <c r="H2179" s="37"/>
      <c r="I2179" s="37"/>
      <c r="J2179" s="25"/>
      <c r="K2179" s="3"/>
    </row>
    <row r="2180" spans="1:11">
      <c r="A2180" s="26"/>
      <c r="B2180" s="8" t="s">
        <v>21</v>
      </c>
      <c r="C2180" s="28"/>
      <c r="D2180" s="167"/>
      <c r="F2180" s="26"/>
      <c r="G2180" s="8"/>
      <c r="H2180" s="28"/>
      <c r="I2180" s="167"/>
      <c r="J2180" s="26"/>
      <c r="K2180" s="8"/>
    </row>
    <row r="2181" spans="1:11">
      <c r="A2181" s="138"/>
      <c r="B2181" s="9" t="s">
        <v>22</v>
      </c>
      <c r="C2181" s="77"/>
      <c r="D2181" s="32" t="e">
        <f>ROUNDDOWN(100/C2181,4)</f>
        <v>#DIV/0!</v>
      </c>
      <c r="F2181" s="138"/>
      <c r="G2181" s="9"/>
      <c r="H2181" s="77"/>
      <c r="I2181" s="32"/>
      <c r="J2181" s="138"/>
      <c r="K2181" s="9"/>
    </row>
    <row r="2182" spans="1:11">
      <c r="A2182" s="24"/>
      <c r="B2182" s="9" t="s">
        <v>23</v>
      </c>
      <c r="C2182" s="77"/>
      <c r="D2182" s="32" t="e">
        <f>ROUNDDOWN(1/C2182,4)</f>
        <v>#DIV/0!</v>
      </c>
      <c r="F2182" s="24"/>
      <c r="G2182" s="9"/>
      <c r="H2182" s="77"/>
      <c r="I2182" s="32"/>
      <c r="J2182" s="24"/>
      <c r="K2182" s="9"/>
    </row>
    <row r="2183" spans="1:11">
      <c r="A2183" s="24"/>
      <c r="B2183" s="9" t="s">
        <v>12</v>
      </c>
      <c r="C2183" s="32"/>
      <c r="D2183" s="33"/>
      <c r="F2183" s="24"/>
      <c r="G2183" s="9"/>
      <c r="H2183" s="32"/>
      <c r="I2183" s="33"/>
      <c r="J2183" s="24"/>
      <c r="K2183" s="9"/>
    </row>
    <row r="2184" spans="1:11">
      <c r="A2184" s="25"/>
      <c r="B2184" s="3"/>
      <c r="C2184" s="37"/>
      <c r="D2184" s="37"/>
      <c r="F2184" s="25"/>
      <c r="G2184" s="3"/>
      <c r="H2184" s="37"/>
      <c r="I2184" s="37"/>
      <c r="J2184" s="25"/>
      <c r="K2184" s="3"/>
    </row>
    <row r="2185" spans="1:11">
      <c r="A2185" s="26"/>
      <c r="B2185" s="8" t="s">
        <v>21</v>
      </c>
      <c r="C2185" s="28"/>
      <c r="D2185" s="167"/>
      <c r="F2185" s="26"/>
      <c r="G2185" s="8"/>
      <c r="H2185" s="28"/>
      <c r="I2185" s="167"/>
      <c r="J2185" s="26"/>
      <c r="K2185" s="8"/>
    </row>
    <row r="2186" spans="1:11">
      <c r="A2186" s="138"/>
      <c r="B2186" s="9" t="s">
        <v>22</v>
      </c>
      <c r="C2186" s="77"/>
      <c r="D2186" s="32" t="e">
        <f>ROUNDDOWN(100/C2186,4)</f>
        <v>#DIV/0!</v>
      </c>
      <c r="F2186" s="138"/>
      <c r="G2186" s="9"/>
      <c r="H2186" s="77"/>
      <c r="I2186" s="32"/>
      <c r="J2186" s="138"/>
      <c r="K2186" s="9"/>
    </row>
    <row r="2187" spans="1:11">
      <c r="A2187" s="24"/>
      <c r="B2187" s="9" t="s">
        <v>23</v>
      </c>
      <c r="C2187" s="77"/>
      <c r="D2187" s="32" t="e">
        <f>ROUNDDOWN(1/C2187,4)</f>
        <v>#DIV/0!</v>
      </c>
      <c r="F2187" s="24"/>
      <c r="G2187" s="9"/>
      <c r="H2187" s="77"/>
      <c r="I2187" s="32"/>
      <c r="J2187" s="24"/>
      <c r="K2187" s="9"/>
    </row>
    <row r="2188" spans="1:11">
      <c r="A2188" s="24"/>
      <c r="B2188" s="9" t="s">
        <v>12</v>
      </c>
      <c r="C2188" s="32"/>
      <c r="D2188" s="33"/>
      <c r="F2188" s="24"/>
      <c r="G2188" s="9"/>
      <c r="H2188" s="32"/>
      <c r="I2188" s="33"/>
      <c r="J2188" s="24"/>
      <c r="K2188" s="9"/>
    </row>
    <row r="2189" spans="1:11">
      <c r="A2189" s="25"/>
      <c r="B2189" s="3"/>
      <c r="C2189" s="37"/>
      <c r="D2189" s="37"/>
      <c r="F2189" s="25"/>
      <c r="G2189" s="3"/>
      <c r="H2189" s="37"/>
      <c r="I2189" s="37"/>
      <c r="J2189" s="25"/>
      <c r="K2189" s="3"/>
    </row>
    <row r="2190" spans="1:11">
      <c r="A2190" s="26"/>
      <c r="B2190" s="8" t="s">
        <v>21</v>
      </c>
      <c r="C2190" s="28"/>
      <c r="D2190" s="167"/>
      <c r="F2190" s="26"/>
      <c r="G2190" s="8"/>
      <c r="H2190" s="28"/>
      <c r="I2190" s="167"/>
      <c r="J2190" s="26"/>
      <c r="K2190" s="8"/>
    </row>
    <row r="2191" spans="1:11">
      <c r="A2191" s="138"/>
      <c r="B2191" s="9" t="s">
        <v>22</v>
      </c>
      <c r="C2191" s="77"/>
      <c r="D2191" s="32" t="e">
        <f>ROUNDDOWN(100/C2191,4)</f>
        <v>#DIV/0!</v>
      </c>
      <c r="F2191" s="138"/>
      <c r="G2191" s="9"/>
      <c r="H2191" s="77"/>
      <c r="I2191" s="32"/>
      <c r="J2191" s="138"/>
      <c r="K2191" s="9"/>
    </row>
    <row r="2192" spans="1:11">
      <c r="A2192" s="24"/>
      <c r="B2192" s="9" t="s">
        <v>23</v>
      </c>
      <c r="C2192" s="77"/>
      <c r="D2192" s="32" t="e">
        <f>ROUNDDOWN(1/C2192,4)</f>
        <v>#DIV/0!</v>
      </c>
      <c r="F2192" s="24"/>
      <c r="G2192" s="9"/>
      <c r="H2192" s="77"/>
      <c r="I2192" s="32"/>
      <c r="J2192" s="24"/>
      <c r="K2192" s="9"/>
    </row>
    <row r="2193" spans="1:11">
      <c r="A2193" s="24"/>
      <c r="B2193" s="9" t="s">
        <v>12</v>
      </c>
      <c r="C2193" s="32"/>
      <c r="D2193" s="33"/>
      <c r="F2193" s="24"/>
      <c r="G2193" s="9"/>
      <c r="H2193" s="32"/>
      <c r="I2193" s="33"/>
      <c r="J2193" s="24"/>
      <c r="K2193" s="9"/>
    </row>
    <row r="2194" spans="1:11">
      <c r="A2194" s="25"/>
      <c r="B2194" s="3"/>
      <c r="C2194" s="37"/>
      <c r="D2194" s="37"/>
      <c r="F2194" s="25"/>
      <c r="G2194" s="3"/>
      <c r="H2194" s="37"/>
      <c r="I2194" s="37"/>
      <c r="J2194" s="25"/>
      <c r="K2194" s="3"/>
    </row>
    <row r="2195" spans="1:11">
      <c r="A2195" s="26"/>
      <c r="B2195" s="8" t="s">
        <v>21</v>
      </c>
      <c r="C2195" s="28"/>
      <c r="D2195" s="167"/>
      <c r="F2195" s="26"/>
      <c r="G2195" s="8"/>
      <c r="H2195" s="28"/>
      <c r="I2195" s="167"/>
      <c r="J2195" s="26"/>
      <c r="K2195" s="8"/>
    </row>
    <row r="2196" spans="1:11">
      <c r="A2196" s="138"/>
      <c r="B2196" s="9" t="s">
        <v>22</v>
      </c>
      <c r="C2196" s="77"/>
      <c r="D2196" s="32" t="e">
        <f>ROUNDDOWN(100/C2196,4)</f>
        <v>#DIV/0!</v>
      </c>
      <c r="F2196" s="138"/>
      <c r="G2196" s="9"/>
      <c r="H2196" s="77"/>
      <c r="I2196" s="32"/>
      <c r="J2196" s="138"/>
      <c r="K2196" s="9"/>
    </row>
    <row r="2197" spans="1:11">
      <c r="A2197" s="24"/>
      <c r="B2197" s="9" t="s">
        <v>23</v>
      </c>
      <c r="C2197" s="77"/>
      <c r="D2197" s="32" t="e">
        <f>ROUNDDOWN(1/C2197,4)</f>
        <v>#DIV/0!</v>
      </c>
      <c r="F2197" s="24"/>
      <c r="G2197" s="9"/>
      <c r="H2197" s="77"/>
      <c r="I2197" s="32"/>
      <c r="J2197" s="24"/>
      <c r="K2197" s="9"/>
    </row>
    <row r="2198" spans="1:11">
      <c r="A2198" s="24"/>
      <c r="B2198" s="9" t="s">
        <v>12</v>
      </c>
      <c r="C2198" s="32"/>
      <c r="D2198" s="33"/>
      <c r="F2198" s="24"/>
      <c r="G2198" s="9"/>
      <c r="H2198" s="32"/>
      <c r="I2198" s="33"/>
      <c r="J2198" s="24"/>
      <c r="K2198" s="9"/>
    </row>
    <row r="2199" spans="1:11">
      <c r="A2199" s="25"/>
      <c r="B2199" s="3"/>
      <c r="C2199" s="37"/>
      <c r="D2199" s="37"/>
      <c r="F2199" s="25"/>
      <c r="G2199" s="3"/>
      <c r="H2199" s="37"/>
      <c r="I2199" s="37"/>
      <c r="J2199" s="25"/>
      <c r="K2199" s="3"/>
    </row>
    <row r="2200" spans="1:11">
      <c r="A2200" s="26"/>
      <c r="B2200" s="8" t="s">
        <v>21</v>
      </c>
      <c r="C2200" s="28"/>
      <c r="D2200" s="167"/>
      <c r="F2200" s="26"/>
      <c r="G2200" s="8"/>
      <c r="H2200" s="28"/>
      <c r="I2200" s="167"/>
      <c r="J2200" s="26"/>
      <c r="K2200" s="8"/>
    </row>
    <row r="2201" spans="1:11">
      <c r="A2201" s="138"/>
      <c r="B2201" s="9" t="s">
        <v>22</v>
      </c>
      <c r="C2201" s="77"/>
      <c r="D2201" s="32" t="e">
        <f>ROUNDDOWN(100/C2201,4)</f>
        <v>#DIV/0!</v>
      </c>
      <c r="F2201" s="138"/>
      <c r="G2201" s="9"/>
      <c r="H2201" s="77"/>
      <c r="I2201" s="32"/>
      <c r="J2201" s="138"/>
      <c r="K2201" s="9"/>
    </row>
    <row r="2202" spans="1:11">
      <c r="A2202" s="24"/>
      <c r="B2202" s="9" t="s">
        <v>23</v>
      </c>
      <c r="C2202" s="77"/>
      <c r="D2202" s="32" t="e">
        <f>ROUNDDOWN(1/C2202,4)</f>
        <v>#DIV/0!</v>
      </c>
      <c r="F2202" s="24"/>
      <c r="G2202" s="9"/>
      <c r="H2202" s="77"/>
      <c r="I2202" s="32"/>
      <c r="J2202" s="24"/>
      <c r="K2202" s="9"/>
    </row>
    <row r="2203" spans="1:11">
      <c r="A2203" s="24"/>
      <c r="B2203" s="9" t="s">
        <v>12</v>
      </c>
      <c r="C2203" s="32"/>
      <c r="D2203" s="33"/>
      <c r="F2203" s="24"/>
      <c r="G2203" s="9"/>
      <c r="H2203" s="32"/>
      <c r="I2203" s="33"/>
      <c r="J2203" s="24"/>
      <c r="K2203" s="9"/>
    </row>
    <row r="2204" spans="1:11">
      <c r="A2204" s="25"/>
      <c r="B2204" s="3"/>
      <c r="C2204" s="37"/>
      <c r="D2204" s="37"/>
      <c r="F2204" s="25"/>
      <c r="G2204" s="3"/>
      <c r="H2204" s="37"/>
      <c r="I2204" s="37"/>
      <c r="J2204" s="25"/>
      <c r="K2204" s="3"/>
    </row>
    <row r="2205" spans="1:11">
      <c r="A2205" s="26"/>
      <c r="B2205" s="8" t="s">
        <v>21</v>
      </c>
      <c r="C2205" s="28"/>
      <c r="D2205" s="167"/>
      <c r="F2205" s="26"/>
      <c r="G2205" s="8"/>
      <c r="H2205" s="28"/>
      <c r="I2205" s="167"/>
      <c r="J2205" s="26"/>
      <c r="K2205" s="8"/>
    </row>
    <row r="2206" spans="1:11">
      <c r="A2206" s="138"/>
      <c r="B2206" s="9" t="s">
        <v>22</v>
      </c>
      <c r="C2206" s="77"/>
      <c r="D2206" s="32" t="e">
        <f>ROUNDDOWN(100/C2206,4)</f>
        <v>#DIV/0!</v>
      </c>
      <c r="F2206" s="138"/>
      <c r="G2206" s="9"/>
      <c r="H2206" s="77"/>
      <c r="I2206" s="32"/>
      <c r="J2206" s="138"/>
      <c r="K2206" s="9"/>
    </row>
    <row r="2207" spans="1:11">
      <c r="A2207" s="24"/>
      <c r="B2207" s="9" t="s">
        <v>23</v>
      </c>
      <c r="C2207" s="77"/>
      <c r="D2207" s="32" t="e">
        <f>ROUNDDOWN(1/C2207,4)</f>
        <v>#DIV/0!</v>
      </c>
      <c r="F2207" s="24"/>
      <c r="G2207" s="9"/>
      <c r="H2207" s="77"/>
      <c r="I2207" s="32"/>
      <c r="J2207" s="24"/>
      <c r="K2207" s="9"/>
    </row>
    <row r="2208" spans="1:11">
      <c r="A2208" s="24"/>
      <c r="B2208" s="9" t="s">
        <v>12</v>
      </c>
      <c r="C2208" s="32"/>
      <c r="D2208" s="33"/>
      <c r="F2208" s="24"/>
      <c r="G2208" s="9"/>
      <c r="H2208" s="32"/>
      <c r="I2208" s="33"/>
      <c r="J2208" s="24"/>
      <c r="K2208" s="9"/>
    </row>
    <row r="2209" spans="1:11">
      <c r="A2209" s="25"/>
      <c r="B2209" s="3"/>
      <c r="C2209" s="37"/>
      <c r="D2209" s="37"/>
      <c r="F2209" s="25"/>
      <c r="G2209" s="3"/>
      <c r="H2209" s="37"/>
      <c r="I2209" s="37"/>
      <c r="J2209" s="25"/>
      <c r="K2209" s="3"/>
    </row>
    <row r="2210" spans="1:11">
      <c r="A2210" s="26"/>
      <c r="B2210" s="8" t="s">
        <v>21</v>
      </c>
      <c r="C2210" s="28"/>
      <c r="D2210" s="167"/>
      <c r="F2210" s="26"/>
      <c r="G2210" s="8"/>
      <c r="H2210" s="28"/>
      <c r="I2210" s="167"/>
      <c r="J2210" s="26"/>
      <c r="K2210" s="8"/>
    </row>
    <row r="2211" spans="1:11">
      <c r="A2211" s="138"/>
      <c r="B2211" s="9" t="s">
        <v>22</v>
      </c>
      <c r="C2211" s="77"/>
      <c r="D2211" s="32" t="e">
        <f>ROUNDDOWN(100/C2211,4)</f>
        <v>#DIV/0!</v>
      </c>
      <c r="F2211" s="138"/>
      <c r="G2211" s="9"/>
      <c r="H2211" s="77"/>
      <c r="I2211" s="32"/>
      <c r="J2211" s="138"/>
      <c r="K2211" s="9"/>
    </row>
    <row r="2212" spans="1:11">
      <c r="A2212" s="24"/>
      <c r="B2212" s="9" t="s">
        <v>23</v>
      </c>
      <c r="C2212" s="77"/>
      <c r="D2212" s="32" t="e">
        <f>ROUNDDOWN(1/C2212,4)</f>
        <v>#DIV/0!</v>
      </c>
      <c r="F2212" s="24"/>
      <c r="G2212" s="9"/>
      <c r="H2212" s="77"/>
      <c r="I2212" s="32"/>
      <c r="J2212" s="24"/>
      <c r="K2212" s="9"/>
    </row>
    <row r="2213" spans="1:11">
      <c r="A2213" s="24"/>
      <c r="B2213" s="9" t="s">
        <v>12</v>
      </c>
      <c r="C2213" s="32"/>
      <c r="D2213" s="33"/>
      <c r="F2213" s="24"/>
      <c r="G2213" s="9"/>
      <c r="H2213" s="32"/>
      <c r="I2213" s="33"/>
      <c r="J2213" s="24"/>
      <c r="K2213" s="9"/>
    </row>
    <row r="2214" spans="1:11">
      <c r="A2214" s="25"/>
      <c r="B2214" s="3"/>
      <c r="C2214" s="37"/>
      <c r="D2214" s="37"/>
      <c r="F2214" s="25"/>
      <c r="G2214" s="3"/>
      <c r="H2214" s="37"/>
      <c r="I2214" s="37"/>
      <c r="J2214" s="25"/>
      <c r="K2214" s="3"/>
    </row>
    <row r="2215" spans="1:11">
      <c r="A2215" s="26"/>
      <c r="B2215" s="8" t="s">
        <v>21</v>
      </c>
      <c r="C2215" s="28"/>
      <c r="D2215" s="167"/>
      <c r="F2215" s="26"/>
      <c r="G2215" s="8"/>
      <c r="H2215" s="28"/>
      <c r="I2215" s="167"/>
      <c r="J2215" s="26"/>
      <c r="K2215" s="8"/>
    </row>
    <row r="2216" spans="1:11">
      <c r="A2216" s="138"/>
      <c r="B2216" s="9" t="s">
        <v>22</v>
      </c>
      <c r="C2216" s="77"/>
      <c r="D2216" s="32" t="e">
        <f>ROUNDDOWN(100/C2216,4)</f>
        <v>#DIV/0!</v>
      </c>
      <c r="F2216" s="138"/>
      <c r="G2216" s="9"/>
      <c r="H2216" s="77"/>
      <c r="I2216" s="32"/>
      <c r="J2216" s="138"/>
      <c r="K2216" s="9"/>
    </row>
    <row r="2217" spans="1:11">
      <c r="A2217" s="24"/>
      <c r="B2217" s="9" t="s">
        <v>23</v>
      </c>
      <c r="C2217" s="77"/>
      <c r="D2217" s="32" t="e">
        <f>ROUNDDOWN(1/C2217,4)</f>
        <v>#DIV/0!</v>
      </c>
      <c r="F2217" s="24"/>
      <c r="G2217" s="9"/>
      <c r="H2217" s="77"/>
      <c r="I2217" s="32"/>
      <c r="J2217" s="24"/>
      <c r="K2217" s="9"/>
    </row>
    <row r="2218" spans="1:11">
      <c r="A2218" s="24"/>
      <c r="B2218" s="9" t="s">
        <v>12</v>
      </c>
      <c r="C2218" s="32"/>
      <c r="D2218" s="33"/>
      <c r="F2218" s="24"/>
      <c r="G2218" s="9"/>
      <c r="H2218" s="32"/>
      <c r="I2218" s="33"/>
      <c r="J2218" s="24"/>
      <c r="K2218" s="9"/>
    </row>
    <row r="2219" spans="1:11">
      <c r="A2219" s="25"/>
      <c r="B2219" s="3"/>
      <c r="C2219" s="37"/>
      <c r="D2219" s="37"/>
      <c r="F2219" s="25"/>
      <c r="G2219" s="3"/>
      <c r="H2219" s="37"/>
      <c r="I2219" s="37"/>
      <c r="J2219" s="25"/>
      <c r="K2219" s="3"/>
    </row>
    <row r="2220" spans="1:11">
      <c r="A2220" s="26"/>
      <c r="B2220" s="8" t="s">
        <v>21</v>
      </c>
      <c r="C2220" s="28"/>
      <c r="D2220" s="167"/>
      <c r="F2220" s="26"/>
      <c r="G2220" s="8"/>
      <c r="H2220" s="28"/>
      <c r="I2220" s="167"/>
      <c r="J2220" s="26"/>
      <c r="K2220" s="8"/>
    </row>
    <row r="2221" spans="1:11">
      <c r="A2221" s="138"/>
      <c r="B2221" s="9" t="s">
        <v>22</v>
      </c>
      <c r="C2221" s="77"/>
      <c r="D2221" s="32" t="e">
        <f>ROUNDDOWN(100/C2221,4)</f>
        <v>#DIV/0!</v>
      </c>
      <c r="F2221" s="138"/>
      <c r="G2221" s="9"/>
      <c r="H2221" s="77"/>
      <c r="I2221" s="32"/>
      <c r="J2221" s="138"/>
      <c r="K2221" s="9"/>
    </row>
    <row r="2222" spans="1:11">
      <c r="A2222" s="24"/>
      <c r="B2222" s="9" t="s">
        <v>23</v>
      </c>
      <c r="C2222" s="77"/>
      <c r="D2222" s="32" t="e">
        <f>ROUNDDOWN(1/C2222,4)</f>
        <v>#DIV/0!</v>
      </c>
      <c r="F2222" s="24"/>
      <c r="G2222" s="9"/>
      <c r="H2222" s="77"/>
      <c r="I2222" s="32"/>
      <c r="J2222" s="24"/>
      <c r="K2222" s="9"/>
    </row>
    <row r="2223" spans="1:11">
      <c r="A2223" s="24"/>
      <c r="B2223" s="9" t="s">
        <v>12</v>
      </c>
      <c r="C2223" s="32"/>
      <c r="D2223" s="33"/>
      <c r="F2223" s="24"/>
      <c r="G2223" s="9"/>
      <c r="H2223" s="32"/>
      <c r="I2223" s="33"/>
      <c r="J2223" s="24"/>
      <c r="K2223" s="9"/>
    </row>
    <row r="2224" spans="1:11">
      <c r="A2224" s="25"/>
      <c r="B2224" s="3"/>
      <c r="C2224" s="37"/>
      <c r="D2224" s="37"/>
      <c r="F2224" s="25"/>
      <c r="G2224" s="3"/>
      <c r="H2224" s="37"/>
      <c r="I2224" s="37"/>
      <c r="J2224" s="25"/>
      <c r="K2224" s="3"/>
    </row>
    <row r="2225" spans="1:11">
      <c r="A2225" s="26"/>
      <c r="B2225" s="8" t="s">
        <v>21</v>
      </c>
      <c r="C2225" s="28"/>
      <c r="D2225" s="167"/>
      <c r="F2225" s="26"/>
      <c r="G2225" s="8"/>
      <c r="H2225" s="28"/>
      <c r="I2225" s="167"/>
      <c r="J2225" s="26"/>
      <c r="K2225" s="8"/>
    </row>
    <row r="2226" spans="1:11">
      <c r="A2226" s="138"/>
      <c r="B2226" s="9" t="s">
        <v>22</v>
      </c>
      <c r="C2226" s="77"/>
      <c r="D2226" s="32" t="e">
        <f>ROUNDDOWN(100/C2226,4)</f>
        <v>#DIV/0!</v>
      </c>
      <c r="F2226" s="138"/>
      <c r="G2226" s="9"/>
      <c r="H2226" s="77"/>
      <c r="I2226" s="32"/>
      <c r="J2226" s="138"/>
      <c r="K2226" s="9"/>
    </row>
    <row r="2227" spans="1:11">
      <c r="A2227" s="24"/>
      <c r="B2227" s="9" t="s">
        <v>23</v>
      </c>
      <c r="C2227" s="77"/>
      <c r="D2227" s="32" t="e">
        <f>ROUNDDOWN(1/C2227,4)</f>
        <v>#DIV/0!</v>
      </c>
      <c r="F2227" s="24"/>
      <c r="G2227" s="9"/>
      <c r="H2227" s="77"/>
      <c r="I2227" s="32"/>
      <c r="J2227" s="24"/>
      <c r="K2227" s="9"/>
    </row>
    <row r="2228" spans="1:11">
      <c r="A2228" s="24"/>
      <c r="B2228" s="9" t="s">
        <v>12</v>
      </c>
      <c r="C2228" s="32"/>
      <c r="D2228" s="33"/>
      <c r="F2228" s="24"/>
      <c r="G2228" s="9"/>
      <c r="H2228" s="32"/>
      <c r="I2228" s="33"/>
      <c r="J2228" s="24"/>
      <c r="K2228" s="9"/>
    </row>
    <row r="2229" spans="1:11">
      <c r="A2229" s="25"/>
      <c r="B2229" s="3"/>
      <c r="C2229" s="37"/>
      <c r="D2229" s="37"/>
      <c r="F2229" s="25"/>
      <c r="G2229" s="3"/>
      <c r="H2229" s="37"/>
      <c r="I2229" s="37"/>
      <c r="J2229" s="25"/>
      <c r="K2229" s="3"/>
    </row>
    <row r="2230" spans="1:11">
      <c r="A2230" s="26"/>
      <c r="B2230" s="8" t="s">
        <v>21</v>
      </c>
      <c r="C2230" s="28"/>
      <c r="D2230" s="167"/>
      <c r="F2230" s="26"/>
      <c r="G2230" s="8"/>
      <c r="H2230" s="28"/>
      <c r="I2230" s="167"/>
      <c r="J2230" s="26"/>
      <c r="K2230" s="8"/>
    </row>
    <row r="2231" spans="1:11">
      <c r="A2231" s="138"/>
      <c r="B2231" s="9" t="s">
        <v>22</v>
      </c>
      <c r="C2231" s="77"/>
      <c r="D2231" s="32" t="e">
        <f>ROUNDDOWN(100/C2231,4)</f>
        <v>#DIV/0!</v>
      </c>
      <c r="F2231" s="138"/>
      <c r="G2231" s="9"/>
      <c r="H2231" s="77"/>
      <c r="I2231" s="32"/>
      <c r="J2231" s="138"/>
      <c r="K2231" s="9"/>
    </row>
    <row r="2232" spans="1:11">
      <c r="A2232" s="24"/>
      <c r="B2232" s="9" t="s">
        <v>23</v>
      </c>
      <c r="C2232" s="77"/>
      <c r="D2232" s="32" t="e">
        <f>ROUNDDOWN(1/C2232,4)</f>
        <v>#DIV/0!</v>
      </c>
      <c r="F2232" s="24"/>
      <c r="G2232" s="9"/>
      <c r="H2232" s="77"/>
      <c r="I2232" s="32"/>
      <c r="J2232" s="24"/>
      <c r="K2232" s="9"/>
    </row>
    <row r="2233" spans="1:11">
      <c r="A2233" s="24"/>
      <c r="B2233" s="9" t="s">
        <v>12</v>
      </c>
      <c r="C2233" s="32"/>
      <c r="D2233" s="33"/>
      <c r="F2233" s="24"/>
      <c r="G2233" s="9"/>
      <c r="H2233" s="32"/>
      <c r="I2233" s="33"/>
      <c r="J2233" s="24"/>
      <c r="K2233" s="9"/>
    </row>
    <row r="2234" spans="1:11">
      <c r="A2234" s="25"/>
      <c r="B2234" s="3"/>
      <c r="C2234" s="37"/>
      <c r="D2234" s="37"/>
      <c r="F2234" s="25"/>
      <c r="G2234" s="3"/>
      <c r="H2234" s="37"/>
      <c r="I2234" s="37"/>
      <c r="J2234" s="25"/>
      <c r="K2234" s="3"/>
    </row>
    <row r="2235" spans="1:11">
      <c r="A2235" s="26"/>
      <c r="B2235" s="8" t="s">
        <v>21</v>
      </c>
      <c r="C2235" s="28"/>
      <c r="D2235" s="167"/>
      <c r="F2235" s="26"/>
      <c r="G2235" s="8"/>
      <c r="H2235" s="28"/>
      <c r="I2235" s="167"/>
      <c r="J2235" s="26"/>
      <c r="K2235" s="8"/>
    </row>
    <row r="2236" spans="1:11">
      <c r="A2236" s="138"/>
      <c r="B2236" s="9" t="s">
        <v>22</v>
      </c>
      <c r="C2236" s="77"/>
      <c r="D2236" s="32" t="e">
        <f>ROUNDDOWN(100/C2236,4)</f>
        <v>#DIV/0!</v>
      </c>
      <c r="F2236" s="138"/>
      <c r="G2236" s="9"/>
      <c r="H2236" s="77"/>
      <c r="I2236" s="32"/>
      <c r="J2236" s="138"/>
      <c r="K2236" s="9"/>
    </row>
    <row r="2237" spans="1:11">
      <c r="A2237" s="24"/>
      <c r="B2237" s="9" t="s">
        <v>23</v>
      </c>
      <c r="C2237" s="77"/>
      <c r="D2237" s="32" t="e">
        <f>ROUNDDOWN(1/C2237,4)</f>
        <v>#DIV/0!</v>
      </c>
      <c r="F2237" s="24"/>
      <c r="G2237" s="9"/>
      <c r="H2237" s="77"/>
      <c r="I2237" s="32"/>
      <c r="J2237" s="24"/>
      <c r="K2237" s="9"/>
    </row>
    <row r="2238" spans="1:11">
      <c r="A2238" s="24"/>
      <c r="B2238" s="9" t="s">
        <v>12</v>
      </c>
      <c r="C2238" s="32"/>
      <c r="D2238" s="33"/>
      <c r="F2238" s="24"/>
      <c r="G2238" s="9"/>
      <c r="H2238" s="32"/>
      <c r="I2238" s="33"/>
      <c r="J2238" s="24"/>
      <c r="K2238" s="9"/>
    </row>
    <row r="2239" spans="1:11">
      <c r="A2239" s="25"/>
      <c r="B2239" s="3"/>
      <c r="C2239" s="37"/>
      <c r="D2239" s="37"/>
      <c r="F2239" s="25"/>
      <c r="G2239" s="3"/>
      <c r="H2239" s="37"/>
      <c r="I2239" s="37"/>
      <c r="J2239" s="25"/>
      <c r="K2239" s="3"/>
    </row>
    <row r="2240" spans="1:11">
      <c r="A2240" s="26"/>
      <c r="B2240" s="8" t="s">
        <v>21</v>
      </c>
      <c r="C2240" s="28"/>
      <c r="D2240" s="167"/>
      <c r="F2240" s="26"/>
      <c r="G2240" s="8"/>
      <c r="H2240" s="28"/>
      <c r="I2240" s="167"/>
      <c r="J2240" s="26"/>
      <c r="K2240" s="8"/>
    </row>
    <row r="2241" spans="1:11">
      <c r="A2241" s="138"/>
      <c r="B2241" s="9" t="s">
        <v>22</v>
      </c>
      <c r="C2241" s="77"/>
      <c r="D2241" s="32" t="e">
        <f>ROUNDDOWN(100/C2241,4)</f>
        <v>#DIV/0!</v>
      </c>
      <c r="F2241" s="138"/>
      <c r="G2241" s="9"/>
      <c r="H2241" s="77"/>
      <c r="I2241" s="32"/>
      <c r="J2241" s="138"/>
      <c r="K2241" s="9"/>
    </row>
    <row r="2242" spans="1:11">
      <c r="A2242" s="24"/>
      <c r="B2242" s="9" t="s">
        <v>23</v>
      </c>
      <c r="C2242" s="77"/>
      <c r="D2242" s="32" t="e">
        <f>ROUNDDOWN(1/C2242,4)</f>
        <v>#DIV/0!</v>
      </c>
      <c r="F2242" s="24"/>
      <c r="G2242" s="9"/>
      <c r="H2242" s="77"/>
      <c r="I2242" s="32"/>
      <c r="J2242" s="24"/>
      <c r="K2242" s="9"/>
    </row>
    <row r="2243" spans="1:11">
      <c r="A2243" s="24"/>
      <c r="B2243" s="9" t="s">
        <v>12</v>
      </c>
      <c r="C2243" s="32"/>
      <c r="D2243" s="33"/>
      <c r="F2243" s="24"/>
      <c r="G2243" s="9"/>
      <c r="H2243" s="32"/>
      <c r="I2243" s="33"/>
      <c r="J2243" s="24"/>
      <c r="K2243" s="9"/>
    </row>
    <row r="2244" spans="1:11">
      <c r="A2244" s="25"/>
      <c r="B2244" s="3"/>
      <c r="C2244" s="37"/>
      <c r="D2244" s="37"/>
      <c r="F2244" s="25"/>
      <c r="G2244" s="3"/>
      <c r="H2244" s="37"/>
      <c r="I2244" s="37"/>
      <c r="J2244" s="25"/>
      <c r="K2244" s="3"/>
    </row>
    <row r="2245" spans="1:11">
      <c r="A2245" s="26"/>
      <c r="B2245" s="8" t="s">
        <v>21</v>
      </c>
      <c r="C2245" s="28"/>
      <c r="D2245" s="167"/>
      <c r="F2245" s="26"/>
      <c r="G2245" s="8"/>
      <c r="H2245" s="28"/>
      <c r="I2245" s="167"/>
      <c r="J2245" s="26"/>
      <c r="K2245" s="8"/>
    </row>
    <row r="2246" spans="1:11">
      <c r="A2246" s="138"/>
      <c r="B2246" s="9" t="s">
        <v>22</v>
      </c>
      <c r="C2246" s="77"/>
      <c r="D2246" s="32" t="e">
        <f>ROUNDDOWN(100/C2246,4)</f>
        <v>#DIV/0!</v>
      </c>
      <c r="F2246" s="138"/>
      <c r="G2246" s="9"/>
      <c r="H2246" s="77"/>
      <c r="I2246" s="32"/>
      <c r="J2246" s="138"/>
      <c r="K2246" s="9"/>
    </row>
    <row r="2247" spans="1:11">
      <c r="A2247" s="24"/>
      <c r="B2247" s="9" t="s">
        <v>23</v>
      </c>
      <c r="C2247" s="77"/>
      <c r="D2247" s="32" t="e">
        <f>ROUNDDOWN(1/C2247,4)</f>
        <v>#DIV/0!</v>
      </c>
      <c r="F2247" s="24"/>
      <c r="G2247" s="9"/>
      <c r="H2247" s="77"/>
      <c r="I2247" s="32"/>
      <c r="J2247" s="24"/>
      <c r="K2247" s="9"/>
    </row>
    <row r="2248" spans="1:11">
      <c r="A2248" s="24"/>
      <c r="B2248" s="9" t="s">
        <v>12</v>
      </c>
      <c r="C2248" s="32"/>
      <c r="D2248" s="33"/>
      <c r="F2248" s="24"/>
      <c r="G2248" s="9"/>
      <c r="H2248" s="32"/>
      <c r="I2248" s="33"/>
      <c r="J2248" s="24"/>
      <c r="K2248" s="9"/>
    </row>
    <row r="2249" spans="1:11">
      <c r="A2249" s="25"/>
      <c r="B2249" s="3"/>
      <c r="C2249" s="37"/>
      <c r="D2249" s="37"/>
      <c r="F2249" s="25"/>
      <c r="G2249" s="3"/>
      <c r="H2249" s="37"/>
      <c r="I2249" s="37"/>
      <c r="J2249" s="25"/>
      <c r="K2249" s="3"/>
    </row>
    <row r="2250" spans="1:11">
      <c r="A2250" s="26"/>
      <c r="B2250" s="8" t="s">
        <v>21</v>
      </c>
      <c r="C2250" s="28"/>
      <c r="D2250" s="167"/>
      <c r="F2250" s="26"/>
      <c r="G2250" s="8"/>
      <c r="H2250" s="28"/>
      <c r="I2250" s="167"/>
      <c r="J2250" s="26"/>
      <c r="K2250" s="8"/>
    </row>
    <row r="2251" spans="1:11">
      <c r="A2251" s="138"/>
      <c r="B2251" s="9" t="s">
        <v>22</v>
      </c>
      <c r="C2251" s="77"/>
      <c r="D2251" s="32" t="e">
        <f>ROUNDDOWN(100/C2251,4)</f>
        <v>#DIV/0!</v>
      </c>
      <c r="F2251" s="138"/>
      <c r="G2251" s="9"/>
      <c r="H2251" s="77"/>
      <c r="I2251" s="32"/>
      <c r="J2251" s="138"/>
      <c r="K2251" s="9"/>
    </row>
    <row r="2252" spans="1:11">
      <c r="A2252" s="24"/>
      <c r="B2252" s="9" t="s">
        <v>23</v>
      </c>
      <c r="C2252" s="77"/>
      <c r="D2252" s="32" t="e">
        <f>ROUNDDOWN(1/C2252,4)</f>
        <v>#DIV/0!</v>
      </c>
      <c r="F2252" s="24"/>
      <c r="G2252" s="9"/>
      <c r="H2252" s="77"/>
      <c r="I2252" s="32"/>
      <c r="J2252" s="24"/>
      <c r="K2252" s="9"/>
    </row>
    <row r="2253" spans="1:11">
      <c r="A2253" s="24"/>
      <c r="B2253" s="9" t="s">
        <v>12</v>
      </c>
      <c r="C2253" s="32"/>
      <c r="D2253" s="33"/>
      <c r="F2253" s="24"/>
      <c r="G2253" s="9"/>
      <c r="H2253" s="32"/>
      <c r="I2253" s="33"/>
      <c r="J2253" s="24"/>
      <c r="K2253" s="9"/>
    </row>
    <row r="2254" spans="1:11">
      <c r="A2254" s="25"/>
      <c r="B2254" s="3"/>
      <c r="C2254" s="37"/>
      <c r="D2254" s="37"/>
      <c r="F2254" s="25"/>
      <c r="G2254" s="3"/>
      <c r="H2254" s="37"/>
      <c r="I2254" s="37"/>
      <c r="J2254" s="25"/>
      <c r="K2254" s="3"/>
    </row>
    <row r="2255" spans="1:11">
      <c r="A2255" s="26"/>
      <c r="B2255" s="8" t="s">
        <v>21</v>
      </c>
      <c r="C2255" s="28"/>
      <c r="D2255" s="167"/>
      <c r="F2255" s="26"/>
      <c r="G2255" s="8"/>
      <c r="H2255" s="28"/>
      <c r="I2255" s="167"/>
      <c r="J2255" s="26"/>
      <c r="K2255" s="8"/>
    </row>
    <row r="2256" spans="1:11">
      <c r="A2256" s="138"/>
      <c r="B2256" s="9" t="s">
        <v>22</v>
      </c>
      <c r="C2256" s="77"/>
      <c r="D2256" s="32" t="e">
        <f>ROUNDDOWN(100/C2256,4)</f>
        <v>#DIV/0!</v>
      </c>
      <c r="F2256" s="138"/>
      <c r="G2256" s="9"/>
      <c r="H2256" s="77"/>
      <c r="I2256" s="32"/>
      <c r="J2256" s="138"/>
      <c r="K2256" s="9"/>
    </row>
    <row r="2257" spans="1:11">
      <c r="A2257" s="24"/>
      <c r="B2257" s="9" t="s">
        <v>23</v>
      </c>
      <c r="C2257" s="77"/>
      <c r="D2257" s="32" t="e">
        <f>ROUNDDOWN(1/C2257,4)</f>
        <v>#DIV/0!</v>
      </c>
      <c r="F2257" s="24"/>
      <c r="G2257" s="9"/>
      <c r="H2257" s="77"/>
      <c r="I2257" s="32"/>
      <c r="J2257" s="24"/>
      <c r="K2257" s="9"/>
    </row>
    <row r="2258" spans="1:11">
      <c r="A2258" s="24"/>
      <c r="B2258" s="9" t="s">
        <v>12</v>
      </c>
      <c r="C2258" s="32"/>
      <c r="D2258" s="33"/>
      <c r="F2258" s="24"/>
      <c r="G2258" s="9"/>
      <c r="H2258" s="32"/>
      <c r="I2258" s="33"/>
      <c r="J2258" s="24"/>
      <c r="K2258" s="9"/>
    </row>
    <row r="2259" spans="1:11">
      <c r="A2259" s="25"/>
      <c r="B2259" s="3"/>
      <c r="C2259" s="37"/>
      <c r="D2259" s="37"/>
      <c r="F2259" s="25"/>
      <c r="G2259" s="3"/>
      <c r="H2259" s="37"/>
      <c r="I2259" s="37"/>
      <c r="J2259" s="25"/>
      <c r="K2259" s="3"/>
    </row>
    <row r="2260" spans="1:11">
      <c r="A2260" s="26"/>
      <c r="B2260" s="8" t="s">
        <v>21</v>
      </c>
      <c r="C2260" s="28"/>
      <c r="D2260" s="167"/>
      <c r="F2260" s="26"/>
      <c r="G2260" s="8"/>
      <c r="H2260" s="28"/>
      <c r="I2260" s="167"/>
      <c r="J2260" s="26"/>
      <c r="K2260" s="8"/>
    </row>
    <row r="2261" spans="1:11">
      <c r="A2261" s="138"/>
      <c r="B2261" s="9" t="s">
        <v>22</v>
      </c>
      <c r="C2261" s="77"/>
      <c r="D2261" s="32" t="e">
        <f>ROUNDDOWN(100/C2261,4)</f>
        <v>#DIV/0!</v>
      </c>
      <c r="F2261" s="138"/>
      <c r="G2261" s="9"/>
      <c r="H2261" s="77"/>
      <c r="I2261" s="32"/>
      <c r="J2261" s="138"/>
      <c r="K2261" s="9"/>
    </row>
    <row r="2262" spans="1:11">
      <c r="A2262" s="24"/>
      <c r="B2262" s="9" t="s">
        <v>23</v>
      </c>
      <c r="C2262" s="77"/>
      <c r="D2262" s="32" t="e">
        <f>ROUNDDOWN(1/C2262,4)</f>
        <v>#DIV/0!</v>
      </c>
      <c r="F2262" s="24"/>
      <c r="G2262" s="9"/>
      <c r="H2262" s="77"/>
      <c r="I2262" s="32"/>
      <c r="J2262" s="24"/>
      <c r="K2262" s="9"/>
    </row>
    <row r="2263" spans="1:11">
      <c r="A2263" s="24"/>
      <c r="B2263" s="9" t="s">
        <v>12</v>
      </c>
      <c r="C2263" s="32"/>
      <c r="D2263" s="33"/>
      <c r="F2263" s="24"/>
      <c r="G2263" s="9"/>
      <c r="H2263" s="32"/>
      <c r="I2263" s="33"/>
      <c r="J2263" s="24"/>
      <c r="K2263" s="9"/>
    </row>
    <row r="2264" spans="1:11">
      <c r="A2264" s="25"/>
      <c r="B2264" s="3"/>
      <c r="C2264" s="37"/>
      <c r="D2264" s="37"/>
      <c r="F2264" s="25"/>
      <c r="G2264" s="3"/>
      <c r="H2264" s="37"/>
      <c r="I2264" s="37"/>
      <c r="J2264" s="25"/>
      <c r="K2264" s="3"/>
    </row>
    <row r="2265" spans="1:11">
      <c r="A2265" s="26"/>
      <c r="B2265" s="8" t="s">
        <v>21</v>
      </c>
      <c r="C2265" s="28"/>
      <c r="D2265" s="167"/>
      <c r="F2265" s="26"/>
      <c r="G2265" s="8"/>
      <c r="H2265" s="28"/>
      <c r="I2265" s="167"/>
      <c r="J2265" s="26"/>
      <c r="K2265" s="8"/>
    </row>
    <row r="2266" spans="1:11">
      <c r="A2266" s="138"/>
      <c r="B2266" s="9" t="s">
        <v>22</v>
      </c>
      <c r="C2266" s="77"/>
      <c r="D2266" s="32" t="e">
        <f>ROUNDDOWN(100/C2266,4)</f>
        <v>#DIV/0!</v>
      </c>
      <c r="F2266" s="138"/>
      <c r="G2266" s="9"/>
      <c r="H2266" s="77"/>
      <c r="I2266" s="32"/>
      <c r="J2266" s="138"/>
      <c r="K2266" s="9"/>
    </row>
    <row r="2267" spans="1:11">
      <c r="A2267" s="24"/>
      <c r="B2267" s="9" t="s">
        <v>23</v>
      </c>
      <c r="C2267" s="77"/>
      <c r="D2267" s="32" t="e">
        <f>ROUNDDOWN(1/C2267,4)</f>
        <v>#DIV/0!</v>
      </c>
      <c r="F2267" s="24"/>
      <c r="G2267" s="9"/>
      <c r="H2267" s="77"/>
      <c r="I2267" s="32"/>
      <c r="J2267" s="24"/>
      <c r="K2267" s="9"/>
    </row>
    <row r="2268" spans="1:11">
      <c r="A2268" s="24"/>
      <c r="B2268" s="9" t="s">
        <v>12</v>
      </c>
      <c r="C2268" s="32"/>
      <c r="D2268" s="33"/>
      <c r="F2268" s="24"/>
      <c r="G2268" s="9"/>
      <c r="H2268" s="32"/>
      <c r="I2268" s="33"/>
      <c r="J2268" s="24"/>
      <c r="K2268" s="9"/>
    </row>
    <row r="2269" spans="1:11">
      <c r="A2269" s="25"/>
      <c r="B2269" s="3"/>
      <c r="C2269" s="37"/>
      <c r="D2269" s="37"/>
      <c r="F2269" s="25"/>
      <c r="G2269" s="3"/>
      <c r="H2269" s="37"/>
      <c r="I2269" s="37"/>
      <c r="J2269" s="25"/>
      <c r="K2269" s="3"/>
    </row>
    <row r="2270" spans="1:11">
      <c r="A2270" s="26"/>
      <c r="B2270" s="8" t="s">
        <v>21</v>
      </c>
      <c r="C2270" s="28"/>
      <c r="D2270" s="167"/>
      <c r="F2270" s="26"/>
      <c r="G2270" s="8"/>
      <c r="H2270" s="28"/>
      <c r="I2270" s="167"/>
      <c r="J2270" s="26"/>
      <c r="K2270" s="8"/>
    </row>
    <row r="2271" spans="1:11">
      <c r="A2271" s="138"/>
      <c r="B2271" s="9" t="s">
        <v>22</v>
      </c>
      <c r="C2271" s="77"/>
      <c r="D2271" s="32" t="e">
        <f>ROUNDDOWN(100/C2271,4)</f>
        <v>#DIV/0!</v>
      </c>
      <c r="F2271" s="138"/>
      <c r="G2271" s="9"/>
      <c r="H2271" s="77"/>
      <c r="I2271" s="32"/>
      <c r="J2271" s="138"/>
      <c r="K2271" s="9"/>
    </row>
    <row r="2272" spans="1:11">
      <c r="A2272" s="24"/>
      <c r="B2272" s="9" t="s">
        <v>23</v>
      </c>
      <c r="C2272" s="77"/>
      <c r="D2272" s="32" t="e">
        <f>ROUNDDOWN(1/C2272,4)</f>
        <v>#DIV/0!</v>
      </c>
      <c r="F2272" s="24"/>
      <c r="G2272" s="9"/>
      <c r="H2272" s="77"/>
      <c r="I2272" s="32"/>
      <c r="J2272" s="24"/>
      <c r="K2272" s="9"/>
    </row>
    <row r="2273" spans="1:11">
      <c r="A2273" s="24"/>
      <c r="B2273" s="9" t="s">
        <v>12</v>
      </c>
      <c r="C2273" s="32"/>
      <c r="D2273" s="33"/>
      <c r="F2273" s="24"/>
      <c r="G2273" s="9"/>
      <c r="H2273" s="32"/>
      <c r="I2273" s="33"/>
      <c r="J2273" s="24"/>
      <c r="K2273" s="9"/>
    </row>
    <row r="2274" spans="1:11">
      <c r="A2274" s="25"/>
      <c r="B2274" s="3"/>
      <c r="C2274" s="37"/>
      <c r="D2274" s="37"/>
      <c r="F2274" s="25"/>
      <c r="G2274" s="3"/>
      <c r="H2274" s="37"/>
      <c r="I2274" s="37"/>
      <c r="J2274" s="25"/>
      <c r="K2274" s="3"/>
    </row>
    <row r="2275" spans="1:11">
      <c r="A2275" s="26"/>
      <c r="B2275" s="8" t="s">
        <v>21</v>
      </c>
      <c r="C2275" s="28"/>
      <c r="D2275" s="167"/>
      <c r="F2275" s="26"/>
      <c r="G2275" s="8"/>
      <c r="H2275" s="28"/>
      <c r="I2275" s="167"/>
      <c r="J2275" s="26"/>
      <c r="K2275" s="8"/>
    </row>
    <row r="2276" spans="1:11">
      <c r="A2276" s="138"/>
      <c r="B2276" s="9" t="s">
        <v>22</v>
      </c>
      <c r="C2276" s="77"/>
      <c r="D2276" s="32" t="e">
        <f>ROUNDDOWN(100/C2276,4)</f>
        <v>#DIV/0!</v>
      </c>
      <c r="F2276" s="138"/>
      <c r="G2276" s="9"/>
      <c r="H2276" s="77"/>
      <c r="I2276" s="32"/>
      <c r="J2276" s="138"/>
      <c r="K2276" s="9"/>
    </row>
    <row r="2277" spans="1:11">
      <c r="A2277" s="24"/>
      <c r="B2277" s="9" t="s">
        <v>23</v>
      </c>
      <c r="C2277" s="77"/>
      <c r="D2277" s="32" t="e">
        <f>ROUNDDOWN(1/C2277,4)</f>
        <v>#DIV/0!</v>
      </c>
      <c r="F2277" s="24"/>
      <c r="G2277" s="9"/>
      <c r="H2277" s="77"/>
      <c r="I2277" s="32"/>
      <c r="J2277" s="24"/>
      <c r="K2277" s="9"/>
    </row>
    <row r="2278" spans="1:11">
      <c r="A2278" s="24"/>
      <c r="B2278" s="9" t="s">
        <v>12</v>
      </c>
      <c r="C2278" s="32"/>
      <c r="D2278" s="33"/>
      <c r="F2278" s="24"/>
      <c r="G2278" s="9"/>
      <c r="H2278" s="32"/>
      <c r="I2278" s="33"/>
      <c r="J2278" s="24"/>
      <c r="K2278" s="9"/>
    </row>
    <row r="2279" spans="1:11">
      <c r="A2279" s="25"/>
      <c r="B2279" s="3"/>
      <c r="C2279" s="37"/>
      <c r="D2279" s="37"/>
      <c r="F2279" s="25"/>
      <c r="G2279" s="3"/>
      <c r="H2279" s="37"/>
      <c r="I2279" s="37"/>
      <c r="J2279" s="25"/>
      <c r="K2279" s="3"/>
    </row>
    <row r="2280" spans="1:11">
      <c r="A2280" s="26"/>
      <c r="B2280" s="8" t="s">
        <v>21</v>
      </c>
      <c r="C2280" s="28"/>
      <c r="D2280" s="167"/>
      <c r="F2280" s="26"/>
      <c r="G2280" s="8"/>
      <c r="H2280" s="28"/>
      <c r="I2280" s="167"/>
      <c r="J2280" s="26"/>
      <c r="K2280" s="8"/>
    </row>
    <row r="2281" spans="1:11">
      <c r="A2281" s="138"/>
      <c r="B2281" s="9" t="s">
        <v>22</v>
      </c>
      <c r="C2281" s="77"/>
      <c r="D2281" s="32" t="e">
        <f>ROUNDDOWN(100/C2281,4)</f>
        <v>#DIV/0!</v>
      </c>
      <c r="F2281" s="138"/>
      <c r="G2281" s="9"/>
      <c r="H2281" s="77"/>
      <c r="I2281" s="32"/>
      <c r="J2281" s="138"/>
      <c r="K2281" s="9"/>
    </row>
    <row r="2282" spans="1:11">
      <c r="A2282" s="24"/>
      <c r="B2282" s="9" t="s">
        <v>23</v>
      </c>
      <c r="C2282" s="77"/>
      <c r="D2282" s="32" t="e">
        <f>ROUNDDOWN(1/C2282,4)</f>
        <v>#DIV/0!</v>
      </c>
      <c r="F2282" s="24"/>
      <c r="G2282" s="9"/>
      <c r="H2282" s="77"/>
      <c r="I2282" s="32"/>
      <c r="J2282" s="24"/>
      <c r="K2282" s="9"/>
    </row>
    <row r="2283" spans="1:11">
      <c r="A2283" s="24"/>
      <c r="B2283" s="9" t="s">
        <v>12</v>
      </c>
      <c r="C2283" s="32"/>
      <c r="D2283" s="33"/>
      <c r="F2283" s="24"/>
      <c r="G2283" s="9"/>
      <c r="H2283" s="32"/>
      <c r="I2283" s="33"/>
      <c r="J2283" s="24"/>
      <c r="K2283" s="9"/>
    </row>
    <row r="2284" spans="1:11">
      <c r="A2284" s="25"/>
      <c r="B2284" s="3"/>
      <c r="C2284" s="37"/>
      <c r="D2284" s="37"/>
      <c r="F2284" s="25"/>
      <c r="G2284" s="3"/>
      <c r="H2284" s="37"/>
      <c r="I2284" s="37"/>
      <c r="J2284" s="25"/>
      <c r="K2284" s="3"/>
    </row>
    <row r="2285" spans="1:11">
      <c r="A2285" s="26"/>
      <c r="B2285" s="8" t="s">
        <v>21</v>
      </c>
      <c r="C2285" s="28"/>
      <c r="D2285" s="167"/>
      <c r="F2285" s="26"/>
      <c r="G2285" s="8"/>
      <c r="H2285" s="28"/>
      <c r="I2285" s="167"/>
      <c r="J2285" s="26"/>
      <c r="K2285" s="8"/>
    </row>
    <row r="2286" spans="1:11">
      <c r="A2286" s="138"/>
      <c r="B2286" s="9" t="s">
        <v>22</v>
      </c>
      <c r="C2286" s="77"/>
      <c r="D2286" s="32" t="e">
        <f>ROUNDDOWN(100/C2286,4)</f>
        <v>#DIV/0!</v>
      </c>
      <c r="F2286" s="138"/>
      <c r="G2286" s="9"/>
      <c r="H2286" s="77"/>
      <c r="I2286" s="32"/>
      <c r="J2286" s="138"/>
      <c r="K2286" s="9"/>
    </row>
    <row r="2287" spans="1:11">
      <c r="A2287" s="24"/>
      <c r="B2287" s="9" t="s">
        <v>23</v>
      </c>
      <c r="C2287" s="77"/>
      <c r="D2287" s="32" t="e">
        <f>ROUNDDOWN(1/C2287,4)</f>
        <v>#DIV/0!</v>
      </c>
      <c r="F2287" s="24"/>
      <c r="G2287" s="9"/>
      <c r="H2287" s="77"/>
      <c r="I2287" s="32"/>
      <c r="J2287" s="24"/>
      <c r="K2287" s="9"/>
    </row>
    <row r="2288" spans="1:11">
      <c r="A2288" s="24"/>
      <c r="B2288" s="9" t="s">
        <v>12</v>
      </c>
      <c r="C2288" s="32"/>
      <c r="D2288" s="33"/>
      <c r="F2288" s="24"/>
      <c r="G2288" s="9"/>
      <c r="H2288" s="32"/>
      <c r="I2288" s="33"/>
      <c r="J2288" s="24"/>
      <c r="K2288" s="9"/>
    </row>
    <row r="2289" spans="1:11">
      <c r="A2289" s="25"/>
      <c r="B2289" s="3"/>
      <c r="C2289" s="37"/>
      <c r="D2289" s="37"/>
      <c r="F2289" s="25"/>
      <c r="G2289" s="3"/>
      <c r="H2289" s="37"/>
      <c r="I2289" s="37"/>
      <c r="J2289" s="25"/>
      <c r="K2289" s="3"/>
    </row>
    <row r="2290" spans="1:11">
      <c r="A2290" s="26"/>
      <c r="B2290" s="8" t="s">
        <v>21</v>
      </c>
      <c r="C2290" s="28"/>
      <c r="D2290" s="167"/>
      <c r="F2290" s="26"/>
      <c r="G2290" s="8"/>
      <c r="H2290" s="28"/>
      <c r="I2290" s="167"/>
      <c r="J2290" s="26"/>
      <c r="K2290" s="8"/>
    </row>
    <row r="2291" spans="1:11">
      <c r="A2291" s="138"/>
      <c r="B2291" s="9" t="s">
        <v>22</v>
      </c>
      <c r="C2291" s="77"/>
      <c r="D2291" s="32" t="e">
        <f>ROUNDDOWN(100/C2291,4)</f>
        <v>#DIV/0!</v>
      </c>
      <c r="F2291" s="138"/>
      <c r="G2291" s="9"/>
      <c r="H2291" s="77"/>
      <c r="I2291" s="32"/>
      <c r="J2291" s="138"/>
      <c r="K2291" s="9"/>
    </row>
    <row r="2292" spans="1:11">
      <c r="A2292" s="24"/>
      <c r="B2292" s="9" t="s">
        <v>23</v>
      </c>
      <c r="C2292" s="77"/>
      <c r="D2292" s="32" t="e">
        <f>ROUNDDOWN(1/C2292,4)</f>
        <v>#DIV/0!</v>
      </c>
      <c r="F2292" s="24"/>
      <c r="G2292" s="9"/>
      <c r="H2292" s="77"/>
      <c r="I2292" s="32"/>
      <c r="J2292" s="24"/>
      <c r="K2292" s="9"/>
    </row>
    <row r="2293" spans="1:11">
      <c r="A2293" s="24"/>
      <c r="B2293" s="9" t="s">
        <v>12</v>
      </c>
      <c r="C2293" s="32"/>
      <c r="D2293" s="33"/>
      <c r="F2293" s="24"/>
      <c r="G2293" s="9"/>
      <c r="H2293" s="32"/>
      <c r="I2293" s="33"/>
      <c r="J2293" s="24"/>
      <c r="K2293" s="9"/>
    </row>
    <row r="2294" spans="1:11">
      <c r="A2294" s="25"/>
      <c r="B2294" s="3"/>
      <c r="C2294" s="37"/>
      <c r="D2294" s="37"/>
      <c r="F2294" s="25"/>
      <c r="G2294" s="3"/>
      <c r="H2294" s="37"/>
      <c r="I2294" s="37"/>
      <c r="J2294" s="25"/>
      <c r="K2294" s="3"/>
    </row>
    <row r="2295" spans="1:11">
      <c r="A2295" s="26"/>
      <c r="B2295" s="8" t="s">
        <v>21</v>
      </c>
      <c r="C2295" s="28"/>
      <c r="D2295" s="167"/>
      <c r="F2295" s="26"/>
      <c r="G2295" s="8"/>
      <c r="H2295" s="28"/>
      <c r="I2295" s="167"/>
      <c r="J2295" s="26"/>
      <c r="K2295" s="8"/>
    </row>
    <row r="2296" spans="1:11">
      <c r="A2296" s="138"/>
      <c r="B2296" s="9" t="s">
        <v>22</v>
      </c>
      <c r="C2296" s="77"/>
      <c r="D2296" s="32" t="e">
        <f>ROUNDDOWN(100/C2296,4)</f>
        <v>#DIV/0!</v>
      </c>
      <c r="F2296" s="138"/>
      <c r="G2296" s="9"/>
      <c r="H2296" s="77"/>
      <c r="I2296" s="32"/>
      <c r="J2296" s="138"/>
      <c r="K2296" s="9"/>
    </row>
    <row r="2297" spans="1:11">
      <c r="A2297" s="24"/>
      <c r="B2297" s="9" t="s">
        <v>23</v>
      </c>
      <c r="C2297" s="77"/>
      <c r="D2297" s="32" t="e">
        <f>ROUNDDOWN(1/C2297,4)</f>
        <v>#DIV/0!</v>
      </c>
      <c r="F2297" s="24"/>
      <c r="G2297" s="9"/>
      <c r="H2297" s="77"/>
      <c r="I2297" s="32"/>
      <c r="J2297" s="24"/>
      <c r="K2297" s="9"/>
    </row>
    <row r="2298" spans="1:11">
      <c r="A2298" s="24"/>
      <c r="B2298" s="9" t="s">
        <v>12</v>
      </c>
      <c r="C2298" s="32"/>
      <c r="D2298" s="33"/>
      <c r="F2298" s="24"/>
      <c r="G2298" s="9"/>
      <c r="H2298" s="32"/>
      <c r="I2298" s="33"/>
      <c r="J2298" s="24"/>
      <c r="K2298" s="9"/>
    </row>
    <row r="2299" spans="1:11">
      <c r="A2299" s="25"/>
      <c r="B2299" s="3"/>
      <c r="C2299" s="37"/>
      <c r="D2299" s="37"/>
      <c r="F2299" s="25"/>
      <c r="G2299" s="3"/>
      <c r="H2299" s="37"/>
      <c r="I2299" s="37"/>
      <c r="J2299" s="25"/>
      <c r="K2299" s="3"/>
    </row>
    <row r="2300" spans="1:11">
      <c r="A2300" s="26"/>
      <c r="B2300" s="8" t="s">
        <v>21</v>
      </c>
      <c r="C2300" s="28"/>
      <c r="D2300" s="167"/>
      <c r="F2300" s="26"/>
      <c r="G2300" s="8"/>
      <c r="H2300" s="28"/>
      <c r="I2300" s="167"/>
      <c r="J2300" s="26"/>
      <c r="K2300" s="8"/>
    </row>
    <row r="2301" spans="1:11">
      <c r="A2301" s="138"/>
      <c r="B2301" s="9" t="s">
        <v>22</v>
      </c>
      <c r="C2301" s="77"/>
      <c r="D2301" s="32" t="e">
        <f>ROUNDDOWN(100/C2301,4)</f>
        <v>#DIV/0!</v>
      </c>
      <c r="F2301" s="138"/>
      <c r="G2301" s="9"/>
      <c r="H2301" s="77"/>
      <c r="I2301" s="32"/>
      <c r="J2301" s="138"/>
      <c r="K2301" s="9"/>
    </row>
    <row r="2302" spans="1:11">
      <c r="A2302" s="24"/>
      <c r="B2302" s="9" t="s">
        <v>23</v>
      </c>
      <c r="C2302" s="77"/>
      <c r="D2302" s="32" t="e">
        <f>ROUNDDOWN(1/C2302,4)</f>
        <v>#DIV/0!</v>
      </c>
      <c r="F2302" s="24"/>
      <c r="G2302" s="9"/>
      <c r="H2302" s="77"/>
      <c r="I2302" s="32"/>
      <c r="J2302" s="24"/>
      <c r="K2302" s="9"/>
    </row>
    <row r="2303" spans="1:11">
      <c r="A2303" s="24"/>
      <c r="B2303" s="9" t="s">
        <v>12</v>
      </c>
      <c r="C2303" s="32"/>
      <c r="D2303" s="33"/>
      <c r="F2303" s="24"/>
      <c r="G2303" s="9"/>
      <c r="H2303" s="32"/>
      <c r="I2303" s="33"/>
      <c r="J2303" s="24"/>
      <c r="K2303" s="9"/>
    </row>
    <row r="2304" spans="1:11">
      <c r="A2304" s="25"/>
      <c r="B2304" s="3"/>
      <c r="C2304" s="37"/>
      <c r="D2304" s="37"/>
      <c r="F2304" s="25"/>
      <c r="G2304" s="3"/>
      <c r="H2304" s="37"/>
      <c r="I2304" s="37"/>
      <c r="J2304" s="25"/>
      <c r="K2304" s="3"/>
    </row>
    <row r="2305" spans="1:11">
      <c r="A2305" s="26"/>
      <c r="B2305" s="8" t="s">
        <v>21</v>
      </c>
      <c r="C2305" s="28"/>
      <c r="D2305" s="167"/>
      <c r="F2305" s="26"/>
      <c r="G2305" s="8"/>
      <c r="H2305" s="28"/>
      <c r="I2305" s="167"/>
      <c r="J2305" s="26"/>
      <c r="K2305" s="8"/>
    </row>
    <row r="2306" spans="1:11">
      <c r="A2306" s="138"/>
      <c r="B2306" s="9" t="s">
        <v>22</v>
      </c>
      <c r="C2306" s="77"/>
      <c r="D2306" s="32" t="e">
        <f>ROUNDDOWN(100/C2306,4)</f>
        <v>#DIV/0!</v>
      </c>
      <c r="F2306" s="138"/>
      <c r="G2306" s="9"/>
      <c r="H2306" s="77"/>
      <c r="I2306" s="32"/>
      <c r="J2306" s="138"/>
      <c r="K2306" s="9"/>
    </row>
    <row r="2307" spans="1:11">
      <c r="A2307" s="24"/>
      <c r="B2307" s="9" t="s">
        <v>23</v>
      </c>
      <c r="C2307" s="77"/>
      <c r="D2307" s="32" t="e">
        <f>ROUNDDOWN(1/C2307,4)</f>
        <v>#DIV/0!</v>
      </c>
      <c r="F2307" s="24"/>
      <c r="G2307" s="9"/>
      <c r="H2307" s="77"/>
      <c r="I2307" s="32"/>
      <c r="J2307" s="24"/>
      <c r="K2307" s="9"/>
    </row>
    <row r="2308" spans="1:11">
      <c r="A2308" s="24"/>
      <c r="B2308" s="9" t="s">
        <v>12</v>
      </c>
      <c r="C2308" s="32"/>
      <c r="D2308" s="33"/>
      <c r="F2308" s="24"/>
      <c r="G2308" s="9"/>
      <c r="H2308" s="32"/>
      <c r="I2308" s="33"/>
      <c r="J2308" s="24"/>
      <c r="K2308" s="9"/>
    </row>
    <row r="2309" spans="1:11">
      <c r="A2309" s="25"/>
      <c r="B2309" s="3"/>
      <c r="C2309" s="37"/>
      <c r="D2309" s="37"/>
      <c r="F2309" s="25"/>
      <c r="G2309" s="3"/>
      <c r="H2309" s="37"/>
      <c r="I2309" s="37"/>
      <c r="J2309" s="25"/>
      <c r="K2309" s="3"/>
    </row>
    <row r="2310" spans="1:11">
      <c r="A2310" s="26"/>
      <c r="B2310" s="8" t="s">
        <v>21</v>
      </c>
      <c r="C2310" s="28"/>
      <c r="D2310" s="167"/>
      <c r="F2310" s="26"/>
      <c r="G2310" s="8"/>
      <c r="H2310" s="28"/>
      <c r="I2310" s="167"/>
      <c r="J2310" s="26"/>
      <c r="K2310" s="8"/>
    </row>
    <row r="2311" spans="1:11">
      <c r="A2311" s="138"/>
      <c r="B2311" s="9" t="s">
        <v>22</v>
      </c>
      <c r="C2311" s="77"/>
      <c r="D2311" s="32" t="e">
        <f>ROUNDDOWN(100/C2311,4)</f>
        <v>#DIV/0!</v>
      </c>
      <c r="F2311" s="138"/>
      <c r="G2311" s="9"/>
      <c r="H2311" s="77"/>
      <c r="I2311" s="32"/>
      <c r="J2311" s="138"/>
      <c r="K2311" s="9"/>
    </row>
    <row r="2312" spans="1:11">
      <c r="A2312" s="24"/>
      <c r="B2312" s="9" t="s">
        <v>23</v>
      </c>
      <c r="C2312" s="77"/>
      <c r="D2312" s="32" t="e">
        <f>ROUNDDOWN(1/C2312,4)</f>
        <v>#DIV/0!</v>
      </c>
      <c r="F2312" s="24"/>
      <c r="G2312" s="9"/>
      <c r="H2312" s="77"/>
      <c r="I2312" s="32"/>
      <c r="J2312" s="24"/>
      <c r="K2312" s="9"/>
    </row>
    <row r="2313" spans="1:11">
      <c r="A2313" s="24"/>
      <c r="B2313" s="9" t="s">
        <v>12</v>
      </c>
      <c r="C2313" s="32"/>
      <c r="D2313" s="33"/>
      <c r="F2313" s="24"/>
      <c r="G2313" s="9"/>
      <c r="H2313" s="32"/>
      <c r="I2313" s="33"/>
      <c r="J2313" s="24"/>
      <c r="K2313" s="9"/>
    </row>
    <row r="2314" spans="1:11">
      <c r="A2314" s="25"/>
      <c r="B2314" s="3"/>
      <c r="C2314" s="37"/>
      <c r="D2314" s="37"/>
      <c r="F2314" s="25"/>
      <c r="G2314" s="3"/>
      <c r="H2314" s="37"/>
      <c r="I2314" s="37"/>
      <c r="J2314" s="25"/>
      <c r="K2314" s="3"/>
    </row>
    <row r="2315" spans="1:11">
      <c r="A2315" s="26"/>
      <c r="B2315" s="8" t="s">
        <v>21</v>
      </c>
      <c r="C2315" s="28"/>
      <c r="D2315" s="167"/>
      <c r="F2315" s="26"/>
      <c r="G2315" s="8"/>
      <c r="H2315" s="28"/>
      <c r="I2315" s="167"/>
      <c r="J2315" s="26"/>
      <c r="K2315" s="8"/>
    </row>
    <row r="2316" spans="1:11">
      <c r="A2316" s="138"/>
      <c r="B2316" s="9" t="s">
        <v>22</v>
      </c>
      <c r="C2316" s="77"/>
      <c r="D2316" s="32" t="e">
        <f>ROUNDDOWN(100/C2316,4)</f>
        <v>#DIV/0!</v>
      </c>
      <c r="F2316" s="138"/>
      <c r="G2316" s="9"/>
      <c r="H2316" s="77"/>
      <c r="I2316" s="32"/>
      <c r="J2316" s="138"/>
      <c r="K2316" s="9"/>
    </row>
    <row r="2317" spans="1:11">
      <c r="A2317" s="24"/>
      <c r="B2317" s="9" t="s">
        <v>23</v>
      </c>
      <c r="C2317" s="77"/>
      <c r="D2317" s="32" t="e">
        <f>ROUNDDOWN(1/C2317,4)</f>
        <v>#DIV/0!</v>
      </c>
      <c r="F2317" s="24"/>
      <c r="G2317" s="9"/>
      <c r="H2317" s="77"/>
      <c r="I2317" s="32"/>
      <c r="J2317" s="24"/>
      <c r="K2317" s="9"/>
    </row>
    <row r="2318" spans="1:11">
      <c r="A2318" s="24"/>
      <c r="B2318" s="9" t="s">
        <v>12</v>
      </c>
      <c r="C2318" s="32"/>
      <c r="D2318" s="33"/>
      <c r="F2318" s="24"/>
      <c r="G2318" s="9"/>
      <c r="H2318" s="32"/>
      <c r="I2318" s="33"/>
      <c r="J2318" s="24"/>
      <c r="K2318" s="9"/>
    </row>
    <row r="2319" spans="1:11">
      <c r="A2319" s="25"/>
      <c r="B2319" s="3"/>
      <c r="C2319" s="37"/>
      <c r="D2319" s="37"/>
      <c r="F2319" s="25"/>
      <c r="G2319" s="3"/>
      <c r="H2319" s="37"/>
      <c r="I2319" s="37"/>
      <c r="J2319" s="25"/>
      <c r="K2319" s="3"/>
    </row>
    <row r="2320" spans="1:11">
      <c r="A2320" s="26"/>
      <c r="B2320" s="8" t="s">
        <v>21</v>
      </c>
      <c r="C2320" s="28"/>
      <c r="D2320" s="167"/>
      <c r="F2320" s="26"/>
      <c r="G2320" s="8"/>
      <c r="H2320" s="28"/>
      <c r="I2320" s="167"/>
      <c r="J2320" s="26"/>
      <c r="K2320" s="8"/>
    </row>
    <row r="2321" spans="1:11">
      <c r="A2321" s="138"/>
      <c r="B2321" s="9" t="s">
        <v>22</v>
      </c>
      <c r="C2321" s="77"/>
      <c r="D2321" s="32" t="e">
        <f>ROUNDDOWN(100/C2321,4)</f>
        <v>#DIV/0!</v>
      </c>
      <c r="F2321" s="138"/>
      <c r="G2321" s="9"/>
      <c r="H2321" s="77"/>
      <c r="I2321" s="32"/>
      <c r="J2321" s="138"/>
      <c r="K2321" s="9"/>
    </row>
    <row r="2322" spans="1:11">
      <c r="A2322" s="24"/>
      <c r="B2322" s="9" t="s">
        <v>23</v>
      </c>
      <c r="C2322" s="77"/>
      <c r="D2322" s="32" t="e">
        <f>ROUNDDOWN(1/C2322,4)</f>
        <v>#DIV/0!</v>
      </c>
      <c r="F2322" s="24"/>
      <c r="G2322" s="9"/>
      <c r="H2322" s="77"/>
      <c r="I2322" s="32"/>
      <c r="J2322" s="24"/>
      <c r="K2322" s="9"/>
    </row>
    <row r="2323" spans="1:11">
      <c r="A2323" s="24"/>
      <c r="B2323" s="9" t="s">
        <v>12</v>
      </c>
      <c r="C2323" s="32"/>
      <c r="D2323" s="33"/>
      <c r="F2323" s="24"/>
      <c r="G2323" s="9"/>
      <c r="H2323" s="32"/>
      <c r="I2323" s="33"/>
      <c r="J2323" s="24"/>
      <c r="K2323" s="9"/>
    </row>
    <row r="2324" spans="1:11">
      <c r="A2324" s="25"/>
      <c r="B2324" s="3"/>
      <c r="C2324" s="37"/>
      <c r="D2324" s="37"/>
      <c r="F2324" s="25"/>
      <c r="G2324" s="3"/>
      <c r="H2324" s="37"/>
      <c r="I2324" s="37"/>
      <c r="J2324" s="25"/>
      <c r="K2324" s="3"/>
    </row>
    <row r="2325" spans="1:11">
      <c r="A2325" s="26"/>
      <c r="B2325" s="8" t="s">
        <v>21</v>
      </c>
      <c r="C2325" s="28"/>
      <c r="D2325" s="167"/>
      <c r="F2325" s="26"/>
      <c r="G2325" s="8"/>
      <c r="H2325" s="28"/>
      <c r="I2325" s="167"/>
      <c r="J2325" s="26"/>
      <c r="K2325" s="8"/>
    </row>
    <row r="2326" spans="1:11">
      <c r="A2326" s="138"/>
      <c r="B2326" s="9" t="s">
        <v>22</v>
      </c>
      <c r="C2326" s="77"/>
      <c r="D2326" s="32" t="e">
        <f>ROUNDDOWN(100/C2326,4)</f>
        <v>#DIV/0!</v>
      </c>
      <c r="F2326" s="138"/>
      <c r="G2326" s="9"/>
      <c r="H2326" s="77"/>
      <c r="I2326" s="32"/>
      <c r="J2326" s="138"/>
      <c r="K2326" s="9"/>
    </row>
    <row r="2327" spans="1:11">
      <c r="A2327" s="24"/>
      <c r="B2327" s="9" t="s">
        <v>23</v>
      </c>
      <c r="C2327" s="77"/>
      <c r="D2327" s="32" t="e">
        <f>ROUNDDOWN(1/C2327,4)</f>
        <v>#DIV/0!</v>
      </c>
      <c r="F2327" s="24"/>
      <c r="G2327" s="9"/>
      <c r="H2327" s="77"/>
      <c r="I2327" s="32"/>
      <c r="J2327" s="24"/>
      <c r="K2327" s="9"/>
    </row>
    <row r="2328" spans="1:11">
      <c r="A2328" s="24"/>
      <c r="B2328" s="9" t="s">
        <v>12</v>
      </c>
      <c r="C2328" s="32"/>
      <c r="D2328" s="33"/>
      <c r="F2328" s="24"/>
      <c r="G2328" s="9"/>
      <c r="H2328" s="32"/>
      <c r="I2328" s="33"/>
      <c r="J2328" s="24"/>
      <c r="K2328" s="9"/>
    </row>
    <row r="2329" spans="1:11">
      <c r="A2329" s="25"/>
      <c r="B2329" s="3"/>
      <c r="C2329" s="37"/>
      <c r="D2329" s="37"/>
      <c r="F2329" s="25"/>
      <c r="G2329" s="3"/>
      <c r="H2329" s="37"/>
      <c r="I2329" s="37"/>
      <c r="J2329" s="25"/>
      <c r="K2329" s="3"/>
    </row>
    <row r="2330" spans="1:11">
      <c r="A2330" s="26"/>
      <c r="B2330" s="8" t="s">
        <v>21</v>
      </c>
      <c r="C2330" s="28"/>
      <c r="D2330" s="167"/>
      <c r="F2330" s="26"/>
      <c r="G2330" s="8"/>
      <c r="H2330" s="28"/>
      <c r="I2330" s="167"/>
      <c r="J2330" s="26"/>
      <c r="K2330" s="8"/>
    </row>
    <row r="2331" spans="1:11">
      <c r="A2331" s="138"/>
      <c r="B2331" s="9" t="s">
        <v>22</v>
      </c>
      <c r="C2331" s="77"/>
      <c r="D2331" s="32" t="e">
        <f>ROUNDDOWN(100/C2331,4)</f>
        <v>#DIV/0!</v>
      </c>
      <c r="F2331" s="138"/>
      <c r="G2331" s="9"/>
      <c r="H2331" s="77"/>
      <c r="I2331" s="32"/>
      <c r="J2331" s="138"/>
      <c r="K2331" s="9"/>
    </row>
    <row r="2332" spans="1:11">
      <c r="A2332" s="24"/>
      <c r="B2332" s="9" t="s">
        <v>23</v>
      </c>
      <c r="C2332" s="77"/>
      <c r="D2332" s="32" t="e">
        <f>ROUNDDOWN(1/C2332,4)</f>
        <v>#DIV/0!</v>
      </c>
      <c r="F2332" s="24"/>
      <c r="G2332" s="9"/>
      <c r="H2332" s="77"/>
      <c r="I2332" s="32"/>
      <c r="J2332" s="24"/>
      <c r="K2332" s="9"/>
    </row>
    <row r="2333" spans="1:11">
      <c r="A2333" s="24"/>
      <c r="B2333" s="9" t="s">
        <v>12</v>
      </c>
      <c r="C2333" s="32"/>
      <c r="D2333" s="33"/>
      <c r="F2333" s="24"/>
      <c r="G2333" s="9"/>
      <c r="H2333" s="32"/>
      <c r="I2333" s="33"/>
      <c r="J2333" s="24"/>
      <c r="K2333" s="9"/>
    </row>
    <row r="2334" spans="1:11">
      <c r="A2334" s="25"/>
      <c r="B2334" s="3"/>
      <c r="C2334" s="37"/>
      <c r="D2334" s="37"/>
      <c r="F2334" s="25"/>
      <c r="G2334" s="3"/>
      <c r="H2334" s="37"/>
      <c r="I2334" s="37"/>
      <c r="J2334" s="25"/>
      <c r="K2334" s="3"/>
    </row>
    <row r="2335" spans="1:11">
      <c r="A2335" s="26"/>
      <c r="B2335" s="8" t="s">
        <v>21</v>
      </c>
      <c r="C2335" s="28"/>
      <c r="D2335" s="167"/>
      <c r="F2335" s="26"/>
      <c r="G2335" s="8"/>
      <c r="H2335" s="28"/>
      <c r="I2335" s="167"/>
      <c r="J2335" s="26"/>
      <c r="K2335" s="8"/>
    </row>
    <row r="2336" spans="1:11">
      <c r="A2336" s="138"/>
      <c r="B2336" s="9" t="s">
        <v>22</v>
      </c>
      <c r="C2336" s="77"/>
      <c r="D2336" s="32" t="e">
        <f>ROUNDDOWN(100/C2336,4)</f>
        <v>#DIV/0!</v>
      </c>
      <c r="F2336" s="138"/>
      <c r="G2336" s="9"/>
      <c r="H2336" s="77"/>
      <c r="I2336" s="32"/>
      <c r="J2336" s="138"/>
      <c r="K2336" s="9"/>
    </row>
    <row r="2337" spans="1:11">
      <c r="A2337" s="24"/>
      <c r="B2337" s="9" t="s">
        <v>23</v>
      </c>
      <c r="C2337" s="77"/>
      <c r="D2337" s="32" t="e">
        <f>ROUNDDOWN(1/C2337,4)</f>
        <v>#DIV/0!</v>
      </c>
      <c r="F2337" s="24"/>
      <c r="G2337" s="9"/>
      <c r="H2337" s="77"/>
      <c r="I2337" s="32"/>
      <c r="J2337" s="24"/>
      <c r="K2337" s="9"/>
    </row>
    <row r="2338" spans="1:11">
      <c r="A2338" s="24"/>
      <c r="B2338" s="9" t="s">
        <v>12</v>
      </c>
      <c r="C2338" s="32"/>
      <c r="D2338" s="33"/>
      <c r="F2338" s="24"/>
      <c r="G2338" s="9"/>
      <c r="H2338" s="32"/>
      <c r="I2338" s="33"/>
      <c r="J2338" s="24"/>
      <c r="K2338" s="9"/>
    </row>
    <row r="2339" spans="1:11">
      <c r="A2339" s="25"/>
      <c r="B2339" s="3"/>
      <c r="C2339" s="37"/>
      <c r="D2339" s="37"/>
      <c r="F2339" s="25"/>
      <c r="G2339" s="3"/>
      <c r="H2339" s="37"/>
      <c r="I2339" s="37"/>
      <c r="J2339" s="25"/>
      <c r="K2339" s="3"/>
    </row>
    <row r="2340" spans="1:11">
      <c r="A2340" s="26"/>
      <c r="B2340" s="8" t="s">
        <v>21</v>
      </c>
      <c r="C2340" s="28"/>
      <c r="D2340" s="167"/>
      <c r="F2340" s="26"/>
      <c r="G2340" s="8"/>
      <c r="H2340" s="28"/>
      <c r="I2340" s="167"/>
      <c r="J2340" s="26"/>
      <c r="K2340" s="8"/>
    </row>
    <row r="2341" spans="1:11">
      <c r="A2341" s="138"/>
      <c r="B2341" s="9" t="s">
        <v>22</v>
      </c>
      <c r="C2341" s="77"/>
      <c r="D2341" s="32" t="e">
        <f>ROUNDDOWN(100/C2341,4)</f>
        <v>#DIV/0!</v>
      </c>
      <c r="F2341" s="138"/>
      <c r="G2341" s="9"/>
      <c r="H2341" s="77"/>
      <c r="I2341" s="32"/>
      <c r="J2341" s="138"/>
      <c r="K2341" s="9"/>
    </row>
    <row r="2342" spans="1:11">
      <c r="A2342" s="24"/>
      <c r="B2342" s="9" t="s">
        <v>23</v>
      </c>
      <c r="C2342" s="77"/>
      <c r="D2342" s="32" t="e">
        <f>ROUNDDOWN(1/C2342,4)</f>
        <v>#DIV/0!</v>
      </c>
      <c r="F2342" s="24"/>
      <c r="G2342" s="9"/>
      <c r="H2342" s="77"/>
      <c r="I2342" s="32"/>
      <c r="J2342" s="24"/>
      <c r="K2342" s="9"/>
    </row>
    <row r="2343" spans="1:11">
      <c r="A2343" s="24"/>
      <c r="B2343" s="9" t="s">
        <v>12</v>
      </c>
      <c r="C2343" s="32"/>
      <c r="D2343" s="33"/>
      <c r="F2343" s="24"/>
      <c r="G2343" s="9"/>
      <c r="H2343" s="32"/>
      <c r="I2343" s="33"/>
      <c r="J2343" s="24"/>
      <c r="K2343" s="9"/>
    </row>
    <row r="2344" spans="1:11">
      <c r="A2344" s="25"/>
      <c r="B2344" s="3"/>
      <c r="C2344" s="37"/>
      <c r="D2344" s="37"/>
      <c r="F2344" s="25"/>
      <c r="G2344" s="3"/>
      <c r="H2344" s="37"/>
      <c r="I2344" s="37"/>
      <c r="J2344" s="25"/>
      <c r="K2344" s="3"/>
    </row>
    <row r="2345" spans="1:11">
      <c r="A2345" s="26"/>
      <c r="B2345" s="8" t="s">
        <v>21</v>
      </c>
      <c r="C2345" s="28"/>
      <c r="D2345" s="167"/>
      <c r="F2345" s="26"/>
      <c r="G2345" s="8"/>
      <c r="H2345" s="28"/>
      <c r="I2345" s="167"/>
      <c r="J2345" s="26"/>
      <c r="K2345" s="8"/>
    </row>
    <row r="2346" spans="1:11">
      <c r="A2346" s="138"/>
      <c r="B2346" s="9" t="s">
        <v>22</v>
      </c>
      <c r="C2346" s="77"/>
      <c r="D2346" s="32" t="e">
        <f>ROUNDDOWN(100/C2346,4)</f>
        <v>#DIV/0!</v>
      </c>
      <c r="F2346" s="138"/>
      <c r="G2346" s="9"/>
      <c r="H2346" s="77"/>
      <c r="I2346" s="32"/>
      <c r="J2346" s="138"/>
      <c r="K2346" s="9"/>
    </row>
    <row r="2347" spans="1:11">
      <c r="A2347" s="24"/>
      <c r="B2347" s="9" t="s">
        <v>23</v>
      </c>
      <c r="C2347" s="77"/>
      <c r="D2347" s="32" t="e">
        <f>ROUNDDOWN(1/C2347,4)</f>
        <v>#DIV/0!</v>
      </c>
      <c r="F2347" s="24"/>
      <c r="G2347" s="9"/>
      <c r="H2347" s="77"/>
      <c r="I2347" s="32"/>
      <c r="J2347" s="24"/>
      <c r="K2347" s="9"/>
    </row>
    <row r="2348" spans="1:11">
      <c r="A2348" s="24"/>
      <c r="B2348" s="9" t="s">
        <v>12</v>
      </c>
      <c r="C2348" s="32"/>
      <c r="D2348" s="33"/>
      <c r="F2348" s="24"/>
      <c r="G2348" s="9"/>
      <c r="H2348" s="32"/>
      <c r="I2348" s="33"/>
      <c r="J2348" s="24"/>
      <c r="K2348" s="9"/>
    </row>
    <row r="2349" spans="1:11">
      <c r="A2349" s="25"/>
      <c r="B2349" s="3"/>
      <c r="C2349" s="37"/>
      <c r="D2349" s="37"/>
      <c r="F2349" s="25"/>
      <c r="G2349" s="3"/>
      <c r="H2349" s="37"/>
      <c r="I2349" s="37"/>
      <c r="J2349" s="25"/>
      <c r="K2349" s="3"/>
    </row>
    <row r="2350" spans="1:11">
      <c r="A2350" s="26"/>
      <c r="B2350" s="8" t="s">
        <v>21</v>
      </c>
      <c r="C2350" s="28"/>
      <c r="D2350" s="167"/>
      <c r="F2350" s="26"/>
      <c r="G2350" s="8"/>
      <c r="H2350" s="28"/>
      <c r="I2350" s="167"/>
      <c r="J2350" s="26"/>
      <c r="K2350" s="8"/>
    </row>
    <row r="2351" spans="1:11">
      <c r="A2351" s="138"/>
      <c r="B2351" s="9" t="s">
        <v>22</v>
      </c>
      <c r="C2351" s="77"/>
      <c r="D2351" s="32" t="e">
        <f>ROUNDDOWN(100/C2351,4)</f>
        <v>#DIV/0!</v>
      </c>
      <c r="F2351" s="138"/>
      <c r="G2351" s="9"/>
      <c r="H2351" s="77"/>
      <c r="I2351" s="32"/>
      <c r="J2351" s="138"/>
      <c r="K2351" s="9"/>
    </row>
    <row r="2352" spans="1:11">
      <c r="A2352" s="24"/>
      <c r="B2352" s="9" t="s">
        <v>23</v>
      </c>
      <c r="C2352" s="77"/>
      <c r="D2352" s="32" t="e">
        <f>ROUNDDOWN(1/C2352,4)</f>
        <v>#DIV/0!</v>
      </c>
      <c r="F2352" s="24"/>
      <c r="G2352" s="9"/>
      <c r="H2352" s="77"/>
      <c r="I2352" s="32"/>
      <c r="J2352" s="24"/>
      <c r="K2352" s="9"/>
    </row>
    <row r="2353" spans="1:11">
      <c r="A2353" s="24"/>
      <c r="B2353" s="9" t="s">
        <v>12</v>
      </c>
      <c r="C2353" s="32"/>
      <c r="D2353" s="33"/>
      <c r="F2353" s="24"/>
      <c r="G2353" s="9"/>
      <c r="H2353" s="32"/>
      <c r="I2353" s="33"/>
      <c r="J2353" s="24"/>
      <c r="K2353" s="9"/>
    </row>
    <row r="2354" spans="1:11">
      <c r="A2354" s="25"/>
      <c r="B2354" s="3"/>
      <c r="C2354" s="37"/>
      <c r="D2354" s="37"/>
      <c r="F2354" s="25"/>
      <c r="G2354" s="3"/>
      <c r="H2354" s="37"/>
      <c r="I2354" s="37"/>
      <c r="J2354" s="25"/>
      <c r="K2354" s="3"/>
    </row>
    <row r="2355" spans="1:11">
      <c r="A2355" s="26"/>
      <c r="B2355" s="8" t="s">
        <v>21</v>
      </c>
      <c r="C2355" s="28"/>
      <c r="D2355" s="167"/>
      <c r="F2355" s="26"/>
      <c r="G2355" s="8"/>
      <c r="H2355" s="28"/>
      <c r="I2355" s="167"/>
      <c r="J2355" s="26"/>
      <c r="K2355" s="8"/>
    </row>
    <row r="2356" spans="1:11">
      <c r="A2356" s="138"/>
      <c r="B2356" s="9" t="s">
        <v>22</v>
      </c>
      <c r="C2356" s="77"/>
      <c r="D2356" s="32" t="e">
        <f>ROUNDDOWN(100/C2356,4)</f>
        <v>#DIV/0!</v>
      </c>
      <c r="F2356" s="138"/>
      <c r="G2356" s="9"/>
      <c r="H2356" s="77"/>
      <c r="I2356" s="32"/>
      <c r="J2356" s="138"/>
      <c r="K2356" s="9"/>
    </row>
    <row r="2357" spans="1:11">
      <c r="A2357" s="24"/>
      <c r="B2357" s="9" t="s">
        <v>23</v>
      </c>
      <c r="C2357" s="77"/>
      <c r="D2357" s="32" t="e">
        <f>ROUNDDOWN(1/C2357,4)</f>
        <v>#DIV/0!</v>
      </c>
      <c r="F2357" s="24"/>
      <c r="G2357" s="9"/>
      <c r="H2357" s="77"/>
      <c r="I2357" s="32"/>
      <c r="J2357" s="24"/>
      <c r="K2357" s="9"/>
    </row>
    <row r="2358" spans="1:11">
      <c r="A2358" s="24"/>
      <c r="B2358" s="9" t="s">
        <v>12</v>
      </c>
      <c r="C2358" s="32"/>
      <c r="D2358" s="33"/>
      <c r="F2358" s="24"/>
      <c r="G2358" s="9"/>
      <c r="H2358" s="32"/>
      <c r="I2358" s="33"/>
      <c r="J2358" s="24"/>
      <c r="K2358" s="9"/>
    </row>
    <row r="2359" spans="1:11">
      <c r="A2359" s="25"/>
      <c r="B2359" s="3"/>
      <c r="C2359" s="37"/>
      <c r="D2359" s="37"/>
      <c r="F2359" s="25"/>
      <c r="G2359" s="3"/>
      <c r="H2359" s="37"/>
      <c r="I2359" s="37"/>
      <c r="J2359" s="25"/>
      <c r="K2359" s="3"/>
    </row>
    <row r="2360" spans="1:11">
      <c r="A2360" s="26"/>
      <c r="B2360" s="8" t="s">
        <v>21</v>
      </c>
      <c r="C2360" s="28"/>
      <c r="D2360" s="167"/>
      <c r="F2360" s="26"/>
      <c r="G2360" s="8"/>
      <c r="H2360" s="28"/>
      <c r="I2360" s="167"/>
      <c r="J2360" s="26"/>
      <c r="K2360" s="8"/>
    </row>
    <row r="2361" spans="1:11">
      <c r="A2361" s="138"/>
      <c r="B2361" s="9" t="s">
        <v>22</v>
      </c>
      <c r="C2361" s="77"/>
      <c r="D2361" s="32" t="e">
        <f>ROUNDDOWN(100/C2361,4)</f>
        <v>#DIV/0!</v>
      </c>
      <c r="F2361" s="138"/>
      <c r="G2361" s="9"/>
      <c r="H2361" s="77"/>
      <c r="I2361" s="32"/>
      <c r="J2361" s="138"/>
      <c r="K2361" s="9"/>
    </row>
    <row r="2362" spans="1:11">
      <c r="A2362" s="24"/>
      <c r="B2362" s="9" t="s">
        <v>23</v>
      </c>
      <c r="C2362" s="77"/>
      <c r="D2362" s="32" t="e">
        <f>ROUNDDOWN(1/C2362,4)</f>
        <v>#DIV/0!</v>
      </c>
      <c r="F2362" s="24"/>
      <c r="G2362" s="9"/>
      <c r="H2362" s="77"/>
      <c r="I2362" s="32"/>
      <c r="J2362" s="24"/>
      <c r="K2362" s="9"/>
    </row>
    <row r="2363" spans="1:11">
      <c r="A2363" s="24"/>
      <c r="B2363" s="9" t="s">
        <v>12</v>
      </c>
      <c r="C2363" s="32"/>
      <c r="D2363" s="33"/>
      <c r="F2363" s="24"/>
      <c r="G2363" s="9"/>
      <c r="H2363" s="32"/>
      <c r="I2363" s="33"/>
      <c r="J2363" s="24"/>
      <c r="K2363" s="9"/>
    </row>
    <row r="2364" spans="1:11">
      <c r="A2364" s="25"/>
      <c r="B2364" s="3"/>
      <c r="C2364" s="37"/>
      <c r="D2364" s="37"/>
      <c r="F2364" s="25"/>
      <c r="G2364" s="3"/>
      <c r="H2364" s="37"/>
      <c r="I2364" s="37"/>
      <c r="J2364" s="25"/>
      <c r="K2364" s="3"/>
    </row>
    <row r="2365" spans="1:11">
      <c r="A2365" s="26"/>
      <c r="B2365" s="8" t="s">
        <v>21</v>
      </c>
      <c r="C2365" s="28"/>
      <c r="D2365" s="167"/>
      <c r="F2365" s="26"/>
      <c r="G2365" s="8"/>
      <c r="H2365" s="28"/>
      <c r="I2365" s="167"/>
      <c r="J2365" s="26"/>
      <c r="K2365" s="8"/>
    </row>
    <row r="2366" spans="1:11">
      <c r="A2366" s="138"/>
      <c r="B2366" s="9" t="s">
        <v>22</v>
      </c>
      <c r="C2366" s="77"/>
      <c r="D2366" s="32" t="e">
        <f>ROUNDDOWN(100/C2366,4)</f>
        <v>#DIV/0!</v>
      </c>
      <c r="F2366" s="138"/>
      <c r="G2366" s="9"/>
      <c r="H2366" s="77"/>
      <c r="I2366" s="32"/>
      <c r="J2366" s="138"/>
      <c r="K2366" s="9"/>
    </row>
    <row r="2367" spans="1:11">
      <c r="A2367" s="24"/>
      <c r="B2367" s="9" t="s">
        <v>23</v>
      </c>
      <c r="C2367" s="77"/>
      <c r="D2367" s="32" t="e">
        <f>ROUNDDOWN(1/C2367,4)</f>
        <v>#DIV/0!</v>
      </c>
      <c r="F2367" s="24"/>
      <c r="G2367" s="9"/>
      <c r="H2367" s="77"/>
      <c r="I2367" s="32"/>
      <c r="J2367" s="24"/>
      <c r="K2367" s="9"/>
    </row>
    <row r="2368" spans="1:11">
      <c r="A2368" s="24"/>
      <c r="B2368" s="9" t="s">
        <v>12</v>
      </c>
      <c r="C2368" s="32"/>
      <c r="D2368" s="33"/>
      <c r="F2368" s="24"/>
      <c r="G2368" s="9"/>
      <c r="H2368" s="32"/>
      <c r="I2368" s="33"/>
      <c r="J2368" s="24"/>
      <c r="K2368" s="9"/>
    </row>
    <row r="2369" spans="1:11">
      <c r="A2369" s="25"/>
      <c r="B2369" s="3"/>
      <c r="C2369" s="37"/>
      <c r="D2369" s="37"/>
      <c r="F2369" s="25"/>
      <c r="G2369" s="3"/>
      <c r="H2369" s="37"/>
      <c r="I2369" s="37"/>
      <c r="J2369" s="25"/>
      <c r="K2369" s="3"/>
    </row>
    <row r="2370" spans="1:11">
      <c r="A2370" s="26"/>
      <c r="B2370" s="8" t="s">
        <v>21</v>
      </c>
      <c r="C2370" s="28"/>
      <c r="D2370" s="167"/>
      <c r="F2370" s="26"/>
      <c r="G2370" s="8"/>
      <c r="H2370" s="28"/>
      <c r="I2370" s="167"/>
      <c r="J2370" s="26"/>
      <c r="K2370" s="8"/>
    </row>
    <row r="2371" spans="1:11">
      <c r="A2371" s="138"/>
      <c r="B2371" s="9" t="s">
        <v>22</v>
      </c>
      <c r="C2371" s="77"/>
      <c r="D2371" s="32" t="e">
        <f>ROUNDDOWN(100/C2371,4)</f>
        <v>#DIV/0!</v>
      </c>
      <c r="F2371" s="138"/>
      <c r="G2371" s="9"/>
      <c r="H2371" s="77"/>
      <c r="I2371" s="32"/>
      <c r="J2371" s="138"/>
      <c r="K2371" s="9"/>
    </row>
    <row r="2372" spans="1:11">
      <c r="A2372" s="24"/>
      <c r="B2372" s="9" t="s">
        <v>23</v>
      </c>
      <c r="C2372" s="77"/>
      <c r="D2372" s="32" t="e">
        <f>ROUNDDOWN(1/C2372,4)</f>
        <v>#DIV/0!</v>
      </c>
      <c r="F2372" s="24"/>
      <c r="G2372" s="9"/>
      <c r="H2372" s="77"/>
      <c r="I2372" s="32"/>
      <c r="J2372" s="24"/>
      <c r="K2372" s="9"/>
    </row>
    <row r="2373" spans="1:11">
      <c r="A2373" s="24"/>
      <c r="B2373" s="9" t="s">
        <v>12</v>
      </c>
      <c r="C2373" s="32"/>
      <c r="D2373" s="33"/>
      <c r="F2373" s="24"/>
      <c r="G2373" s="9"/>
      <c r="H2373" s="32"/>
      <c r="I2373" s="33"/>
      <c r="J2373" s="24"/>
      <c r="K2373" s="9"/>
    </row>
    <row r="2374" spans="1:11">
      <c r="A2374" s="25"/>
      <c r="B2374" s="3"/>
      <c r="C2374" s="37"/>
      <c r="D2374" s="37"/>
      <c r="F2374" s="25"/>
      <c r="G2374" s="3"/>
      <c r="H2374" s="37"/>
      <c r="I2374" s="37"/>
      <c r="J2374" s="25"/>
      <c r="K2374" s="3"/>
    </row>
    <row r="2375" spans="1:11">
      <c r="A2375" s="26"/>
      <c r="B2375" s="8" t="s">
        <v>21</v>
      </c>
      <c r="C2375" s="28"/>
      <c r="D2375" s="167"/>
      <c r="F2375" s="26"/>
      <c r="G2375" s="8"/>
      <c r="H2375" s="28"/>
      <c r="I2375" s="167"/>
      <c r="J2375" s="26"/>
      <c r="K2375" s="8"/>
    </row>
    <row r="2376" spans="1:11">
      <c r="A2376" s="138"/>
      <c r="B2376" s="9" t="s">
        <v>22</v>
      </c>
      <c r="C2376" s="77"/>
      <c r="D2376" s="32" t="e">
        <f>ROUNDDOWN(100/C2376,4)</f>
        <v>#DIV/0!</v>
      </c>
      <c r="F2376" s="138"/>
      <c r="G2376" s="9"/>
      <c r="H2376" s="77"/>
      <c r="I2376" s="32"/>
      <c r="J2376" s="138"/>
      <c r="K2376" s="9"/>
    </row>
    <row r="2377" spans="1:11">
      <c r="A2377" s="24"/>
      <c r="B2377" s="9" t="s">
        <v>23</v>
      </c>
      <c r="C2377" s="77"/>
      <c r="D2377" s="32" t="e">
        <f>ROUNDDOWN(1/C2377,4)</f>
        <v>#DIV/0!</v>
      </c>
      <c r="F2377" s="24"/>
      <c r="G2377" s="9"/>
      <c r="H2377" s="77"/>
      <c r="I2377" s="32"/>
      <c r="J2377" s="24"/>
      <c r="K2377" s="9"/>
    </row>
    <row r="2378" spans="1:11">
      <c r="A2378" s="24"/>
      <c r="B2378" s="9" t="s">
        <v>12</v>
      </c>
      <c r="C2378" s="32"/>
      <c r="D2378" s="33"/>
      <c r="F2378" s="24"/>
      <c r="G2378" s="9"/>
      <c r="H2378" s="32"/>
      <c r="I2378" s="33"/>
      <c r="J2378" s="24"/>
      <c r="K2378" s="9"/>
    </row>
    <row r="2379" spans="1:11">
      <c r="A2379" s="25"/>
      <c r="B2379" s="3"/>
      <c r="C2379" s="37"/>
      <c r="D2379" s="37"/>
      <c r="F2379" s="25"/>
      <c r="G2379" s="3"/>
      <c r="H2379" s="37"/>
      <c r="I2379" s="37"/>
      <c r="J2379" s="25"/>
      <c r="K2379" s="3"/>
    </row>
    <row r="2380" spans="1:11">
      <c r="A2380" s="26"/>
      <c r="B2380" s="8" t="s">
        <v>21</v>
      </c>
      <c r="C2380" s="28"/>
      <c r="D2380" s="167"/>
      <c r="F2380" s="26"/>
      <c r="G2380" s="8"/>
      <c r="H2380" s="28"/>
      <c r="I2380" s="167"/>
      <c r="J2380" s="26"/>
      <c r="K2380" s="8"/>
    </row>
    <row r="2381" spans="1:11">
      <c r="A2381" s="138"/>
      <c r="B2381" s="9" t="s">
        <v>22</v>
      </c>
      <c r="C2381" s="77"/>
      <c r="D2381" s="32" t="e">
        <f>ROUNDDOWN(100/C2381,4)</f>
        <v>#DIV/0!</v>
      </c>
      <c r="F2381" s="138"/>
      <c r="G2381" s="9"/>
      <c r="H2381" s="77"/>
      <c r="I2381" s="32"/>
      <c r="J2381" s="138"/>
      <c r="K2381" s="9"/>
    </row>
    <row r="2382" spans="1:11">
      <c r="A2382" s="24"/>
      <c r="B2382" s="9" t="s">
        <v>23</v>
      </c>
      <c r="C2382" s="77"/>
      <c r="D2382" s="32" t="e">
        <f>ROUNDDOWN(1/C2382,4)</f>
        <v>#DIV/0!</v>
      </c>
      <c r="F2382" s="24"/>
      <c r="G2382" s="9"/>
      <c r="H2382" s="77"/>
      <c r="I2382" s="32"/>
      <c r="J2382" s="24"/>
      <c r="K2382" s="9"/>
    </row>
    <row r="2383" spans="1:11">
      <c r="A2383" s="24"/>
      <c r="B2383" s="9" t="s">
        <v>12</v>
      </c>
      <c r="C2383" s="32"/>
      <c r="D2383" s="33"/>
      <c r="F2383" s="24"/>
      <c r="G2383" s="9"/>
      <c r="H2383" s="32"/>
      <c r="I2383" s="33"/>
      <c r="J2383" s="24"/>
      <c r="K2383" s="9"/>
    </row>
    <row r="2384" spans="1:11">
      <c r="A2384" s="25"/>
      <c r="B2384" s="3"/>
      <c r="C2384" s="37"/>
      <c r="D2384" s="37"/>
      <c r="F2384" s="25"/>
      <c r="G2384" s="3"/>
      <c r="H2384" s="37"/>
      <c r="I2384" s="37"/>
      <c r="J2384" s="25"/>
      <c r="K2384" s="3"/>
    </row>
    <row r="2385" spans="1:11">
      <c r="A2385" s="26"/>
      <c r="B2385" s="8" t="s">
        <v>21</v>
      </c>
      <c r="C2385" s="28"/>
      <c r="D2385" s="167"/>
      <c r="F2385" s="26"/>
      <c r="G2385" s="8"/>
      <c r="H2385" s="28"/>
      <c r="I2385" s="167"/>
      <c r="J2385" s="26"/>
      <c r="K2385" s="8"/>
    </row>
    <row r="2386" spans="1:11">
      <c r="A2386" s="138"/>
      <c r="B2386" s="9" t="s">
        <v>22</v>
      </c>
      <c r="C2386" s="77"/>
      <c r="D2386" s="32" t="e">
        <f>ROUNDDOWN(100/C2386,4)</f>
        <v>#DIV/0!</v>
      </c>
      <c r="F2386" s="138"/>
      <c r="G2386" s="9"/>
      <c r="H2386" s="77"/>
      <c r="I2386" s="32"/>
      <c r="J2386" s="138"/>
      <c r="K2386" s="9"/>
    </row>
    <row r="2387" spans="1:11">
      <c r="A2387" s="24"/>
      <c r="B2387" s="9" t="s">
        <v>23</v>
      </c>
      <c r="C2387" s="77"/>
      <c r="D2387" s="32" t="e">
        <f>ROUNDDOWN(1/C2387,4)</f>
        <v>#DIV/0!</v>
      </c>
      <c r="F2387" s="24"/>
      <c r="G2387" s="9"/>
      <c r="H2387" s="77"/>
      <c r="I2387" s="32"/>
      <c r="J2387" s="24"/>
      <c r="K2387" s="9"/>
    </row>
    <row r="2388" spans="1:11">
      <c r="A2388" s="24"/>
      <c r="B2388" s="9" t="s">
        <v>12</v>
      </c>
      <c r="C2388" s="32"/>
      <c r="D2388" s="33"/>
      <c r="F2388" s="24"/>
      <c r="G2388" s="9"/>
      <c r="H2388" s="32"/>
      <c r="I2388" s="33"/>
      <c r="J2388" s="24"/>
      <c r="K2388" s="9"/>
    </row>
    <row r="2389" spans="1:11">
      <c r="A2389" s="25"/>
      <c r="B2389" s="3"/>
      <c r="C2389" s="37"/>
      <c r="D2389" s="37"/>
      <c r="F2389" s="25"/>
      <c r="G2389" s="3"/>
      <c r="H2389" s="37"/>
      <c r="I2389" s="37"/>
      <c r="J2389" s="25"/>
      <c r="K2389" s="3"/>
    </row>
    <row r="2390" spans="1:11">
      <c r="A2390" s="26"/>
      <c r="B2390" s="8" t="s">
        <v>21</v>
      </c>
      <c r="C2390" s="28"/>
      <c r="D2390" s="167"/>
      <c r="F2390" s="26"/>
      <c r="G2390" s="8"/>
      <c r="H2390" s="28"/>
      <c r="I2390" s="167"/>
      <c r="J2390" s="26"/>
      <c r="K2390" s="8"/>
    </row>
    <row r="2391" spans="1:11">
      <c r="A2391" s="138"/>
      <c r="B2391" s="9" t="s">
        <v>22</v>
      </c>
      <c r="C2391" s="77"/>
      <c r="D2391" s="32" t="e">
        <f>ROUNDDOWN(100/C2391,4)</f>
        <v>#DIV/0!</v>
      </c>
      <c r="F2391" s="138"/>
      <c r="G2391" s="9"/>
      <c r="H2391" s="77"/>
      <c r="I2391" s="32"/>
      <c r="J2391" s="138"/>
      <c r="K2391" s="9"/>
    </row>
    <row r="2392" spans="1:11">
      <c r="A2392" s="24"/>
      <c r="B2392" s="9" t="s">
        <v>23</v>
      </c>
      <c r="C2392" s="77"/>
      <c r="D2392" s="32" t="e">
        <f>ROUNDDOWN(1/C2392,4)</f>
        <v>#DIV/0!</v>
      </c>
      <c r="F2392" s="24"/>
      <c r="G2392" s="9"/>
      <c r="H2392" s="77"/>
      <c r="I2392" s="32"/>
      <c r="J2392" s="24"/>
      <c r="K2392" s="9"/>
    </row>
    <row r="2393" spans="1:11">
      <c r="A2393" s="24"/>
      <c r="B2393" s="9" t="s">
        <v>12</v>
      </c>
      <c r="C2393" s="32"/>
      <c r="D2393" s="33"/>
      <c r="F2393" s="24"/>
      <c r="G2393" s="9"/>
      <c r="H2393" s="32"/>
      <c r="I2393" s="33"/>
      <c r="J2393" s="24"/>
      <c r="K2393" s="9"/>
    </row>
    <row r="2394" spans="1:11">
      <c r="A2394" s="25"/>
      <c r="B2394" s="3"/>
      <c r="C2394" s="37"/>
      <c r="D2394" s="37"/>
      <c r="F2394" s="25"/>
      <c r="G2394" s="3"/>
      <c r="H2394" s="37"/>
      <c r="I2394" s="37"/>
      <c r="J2394" s="25"/>
      <c r="K2394" s="3"/>
    </row>
    <row r="2395" spans="1:11">
      <c r="A2395" s="26"/>
      <c r="B2395" s="8" t="s">
        <v>21</v>
      </c>
      <c r="C2395" s="28"/>
      <c r="D2395" s="167"/>
      <c r="F2395" s="26"/>
      <c r="G2395" s="8"/>
      <c r="H2395" s="28"/>
      <c r="I2395" s="167"/>
      <c r="J2395" s="26"/>
      <c r="K2395" s="8"/>
    </row>
    <row r="2396" spans="1:11">
      <c r="A2396" s="138"/>
      <c r="B2396" s="9" t="s">
        <v>22</v>
      </c>
      <c r="C2396" s="77"/>
      <c r="D2396" s="32" t="e">
        <f>ROUNDDOWN(100/C2396,4)</f>
        <v>#DIV/0!</v>
      </c>
      <c r="F2396" s="138"/>
      <c r="G2396" s="9"/>
      <c r="H2396" s="77"/>
      <c r="I2396" s="32"/>
      <c r="J2396" s="138"/>
      <c r="K2396" s="9"/>
    </row>
    <row r="2397" spans="1:11">
      <c r="A2397" s="24"/>
      <c r="B2397" s="9" t="s">
        <v>23</v>
      </c>
      <c r="C2397" s="77"/>
      <c r="D2397" s="32" t="e">
        <f>ROUNDDOWN(1/C2397,4)</f>
        <v>#DIV/0!</v>
      </c>
      <c r="F2397" s="24"/>
      <c r="G2397" s="9"/>
      <c r="H2397" s="77"/>
      <c r="I2397" s="32"/>
      <c r="J2397" s="24"/>
      <c r="K2397" s="9"/>
    </row>
    <row r="2398" spans="1:11">
      <c r="A2398" s="24"/>
      <c r="B2398" s="9" t="s">
        <v>12</v>
      </c>
      <c r="C2398" s="32"/>
      <c r="D2398" s="33"/>
      <c r="F2398" s="24"/>
      <c r="G2398" s="9"/>
      <c r="H2398" s="32"/>
      <c r="I2398" s="33"/>
      <c r="J2398" s="24"/>
      <c r="K2398" s="9"/>
    </row>
    <row r="2399" spans="1:11">
      <c r="A2399" s="25"/>
      <c r="B2399" s="3"/>
      <c r="C2399" s="37"/>
      <c r="D2399" s="37"/>
      <c r="F2399" s="25"/>
      <c r="G2399" s="3"/>
      <c r="H2399" s="37"/>
      <c r="I2399" s="37"/>
      <c r="J2399" s="25"/>
      <c r="K2399" s="3"/>
    </row>
    <row r="2400" spans="1:11">
      <c r="A2400" s="26"/>
      <c r="B2400" s="8" t="s">
        <v>21</v>
      </c>
      <c r="C2400" s="28"/>
      <c r="D2400" s="167"/>
      <c r="F2400" s="26"/>
      <c r="G2400" s="8"/>
      <c r="H2400" s="28"/>
      <c r="I2400" s="167"/>
      <c r="J2400" s="26"/>
      <c r="K2400" s="8"/>
    </row>
    <row r="2401" spans="1:11">
      <c r="A2401" s="138"/>
      <c r="B2401" s="9" t="s">
        <v>22</v>
      </c>
      <c r="C2401" s="77"/>
      <c r="D2401" s="32" t="e">
        <f>ROUNDDOWN(100/C2401,4)</f>
        <v>#DIV/0!</v>
      </c>
      <c r="F2401" s="138"/>
      <c r="G2401" s="9"/>
      <c r="H2401" s="77"/>
      <c r="I2401" s="32"/>
      <c r="J2401" s="138"/>
      <c r="K2401" s="9"/>
    </row>
    <row r="2402" spans="1:11">
      <c r="A2402" s="24"/>
      <c r="B2402" s="9" t="s">
        <v>23</v>
      </c>
      <c r="C2402" s="77"/>
      <c r="D2402" s="32" t="e">
        <f>ROUNDDOWN(1/C2402,4)</f>
        <v>#DIV/0!</v>
      </c>
      <c r="F2402" s="24"/>
      <c r="G2402" s="9"/>
      <c r="H2402" s="77"/>
      <c r="I2402" s="32"/>
      <c r="J2402" s="24"/>
      <c r="K2402" s="9"/>
    </row>
    <row r="2403" spans="1:11">
      <c r="A2403" s="24"/>
      <c r="B2403" s="9" t="s">
        <v>12</v>
      </c>
      <c r="C2403" s="32"/>
      <c r="D2403" s="33"/>
      <c r="F2403" s="24"/>
      <c r="G2403" s="9"/>
      <c r="H2403" s="32"/>
      <c r="I2403" s="33"/>
      <c r="J2403" s="24"/>
      <c r="K2403" s="9"/>
    </row>
    <row r="2404" spans="1:11">
      <c r="A2404" s="25"/>
      <c r="B2404" s="3"/>
      <c r="C2404" s="37"/>
      <c r="D2404" s="37"/>
      <c r="F2404" s="25"/>
      <c r="G2404" s="3"/>
      <c r="H2404" s="37"/>
      <c r="I2404" s="37"/>
      <c r="J2404" s="25"/>
      <c r="K2404" s="3"/>
    </row>
    <row r="2405" spans="1:11">
      <c r="A2405" s="26"/>
      <c r="B2405" s="8" t="s">
        <v>21</v>
      </c>
      <c r="C2405" s="28"/>
      <c r="D2405" s="167"/>
      <c r="F2405" s="26"/>
      <c r="G2405" s="8"/>
      <c r="H2405" s="28"/>
      <c r="I2405" s="167"/>
      <c r="J2405" s="26"/>
      <c r="K2405" s="8"/>
    </row>
    <row r="2406" spans="1:11">
      <c r="A2406" s="138"/>
      <c r="B2406" s="9" t="s">
        <v>22</v>
      </c>
      <c r="C2406" s="77"/>
      <c r="D2406" s="32" t="e">
        <f>ROUNDDOWN(100/C2406,4)</f>
        <v>#DIV/0!</v>
      </c>
      <c r="F2406" s="138"/>
      <c r="G2406" s="9"/>
      <c r="H2406" s="77"/>
      <c r="I2406" s="32"/>
      <c r="J2406" s="138"/>
      <c r="K2406" s="9"/>
    </row>
    <row r="2407" spans="1:11">
      <c r="A2407" s="24"/>
      <c r="B2407" s="9" t="s">
        <v>23</v>
      </c>
      <c r="C2407" s="77"/>
      <c r="D2407" s="32" t="e">
        <f>ROUNDDOWN(1/C2407,4)</f>
        <v>#DIV/0!</v>
      </c>
      <c r="F2407" s="24"/>
      <c r="G2407" s="9"/>
      <c r="H2407" s="77"/>
      <c r="I2407" s="32"/>
      <c r="J2407" s="24"/>
      <c r="K2407" s="9"/>
    </row>
    <row r="2408" spans="1:11">
      <c r="A2408" s="24"/>
      <c r="B2408" s="9" t="s">
        <v>12</v>
      </c>
      <c r="C2408" s="32"/>
      <c r="D2408" s="33"/>
      <c r="F2408" s="24"/>
      <c r="G2408" s="9"/>
      <c r="H2408" s="32"/>
      <c r="I2408" s="33"/>
      <c r="J2408" s="24"/>
      <c r="K2408" s="9"/>
    </row>
    <row r="2409" spans="1:11">
      <c r="A2409" s="25"/>
      <c r="B2409" s="3"/>
      <c r="C2409" s="37"/>
      <c r="D2409" s="37"/>
      <c r="F2409" s="25"/>
      <c r="G2409" s="3"/>
      <c r="H2409" s="37"/>
      <c r="I2409" s="37"/>
      <c r="J2409" s="25"/>
      <c r="K2409" s="3"/>
    </row>
    <row r="2410" spans="1:11">
      <c r="A2410" s="26"/>
      <c r="B2410" s="8" t="s">
        <v>21</v>
      </c>
      <c r="C2410" s="28"/>
      <c r="D2410" s="167"/>
      <c r="F2410" s="26"/>
      <c r="G2410" s="8"/>
      <c r="H2410" s="28"/>
      <c r="I2410" s="167"/>
      <c r="J2410" s="26"/>
      <c r="K2410" s="8"/>
    </row>
    <row r="2411" spans="1:11">
      <c r="A2411" s="138"/>
      <c r="B2411" s="9" t="s">
        <v>22</v>
      </c>
      <c r="C2411" s="77"/>
      <c r="D2411" s="32" t="e">
        <f>ROUNDDOWN(100/C2411,4)</f>
        <v>#DIV/0!</v>
      </c>
      <c r="F2411" s="138"/>
      <c r="G2411" s="9"/>
      <c r="H2411" s="77"/>
      <c r="I2411" s="32"/>
      <c r="J2411" s="138"/>
      <c r="K2411" s="9"/>
    </row>
    <row r="2412" spans="1:11">
      <c r="A2412" s="24"/>
      <c r="B2412" s="9" t="s">
        <v>23</v>
      </c>
      <c r="C2412" s="77"/>
      <c r="D2412" s="32" t="e">
        <f>ROUNDDOWN(1/C2412,4)</f>
        <v>#DIV/0!</v>
      </c>
      <c r="F2412" s="24"/>
      <c r="G2412" s="9"/>
      <c r="H2412" s="77"/>
      <c r="I2412" s="32"/>
      <c r="J2412" s="24"/>
      <c r="K2412" s="9"/>
    </row>
    <row r="2413" spans="1:11">
      <c r="A2413" s="24"/>
      <c r="B2413" s="9" t="s">
        <v>12</v>
      </c>
      <c r="C2413" s="32"/>
      <c r="D2413" s="33"/>
      <c r="F2413" s="24"/>
      <c r="G2413" s="9"/>
      <c r="H2413" s="32"/>
      <c r="I2413" s="33"/>
      <c r="J2413" s="24"/>
      <c r="K2413" s="9"/>
    </row>
    <row r="2414" spans="1:11">
      <c r="A2414" s="25"/>
      <c r="B2414" s="3"/>
      <c r="C2414" s="37"/>
      <c r="D2414" s="37"/>
      <c r="F2414" s="25"/>
      <c r="G2414" s="3"/>
      <c r="H2414" s="37"/>
      <c r="I2414" s="37"/>
      <c r="J2414" s="25"/>
      <c r="K2414" s="3"/>
    </row>
    <row r="2415" spans="1:11">
      <c r="A2415" s="26"/>
      <c r="B2415" s="8" t="s">
        <v>21</v>
      </c>
      <c r="C2415" s="28"/>
      <c r="D2415" s="167"/>
      <c r="F2415" s="26"/>
      <c r="G2415" s="8"/>
      <c r="H2415" s="28"/>
      <c r="I2415" s="167"/>
      <c r="J2415" s="26"/>
      <c r="K2415" s="8"/>
    </row>
    <row r="2416" spans="1:11">
      <c r="A2416" s="138"/>
      <c r="B2416" s="9" t="s">
        <v>22</v>
      </c>
      <c r="C2416" s="77"/>
      <c r="D2416" s="32" t="e">
        <f>ROUNDDOWN(100/C2416,4)</f>
        <v>#DIV/0!</v>
      </c>
      <c r="F2416" s="138"/>
      <c r="G2416" s="9"/>
      <c r="H2416" s="77"/>
      <c r="I2416" s="32"/>
      <c r="J2416" s="138"/>
      <c r="K2416" s="9"/>
    </row>
    <row r="2417" spans="1:11">
      <c r="A2417" s="24"/>
      <c r="B2417" s="9" t="s">
        <v>23</v>
      </c>
      <c r="C2417" s="77"/>
      <c r="D2417" s="32" t="e">
        <f>ROUNDDOWN(1/C2417,4)</f>
        <v>#DIV/0!</v>
      </c>
      <c r="F2417" s="24"/>
      <c r="G2417" s="9"/>
      <c r="H2417" s="77"/>
      <c r="I2417" s="32"/>
      <c r="J2417" s="24"/>
      <c r="K2417" s="9"/>
    </row>
    <row r="2418" spans="1:11">
      <c r="A2418" s="24"/>
      <c r="B2418" s="9" t="s">
        <v>12</v>
      </c>
      <c r="C2418" s="32"/>
      <c r="D2418" s="33"/>
      <c r="F2418" s="24"/>
      <c r="G2418" s="9"/>
      <c r="H2418" s="32"/>
      <c r="I2418" s="33"/>
      <c r="J2418" s="24"/>
      <c r="K2418" s="9"/>
    </row>
    <row r="2419" spans="1:11">
      <c r="A2419" s="25"/>
      <c r="B2419" s="3"/>
      <c r="C2419" s="37"/>
      <c r="D2419" s="37"/>
      <c r="F2419" s="25"/>
      <c r="G2419" s="3"/>
      <c r="H2419" s="37"/>
      <c r="I2419" s="37"/>
      <c r="J2419" s="25"/>
      <c r="K2419" s="3"/>
    </row>
    <row r="2420" spans="1:11">
      <c r="A2420" s="26"/>
      <c r="B2420" s="8" t="s">
        <v>21</v>
      </c>
      <c r="C2420" s="28"/>
      <c r="D2420" s="167"/>
      <c r="F2420" s="26"/>
      <c r="G2420" s="8"/>
      <c r="H2420" s="28"/>
      <c r="I2420" s="167"/>
      <c r="J2420" s="26"/>
      <c r="K2420" s="8"/>
    </row>
    <row r="2421" spans="1:11">
      <c r="A2421" s="138"/>
      <c r="B2421" s="9" t="s">
        <v>22</v>
      </c>
      <c r="C2421" s="77"/>
      <c r="D2421" s="32" t="e">
        <f>ROUNDDOWN(100/C2421,4)</f>
        <v>#DIV/0!</v>
      </c>
      <c r="F2421" s="138"/>
      <c r="G2421" s="9"/>
      <c r="H2421" s="77"/>
      <c r="I2421" s="32"/>
      <c r="J2421" s="138"/>
      <c r="K2421" s="9"/>
    </row>
    <row r="2422" spans="1:11">
      <c r="A2422" s="24"/>
      <c r="B2422" s="9" t="s">
        <v>23</v>
      </c>
      <c r="C2422" s="77"/>
      <c r="D2422" s="32" t="e">
        <f>ROUNDDOWN(1/C2422,4)</f>
        <v>#DIV/0!</v>
      </c>
      <c r="F2422" s="24"/>
      <c r="G2422" s="9"/>
      <c r="H2422" s="77"/>
      <c r="I2422" s="32"/>
      <c r="J2422" s="24"/>
      <c r="K2422" s="9"/>
    </row>
    <row r="2423" spans="1:11">
      <c r="A2423" s="24"/>
      <c r="B2423" s="9" t="s">
        <v>12</v>
      </c>
      <c r="C2423" s="32"/>
      <c r="D2423" s="33"/>
      <c r="F2423" s="24"/>
      <c r="G2423" s="9"/>
      <c r="H2423" s="32"/>
      <c r="I2423" s="33"/>
      <c r="J2423" s="24"/>
      <c r="K2423" s="9"/>
    </row>
    <row r="2424" spans="1:11">
      <c r="A2424" s="25"/>
      <c r="B2424" s="3"/>
      <c r="C2424" s="37"/>
      <c r="D2424" s="37"/>
      <c r="F2424" s="25"/>
      <c r="G2424" s="3"/>
      <c r="H2424" s="37"/>
      <c r="I2424" s="37"/>
      <c r="J2424" s="25"/>
      <c r="K2424" s="3"/>
    </row>
    <row r="2425" spans="1:11">
      <c r="A2425" s="26"/>
      <c r="B2425" s="8" t="s">
        <v>21</v>
      </c>
      <c r="C2425" s="28"/>
      <c r="D2425" s="167"/>
      <c r="F2425" s="26"/>
      <c r="G2425" s="8"/>
      <c r="H2425" s="28"/>
      <c r="I2425" s="167"/>
      <c r="J2425" s="26"/>
      <c r="K2425" s="8"/>
    </row>
    <row r="2426" spans="1:11">
      <c r="A2426" s="138"/>
      <c r="B2426" s="9" t="s">
        <v>22</v>
      </c>
      <c r="C2426" s="77"/>
      <c r="D2426" s="32" t="e">
        <f>ROUNDDOWN(100/C2426,4)</f>
        <v>#DIV/0!</v>
      </c>
      <c r="F2426" s="138"/>
      <c r="G2426" s="9"/>
      <c r="H2426" s="77"/>
      <c r="I2426" s="32"/>
      <c r="J2426" s="138"/>
      <c r="K2426" s="9"/>
    </row>
    <row r="2427" spans="1:11">
      <c r="A2427" s="24"/>
      <c r="B2427" s="9" t="s">
        <v>23</v>
      </c>
      <c r="C2427" s="77"/>
      <c r="D2427" s="32" t="e">
        <f>ROUNDDOWN(1/C2427,4)</f>
        <v>#DIV/0!</v>
      </c>
      <c r="F2427" s="24"/>
      <c r="G2427" s="9"/>
      <c r="H2427" s="77"/>
      <c r="I2427" s="32"/>
      <c r="J2427" s="24"/>
      <c r="K2427" s="9"/>
    </row>
    <row r="2428" spans="1:11">
      <c r="A2428" s="24"/>
      <c r="B2428" s="9" t="s">
        <v>12</v>
      </c>
      <c r="C2428" s="32"/>
      <c r="D2428" s="33"/>
      <c r="F2428" s="24"/>
      <c r="G2428" s="9"/>
      <c r="H2428" s="32"/>
      <c r="I2428" s="33"/>
      <c r="J2428" s="24"/>
      <c r="K2428" s="9"/>
    </row>
    <row r="2429" spans="1:11">
      <c r="A2429" s="25"/>
      <c r="B2429" s="3"/>
      <c r="C2429" s="37"/>
      <c r="D2429" s="37"/>
      <c r="F2429" s="25"/>
      <c r="G2429" s="3"/>
      <c r="H2429" s="37"/>
      <c r="I2429" s="37"/>
      <c r="J2429" s="25"/>
      <c r="K2429" s="3"/>
    </row>
    <row r="2430" spans="1:11">
      <c r="A2430" s="26"/>
      <c r="B2430" s="8" t="s">
        <v>21</v>
      </c>
      <c r="C2430" s="28"/>
      <c r="D2430" s="167"/>
      <c r="F2430" s="26"/>
      <c r="G2430" s="8"/>
      <c r="H2430" s="28"/>
      <c r="I2430" s="167"/>
      <c r="J2430" s="26"/>
      <c r="K2430" s="8"/>
    </row>
    <row r="2431" spans="1:11">
      <c r="A2431" s="138"/>
      <c r="B2431" s="9" t="s">
        <v>22</v>
      </c>
      <c r="C2431" s="77"/>
      <c r="D2431" s="32" t="e">
        <f>ROUNDDOWN(100/C2431,4)</f>
        <v>#DIV/0!</v>
      </c>
      <c r="F2431" s="138"/>
      <c r="G2431" s="9"/>
      <c r="H2431" s="77"/>
      <c r="I2431" s="32"/>
      <c r="J2431" s="138"/>
      <c r="K2431" s="9"/>
    </row>
    <row r="2432" spans="1:11">
      <c r="A2432" s="24"/>
      <c r="B2432" s="9" t="s">
        <v>23</v>
      </c>
      <c r="C2432" s="77"/>
      <c r="D2432" s="32" t="e">
        <f>ROUNDDOWN(1/C2432,4)</f>
        <v>#DIV/0!</v>
      </c>
      <c r="F2432" s="24"/>
      <c r="G2432" s="9"/>
      <c r="H2432" s="77"/>
      <c r="I2432" s="32"/>
      <c r="J2432" s="24"/>
      <c r="K2432" s="9"/>
    </row>
    <row r="2433" spans="1:11">
      <c r="A2433" s="24"/>
      <c r="B2433" s="9" t="s">
        <v>12</v>
      </c>
      <c r="C2433" s="32"/>
      <c r="D2433" s="33"/>
      <c r="F2433" s="24"/>
      <c r="G2433" s="9"/>
      <c r="H2433" s="32"/>
      <c r="I2433" s="33"/>
      <c r="J2433" s="24"/>
      <c r="K2433" s="9"/>
    </row>
    <row r="2434" spans="1:11">
      <c r="A2434" s="25"/>
      <c r="B2434" s="3"/>
      <c r="C2434" s="37"/>
      <c r="D2434" s="37"/>
      <c r="F2434" s="25"/>
      <c r="G2434" s="3"/>
      <c r="H2434" s="37"/>
      <c r="I2434" s="37"/>
      <c r="J2434" s="25"/>
      <c r="K2434" s="3"/>
    </row>
    <row r="2435" spans="1:11">
      <c r="A2435" s="26"/>
      <c r="B2435" s="8" t="s">
        <v>21</v>
      </c>
      <c r="C2435" s="28"/>
      <c r="D2435" s="167"/>
      <c r="F2435" s="26"/>
      <c r="G2435" s="8"/>
      <c r="H2435" s="28"/>
      <c r="I2435" s="167"/>
      <c r="J2435" s="26"/>
      <c r="K2435" s="8"/>
    </row>
    <row r="2436" spans="1:11">
      <c r="A2436" s="138"/>
      <c r="B2436" s="9" t="s">
        <v>22</v>
      </c>
      <c r="C2436" s="77"/>
      <c r="D2436" s="32" t="e">
        <f>ROUNDDOWN(100/C2436,4)</f>
        <v>#DIV/0!</v>
      </c>
      <c r="F2436" s="138"/>
      <c r="G2436" s="9"/>
      <c r="H2436" s="77"/>
      <c r="I2436" s="32"/>
      <c r="J2436" s="138"/>
      <c r="K2436" s="9"/>
    </row>
    <row r="2437" spans="1:11">
      <c r="A2437" s="24"/>
      <c r="B2437" s="9" t="s">
        <v>23</v>
      </c>
      <c r="C2437" s="77"/>
      <c r="D2437" s="32" t="e">
        <f>ROUNDDOWN(1/C2437,4)</f>
        <v>#DIV/0!</v>
      </c>
      <c r="F2437" s="24"/>
      <c r="G2437" s="9"/>
      <c r="H2437" s="77"/>
      <c r="I2437" s="32"/>
      <c r="J2437" s="24"/>
      <c r="K2437" s="9"/>
    </row>
    <row r="2438" spans="1:11">
      <c r="A2438" s="24"/>
      <c r="B2438" s="9" t="s">
        <v>12</v>
      </c>
      <c r="C2438" s="32"/>
      <c r="D2438" s="33"/>
      <c r="F2438" s="24"/>
      <c r="G2438" s="9"/>
      <c r="H2438" s="32"/>
      <c r="I2438" s="33"/>
      <c r="J2438" s="24"/>
      <c r="K2438" s="9"/>
    </row>
    <row r="2439" spans="1:11">
      <c r="A2439" s="25"/>
      <c r="B2439" s="3"/>
      <c r="C2439" s="37"/>
      <c r="D2439" s="37"/>
      <c r="F2439" s="25"/>
      <c r="G2439" s="3"/>
      <c r="H2439" s="37"/>
      <c r="I2439" s="37"/>
      <c r="J2439" s="25"/>
      <c r="K2439" s="3"/>
    </row>
    <row r="2440" spans="1:11">
      <c r="A2440" s="26"/>
      <c r="B2440" s="8" t="s">
        <v>21</v>
      </c>
      <c r="C2440" s="28"/>
      <c r="D2440" s="167"/>
      <c r="F2440" s="26"/>
      <c r="G2440" s="8"/>
      <c r="H2440" s="28"/>
      <c r="I2440" s="167"/>
      <c r="J2440" s="26"/>
      <c r="K2440" s="8"/>
    </row>
    <row r="2441" spans="1:11">
      <c r="A2441" s="138"/>
      <c r="B2441" s="9" t="s">
        <v>22</v>
      </c>
      <c r="C2441" s="77"/>
      <c r="D2441" s="32" t="e">
        <f>ROUNDDOWN(100/C2441,4)</f>
        <v>#DIV/0!</v>
      </c>
      <c r="F2441" s="138"/>
      <c r="G2441" s="9"/>
      <c r="H2441" s="77"/>
      <c r="I2441" s="32"/>
      <c r="J2441" s="138"/>
      <c r="K2441" s="9"/>
    </row>
    <row r="2442" spans="1:11">
      <c r="A2442" s="24"/>
      <c r="B2442" s="9" t="s">
        <v>23</v>
      </c>
      <c r="C2442" s="77"/>
      <c r="D2442" s="32" t="e">
        <f>ROUNDDOWN(1/C2442,4)</f>
        <v>#DIV/0!</v>
      </c>
      <c r="F2442" s="24"/>
      <c r="G2442" s="9"/>
      <c r="H2442" s="77"/>
      <c r="I2442" s="32"/>
      <c r="J2442" s="24"/>
      <c r="K2442" s="9"/>
    </row>
    <row r="2443" spans="1:11">
      <c r="A2443" s="24"/>
      <c r="B2443" s="9" t="s">
        <v>12</v>
      </c>
      <c r="C2443" s="32"/>
      <c r="D2443" s="33"/>
      <c r="F2443" s="24"/>
      <c r="G2443" s="9"/>
      <c r="H2443" s="32"/>
      <c r="I2443" s="33"/>
      <c r="J2443" s="24"/>
      <c r="K2443" s="9"/>
    </row>
    <row r="2444" spans="1:11">
      <c r="A2444" s="25"/>
      <c r="B2444" s="3"/>
      <c r="C2444" s="37"/>
      <c r="D2444" s="37"/>
      <c r="F2444" s="25"/>
      <c r="G2444" s="3"/>
      <c r="H2444" s="37"/>
      <c r="I2444" s="37"/>
      <c r="J2444" s="25"/>
      <c r="K2444" s="3"/>
    </row>
    <row r="2445" spans="1:11">
      <c r="A2445" s="26"/>
      <c r="B2445" s="8" t="s">
        <v>21</v>
      </c>
      <c r="C2445" s="28"/>
      <c r="D2445" s="167"/>
      <c r="F2445" s="26"/>
      <c r="G2445" s="8"/>
      <c r="H2445" s="28"/>
      <c r="I2445" s="167"/>
      <c r="J2445" s="26"/>
      <c r="K2445" s="8"/>
    </row>
    <row r="2446" spans="1:11">
      <c r="A2446" s="138"/>
      <c r="B2446" s="9" t="s">
        <v>22</v>
      </c>
      <c r="C2446" s="77"/>
      <c r="D2446" s="32" t="e">
        <f>ROUNDDOWN(100/C2446,4)</f>
        <v>#DIV/0!</v>
      </c>
      <c r="F2446" s="138"/>
      <c r="G2446" s="9"/>
      <c r="H2446" s="77"/>
      <c r="I2446" s="32"/>
      <c r="J2446" s="138"/>
      <c r="K2446" s="9"/>
    </row>
    <row r="2447" spans="1:11">
      <c r="A2447" s="24"/>
      <c r="B2447" s="9" t="s">
        <v>23</v>
      </c>
      <c r="C2447" s="77"/>
      <c r="D2447" s="32" t="e">
        <f>ROUNDDOWN(1/C2447,4)</f>
        <v>#DIV/0!</v>
      </c>
      <c r="F2447" s="24"/>
      <c r="G2447" s="9"/>
      <c r="H2447" s="77"/>
      <c r="I2447" s="32"/>
      <c r="J2447" s="24"/>
      <c r="K2447" s="9"/>
    </row>
    <row r="2448" spans="1:11">
      <c r="A2448" s="24"/>
      <c r="B2448" s="9" t="s">
        <v>12</v>
      </c>
      <c r="C2448" s="32"/>
      <c r="D2448" s="33"/>
      <c r="F2448" s="24"/>
      <c r="G2448" s="9"/>
      <c r="H2448" s="32"/>
      <c r="I2448" s="33"/>
      <c r="J2448" s="24"/>
      <c r="K2448" s="9"/>
    </row>
    <row r="2449" spans="1:11">
      <c r="A2449" s="25"/>
      <c r="B2449" s="3"/>
      <c r="C2449" s="37"/>
      <c r="D2449" s="37"/>
      <c r="F2449" s="25"/>
      <c r="G2449" s="3"/>
      <c r="H2449" s="37"/>
      <c r="I2449" s="37"/>
      <c r="J2449" s="25"/>
      <c r="K2449" s="3"/>
    </row>
    <row r="2450" spans="1:11">
      <c r="A2450" s="26"/>
      <c r="B2450" s="8" t="s">
        <v>21</v>
      </c>
      <c r="C2450" s="28"/>
      <c r="D2450" s="167"/>
      <c r="F2450" s="26"/>
      <c r="G2450" s="8"/>
      <c r="H2450" s="28"/>
      <c r="I2450" s="167"/>
      <c r="J2450" s="26"/>
      <c r="K2450" s="8"/>
    </row>
    <row r="2451" spans="1:11">
      <c r="A2451" s="138"/>
      <c r="B2451" s="9" t="s">
        <v>22</v>
      </c>
      <c r="C2451" s="77"/>
      <c r="D2451" s="32" t="e">
        <f>ROUNDDOWN(100/C2451,4)</f>
        <v>#DIV/0!</v>
      </c>
      <c r="F2451" s="138"/>
      <c r="G2451" s="9"/>
      <c r="H2451" s="77"/>
      <c r="I2451" s="32"/>
      <c r="J2451" s="138"/>
      <c r="K2451" s="9"/>
    </row>
    <row r="2452" spans="1:11">
      <c r="A2452" s="24"/>
      <c r="B2452" s="9" t="s">
        <v>23</v>
      </c>
      <c r="C2452" s="77"/>
      <c r="D2452" s="32" t="e">
        <f>ROUNDDOWN(1/C2452,4)</f>
        <v>#DIV/0!</v>
      </c>
      <c r="F2452" s="24"/>
      <c r="G2452" s="9"/>
      <c r="H2452" s="77"/>
      <c r="I2452" s="32"/>
      <c r="J2452" s="24"/>
      <c r="K2452" s="9"/>
    </row>
    <row r="2453" spans="1:11">
      <c r="A2453" s="24"/>
      <c r="B2453" s="9" t="s">
        <v>12</v>
      </c>
      <c r="C2453" s="32"/>
      <c r="D2453" s="33"/>
      <c r="F2453" s="24"/>
      <c r="G2453" s="9"/>
      <c r="H2453" s="32"/>
      <c r="I2453" s="33"/>
      <c r="J2453" s="24"/>
      <c r="K2453" s="9"/>
    </row>
    <row r="2454" spans="1:11">
      <c r="A2454" s="25"/>
      <c r="B2454" s="3"/>
      <c r="C2454" s="37"/>
      <c r="D2454" s="37"/>
      <c r="F2454" s="25"/>
      <c r="G2454" s="3"/>
      <c r="H2454" s="37"/>
      <c r="I2454" s="37"/>
      <c r="J2454" s="25"/>
      <c r="K2454" s="3"/>
    </row>
    <row r="2455" spans="1:11">
      <c r="A2455" s="26"/>
      <c r="B2455" s="8" t="s">
        <v>21</v>
      </c>
      <c r="C2455" s="28"/>
      <c r="D2455" s="167"/>
      <c r="F2455" s="26"/>
      <c r="G2455" s="8"/>
      <c r="H2455" s="28"/>
      <c r="I2455" s="167"/>
      <c r="J2455" s="26"/>
      <c r="K2455" s="8"/>
    </row>
    <row r="2456" spans="1:11">
      <c r="A2456" s="138"/>
      <c r="B2456" s="9" t="s">
        <v>22</v>
      </c>
      <c r="C2456" s="77"/>
      <c r="D2456" s="32" t="e">
        <f>ROUNDDOWN(100/C2456,4)</f>
        <v>#DIV/0!</v>
      </c>
      <c r="F2456" s="138"/>
      <c r="G2456" s="9"/>
      <c r="H2456" s="77"/>
      <c r="I2456" s="32"/>
      <c r="J2456" s="138"/>
      <c r="K2456" s="9"/>
    </row>
    <row r="2457" spans="1:11">
      <c r="A2457" s="24"/>
      <c r="B2457" s="9" t="s">
        <v>23</v>
      </c>
      <c r="C2457" s="77"/>
      <c r="D2457" s="32" t="e">
        <f>ROUNDDOWN(1/C2457,4)</f>
        <v>#DIV/0!</v>
      </c>
      <c r="F2457" s="24"/>
      <c r="G2457" s="9"/>
      <c r="H2457" s="77"/>
      <c r="I2457" s="32"/>
      <c r="J2457" s="24"/>
      <c r="K2457" s="9"/>
    </row>
    <row r="2458" spans="1:11">
      <c r="A2458" s="24"/>
      <c r="B2458" s="9" t="s">
        <v>12</v>
      </c>
      <c r="C2458" s="32"/>
      <c r="D2458" s="33"/>
      <c r="F2458" s="24"/>
      <c r="G2458" s="9"/>
      <c r="H2458" s="32"/>
      <c r="I2458" s="33"/>
      <c r="J2458" s="24"/>
      <c r="K2458" s="9"/>
    </row>
    <row r="2459" spans="1:11">
      <c r="A2459" s="25"/>
      <c r="B2459" s="3"/>
      <c r="C2459" s="37"/>
      <c r="D2459" s="37"/>
      <c r="F2459" s="25"/>
      <c r="G2459" s="3"/>
      <c r="H2459" s="37"/>
      <c r="I2459" s="37"/>
      <c r="J2459" s="25"/>
      <c r="K2459" s="3"/>
    </row>
    <row r="2460" spans="1:11">
      <c r="A2460" s="26"/>
      <c r="B2460" s="8" t="s">
        <v>21</v>
      </c>
      <c r="C2460" s="28"/>
      <c r="D2460" s="167"/>
      <c r="F2460" s="26"/>
      <c r="G2460" s="8"/>
      <c r="H2460" s="28"/>
      <c r="I2460" s="167"/>
      <c r="J2460" s="26"/>
      <c r="K2460" s="8"/>
    </row>
    <row r="2461" spans="1:11">
      <c r="A2461" s="138"/>
      <c r="B2461" s="9" t="s">
        <v>22</v>
      </c>
      <c r="C2461" s="77"/>
      <c r="D2461" s="32" t="e">
        <f>ROUNDDOWN(100/C2461,4)</f>
        <v>#DIV/0!</v>
      </c>
      <c r="F2461" s="138"/>
      <c r="G2461" s="9"/>
      <c r="H2461" s="77"/>
      <c r="I2461" s="32"/>
      <c r="J2461" s="138"/>
      <c r="K2461" s="9"/>
    </row>
    <row r="2462" spans="1:11">
      <c r="A2462" s="24"/>
      <c r="B2462" s="9" t="s">
        <v>23</v>
      </c>
      <c r="C2462" s="77"/>
      <c r="D2462" s="32" t="e">
        <f>ROUNDDOWN(1/C2462,4)</f>
        <v>#DIV/0!</v>
      </c>
      <c r="F2462" s="24"/>
      <c r="G2462" s="9"/>
      <c r="H2462" s="77"/>
      <c r="I2462" s="32"/>
      <c r="J2462" s="24"/>
      <c r="K2462" s="9"/>
    </row>
    <row r="2463" spans="1:11">
      <c r="A2463" s="24"/>
      <c r="B2463" s="9" t="s">
        <v>12</v>
      </c>
      <c r="C2463" s="32"/>
      <c r="D2463" s="33"/>
      <c r="F2463" s="24"/>
      <c r="G2463" s="9"/>
      <c r="H2463" s="32"/>
      <c r="I2463" s="33"/>
      <c r="J2463" s="24"/>
      <c r="K2463" s="9"/>
    </row>
    <row r="2464" spans="1:11">
      <c r="A2464" s="25"/>
      <c r="B2464" s="3"/>
      <c r="C2464" s="37"/>
      <c r="D2464" s="37"/>
      <c r="F2464" s="25"/>
      <c r="G2464" s="3"/>
      <c r="H2464" s="37"/>
      <c r="I2464" s="37"/>
      <c r="J2464" s="25"/>
      <c r="K2464" s="3"/>
    </row>
    <row r="2465" spans="1:11">
      <c r="A2465" s="26"/>
      <c r="B2465" s="8" t="s">
        <v>21</v>
      </c>
      <c r="C2465" s="28"/>
      <c r="D2465" s="167"/>
      <c r="F2465" s="26"/>
      <c r="G2465" s="8"/>
      <c r="H2465" s="28"/>
      <c r="I2465" s="167"/>
      <c r="J2465" s="26"/>
      <c r="K2465" s="8"/>
    </row>
    <row r="2466" spans="1:11">
      <c r="A2466" s="138"/>
      <c r="B2466" s="9" t="s">
        <v>22</v>
      </c>
      <c r="C2466" s="77"/>
      <c r="D2466" s="32" t="e">
        <f>ROUNDDOWN(100/C2466,4)</f>
        <v>#DIV/0!</v>
      </c>
      <c r="F2466" s="138"/>
      <c r="G2466" s="9"/>
      <c r="H2466" s="77"/>
      <c r="I2466" s="32"/>
      <c r="J2466" s="138"/>
      <c r="K2466" s="9"/>
    </row>
    <row r="2467" spans="1:11">
      <c r="A2467" s="24"/>
      <c r="B2467" s="9" t="s">
        <v>23</v>
      </c>
      <c r="C2467" s="77"/>
      <c r="D2467" s="32" t="e">
        <f>ROUNDDOWN(1/C2467,4)</f>
        <v>#DIV/0!</v>
      </c>
      <c r="F2467" s="24"/>
      <c r="G2467" s="9"/>
      <c r="H2467" s="77"/>
      <c r="I2467" s="32"/>
      <c r="J2467" s="24"/>
      <c r="K2467" s="9"/>
    </row>
    <row r="2468" spans="1:11">
      <c r="A2468" s="24"/>
      <c r="B2468" s="9" t="s">
        <v>12</v>
      </c>
      <c r="C2468" s="32"/>
      <c r="D2468" s="33"/>
      <c r="F2468" s="24"/>
      <c r="G2468" s="9"/>
      <c r="H2468" s="32"/>
      <c r="I2468" s="33"/>
      <c r="J2468" s="24"/>
      <c r="K2468" s="9"/>
    </row>
    <row r="2469" spans="1:11">
      <c r="A2469" s="25"/>
      <c r="B2469" s="3"/>
      <c r="C2469" s="37"/>
      <c r="D2469" s="37"/>
      <c r="F2469" s="25"/>
      <c r="G2469" s="3"/>
      <c r="H2469" s="37"/>
      <c r="I2469" s="37"/>
      <c r="J2469" s="25"/>
      <c r="K2469" s="3"/>
    </row>
    <row r="2470" spans="1:11">
      <c r="A2470" s="26"/>
      <c r="B2470" s="8" t="s">
        <v>21</v>
      </c>
      <c r="C2470" s="28"/>
      <c r="D2470" s="167"/>
      <c r="F2470" s="26"/>
      <c r="G2470" s="8"/>
      <c r="H2470" s="28"/>
      <c r="I2470" s="167"/>
      <c r="J2470" s="26"/>
      <c r="K2470" s="8"/>
    </row>
    <row r="2471" spans="1:11">
      <c r="A2471" s="138"/>
      <c r="B2471" s="9" t="s">
        <v>22</v>
      </c>
      <c r="C2471" s="77"/>
      <c r="D2471" s="32" t="e">
        <f>ROUNDDOWN(100/C2471,4)</f>
        <v>#DIV/0!</v>
      </c>
      <c r="F2471" s="138"/>
      <c r="G2471" s="9"/>
      <c r="H2471" s="77"/>
      <c r="I2471" s="32"/>
      <c r="J2471" s="138"/>
      <c r="K2471" s="9"/>
    </row>
    <row r="2472" spans="1:11">
      <c r="A2472" s="24"/>
      <c r="B2472" s="9" t="s">
        <v>23</v>
      </c>
      <c r="C2472" s="77"/>
      <c r="D2472" s="32" t="e">
        <f>ROUNDDOWN(1/C2472,4)</f>
        <v>#DIV/0!</v>
      </c>
      <c r="F2472" s="24"/>
      <c r="G2472" s="9"/>
      <c r="H2472" s="77"/>
      <c r="I2472" s="32"/>
      <c r="J2472" s="24"/>
      <c r="K2472" s="9"/>
    </row>
    <row r="2473" spans="1:11">
      <c r="A2473" s="24"/>
      <c r="B2473" s="9" t="s">
        <v>12</v>
      </c>
      <c r="C2473" s="32"/>
      <c r="D2473" s="33"/>
      <c r="F2473" s="24"/>
      <c r="G2473" s="9"/>
      <c r="H2473" s="32"/>
      <c r="I2473" s="33"/>
      <c r="J2473" s="24"/>
      <c r="K2473" s="9"/>
    </row>
    <row r="2474" spans="1:11">
      <c r="A2474" s="25"/>
      <c r="B2474" s="3"/>
      <c r="C2474" s="37"/>
      <c r="D2474" s="37"/>
      <c r="F2474" s="25"/>
      <c r="G2474" s="3"/>
      <c r="H2474" s="37"/>
      <c r="I2474" s="37"/>
      <c r="J2474" s="25"/>
      <c r="K2474" s="3"/>
    </row>
    <row r="2475" spans="1:11">
      <c r="A2475" s="26"/>
      <c r="B2475" s="8" t="s">
        <v>21</v>
      </c>
      <c r="C2475" s="28"/>
      <c r="D2475" s="167"/>
      <c r="F2475" s="26"/>
      <c r="G2475" s="8"/>
      <c r="H2475" s="28"/>
      <c r="I2475" s="167"/>
      <c r="J2475" s="26"/>
      <c r="K2475" s="8"/>
    </row>
    <row r="2476" spans="1:11">
      <c r="A2476" s="138"/>
      <c r="B2476" s="9" t="s">
        <v>22</v>
      </c>
      <c r="C2476" s="77"/>
      <c r="D2476" s="32" t="e">
        <f>ROUNDDOWN(100/C2476,4)</f>
        <v>#DIV/0!</v>
      </c>
      <c r="F2476" s="138"/>
      <c r="G2476" s="9"/>
      <c r="H2476" s="77"/>
      <c r="I2476" s="32"/>
      <c r="J2476" s="138"/>
      <c r="K2476" s="9"/>
    </row>
    <row r="2477" spans="1:11">
      <c r="A2477" s="24"/>
      <c r="B2477" s="9" t="s">
        <v>23</v>
      </c>
      <c r="C2477" s="77"/>
      <c r="D2477" s="32" t="e">
        <f>ROUNDDOWN(1/C2477,4)</f>
        <v>#DIV/0!</v>
      </c>
      <c r="F2477" s="24"/>
      <c r="G2477" s="9"/>
      <c r="H2477" s="77"/>
      <c r="I2477" s="32"/>
      <c r="J2477" s="24"/>
      <c r="K2477" s="9"/>
    </row>
    <row r="2478" spans="1:11">
      <c r="A2478" s="24"/>
      <c r="B2478" s="9" t="s">
        <v>12</v>
      </c>
      <c r="C2478" s="32"/>
      <c r="D2478" s="33"/>
      <c r="F2478" s="24"/>
      <c r="G2478" s="9"/>
      <c r="H2478" s="32"/>
      <c r="I2478" s="33"/>
      <c r="J2478" s="24"/>
      <c r="K2478" s="9"/>
    </row>
    <row r="2479" spans="1:11">
      <c r="A2479" s="25"/>
      <c r="B2479" s="3"/>
      <c r="C2479" s="37"/>
      <c r="D2479" s="37"/>
      <c r="F2479" s="25"/>
      <c r="G2479" s="3"/>
      <c r="H2479" s="37"/>
      <c r="I2479" s="37"/>
      <c r="J2479" s="25"/>
      <c r="K2479" s="3"/>
    </row>
    <row r="2480" spans="1:11">
      <c r="A2480" s="26"/>
      <c r="B2480" s="8" t="s">
        <v>21</v>
      </c>
      <c r="C2480" s="28"/>
      <c r="D2480" s="167"/>
      <c r="F2480" s="26"/>
      <c r="G2480" s="8"/>
      <c r="H2480" s="28"/>
      <c r="I2480" s="167"/>
      <c r="J2480" s="26"/>
      <c r="K2480" s="8"/>
    </row>
    <row r="2481" spans="1:11">
      <c r="A2481" s="138"/>
      <c r="B2481" s="9" t="s">
        <v>22</v>
      </c>
      <c r="C2481" s="77"/>
      <c r="D2481" s="32" t="e">
        <f>ROUNDDOWN(100/C2481,4)</f>
        <v>#DIV/0!</v>
      </c>
      <c r="F2481" s="138"/>
      <c r="G2481" s="9"/>
      <c r="H2481" s="77"/>
      <c r="I2481" s="32"/>
      <c r="J2481" s="138"/>
      <c r="K2481" s="9"/>
    </row>
    <row r="2482" spans="1:11">
      <c r="A2482" s="24"/>
      <c r="B2482" s="9" t="s">
        <v>23</v>
      </c>
      <c r="C2482" s="77"/>
      <c r="D2482" s="32" t="e">
        <f>ROUNDDOWN(1/C2482,4)</f>
        <v>#DIV/0!</v>
      </c>
      <c r="F2482" s="24"/>
      <c r="G2482" s="9"/>
      <c r="H2482" s="77"/>
      <c r="I2482" s="32"/>
      <c r="J2482" s="24"/>
      <c r="K2482" s="9"/>
    </row>
    <row r="2483" spans="1:11">
      <c r="A2483" s="24"/>
      <c r="B2483" s="9" t="s">
        <v>12</v>
      </c>
      <c r="C2483" s="32"/>
      <c r="D2483" s="33"/>
      <c r="F2483" s="24"/>
      <c r="G2483" s="9"/>
      <c r="H2483" s="32"/>
      <c r="I2483" s="33"/>
      <c r="J2483" s="24"/>
      <c r="K2483" s="9"/>
    </row>
    <row r="2484" spans="1:11">
      <c r="A2484" s="25"/>
      <c r="B2484" s="3"/>
      <c r="C2484" s="37"/>
      <c r="D2484" s="37"/>
      <c r="F2484" s="25"/>
      <c r="G2484" s="3"/>
      <c r="H2484" s="37"/>
      <c r="I2484" s="37"/>
      <c r="J2484" s="25"/>
      <c r="K2484" s="3"/>
    </row>
    <row r="2485" spans="1:11">
      <c r="A2485" s="26"/>
      <c r="B2485" s="8" t="s">
        <v>21</v>
      </c>
      <c r="C2485" s="28"/>
      <c r="D2485" s="167"/>
      <c r="F2485" s="26"/>
      <c r="G2485" s="8"/>
      <c r="H2485" s="28"/>
      <c r="I2485" s="167"/>
      <c r="J2485" s="26"/>
      <c r="K2485" s="8"/>
    </row>
    <row r="2486" spans="1:11">
      <c r="A2486" s="138"/>
      <c r="B2486" s="9" t="s">
        <v>22</v>
      </c>
      <c r="C2486" s="77"/>
      <c r="D2486" s="32" t="e">
        <f>ROUNDDOWN(100/C2486,4)</f>
        <v>#DIV/0!</v>
      </c>
      <c r="F2486" s="138"/>
      <c r="G2486" s="9"/>
      <c r="H2486" s="77"/>
      <c r="I2486" s="32"/>
      <c r="J2486" s="138"/>
      <c r="K2486" s="9"/>
    </row>
    <row r="2487" spans="1:11">
      <c r="A2487" s="24"/>
      <c r="B2487" s="9" t="s">
        <v>23</v>
      </c>
      <c r="C2487" s="77"/>
      <c r="D2487" s="32" t="e">
        <f>ROUNDDOWN(1/C2487,4)</f>
        <v>#DIV/0!</v>
      </c>
      <c r="F2487" s="24"/>
      <c r="G2487" s="9"/>
      <c r="H2487" s="77"/>
      <c r="I2487" s="32"/>
      <c r="J2487" s="24"/>
      <c r="K2487" s="9"/>
    </row>
    <row r="2488" spans="1:11">
      <c r="A2488" s="24"/>
      <c r="B2488" s="9" t="s">
        <v>12</v>
      </c>
      <c r="C2488" s="32"/>
      <c r="D2488" s="33"/>
      <c r="F2488" s="24"/>
      <c r="G2488" s="9"/>
      <c r="H2488" s="32"/>
      <c r="I2488" s="33"/>
      <c r="J2488" s="24"/>
      <c r="K2488" s="9"/>
    </row>
    <row r="2489" spans="1:11">
      <c r="A2489" s="25"/>
      <c r="B2489" s="3"/>
      <c r="C2489" s="37"/>
      <c r="D2489" s="37"/>
      <c r="F2489" s="25"/>
      <c r="G2489" s="3"/>
      <c r="H2489" s="37"/>
      <c r="I2489" s="37"/>
      <c r="J2489" s="25"/>
      <c r="K2489" s="3"/>
    </row>
    <row r="2490" spans="1:11">
      <c r="A2490" s="26"/>
      <c r="B2490" s="8" t="s">
        <v>21</v>
      </c>
      <c r="C2490" s="28"/>
      <c r="D2490" s="167"/>
      <c r="F2490" s="26"/>
      <c r="G2490" s="8"/>
      <c r="H2490" s="28"/>
      <c r="I2490" s="167"/>
      <c r="J2490" s="26"/>
      <c r="K2490" s="8"/>
    </row>
    <row r="2491" spans="1:11">
      <c r="A2491" s="138"/>
      <c r="B2491" s="9" t="s">
        <v>22</v>
      </c>
      <c r="C2491" s="77"/>
      <c r="D2491" s="32" t="e">
        <f>ROUNDDOWN(100/C2491,4)</f>
        <v>#DIV/0!</v>
      </c>
      <c r="F2491" s="138"/>
      <c r="G2491" s="9"/>
      <c r="H2491" s="77"/>
      <c r="I2491" s="32"/>
      <c r="J2491" s="138"/>
      <c r="K2491" s="9"/>
    </row>
    <row r="2492" spans="1:11">
      <c r="A2492" s="24"/>
      <c r="B2492" s="9" t="s">
        <v>23</v>
      </c>
      <c r="C2492" s="77"/>
      <c r="D2492" s="32" t="e">
        <f>ROUNDDOWN(1/C2492,4)</f>
        <v>#DIV/0!</v>
      </c>
      <c r="F2492" s="24"/>
      <c r="G2492" s="9"/>
      <c r="H2492" s="77"/>
      <c r="I2492" s="32"/>
      <c r="J2492" s="24"/>
      <c r="K2492" s="9"/>
    </row>
    <row r="2493" spans="1:11">
      <c r="A2493" s="24"/>
      <c r="B2493" s="9" t="s">
        <v>12</v>
      </c>
      <c r="C2493" s="32"/>
      <c r="D2493" s="33"/>
      <c r="F2493" s="24"/>
      <c r="G2493" s="9"/>
      <c r="H2493" s="32"/>
      <c r="I2493" s="33"/>
      <c r="J2493" s="24"/>
      <c r="K2493" s="9"/>
    </row>
    <row r="2494" spans="1:11">
      <c r="A2494" s="25"/>
      <c r="B2494" s="3"/>
      <c r="C2494" s="37"/>
      <c r="D2494" s="37"/>
      <c r="F2494" s="25"/>
      <c r="G2494" s="3"/>
      <c r="H2494" s="37"/>
      <c r="I2494" s="37"/>
      <c r="J2494" s="25"/>
      <c r="K2494" s="3"/>
    </row>
    <row r="2495" spans="1:11">
      <c r="A2495" s="26"/>
      <c r="B2495" s="8" t="s">
        <v>21</v>
      </c>
      <c r="C2495" s="28"/>
      <c r="D2495" s="167"/>
      <c r="F2495" s="26"/>
      <c r="G2495" s="8"/>
      <c r="H2495" s="28"/>
      <c r="I2495" s="167"/>
      <c r="J2495" s="26"/>
      <c r="K2495" s="8"/>
    </row>
    <row r="2496" spans="1:11">
      <c r="A2496" s="138"/>
      <c r="B2496" s="9" t="s">
        <v>22</v>
      </c>
      <c r="C2496" s="77"/>
      <c r="D2496" s="32" t="e">
        <f>ROUNDDOWN(100/C2496,4)</f>
        <v>#DIV/0!</v>
      </c>
      <c r="F2496" s="138"/>
      <c r="G2496" s="9"/>
      <c r="H2496" s="77"/>
      <c r="I2496" s="32"/>
      <c r="J2496" s="138"/>
      <c r="K2496" s="9"/>
    </row>
    <row r="2497" spans="1:11">
      <c r="A2497" s="24"/>
      <c r="B2497" s="9" t="s">
        <v>23</v>
      </c>
      <c r="C2497" s="77"/>
      <c r="D2497" s="32" t="e">
        <f>ROUNDDOWN(1/C2497,4)</f>
        <v>#DIV/0!</v>
      </c>
      <c r="F2497" s="24"/>
      <c r="G2497" s="9"/>
      <c r="H2497" s="77"/>
      <c r="I2497" s="32"/>
      <c r="J2497" s="24"/>
      <c r="K2497" s="9"/>
    </row>
    <row r="2498" spans="1:11">
      <c r="A2498" s="24"/>
      <c r="B2498" s="9" t="s">
        <v>12</v>
      </c>
      <c r="C2498" s="32"/>
      <c r="D2498" s="33"/>
      <c r="F2498" s="24"/>
      <c r="G2498" s="9"/>
      <c r="H2498" s="32"/>
      <c r="I2498" s="33"/>
      <c r="J2498" s="24"/>
      <c r="K2498" s="9"/>
    </row>
    <row r="2499" spans="1:11">
      <c r="A2499" s="25"/>
      <c r="B2499" s="3"/>
      <c r="C2499" s="37"/>
      <c r="D2499" s="37"/>
      <c r="F2499" s="25"/>
      <c r="G2499" s="3"/>
      <c r="H2499" s="37"/>
      <c r="I2499" s="37"/>
      <c r="J2499" s="25"/>
      <c r="K2499" s="3"/>
    </row>
    <row r="2500" spans="1:11">
      <c r="A2500" s="26"/>
      <c r="B2500" s="8" t="s">
        <v>21</v>
      </c>
      <c r="C2500" s="28"/>
      <c r="D2500" s="167"/>
      <c r="F2500" s="26"/>
      <c r="G2500" s="8"/>
      <c r="H2500" s="28"/>
      <c r="I2500" s="167"/>
      <c r="J2500" s="26"/>
      <c r="K2500" s="8"/>
    </row>
    <row r="2501" spans="1:11">
      <c r="A2501" s="138"/>
      <c r="B2501" s="9" t="s">
        <v>22</v>
      </c>
      <c r="C2501" s="77"/>
      <c r="D2501" s="32" t="e">
        <f>ROUNDDOWN(100/C2501,4)</f>
        <v>#DIV/0!</v>
      </c>
      <c r="F2501" s="138"/>
      <c r="G2501" s="9"/>
      <c r="H2501" s="77"/>
      <c r="I2501" s="32"/>
      <c r="J2501" s="138"/>
      <c r="K2501" s="9"/>
    </row>
    <row r="2502" spans="1:11">
      <c r="A2502" s="24"/>
      <c r="B2502" s="9" t="s">
        <v>23</v>
      </c>
      <c r="C2502" s="77"/>
      <c r="D2502" s="32" t="e">
        <f>ROUNDDOWN(1/C2502,4)</f>
        <v>#DIV/0!</v>
      </c>
      <c r="F2502" s="24"/>
      <c r="G2502" s="9"/>
      <c r="H2502" s="77"/>
      <c r="I2502" s="32"/>
      <c r="J2502" s="24"/>
      <c r="K2502" s="9"/>
    </row>
    <row r="2503" spans="1:11">
      <c r="A2503" s="24"/>
      <c r="B2503" s="9" t="s">
        <v>12</v>
      </c>
      <c r="C2503" s="32"/>
      <c r="D2503" s="33"/>
      <c r="F2503" s="24"/>
      <c r="G2503" s="9"/>
      <c r="H2503" s="32"/>
      <c r="I2503" s="33"/>
      <c r="J2503" s="24"/>
      <c r="K2503" s="9"/>
    </row>
    <row r="2504" spans="1:11">
      <c r="A2504" s="25"/>
      <c r="B2504" s="3"/>
      <c r="C2504" s="37"/>
      <c r="D2504" s="37"/>
      <c r="F2504" s="25"/>
      <c r="G2504" s="3"/>
      <c r="H2504" s="37"/>
      <c r="I2504" s="37"/>
      <c r="J2504" s="25"/>
      <c r="K2504" s="3"/>
    </row>
    <row r="2505" spans="1:11">
      <c r="A2505" s="26"/>
      <c r="B2505" s="8" t="s">
        <v>21</v>
      </c>
      <c r="C2505" s="28"/>
      <c r="D2505" s="167"/>
      <c r="F2505" s="26"/>
      <c r="G2505" s="8"/>
      <c r="H2505" s="28"/>
      <c r="I2505" s="167"/>
      <c r="J2505" s="26"/>
      <c r="K2505" s="8"/>
    </row>
    <row r="2506" spans="1:11">
      <c r="A2506" s="138"/>
      <c r="B2506" s="9" t="s">
        <v>22</v>
      </c>
      <c r="C2506" s="77"/>
      <c r="D2506" s="32" t="e">
        <f>ROUNDDOWN(100/C2506,4)</f>
        <v>#DIV/0!</v>
      </c>
      <c r="F2506" s="138"/>
      <c r="G2506" s="9"/>
      <c r="H2506" s="77"/>
      <c r="I2506" s="32"/>
      <c r="J2506" s="138"/>
      <c r="K2506" s="9"/>
    </row>
    <row r="2507" spans="1:11">
      <c r="A2507" s="24"/>
      <c r="B2507" s="9" t="s">
        <v>23</v>
      </c>
      <c r="C2507" s="77"/>
      <c r="D2507" s="32" t="e">
        <f>ROUNDDOWN(1/C2507,4)</f>
        <v>#DIV/0!</v>
      </c>
      <c r="F2507" s="24"/>
      <c r="G2507" s="9"/>
      <c r="H2507" s="77"/>
      <c r="I2507" s="32"/>
      <c r="J2507" s="24"/>
      <c r="K2507" s="9"/>
    </row>
    <row r="2508" spans="1:11">
      <c r="A2508" s="24"/>
      <c r="B2508" s="9" t="s">
        <v>12</v>
      </c>
      <c r="C2508" s="32"/>
      <c r="D2508" s="33"/>
      <c r="F2508" s="24"/>
      <c r="G2508" s="9"/>
      <c r="H2508" s="32"/>
      <c r="I2508" s="33"/>
      <c r="J2508" s="24"/>
      <c r="K2508" s="9"/>
    </row>
    <row r="2509" spans="1:11">
      <c r="A2509" s="25"/>
      <c r="B2509" s="3"/>
      <c r="C2509" s="37"/>
      <c r="D2509" s="37"/>
      <c r="F2509" s="25"/>
      <c r="G2509" s="3"/>
      <c r="H2509" s="37"/>
      <c r="I2509" s="37"/>
      <c r="J2509" s="25"/>
      <c r="K2509" s="3"/>
    </row>
    <row r="2510" spans="1:11">
      <c r="A2510" s="26"/>
      <c r="B2510" s="8" t="s">
        <v>21</v>
      </c>
      <c r="C2510" s="28"/>
      <c r="D2510" s="167"/>
      <c r="F2510" s="26"/>
      <c r="G2510" s="8"/>
      <c r="H2510" s="28"/>
      <c r="I2510" s="167"/>
      <c r="J2510" s="26"/>
      <c r="K2510" s="8"/>
    </row>
    <row r="2511" spans="1:11">
      <c r="A2511" s="138"/>
      <c r="B2511" s="9" t="s">
        <v>22</v>
      </c>
      <c r="C2511" s="77"/>
      <c r="D2511" s="32" t="e">
        <f>ROUNDDOWN(100/C2511,4)</f>
        <v>#DIV/0!</v>
      </c>
      <c r="F2511" s="138"/>
      <c r="G2511" s="9"/>
      <c r="H2511" s="77"/>
      <c r="I2511" s="32"/>
      <c r="J2511" s="138"/>
      <c r="K2511" s="9"/>
    </row>
    <row r="2512" spans="1:11">
      <c r="A2512" s="24"/>
      <c r="B2512" s="9" t="s">
        <v>23</v>
      </c>
      <c r="C2512" s="77"/>
      <c r="D2512" s="32" t="e">
        <f>ROUNDDOWN(1/C2512,4)</f>
        <v>#DIV/0!</v>
      </c>
      <c r="F2512" s="24"/>
      <c r="G2512" s="9"/>
      <c r="H2512" s="77"/>
      <c r="I2512" s="32"/>
      <c r="J2512" s="24"/>
      <c r="K2512" s="9"/>
    </row>
    <row r="2513" spans="1:11">
      <c r="A2513" s="24"/>
      <c r="B2513" s="9" t="s">
        <v>12</v>
      </c>
      <c r="C2513" s="32"/>
      <c r="D2513" s="33"/>
      <c r="F2513" s="24"/>
      <c r="G2513" s="9"/>
      <c r="H2513" s="32"/>
      <c r="I2513" s="33"/>
      <c r="J2513" s="24"/>
      <c r="K2513" s="9"/>
    </row>
    <row r="2514" spans="1:11">
      <c r="A2514" s="25"/>
      <c r="B2514" s="3"/>
      <c r="C2514" s="37"/>
      <c r="D2514" s="37"/>
      <c r="F2514" s="25"/>
      <c r="G2514" s="3"/>
      <c r="H2514" s="37"/>
      <c r="I2514" s="37"/>
      <c r="J2514" s="25"/>
      <c r="K2514" s="3"/>
    </row>
    <row r="2515" spans="1:11">
      <c r="A2515" s="26"/>
      <c r="B2515" s="8" t="s">
        <v>21</v>
      </c>
      <c r="C2515" s="28"/>
      <c r="D2515" s="167"/>
      <c r="F2515" s="26"/>
      <c r="G2515" s="8"/>
      <c r="H2515" s="28"/>
      <c r="I2515" s="167"/>
      <c r="J2515" s="26"/>
      <c r="K2515" s="8"/>
    </row>
    <row r="2516" spans="1:11">
      <c r="A2516" s="138"/>
      <c r="B2516" s="9" t="s">
        <v>22</v>
      </c>
      <c r="C2516" s="77"/>
      <c r="D2516" s="32" t="e">
        <f>ROUNDDOWN(100/C2516,4)</f>
        <v>#DIV/0!</v>
      </c>
      <c r="F2516" s="138"/>
      <c r="G2516" s="9"/>
      <c r="H2516" s="77"/>
      <c r="I2516" s="32"/>
      <c r="J2516" s="138"/>
      <c r="K2516" s="9"/>
    </row>
    <row r="2517" spans="1:11">
      <c r="A2517" s="24"/>
      <c r="B2517" s="9" t="s">
        <v>23</v>
      </c>
      <c r="C2517" s="77"/>
      <c r="D2517" s="32" t="e">
        <f>ROUNDDOWN(1/C2517,4)</f>
        <v>#DIV/0!</v>
      </c>
      <c r="F2517" s="24"/>
      <c r="G2517" s="9"/>
      <c r="H2517" s="77"/>
      <c r="I2517" s="32"/>
      <c r="J2517" s="24"/>
      <c r="K2517" s="9"/>
    </row>
    <row r="2518" spans="1:11">
      <c r="A2518" s="24"/>
      <c r="B2518" s="9" t="s">
        <v>12</v>
      </c>
      <c r="C2518" s="32"/>
      <c r="D2518" s="33"/>
      <c r="F2518" s="24"/>
      <c r="G2518" s="9"/>
      <c r="H2518" s="32"/>
      <c r="I2518" s="33"/>
      <c r="J2518" s="24"/>
      <c r="K2518" s="9"/>
    </row>
    <row r="2519" spans="1:11">
      <c r="A2519" s="25"/>
      <c r="B2519" s="3"/>
      <c r="C2519" s="37"/>
      <c r="D2519" s="37"/>
      <c r="F2519" s="25"/>
      <c r="G2519" s="3"/>
      <c r="H2519" s="37"/>
      <c r="I2519" s="37"/>
      <c r="J2519" s="25"/>
      <c r="K2519" s="3"/>
    </row>
    <row r="2520" spans="1:11">
      <c r="A2520" s="26"/>
      <c r="B2520" s="8" t="s">
        <v>21</v>
      </c>
      <c r="C2520" s="28"/>
      <c r="D2520" s="167"/>
      <c r="F2520" s="26"/>
      <c r="G2520" s="8"/>
      <c r="H2520" s="28"/>
      <c r="I2520" s="167"/>
      <c r="J2520" s="26"/>
      <c r="K2520" s="8"/>
    </row>
    <row r="2521" spans="1:11">
      <c r="A2521" s="138"/>
      <c r="B2521" s="9" t="s">
        <v>22</v>
      </c>
      <c r="C2521" s="77"/>
      <c r="D2521" s="32" t="e">
        <f>ROUNDDOWN(100/C2521,4)</f>
        <v>#DIV/0!</v>
      </c>
      <c r="F2521" s="138"/>
      <c r="G2521" s="9"/>
      <c r="H2521" s="77"/>
      <c r="I2521" s="32"/>
      <c r="J2521" s="138"/>
      <c r="K2521" s="9"/>
    </row>
    <row r="2522" spans="1:11">
      <c r="A2522" s="24"/>
      <c r="B2522" s="9" t="s">
        <v>23</v>
      </c>
      <c r="C2522" s="77"/>
      <c r="D2522" s="32" t="e">
        <f>ROUNDDOWN(1/C2522,4)</f>
        <v>#DIV/0!</v>
      </c>
      <c r="F2522" s="24"/>
      <c r="G2522" s="9"/>
      <c r="H2522" s="77"/>
      <c r="I2522" s="32"/>
      <c r="J2522" s="24"/>
      <c r="K2522" s="9"/>
    </row>
    <row r="2523" spans="1:11">
      <c r="A2523" s="24"/>
      <c r="B2523" s="9" t="s">
        <v>12</v>
      </c>
      <c r="C2523" s="32"/>
      <c r="D2523" s="33"/>
      <c r="F2523" s="24"/>
      <c r="G2523" s="9"/>
      <c r="H2523" s="32"/>
      <c r="I2523" s="33"/>
      <c r="J2523" s="24"/>
      <c r="K2523" s="9"/>
    </row>
    <row r="2524" spans="1:11">
      <c r="A2524" s="25"/>
      <c r="B2524" s="3"/>
      <c r="C2524" s="37"/>
      <c r="D2524" s="37"/>
      <c r="F2524" s="25"/>
      <c r="G2524" s="3"/>
      <c r="H2524" s="37"/>
      <c r="I2524" s="37"/>
      <c r="J2524" s="25"/>
      <c r="K2524" s="3"/>
    </row>
    <row r="2525" spans="1:11">
      <c r="A2525" s="26"/>
      <c r="B2525" s="8" t="s">
        <v>21</v>
      </c>
      <c r="C2525" s="28"/>
      <c r="D2525" s="167"/>
      <c r="F2525" s="26"/>
      <c r="G2525" s="8"/>
      <c r="H2525" s="28"/>
      <c r="I2525" s="167"/>
      <c r="J2525" s="26"/>
      <c r="K2525" s="8"/>
    </row>
    <row r="2526" spans="1:11">
      <c r="A2526" s="138"/>
      <c r="B2526" s="9" t="s">
        <v>22</v>
      </c>
      <c r="C2526" s="77"/>
      <c r="D2526" s="32" t="e">
        <f>ROUNDDOWN(100/C2526,4)</f>
        <v>#DIV/0!</v>
      </c>
      <c r="F2526" s="138"/>
      <c r="G2526" s="9"/>
      <c r="H2526" s="77"/>
      <c r="I2526" s="32"/>
      <c r="J2526" s="138"/>
      <c r="K2526" s="9"/>
    </row>
    <row r="2527" spans="1:11">
      <c r="A2527" s="24"/>
      <c r="B2527" s="9" t="s">
        <v>23</v>
      </c>
      <c r="C2527" s="77"/>
      <c r="D2527" s="32" t="e">
        <f>ROUNDDOWN(1/C2527,4)</f>
        <v>#DIV/0!</v>
      </c>
      <c r="F2527" s="24"/>
      <c r="G2527" s="9"/>
      <c r="H2527" s="77"/>
      <c r="I2527" s="32"/>
      <c r="J2527" s="24"/>
      <c r="K2527" s="9"/>
    </row>
    <row r="2528" spans="1:11">
      <c r="A2528" s="24"/>
      <c r="B2528" s="9" t="s">
        <v>12</v>
      </c>
      <c r="C2528" s="32"/>
      <c r="D2528" s="33"/>
      <c r="F2528" s="24"/>
      <c r="G2528" s="9"/>
      <c r="H2528" s="32"/>
      <c r="I2528" s="33"/>
      <c r="J2528" s="24"/>
      <c r="K2528" s="9"/>
    </row>
    <row r="2529" spans="1:11">
      <c r="A2529" s="25"/>
      <c r="B2529" s="3"/>
      <c r="C2529" s="37"/>
      <c r="D2529" s="37"/>
      <c r="F2529" s="25"/>
      <c r="G2529" s="3"/>
      <c r="H2529" s="37"/>
      <c r="I2529" s="37"/>
      <c r="J2529" s="25"/>
      <c r="K2529" s="3"/>
    </row>
    <row r="2530" spans="1:11">
      <c r="A2530" s="26"/>
      <c r="B2530" s="8" t="s">
        <v>21</v>
      </c>
      <c r="C2530" s="28"/>
      <c r="D2530" s="167"/>
      <c r="F2530" s="26"/>
      <c r="G2530" s="8"/>
      <c r="H2530" s="28"/>
      <c r="I2530" s="167"/>
      <c r="J2530" s="26"/>
      <c r="K2530" s="8"/>
    </row>
    <row r="2531" spans="1:11">
      <c r="A2531" s="138"/>
      <c r="B2531" s="9" t="s">
        <v>22</v>
      </c>
      <c r="C2531" s="77"/>
      <c r="D2531" s="32" t="e">
        <f>ROUNDDOWN(100/C2531,4)</f>
        <v>#DIV/0!</v>
      </c>
      <c r="F2531" s="138"/>
      <c r="G2531" s="9"/>
      <c r="H2531" s="77"/>
      <c r="I2531" s="32"/>
      <c r="J2531" s="138"/>
      <c r="K2531" s="9"/>
    </row>
    <row r="2532" spans="1:11">
      <c r="A2532" s="24"/>
      <c r="B2532" s="9" t="s">
        <v>23</v>
      </c>
      <c r="C2532" s="77"/>
      <c r="D2532" s="32" t="e">
        <f>ROUNDDOWN(1/C2532,4)</f>
        <v>#DIV/0!</v>
      </c>
      <c r="F2532" s="24"/>
      <c r="G2532" s="9"/>
      <c r="H2532" s="77"/>
      <c r="I2532" s="32"/>
      <c r="J2532" s="24"/>
      <c r="K2532" s="9"/>
    </row>
    <row r="2533" spans="1:11">
      <c r="A2533" s="24"/>
      <c r="B2533" s="9" t="s">
        <v>12</v>
      </c>
      <c r="C2533" s="32"/>
      <c r="D2533" s="33"/>
      <c r="F2533" s="24"/>
      <c r="G2533" s="9"/>
      <c r="H2533" s="32"/>
      <c r="I2533" s="33"/>
      <c r="J2533" s="24"/>
      <c r="K2533" s="9"/>
    </row>
    <row r="2534" spans="1:11">
      <c r="A2534" s="25"/>
      <c r="B2534" s="3"/>
      <c r="C2534" s="37"/>
      <c r="D2534" s="37"/>
      <c r="F2534" s="25"/>
      <c r="G2534" s="3"/>
      <c r="H2534" s="37"/>
      <c r="I2534" s="37"/>
      <c r="J2534" s="25"/>
      <c r="K2534" s="3"/>
    </row>
    <row r="2535" spans="1:11">
      <c r="A2535" s="26"/>
      <c r="B2535" s="8" t="s">
        <v>21</v>
      </c>
      <c r="C2535" s="28"/>
      <c r="D2535" s="167"/>
      <c r="F2535" s="26"/>
      <c r="G2535" s="8"/>
      <c r="H2535" s="28"/>
      <c r="I2535" s="167"/>
      <c r="J2535" s="26"/>
      <c r="K2535" s="8"/>
    </row>
    <row r="2536" spans="1:11">
      <c r="A2536" s="138"/>
      <c r="B2536" s="9" t="s">
        <v>22</v>
      </c>
      <c r="C2536" s="77"/>
      <c r="D2536" s="32" t="e">
        <f>ROUNDDOWN(100/C2536,4)</f>
        <v>#DIV/0!</v>
      </c>
      <c r="F2536" s="138"/>
      <c r="G2536" s="9"/>
      <c r="H2536" s="77"/>
      <c r="I2536" s="32"/>
      <c r="J2536" s="138"/>
      <c r="K2536" s="9"/>
    </row>
    <row r="2537" spans="1:11">
      <c r="A2537" s="24"/>
      <c r="B2537" s="9" t="s">
        <v>23</v>
      </c>
      <c r="C2537" s="77"/>
      <c r="D2537" s="32" t="e">
        <f>ROUNDDOWN(1/C2537,4)</f>
        <v>#DIV/0!</v>
      </c>
      <c r="F2537" s="24"/>
      <c r="G2537" s="9"/>
      <c r="H2537" s="77"/>
      <c r="I2537" s="32"/>
      <c r="J2537" s="24"/>
      <c r="K2537" s="9"/>
    </row>
    <row r="2538" spans="1:11">
      <c r="A2538" s="24"/>
      <c r="B2538" s="9" t="s">
        <v>12</v>
      </c>
      <c r="C2538" s="32"/>
      <c r="D2538" s="33"/>
      <c r="F2538" s="24"/>
      <c r="G2538" s="9"/>
      <c r="H2538" s="32"/>
      <c r="I2538" s="33"/>
      <c r="J2538" s="24"/>
      <c r="K2538" s="9"/>
    </row>
    <row r="2539" spans="1:11">
      <c r="A2539" s="25"/>
      <c r="B2539" s="3"/>
      <c r="C2539" s="37"/>
      <c r="D2539" s="37"/>
      <c r="F2539" s="25"/>
      <c r="G2539" s="3"/>
      <c r="H2539" s="37"/>
      <c r="I2539" s="37"/>
      <c r="J2539" s="25"/>
      <c r="K2539" s="3"/>
    </row>
    <row r="2540" spans="1:11">
      <c r="A2540" s="26"/>
      <c r="B2540" s="8" t="s">
        <v>21</v>
      </c>
      <c r="C2540" s="28"/>
      <c r="D2540" s="167"/>
      <c r="F2540" s="26"/>
      <c r="G2540" s="8"/>
      <c r="H2540" s="28"/>
      <c r="I2540" s="167"/>
      <c r="J2540" s="26"/>
      <c r="K2540" s="8"/>
    </row>
    <row r="2541" spans="1:11">
      <c r="A2541" s="138"/>
      <c r="B2541" s="9" t="s">
        <v>22</v>
      </c>
      <c r="C2541" s="77"/>
      <c r="D2541" s="32" t="e">
        <f>ROUNDDOWN(100/C2541,4)</f>
        <v>#DIV/0!</v>
      </c>
      <c r="F2541" s="138"/>
      <c r="G2541" s="9"/>
      <c r="H2541" s="77"/>
      <c r="I2541" s="32"/>
      <c r="J2541" s="138"/>
      <c r="K2541" s="9"/>
    </row>
    <row r="2542" spans="1:11">
      <c r="A2542" s="24"/>
      <c r="B2542" s="9" t="s">
        <v>23</v>
      </c>
      <c r="C2542" s="77"/>
      <c r="D2542" s="32" t="e">
        <f>ROUNDDOWN(1/C2542,4)</f>
        <v>#DIV/0!</v>
      </c>
      <c r="F2542" s="24"/>
      <c r="G2542" s="9"/>
      <c r="H2542" s="77"/>
      <c r="I2542" s="32"/>
      <c r="J2542" s="24"/>
      <c r="K2542" s="9"/>
    </row>
    <row r="2543" spans="1:11">
      <c r="A2543" s="24"/>
      <c r="B2543" s="9" t="s">
        <v>12</v>
      </c>
      <c r="C2543" s="32"/>
      <c r="D2543" s="33"/>
      <c r="F2543" s="24"/>
      <c r="G2543" s="9"/>
      <c r="H2543" s="32"/>
      <c r="I2543" s="33"/>
      <c r="J2543" s="24"/>
      <c r="K2543" s="9"/>
    </row>
    <row r="2544" spans="1:11">
      <c r="A2544" s="25"/>
      <c r="B2544" s="3"/>
      <c r="C2544" s="37"/>
      <c r="D2544" s="37"/>
      <c r="F2544" s="25"/>
      <c r="G2544" s="3"/>
      <c r="H2544" s="37"/>
      <c r="I2544" s="37"/>
      <c r="J2544" s="25"/>
      <c r="K2544" s="3"/>
    </row>
    <row r="2545" spans="1:11">
      <c r="A2545" s="26"/>
      <c r="B2545" s="8" t="s">
        <v>21</v>
      </c>
      <c r="C2545" s="28"/>
      <c r="D2545" s="167"/>
      <c r="F2545" s="26"/>
      <c r="G2545" s="8"/>
      <c r="H2545" s="28"/>
      <c r="I2545" s="167"/>
      <c r="J2545" s="26"/>
      <c r="K2545" s="8"/>
    </row>
    <row r="2546" spans="1:11">
      <c r="A2546" s="138"/>
      <c r="B2546" s="9" t="s">
        <v>22</v>
      </c>
      <c r="C2546" s="77"/>
      <c r="D2546" s="32" t="e">
        <f>ROUNDDOWN(100/C2546,4)</f>
        <v>#DIV/0!</v>
      </c>
      <c r="F2546" s="138"/>
      <c r="G2546" s="9"/>
      <c r="H2546" s="77"/>
      <c r="I2546" s="32"/>
      <c r="J2546" s="138"/>
      <c r="K2546" s="9"/>
    </row>
    <row r="2547" spans="1:11">
      <c r="A2547" s="24"/>
      <c r="B2547" s="9" t="s">
        <v>23</v>
      </c>
      <c r="C2547" s="77"/>
      <c r="D2547" s="32" t="e">
        <f>ROUNDDOWN(1/C2547,4)</f>
        <v>#DIV/0!</v>
      </c>
      <c r="F2547" s="24"/>
      <c r="G2547" s="9"/>
      <c r="H2547" s="77"/>
      <c r="I2547" s="32"/>
      <c r="J2547" s="24"/>
      <c r="K2547" s="9"/>
    </row>
    <row r="2548" spans="1:11">
      <c r="A2548" s="24"/>
      <c r="B2548" s="9" t="s">
        <v>12</v>
      </c>
      <c r="C2548" s="32"/>
      <c r="D2548" s="33"/>
      <c r="F2548" s="24"/>
      <c r="G2548" s="9"/>
      <c r="H2548" s="32"/>
      <c r="I2548" s="33"/>
      <c r="J2548" s="24"/>
      <c r="K2548" s="9"/>
    </row>
    <row r="2549" spans="1:11">
      <c r="A2549" s="25"/>
      <c r="B2549" s="3"/>
      <c r="C2549" s="37"/>
      <c r="D2549" s="37"/>
      <c r="F2549" s="25"/>
      <c r="G2549" s="3"/>
      <c r="H2549" s="37"/>
      <c r="I2549" s="37"/>
      <c r="J2549" s="25"/>
      <c r="K2549" s="3"/>
    </row>
    <row r="2550" spans="1:11">
      <c r="A2550" s="26"/>
      <c r="B2550" s="8" t="s">
        <v>21</v>
      </c>
      <c r="C2550" s="28"/>
      <c r="D2550" s="167"/>
      <c r="F2550" s="26"/>
      <c r="G2550" s="8"/>
      <c r="H2550" s="28"/>
      <c r="I2550" s="167"/>
      <c r="J2550" s="26"/>
      <c r="K2550" s="8"/>
    </row>
    <row r="2551" spans="1:11">
      <c r="A2551" s="138"/>
      <c r="B2551" s="9" t="s">
        <v>22</v>
      </c>
      <c r="C2551" s="77"/>
      <c r="D2551" s="32" t="e">
        <f>ROUNDDOWN(100/C2551,4)</f>
        <v>#DIV/0!</v>
      </c>
      <c r="F2551" s="138"/>
      <c r="G2551" s="9"/>
      <c r="H2551" s="77"/>
      <c r="I2551" s="32"/>
      <c r="J2551" s="138"/>
      <c r="K2551" s="9"/>
    </row>
    <row r="2552" spans="1:11">
      <c r="A2552" s="24"/>
      <c r="B2552" s="9" t="s">
        <v>23</v>
      </c>
      <c r="C2552" s="77"/>
      <c r="D2552" s="32" t="e">
        <f>ROUNDDOWN(1/C2552,4)</f>
        <v>#DIV/0!</v>
      </c>
      <c r="F2552" s="24"/>
      <c r="G2552" s="9"/>
      <c r="H2552" s="77"/>
      <c r="I2552" s="32"/>
      <c r="J2552" s="24"/>
      <c r="K2552" s="9"/>
    </row>
    <row r="2553" spans="1:11">
      <c r="A2553" s="24"/>
      <c r="B2553" s="9" t="s">
        <v>12</v>
      </c>
      <c r="C2553" s="32"/>
      <c r="D2553" s="33"/>
      <c r="F2553" s="24"/>
      <c r="G2553" s="9"/>
      <c r="H2553" s="32"/>
      <c r="I2553" s="33"/>
      <c r="J2553" s="24"/>
      <c r="K2553" s="9"/>
    </row>
    <row r="2554" spans="1:11">
      <c r="A2554" s="25"/>
      <c r="B2554" s="3"/>
      <c r="C2554" s="37"/>
      <c r="D2554" s="37"/>
      <c r="F2554" s="25"/>
      <c r="G2554" s="3"/>
      <c r="H2554" s="37"/>
      <c r="I2554" s="37"/>
      <c r="J2554" s="25"/>
      <c r="K2554" s="3"/>
    </row>
    <row r="2555" spans="1:11">
      <c r="A2555" s="26"/>
      <c r="B2555" s="8" t="s">
        <v>21</v>
      </c>
      <c r="C2555" s="28"/>
      <c r="D2555" s="167"/>
      <c r="F2555" s="26"/>
      <c r="G2555" s="8"/>
      <c r="H2555" s="28"/>
      <c r="I2555" s="167"/>
      <c r="J2555" s="26"/>
      <c r="K2555" s="8"/>
    </row>
    <row r="2556" spans="1:11">
      <c r="A2556" s="138"/>
      <c r="B2556" s="9" t="s">
        <v>22</v>
      </c>
      <c r="C2556" s="77"/>
      <c r="D2556" s="32" t="e">
        <f>ROUNDDOWN(100/C2556,4)</f>
        <v>#DIV/0!</v>
      </c>
      <c r="F2556" s="138"/>
      <c r="G2556" s="9"/>
      <c r="H2556" s="77"/>
      <c r="I2556" s="32"/>
      <c r="J2556" s="138"/>
      <c r="K2556" s="9"/>
    </row>
    <row r="2557" spans="1:11">
      <c r="A2557" s="24"/>
      <c r="B2557" s="9" t="s">
        <v>23</v>
      </c>
      <c r="C2557" s="77"/>
      <c r="D2557" s="32" t="e">
        <f>ROUNDDOWN(1/C2557,4)</f>
        <v>#DIV/0!</v>
      </c>
      <c r="F2557" s="24"/>
      <c r="G2557" s="9"/>
      <c r="H2557" s="77"/>
      <c r="I2557" s="32"/>
      <c r="J2557" s="24"/>
      <c r="K2557" s="9"/>
    </row>
    <row r="2558" spans="1:11">
      <c r="A2558" s="24"/>
      <c r="B2558" s="9" t="s">
        <v>12</v>
      </c>
      <c r="C2558" s="32"/>
      <c r="D2558" s="33"/>
      <c r="F2558" s="24"/>
      <c r="G2558" s="9"/>
      <c r="H2558" s="32"/>
      <c r="I2558" s="33"/>
      <c r="J2558" s="24"/>
      <c r="K2558" s="9"/>
    </row>
    <row r="2559" spans="1:11">
      <c r="A2559" s="25"/>
      <c r="B2559" s="3"/>
      <c r="C2559" s="37"/>
      <c r="D2559" s="37"/>
      <c r="F2559" s="25"/>
      <c r="G2559" s="3"/>
      <c r="H2559" s="37"/>
      <c r="I2559" s="37"/>
      <c r="J2559" s="25"/>
      <c r="K2559" s="3"/>
    </row>
    <row r="2560" spans="1:11">
      <c r="A2560" s="26"/>
      <c r="B2560" s="8" t="s">
        <v>21</v>
      </c>
      <c r="C2560" s="28"/>
      <c r="D2560" s="167"/>
      <c r="F2560" s="26"/>
      <c r="G2560" s="8"/>
      <c r="H2560" s="28"/>
      <c r="I2560" s="167"/>
      <c r="J2560" s="26"/>
      <c r="K2560" s="8"/>
    </row>
    <row r="2561" spans="1:11">
      <c r="A2561" s="138"/>
      <c r="B2561" s="9" t="s">
        <v>22</v>
      </c>
      <c r="C2561" s="77"/>
      <c r="D2561" s="32" t="e">
        <f>ROUNDDOWN(100/C2561,4)</f>
        <v>#DIV/0!</v>
      </c>
      <c r="F2561" s="138"/>
      <c r="G2561" s="9"/>
      <c r="H2561" s="77"/>
      <c r="I2561" s="32"/>
      <c r="J2561" s="138"/>
      <c r="K2561" s="9"/>
    </row>
    <row r="2562" spans="1:11">
      <c r="A2562" s="24"/>
      <c r="B2562" s="9" t="s">
        <v>23</v>
      </c>
      <c r="C2562" s="77"/>
      <c r="D2562" s="32" t="e">
        <f>ROUNDDOWN(1/C2562,4)</f>
        <v>#DIV/0!</v>
      </c>
      <c r="F2562" s="24"/>
      <c r="G2562" s="9"/>
      <c r="H2562" s="77"/>
      <c r="I2562" s="32"/>
      <c r="J2562" s="24"/>
      <c r="K2562" s="9"/>
    </row>
    <row r="2563" spans="1:11">
      <c r="A2563" s="24"/>
      <c r="B2563" s="9" t="s">
        <v>12</v>
      </c>
      <c r="C2563" s="32"/>
      <c r="D2563" s="33"/>
      <c r="F2563" s="24"/>
      <c r="G2563" s="9"/>
      <c r="H2563" s="32"/>
      <c r="I2563" s="33"/>
      <c r="J2563" s="24"/>
      <c r="K2563" s="9"/>
    </row>
    <row r="2564" spans="1:11">
      <c r="A2564" s="25"/>
      <c r="B2564" s="3"/>
      <c r="C2564" s="37"/>
      <c r="D2564" s="37"/>
      <c r="F2564" s="25"/>
      <c r="G2564" s="3"/>
      <c r="H2564" s="37"/>
      <c r="I2564" s="37"/>
      <c r="J2564" s="25"/>
      <c r="K2564" s="3"/>
    </row>
    <row r="2565" spans="1:11">
      <c r="A2565" s="26"/>
      <c r="B2565" s="8" t="s">
        <v>21</v>
      </c>
      <c r="C2565" s="28"/>
      <c r="D2565" s="167"/>
      <c r="F2565" s="26"/>
      <c r="G2565" s="8"/>
      <c r="H2565" s="28"/>
      <c r="I2565" s="167"/>
      <c r="J2565" s="26"/>
      <c r="K2565" s="8"/>
    </row>
    <row r="2566" spans="1:11">
      <c r="A2566" s="138"/>
      <c r="B2566" s="9" t="s">
        <v>22</v>
      </c>
      <c r="C2566" s="77"/>
      <c r="D2566" s="32" t="e">
        <f>ROUNDDOWN(100/C2566,4)</f>
        <v>#DIV/0!</v>
      </c>
      <c r="F2566" s="138"/>
      <c r="G2566" s="9"/>
      <c r="H2566" s="77"/>
      <c r="I2566" s="32"/>
      <c r="J2566" s="138"/>
      <c r="K2566" s="9"/>
    </row>
    <row r="2567" spans="1:11">
      <c r="A2567" s="24"/>
      <c r="B2567" s="9" t="s">
        <v>23</v>
      </c>
      <c r="C2567" s="77"/>
      <c r="D2567" s="32" t="e">
        <f>ROUNDDOWN(1/C2567,4)</f>
        <v>#DIV/0!</v>
      </c>
      <c r="F2567" s="24"/>
      <c r="G2567" s="9"/>
      <c r="H2567" s="77"/>
      <c r="I2567" s="32"/>
      <c r="J2567" s="24"/>
      <c r="K2567" s="9"/>
    </row>
    <row r="2568" spans="1:11">
      <c r="A2568" s="24"/>
      <c r="B2568" s="9" t="s">
        <v>12</v>
      </c>
      <c r="C2568" s="32"/>
      <c r="D2568" s="33"/>
      <c r="F2568" s="24"/>
      <c r="G2568" s="9"/>
      <c r="H2568" s="32"/>
      <c r="I2568" s="33"/>
      <c r="J2568" s="24"/>
      <c r="K2568" s="9"/>
    </row>
    <row r="2569" spans="1:11">
      <c r="A2569" s="25"/>
      <c r="B2569" s="3"/>
      <c r="C2569" s="37"/>
      <c r="D2569" s="37"/>
      <c r="F2569" s="25"/>
      <c r="G2569" s="3"/>
      <c r="H2569" s="37"/>
      <c r="I2569" s="37"/>
      <c r="J2569" s="25"/>
      <c r="K2569" s="3"/>
    </row>
    <row r="2570" spans="1:11">
      <c r="A2570" s="26"/>
      <c r="B2570" s="8" t="s">
        <v>21</v>
      </c>
      <c r="C2570" s="28"/>
      <c r="D2570" s="167"/>
      <c r="F2570" s="26"/>
      <c r="G2570" s="8"/>
      <c r="H2570" s="28"/>
      <c r="I2570" s="167"/>
      <c r="J2570" s="26"/>
      <c r="K2570" s="8"/>
    </row>
    <row r="2571" spans="1:11">
      <c r="A2571" s="138"/>
      <c r="B2571" s="9" t="s">
        <v>22</v>
      </c>
      <c r="C2571" s="77"/>
      <c r="D2571" s="32" t="e">
        <f>ROUNDDOWN(100/C2571,4)</f>
        <v>#DIV/0!</v>
      </c>
      <c r="F2571" s="138"/>
      <c r="G2571" s="9"/>
      <c r="H2571" s="77"/>
      <c r="I2571" s="32"/>
      <c r="J2571" s="138"/>
      <c r="K2571" s="9"/>
    </row>
    <row r="2572" spans="1:11">
      <c r="A2572" s="24"/>
      <c r="B2572" s="9" t="s">
        <v>23</v>
      </c>
      <c r="C2572" s="77"/>
      <c r="D2572" s="32" t="e">
        <f>ROUNDDOWN(1/C2572,4)</f>
        <v>#DIV/0!</v>
      </c>
      <c r="F2572" s="24"/>
      <c r="G2572" s="9"/>
      <c r="H2572" s="77"/>
      <c r="I2572" s="32"/>
      <c r="J2572" s="24"/>
      <c r="K2572" s="9"/>
    </row>
    <row r="2573" spans="1:11">
      <c r="A2573" s="24"/>
      <c r="B2573" s="9" t="s">
        <v>12</v>
      </c>
      <c r="C2573" s="32"/>
      <c r="D2573" s="33"/>
      <c r="F2573" s="24"/>
      <c r="G2573" s="9"/>
      <c r="H2573" s="32"/>
      <c r="I2573" s="33"/>
      <c r="J2573" s="24"/>
      <c r="K2573" s="9"/>
    </row>
    <row r="2574" spans="1:11">
      <c r="A2574" s="25"/>
      <c r="B2574" s="3"/>
      <c r="C2574" s="37"/>
      <c r="D2574" s="37"/>
      <c r="F2574" s="25"/>
      <c r="G2574" s="3"/>
      <c r="H2574" s="37"/>
      <c r="I2574" s="37"/>
      <c r="J2574" s="25"/>
      <c r="K2574" s="3"/>
    </row>
    <row r="2575" spans="1:11">
      <c r="A2575" s="26"/>
      <c r="B2575" s="8" t="s">
        <v>21</v>
      </c>
      <c r="C2575" s="28"/>
      <c r="D2575" s="167"/>
      <c r="F2575" s="26"/>
      <c r="G2575" s="8"/>
      <c r="H2575" s="28"/>
      <c r="I2575" s="167"/>
      <c r="J2575" s="26"/>
      <c r="K2575" s="8"/>
    </row>
    <row r="2576" spans="1:11">
      <c r="A2576" s="138"/>
      <c r="B2576" s="9" t="s">
        <v>22</v>
      </c>
      <c r="C2576" s="77"/>
      <c r="D2576" s="32" t="e">
        <f>ROUNDDOWN(100/C2576,4)</f>
        <v>#DIV/0!</v>
      </c>
      <c r="F2576" s="138"/>
      <c r="G2576" s="9"/>
      <c r="H2576" s="77"/>
      <c r="I2576" s="32"/>
      <c r="J2576" s="138"/>
      <c r="K2576" s="9"/>
    </row>
    <row r="2577" spans="1:11">
      <c r="A2577" s="24"/>
      <c r="B2577" s="9" t="s">
        <v>23</v>
      </c>
      <c r="C2577" s="77"/>
      <c r="D2577" s="32" t="e">
        <f>ROUNDDOWN(1/C2577,4)</f>
        <v>#DIV/0!</v>
      </c>
      <c r="F2577" s="24"/>
      <c r="G2577" s="9"/>
      <c r="H2577" s="77"/>
      <c r="I2577" s="32"/>
      <c r="J2577" s="24"/>
      <c r="K2577" s="9"/>
    </row>
    <row r="2578" spans="1:11">
      <c r="A2578" s="24"/>
      <c r="B2578" s="9" t="s">
        <v>12</v>
      </c>
      <c r="C2578" s="32"/>
      <c r="D2578" s="33"/>
      <c r="F2578" s="24"/>
      <c r="G2578" s="9"/>
      <c r="H2578" s="32"/>
      <c r="I2578" s="33"/>
      <c r="J2578" s="24"/>
      <c r="K2578" s="9"/>
    </row>
    <row r="2579" spans="1:11">
      <c r="A2579" s="25"/>
      <c r="B2579" s="3"/>
      <c r="C2579" s="37"/>
      <c r="D2579" s="37"/>
      <c r="F2579" s="25"/>
      <c r="G2579" s="3"/>
      <c r="H2579" s="37"/>
      <c r="I2579" s="37"/>
      <c r="J2579" s="25"/>
      <c r="K2579" s="3"/>
    </row>
    <row r="2580" spans="1:11">
      <c r="A2580" s="26"/>
      <c r="B2580" s="8" t="s">
        <v>21</v>
      </c>
      <c r="C2580" s="28"/>
      <c r="D2580" s="167"/>
      <c r="F2580" s="26"/>
      <c r="G2580" s="8"/>
      <c r="H2580" s="28"/>
      <c r="I2580" s="167"/>
      <c r="J2580" s="26"/>
      <c r="K2580" s="8"/>
    </row>
    <row r="2581" spans="1:11">
      <c r="A2581" s="138"/>
      <c r="B2581" s="9" t="s">
        <v>22</v>
      </c>
      <c r="C2581" s="77"/>
      <c r="D2581" s="32" t="e">
        <f>ROUNDDOWN(100/C2581,4)</f>
        <v>#DIV/0!</v>
      </c>
      <c r="F2581" s="138"/>
      <c r="G2581" s="9"/>
      <c r="H2581" s="77"/>
      <c r="I2581" s="32"/>
      <c r="J2581" s="138"/>
      <c r="K2581" s="9"/>
    </row>
    <row r="2582" spans="1:11">
      <c r="A2582" s="24"/>
      <c r="B2582" s="9" t="s">
        <v>23</v>
      </c>
      <c r="C2582" s="77"/>
      <c r="D2582" s="32" t="e">
        <f>ROUNDDOWN(1/C2582,4)</f>
        <v>#DIV/0!</v>
      </c>
      <c r="F2582" s="24"/>
      <c r="G2582" s="9"/>
      <c r="H2582" s="77"/>
      <c r="I2582" s="32"/>
      <c r="J2582" s="24"/>
      <c r="K2582" s="9"/>
    </row>
    <row r="2583" spans="1:11">
      <c r="A2583" s="24"/>
      <c r="B2583" s="9" t="s">
        <v>12</v>
      </c>
      <c r="C2583" s="32"/>
      <c r="D2583" s="33"/>
      <c r="F2583" s="24"/>
      <c r="G2583" s="9"/>
      <c r="H2583" s="32"/>
      <c r="I2583" s="33"/>
      <c r="J2583" s="24"/>
      <c r="K2583" s="9"/>
    </row>
    <row r="2584" spans="1:11">
      <c r="A2584" s="25"/>
      <c r="B2584" s="3"/>
      <c r="C2584" s="37"/>
      <c r="D2584" s="37"/>
      <c r="F2584" s="25"/>
      <c r="G2584" s="3"/>
      <c r="H2584" s="37"/>
      <c r="I2584" s="37"/>
      <c r="J2584" s="25"/>
      <c r="K2584" s="3"/>
    </row>
    <row r="2585" spans="1:11">
      <c r="A2585" s="26"/>
      <c r="B2585" s="8" t="s">
        <v>21</v>
      </c>
      <c r="C2585" s="28"/>
      <c r="D2585" s="167"/>
      <c r="F2585" s="26"/>
      <c r="G2585" s="8"/>
      <c r="H2585" s="28"/>
      <c r="I2585" s="167"/>
      <c r="J2585" s="26"/>
      <c r="K2585" s="8"/>
    </row>
    <row r="2586" spans="1:11">
      <c r="A2586" s="138"/>
      <c r="B2586" s="9" t="s">
        <v>22</v>
      </c>
      <c r="C2586" s="77"/>
      <c r="D2586" s="32" t="e">
        <f>ROUNDDOWN(100/C2586,4)</f>
        <v>#DIV/0!</v>
      </c>
      <c r="F2586" s="138"/>
      <c r="G2586" s="9"/>
      <c r="H2586" s="77"/>
      <c r="I2586" s="32"/>
      <c r="J2586" s="138"/>
      <c r="K2586" s="9"/>
    </row>
    <row r="2587" spans="1:11">
      <c r="A2587" s="24"/>
      <c r="B2587" s="9" t="s">
        <v>23</v>
      </c>
      <c r="C2587" s="77"/>
      <c r="D2587" s="32" t="e">
        <f>ROUNDDOWN(1/C2587,4)</f>
        <v>#DIV/0!</v>
      </c>
      <c r="F2587" s="24"/>
      <c r="G2587" s="9"/>
      <c r="H2587" s="77"/>
      <c r="I2587" s="32"/>
      <c r="J2587" s="24"/>
      <c r="K2587" s="9"/>
    </row>
    <row r="2588" spans="1:11">
      <c r="A2588" s="24"/>
      <c r="B2588" s="9" t="s">
        <v>12</v>
      </c>
      <c r="C2588" s="32"/>
      <c r="D2588" s="33"/>
      <c r="F2588" s="24"/>
      <c r="G2588" s="9"/>
      <c r="H2588" s="32"/>
      <c r="I2588" s="33"/>
      <c r="J2588" s="24"/>
      <c r="K2588" s="9"/>
    </row>
    <row r="2589" spans="1:11">
      <c r="A2589" s="25"/>
      <c r="B2589" s="3"/>
      <c r="C2589" s="37"/>
      <c r="D2589" s="37"/>
      <c r="F2589" s="25"/>
      <c r="G2589" s="3"/>
      <c r="H2589" s="37"/>
      <c r="I2589" s="37"/>
      <c r="J2589" s="25"/>
      <c r="K2589" s="3"/>
    </row>
    <row r="2590" spans="1:11">
      <c r="A2590" s="26"/>
      <c r="B2590" s="8" t="s">
        <v>21</v>
      </c>
      <c r="C2590" s="28"/>
      <c r="D2590" s="167"/>
      <c r="F2590" s="26"/>
      <c r="G2590" s="8"/>
      <c r="H2590" s="28"/>
      <c r="I2590" s="167"/>
      <c r="J2590" s="26"/>
      <c r="K2590" s="8"/>
    </row>
    <row r="2591" spans="1:11">
      <c r="A2591" s="138"/>
      <c r="B2591" s="9" t="s">
        <v>22</v>
      </c>
      <c r="C2591" s="77"/>
      <c r="D2591" s="32" t="e">
        <f>ROUNDDOWN(100/C2591,4)</f>
        <v>#DIV/0!</v>
      </c>
      <c r="F2591" s="138"/>
      <c r="G2591" s="9"/>
      <c r="H2591" s="77"/>
      <c r="I2591" s="32"/>
      <c r="J2591" s="138"/>
      <c r="K2591" s="9"/>
    </row>
    <row r="2592" spans="1:11">
      <c r="A2592" s="24"/>
      <c r="B2592" s="9" t="s">
        <v>23</v>
      </c>
      <c r="C2592" s="77"/>
      <c r="D2592" s="32" t="e">
        <f>ROUNDDOWN(1/C2592,4)</f>
        <v>#DIV/0!</v>
      </c>
      <c r="F2592" s="24"/>
      <c r="G2592" s="9"/>
      <c r="H2592" s="77"/>
      <c r="I2592" s="32"/>
      <c r="J2592" s="24"/>
      <c r="K2592" s="9"/>
    </row>
    <row r="2593" spans="1:11">
      <c r="A2593" s="24"/>
      <c r="B2593" s="9" t="s">
        <v>12</v>
      </c>
      <c r="C2593" s="32"/>
      <c r="D2593" s="33"/>
      <c r="F2593" s="24"/>
      <c r="G2593" s="9"/>
      <c r="H2593" s="32"/>
      <c r="I2593" s="33"/>
      <c r="J2593" s="24"/>
      <c r="K2593" s="9"/>
    </row>
    <row r="2594" spans="1:11">
      <c r="A2594" s="25"/>
      <c r="B2594" s="3"/>
      <c r="C2594" s="37"/>
      <c r="D2594" s="37"/>
      <c r="F2594" s="25"/>
      <c r="G2594" s="3"/>
      <c r="H2594" s="37"/>
      <c r="I2594" s="37"/>
      <c r="J2594" s="25"/>
      <c r="K2594" s="3"/>
    </row>
    <row r="2595" spans="1:11">
      <c r="A2595" s="26"/>
      <c r="B2595" s="8" t="s">
        <v>21</v>
      </c>
      <c r="C2595" s="28"/>
      <c r="D2595" s="167"/>
      <c r="F2595" s="26"/>
      <c r="G2595" s="8"/>
      <c r="H2595" s="28"/>
      <c r="I2595" s="167"/>
      <c r="J2595" s="26"/>
      <c r="K2595" s="8"/>
    </row>
    <row r="2596" spans="1:11">
      <c r="A2596" s="138"/>
      <c r="B2596" s="9" t="s">
        <v>22</v>
      </c>
      <c r="C2596" s="77"/>
      <c r="D2596" s="32" t="e">
        <f>ROUNDDOWN(100/C2596,4)</f>
        <v>#DIV/0!</v>
      </c>
      <c r="F2596" s="138"/>
      <c r="G2596" s="9"/>
      <c r="H2596" s="77"/>
      <c r="I2596" s="32"/>
      <c r="J2596" s="138"/>
      <c r="K2596" s="9"/>
    </row>
    <row r="2597" spans="1:11">
      <c r="A2597" s="24"/>
      <c r="B2597" s="9" t="s">
        <v>23</v>
      </c>
      <c r="C2597" s="77"/>
      <c r="D2597" s="32" t="e">
        <f>ROUNDDOWN(1/C2597,4)</f>
        <v>#DIV/0!</v>
      </c>
      <c r="F2597" s="24"/>
      <c r="G2597" s="9"/>
      <c r="H2597" s="77"/>
      <c r="I2597" s="32"/>
      <c r="J2597" s="24"/>
      <c r="K2597" s="9"/>
    </row>
    <row r="2598" spans="1:11">
      <c r="A2598" s="24"/>
      <c r="B2598" s="9" t="s">
        <v>12</v>
      </c>
      <c r="C2598" s="32"/>
      <c r="D2598" s="33"/>
      <c r="F2598" s="24"/>
      <c r="G2598" s="9"/>
      <c r="H2598" s="32"/>
      <c r="I2598" s="33"/>
      <c r="J2598" s="24"/>
      <c r="K2598" s="9"/>
    </row>
    <row r="2599" spans="1:11">
      <c r="A2599" s="25"/>
      <c r="B2599" s="3"/>
      <c r="C2599" s="37"/>
      <c r="D2599" s="37"/>
      <c r="F2599" s="25"/>
      <c r="G2599" s="3"/>
      <c r="H2599" s="37"/>
      <c r="I2599" s="37"/>
      <c r="J2599" s="25"/>
      <c r="K2599" s="3"/>
    </row>
    <row r="2600" spans="1:11">
      <c r="A2600" s="26"/>
      <c r="B2600" s="8" t="s">
        <v>21</v>
      </c>
      <c r="C2600" s="28"/>
      <c r="D2600" s="167"/>
      <c r="F2600" s="26"/>
      <c r="G2600" s="8"/>
      <c r="H2600" s="28"/>
      <c r="I2600" s="167"/>
      <c r="J2600" s="26"/>
      <c r="K2600" s="8"/>
    </row>
    <row r="2601" spans="1:11">
      <c r="A2601" s="138"/>
      <c r="B2601" s="9" t="s">
        <v>22</v>
      </c>
      <c r="C2601" s="77"/>
      <c r="D2601" s="32" t="e">
        <f>ROUNDDOWN(100/C2601,4)</f>
        <v>#DIV/0!</v>
      </c>
      <c r="F2601" s="138"/>
      <c r="G2601" s="9"/>
      <c r="H2601" s="77"/>
      <c r="I2601" s="32"/>
      <c r="J2601" s="138"/>
      <c r="K2601" s="9"/>
    </row>
    <row r="2602" spans="1:11">
      <c r="A2602" s="24"/>
      <c r="B2602" s="9" t="s">
        <v>23</v>
      </c>
      <c r="C2602" s="77"/>
      <c r="D2602" s="32" t="e">
        <f>ROUNDDOWN(1/C2602,4)</f>
        <v>#DIV/0!</v>
      </c>
      <c r="F2602" s="24"/>
      <c r="G2602" s="9"/>
      <c r="H2602" s="77"/>
      <c r="I2602" s="32"/>
      <c r="J2602" s="24"/>
      <c r="K2602" s="9"/>
    </row>
    <row r="2603" spans="1:11">
      <c r="A2603" s="24"/>
      <c r="B2603" s="9" t="s">
        <v>12</v>
      </c>
      <c r="C2603" s="32"/>
      <c r="D2603" s="33"/>
      <c r="F2603" s="24"/>
      <c r="G2603" s="9"/>
      <c r="H2603" s="32"/>
      <c r="I2603" s="33"/>
      <c r="J2603" s="24"/>
      <c r="K2603" s="9"/>
    </row>
    <row r="2604" spans="1:11">
      <c r="A2604" s="25"/>
      <c r="B2604" s="3"/>
      <c r="C2604" s="37"/>
      <c r="D2604" s="37"/>
      <c r="F2604" s="25"/>
      <c r="G2604" s="3"/>
      <c r="H2604" s="37"/>
      <c r="I2604" s="37"/>
      <c r="J2604" s="25"/>
      <c r="K2604" s="3"/>
    </row>
    <row r="2605" spans="1:11">
      <c r="A2605" s="26"/>
      <c r="B2605" s="8" t="s">
        <v>21</v>
      </c>
      <c r="C2605" s="28"/>
      <c r="D2605" s="167"/>
      <c r="F2605" s="26"/>
      <c r="G2605" s="8"/>
      <c r="H2605" s="28"/>
      <c r="I2605" s="167"/>
      <c r="J2605" s="26"/>
      <c r="K2605" s="8"/>
    </row>
    <row r="2606" spans="1:11">
      <c r="A2606" s="138"/>
      <c r="B2606" s="9" t="s">
        <v>22</v>
      </c>
      <c r="C2606" s="77"/>
      <c r="D2606" s="32" t="e">
        <f>ROUNDDOWN(100/C2606,4)</f>
        <v>#DIV/0!</v>
      </c>
      <c r="F2606" s="138"/>
      <c r="G2606" s="9"/>
      <c r="H2606" s="77"/>
      <c r="I2606" s="32"/>
      <c r="J2606" s="138"/>
      <c r="K2606" s="9"/>
    </row>
    <row r="2607" spans="1:11">
      <c r="A2607" s="24"/>
      <c r="B2607" s="9" t="s">
        <v>23</v>
      </c>
      <c r="C2607" s="77"/>
      <c r="D2607" s="32" t="e">
        <f>ROUNDDOWN(1/C2607,4)</f>
        <v>#DIV/0!</v>
      </c>
      <c r="F2607" s="24"/>
      <c r="G2607" s="9"/>
      <c r="H2607" s="77"/>
      <c r="I2607" s="32"/>
      <c r="J2607" s="24"/>
      <c r="K2607" s="9"/>
    </row>
    <row r="2608" spans="1:11">
      <c r="A2608" s="24"/>
      <c r="B2608" s="9" t="s">
        <v>12</v>
      </c>
      <c r="C2608" s="32"/>
      <c r="D2608" s="33"/>
      <c r="F2608" s="24"/>
      <c r="G2608" s="9"/>
      <c r="H2608" s="32"/>
      <c r="I2608" s="33"/>
      <c r="J2608" s="24"/>
      <c r="K2608" s="9"/>
    </row>
    <row r="2609" spans="1:11">
      <c r="A2609" s="25"/>
      <c r="B2609" s="3"/>
      <c r="C2609" s="37"/>
      <c r="D2609" s="37"/>
      <c r="F2609" s="25"/>
      <c r="G2609" s="3"/>
      <c r="H2609" s="37"/>
      <c r="I2609" s="37"/>
      <c r="J2609" s="25"/>
      <c r="K2609" s="3"/>
    </row>
    <row r="2610" spans="1:11">
      <c r="A2610" s="26"/>
      <c r="B2610" s="8" t="s">
        <v>21</v>
      </c>
      <c r="C2610" s="28"/>
      <c r="D2610" s="167"/>
      <c r="F2610" s="26"/>
      <c r="G2610" s="8"/>
      <c r="H2610" s="28"/>
      <c r="I2610" s="167"/>
      <c r="J2610" s="26"/>
      <c r="K2610" s="8"/>
    </row>
    <row r="2611" spans="1:11">
      <c r="A2611" s="138"/>
      <c r="B2611" s="9" t="s">
        <v>22</v>
      </c>
      <c r="C2611" s="77"/>
      <c r="D2611" s="32" t="e">
        <f>ROUNDDOWN(100/C2611,4)</f>
        <v>#DIV/0!</v>
      </c>
      <c r="F2611" s="138"/>
      <c r="G2611" s="9"/>
      <c r="H2611" s="77"/>
      <c r="I2611" s="32"/>
      <c r="J2611" s="138"/>
      <c r="K2611" s="9"/>
    </row>
    <row r="2612" spans="1:11">
      <c r="A2612" s="24"/>
      <c r="B2612" s="9" t="s">
        <v>23</v>
      </c>
      <c r="C2612" s="77"/>
      <c r="D2612" s="32" t="e">
        <f>ROUNDDOWN(1/C2612,4)</f>
        <v>#DIV/0!</v>
      </c>
      <c r="F2612" s="24"/>
      <c r="G2612" s="9"/>
      <c r="H2612" s="77"/>
      <c r="I2612" s="32"/>
      <c r="J2612" s="24"/>
      <c r="K2612" s="9"/>
    </row>
    <row r="2613" spans="1:11">
      <c r="A2613" s="24"/>
      <c r="B2613" s="9" t="s">
        <v>12</v>
      </c>
      <c r="C2613" s="32"/>
      <c r="D2613" s="33"/>
      <c r="F2613" s="24"/>
      <c r="G2613" s="9"/>
      <c r="H2613" s="32"/>
      <c r="I2613" s="33"/>
      <c r="J2613" s="24"/>
      <c r="K2613" s="9"/>
    </row>
    <row r="2614" spans="1:11">
      <c r="A2614" s="25"/>
      <c r="B2614" s="3"/>
      <c r="C2614" s="37"/>
      <c r="D2614" s="37"/>
      <c r="F2614" s="25"/>
      <c r="G2614" s="3"/>
      <c r="H2614" s="37"/>
      <c r="I2614" s="37"/>
      <c r="J2614" s="25"/>
      <c r="K2614" s="3"/>
    </row>
    <row r="2615" spans="1:11">
      <c r="A2615" s="26"/>
      <c r="B2615" s="8" t="s">
        <v>21</v>
      </c>
      <c r="C2615" s="28"/>
      <c r="D2615" s="167"/>
      <c r="F2615" s="26"/>
      <c r="G2615" s="8"/>
      <c r="H2615" s="28"/>
      <c r="I2615" s="167"/>
      <c r="J2615" s="26"/>
      <c r="K2615" s="8"/>
    </row>
    <row r="2616" spans="1:11">
      <c r="A2616" s="138"/>
      <c r="B2616" s="9" t="s">
        <v>22</v>
      </c>
      <c r="C2616" s="77"/>
      <c r="D2616" s="32" t="e">
        <f>ROUNDDOWN(100/C2616,4)</f>
        <v>#DIV/0!</v>
      </c>
      <c r="F2616" s="138"/>
      <c r="G2616" s="9"/>
      <c r="H2616" s="77"/>
      <c r="I2616" s="32"/>
      <c r="J2616" s="138"/>
      <c r="K2616" s="9"/>
    </row>
    <row r="2617" spans="1:11">
      <c r="A2617" s="24"/>
      <c r="B2617" s="9" t="s">
        <v>23</v>
      </c>
      <c r="C2617" s="77"/>
      <c r="D2617" s="32" t="e">
        <f>ROUNDDOWN(1/C2617,4)</f>
        <v>#DIV/0!</v>
      </c>
      <c r="F2617" s="24"/>
      <c r="G2617" s="9"/>
      <c r="H2617" s="77"/>
      <c r="I2617" s="32"/>
      <c r="J2617" s="24"/>
      <c r="K2617" s="9"/>
    </row>
    <row r="2618" spans="1:11">
      <c r="A2618" s="24"/>
      <c r="B2618" s="9" t="s">
        <v>12</v>
      </c>
      <c r="C2618" s="32"/>
      <c r="D2618" s="33"/>
      <c r="F2618" s="24"/>
      <c r="G2618" s="9"/>
      <c r="H2618" s="32"/>
      <c r="I2618" s="33"/>
      <c r="J2618" s="24"/>
      <c r="K2618" s="9"/>
    </row>
    <row r="2619" spans="1:11">
      <c r="A2619" s="25"/>
      <c r="B2619" s="3"/>
      <c r="C2619" s="37"/>
      <c r="D2619" s="37"/>
      <c r="F2619" s="25"/>
      <c r="G2619" s="3"/>
      <c r="H2619" s="37"/>
      <c r="I2619" s="37"/>
      <c r="J2619" s="25"/>
      <c r="K2619" s="3"/>
    </row>
    <row r="2620" spans="1:11">
      <c r="A2620" s="26"/>
      <c r="B2620" s="8" t="s">
        <v>21</v>
      </c>
      <c r="C2620" s="28"/>
      <c r="D2620" s="167"/>
      <c r="F2620" s="26"/>
      <c r="G2620" s="8"/>
      <c r="H2620" s="28"/>
      <c r="I2620" s="167"/>
      <c r="J2620" s="26"/>
      <c r="K2620" s="8"/>
    </row>
    <row r="2621" spans="1:11">
      <c r="A2621" s="138"/>
      <c r="B2621" s="9" t="s">
        <v>22</v>
      </c>
      <c r="C2621" s="77"/>
      <c r="D2621" s="32" t="e">
        <f>ROUNDDOWN(100/C2621,4)</f>
        <v>#DIV/0!</v>
      </c>
      <c r="F2621" s="138"/>
      <c r="G2621" s="9"/>
      <c r="H2621" s="77"/>
      <c r="I2621" s="32"/>
      <c r="J2621" s="138"/>
      <c r="K2621" s="9"/>
    </row>
    <row r="2622" spans="1:11">
      <c r="A2622" s="24"/>
      <c r="B2622" s="9" t="s">
        <v>23</v>
      </c>
      <c r="C2622" s="77"/>
      <c r="D2622" s="32" t="e">
        <f>ROUNDDOWN(1/C2622,4)</f>
        <v>#DIV/0!</v>
      </c>
      <c r="F2622" s="24"/>
      <c r="G2622" s="9"/>
      <c r="H2622" s="77"/>
      <c r="I2622" s="32"/>
      <c r="J2622" s="24"/>
      <c r="K2622" s="9"/>
    </row>
    <row r="2623" spans="1:11">
      <c r="A2623" s="24"/>
      <c r="B2623" s="9" t="s">
        <v>12</v>
      </c>
      <c r="C2623" s="32"/>
      <c r="D2623" s="33"/>
      <c r="F2623" s="24"/>
      <c r="G2623" s="9"/>
      <c r="H2623" s="32"/>
      <c r="I2623" s="33"/>
      <c r="J2623" s="24"/>
      <c r="K2623" s="9"/>
    </row>
    <row r="2624" spans="1:11">
      <c r="A2624" s="25"/>
      <c r="B2624" s="3"/>
      <c r="C2624" s="37"/>
      <c r="D2624" s="37"/>
      <c r="F2624" s="25"/>
      <c r="G2624" s="3"/>
      <c r="H2624" s="37"/>
      <c r="I2624" s="37"/>
      <c r="J2624" s="25"/>
      <c r="K2624" s="3"/>
    </row>
    <row r="2625" spans="1:11">
      <c r="A2625" s="26"/>
      <c r="B2625" s="8" t="s">
        <v>21</v>
      </c>
      <c r="C2625" s="28"/>
      <c r="D2625" s="167"/>
      <c r="F2625" s="26"/>
      <c r="G2625" s="8"/>
      <c r="H2625" s="28"/>
      <c r="I2625" s="167"/>
      <c r="J2625" s="26"/>
      <c r="K2625" s="8"/>
    </row>
    <row r="2626" spans="1:11">
      <c r="A2626" s="138"/>
      <c r="B2626" s="9" t="s">
        <v>22</v>
      </c>
      <c r="C2626" s="77"/>
      <c r="D2626" s="32" t="e">
        <f>ROUNDDOWN(100/C2626,4)</f>
        <v>#DIV/0!</v>
      </c>
      <c r="F2626" s="138"/>
      <c r="G2626" s="9"/>
      <c r="H2626" s="77"/>
      <c r="I2626" s="32"/>
      <c r="J2626" s="138"/>
      <c r="K2626" s="9"/>
    </row>
    <row r="2627" spans="1:11">
      <c r="A2627" s="24"/>
      <c r="B2627" s="9" t="s">
        <v>23</v>
      </c>
      <c r="C2627" s="77"/>
      <c r="D2627" s="32" t="e">
        <f>ROUNDDOWN(1/C2627,4)</f>
        <v>#DIV/0!</v>
      </c>
      <c r="F2627" s="24"/>
      <c r="G2627" s="9"/>
      <c r="H2627" s="77"/>
      <c r="I2627" s="32"/>
      <c r="J2627" s="24"/>
      <c r="K2627" s="9"/>
    </row>
    <row r="2628" spans="1:11">
      <c r="A2628" s="24"/>
      <c r="B2628" s="9" t="s">
        <v>12</v>
      </c>
      <c r="C2628" s="32"/>
      <c r="D2628" s="33"/>
      <c r="F2628" s="24"/>
      <c r="G2628" s="9"/>
      <c r="H2628" s="32"/>
      <c r="I2628" s="33"/>
      <c r="J2628" s="24"/>
      <c r="K2628" s="9"/>
    </row>
    <row r="2629" spans="1:11">
      <c r="A2629" s="25"/>
      <c r="B2629" s="3"/>
      <c r="C2629" s="37"/>
      <c r="D2629" s="37"/>
      <c r="F2629" s="25"/>
      <c r="G2629" s="3"/>
      <c r="H2629" s="37"/>
      <c r="I2629" s="37"/>
      <c r="J2629" s="25"/>
      <c r="K2629" s="3"/>
    </row>
    <row r="2630" spans="1:11">
      <c r="A2630" s="26"/>
      <c r="B2630" s="8" t="s">
        <v>21</v>
      </c>
      <c r="C2630" s="28"/>
      <c r="D2630" s="167"/>
      <c r="F2630" s="26"/>
      <c r="G2630" s="8"/>
      <c r="H2630" s="28"/>
      <c r="I2630" s="167"/>
      <c r="J2630" s="26"/>
      <c r="K2630" s="8"/>
    </row>
    <row r="2631" spans="1:11">
      <c r="A2631" s="138"/>
      <c r="B2631" s="9" t="s">
        <v>22</v>
      </c>
      <c r="C2631" s="77"/>
      <c r="D2631" s="32" t="e">
        <f>ROUNDDOWN(100/C2631,4)</f>
        <v>#DIV/0!</v>
      </c>
      <c r="F2631" s="138"/>
      <c r="G2631" s="9"/>
      <c r="H2631" s="77"/>
      <c r="I2631" s="32"/>
      <c r="J2631" s="138"/>
      <c r="K2631" s="9"/>
    </row>
    <row r="2632" spans="1:11">
      <c r="A2632" s="24"/>
      <c r="B2632" s="9" t="s">
        <v>23</v>
      </c>
      <c r="C2632" s="77"/>
      <c r="D2632" s="32" t="e">
        <f>ROUNDDOWN(1/C2632,4)</f>
        <v>#DIV/0!</v>
      </c>
      <c r="F2632" s="24"/>
      <c r="G2632" s="9"/>
      <c r="H2632" s="77"/>
      <c r="I2632" s="32"/>
      <c r="J2632" s="24"/>
      <c r="K2632" s="9"/>
    </row>
    <row r="2633" spans="1:11">
      <c r="A2633" s="24"/>
      <c r="B2633" s="9" t="s">
        <v>12</v>
      </c>
      <c r="C2633" s="32"/>
      <c r="D2633" s="33"/>
      <c r="F2633" s="24"/>
      <c r="G2633" s="9"/>
      <c r="H2633" s="32"/>
      <c r="I2633" s="33"/>
      <c r="J2633" s="24"/>
      <c r="K2633" s="9"/>
    </row>
    <row r="2634" spans="1:11">
      <c r="A2634" s="25"/>
      <c r="B2634" s="3"/>
      <c r="C2634" s="37"/>
      <c r="D2634" s="37"/>
      <c r="F2634" s="25"/>
      <c r="G2634" s="3"/>
      <c r="H2634" s="37"/>
      <c r="I2634" s="37"/>
      <c r="J2634" s="25"/>
      <c r="K2634" s="3"/>
    </row>
    <row r="2635" spans="1:11">
      <c r="A2635" s="26"/>
      <c r="B2635" s="8" t="s">
        <v>21</v>
      </c>
      <c r="C2635" s="28"/>
      <c r="D2635" s="167"/>
      <c r="F2635" s="26"/>
      <c r="G2635" s="8"/>
      <c r="H2635" s="28"/>
      <c r="I2635" s="167"/>
      <c r="J2635" s="26"/>
      <c r="K2635" s="8"/>
    </row>
    <row r="2636" spans="1:11">
      <c r="A2636" s="138"/>
      <c r="B2636" s="9" t="s">
        <v>22</v>
      </c>
      <c r="C2636" s="77"/>
      <c r="D2636" s="32" t="e">
        <f>ROUNDDOWN(100/C2636,4)</f>
        <v>#DIV/0!</v>
      </c>
      <c r="F2636" s="138"/>
      <c r="G2636" s="9"/>
      <c r="H2636" s="77"/>
      <c r="I2636" s="32"/>
      <c r="J2636" s="138"/>
      <c r="K2636" s="9"/>
    </row>
    <row r="2637" spans="1:11">
      <c r="A2637" s="24"/>
      <c r="B2637" s="9" t="s">
        <v>23</v>
      </c>
      <c r="C2637" s="77"/>
      <c r="D2637" s="32" t="e">
        <f>ROUNDDOWN(1/C2637,4)</f>
        <v>#DIV/0!</v>
      </c>
      <c r="F2637" s="24"/>
      <c r="G2637" s="9"/>
      <c r="H2637" s="77"/>
      <c r="I2637" s="32"/>
      <c r="J2637" s="24"/>
      <c r="K2637" s="9"/>
    </row>
    <row r="2638" spans="1:11">
      <c r="A2638" s="24"/>
      <c r="B2638" s="9" t="s">
        <v>12</v>
      </c>
      <c r="C2638" s="32"/>
      <c r="D2638" s="33"/>
      <c r="F2638" s="24"/>
      <c r="G2638" s="9"/>
      <c r="H2638" s="32"/>
      <c r="I2638" s="33"/>
      <c r="J2638" s="24"/>
      <c r="K2638" s="9"/>
    </row>
    <row r="2639" spans="1:11">
      <c r="A2639" s="25"/>
      <c r="B2639" s="3"/>
      <c r="C2639" s="37"/>
      <c r="D2639" s="37"/>
      <c r="F2639" s="25"/>
      <c r="G2639" s="3"/>
      <c r="H2639" s="37"/>
      <c r="I2639" s="37"/>
      <c r="J2639" s="25"/>
      <c r="K2639" s="3"/>
    </row>
    <row r="2640" spans="1:11">
      <c r="A2640" s="26"/>
      <c r="B2640" s="8" t="s">
        <v>21</v>
      </c>
      <c r="C2640" s="28"/>
      <c r="D2640" s="167"/>
      <c r="F2640" s="26"/>
      <c r="G2640" s="8"/>
      <c r="H2640" s="28"/>
      <c r="I2640" s="167"/>
      <c r="J2640" s="26"/>
      <c r="K2640" s="8"/>
    </row>
    <row r="2641" spans="1:11">
      <c r="A2641" s="138"/>
      <c r="B2641" s="9" t="s">
        <v>22</v>
      </c>
      <c r="C2641" s="77"/>
      <c r="D2641" s="32" t="e">
        <f>ROUNDDOWN(100/C2641,4)</f>
        <v>#DIV/0!</v>
      </c>
      <c r="F2641" s="138"/>
      <c r="G2641" s="9"/>
      <c r="H2641" s="77"/>
      <c r="I2641" s="32"/>
      <c r="J2641" s="138"/>
      <c r="K2641" s="9"/>
    </row>
    <row r="2642" spans="1:11">
      <c r="A2642" s="24"/>
      <c r="B2642" s="9" t="s">
        <v>23</v>
      </c>
      <c r="C2642" s="77"/>
      <c r="D2642" s="32" t="e">
        <f>ROUNDDOWN(1/C2642,4)</f>
        <v>#DIV/0!</v>
      </c>
      <c r="F2642" s="24"/>
      <c r="G2642" s="9"/>
      <c r="H2642" s="77"/>
      <c r="I2642" s="32"/>
      <c r="J2642" s="24"/>
      <c r="K2642" s="9"/>
    </row>
    <row r="2643" spans="1:11">
      <c r="A2643" s="24"/>
      <c r="B2643" s="9" t="s">
        <v>12</v>
      </c>
      <c r="C2643" s="32"/>
      <c r="D2643" s="33"/>
      <c r="F2643" s="24"/>
      <c r="G2643" s="9"/>
      <c r="H2643" s="32"/>
      <c r="I2643" s="33"/>
      <c r="J2643" s="24"/>
      <c r="K2643" s="9"/>
    </row>
    <row r="2644" spans="1:11">
      <c r="A2644" s="25"/>
      <c r="B2644" s="3"/>
      <c r="C2644" s="37"/>
      <c r="D2644" s="37"/>
      <c r="F2644" s="25"/>
      <c r="G2644" s="3"/>
      <c r="H2644" s="37"/>
      <c r="I2644" s="37"/>
      <c r="J2644" s="25"/>
      <c r="K2644" s="3"/>
    </row>
    <row r="2645" spans="1:11">
      <c r="A2645" s="26"/>
      <c r="B2645" s="8" t="s">
        <v>21</v>
      </c>
      <c r="C2645" s="28"/>
      <c r="D2645" s="167"/>
      <c r="F2645" s="26"/>
      <c r="G2645" s="8"/>
      <c r="H2645" s="28"/>
      <c r="I2645" s="167"/>
      <c r="J2645" s="26"/>
      <c r="K2645" s="8"/>
    </row>
    <row r="2646" spans="1:11">
      <c r="A2646" s="138"/>
      <c r="B2646" s="9" t="s">
        <v>22</v>
      </c>
      <c r="C2646" s="77"/>
      <c r="D2646" s="32" t="e">
        <f>ROUNDDOWN(100/C2646,4)</f>
        <v>#DIV/0!</v>
      </c>
      <c r="F2646" s="138"/>
      <c r="G2646" s="9"/>
      <c r="H2646" s="77"/>
      <c r="I2646" s="32"/>
      <c r="J2646" s="138"/>
      <c r="K2646" s="9"/>
    </row>
    <row r="2647" spans="1:11">
      <c r="A2647" s="24"/>
      <c r="B2647" s="9" t="s">
        <v>23</v>
      </c>
      <c r="C2647" s="77"/>
      <c r="D2647" s="32" t="e">
        <f>ROUNDDOWN(1/C2647,4)</f>
        <v>#DIV/0!</v>
      </c>
      <c r="F2647" s="24"/>
      <c r="G2647" s="9"/>
      <c r="H2647" s="77"/>
      <c r="I2647" s="32"/>
      <c r="J2647" s="24"/>
      <c r="K2647" s="9"/>
    </row>
    <row r="2648" spans="1:11">
      <c r="A2648" s="24"/>
      <c r="B2648" s="9" t="s">
        <v>12</v>
      </c>
      <c r="C2648" s="32"/>
      <c r="D2648" s="33"/>
      <c r="F2648" s="24"/>
      <c r="G2648" s="9"/>
      <c r="H2648" s="32"/>
      <c r="I2648" s="33"/>
      <c r="J2648" s="24"/>
      <c r="K2648" s="9"/>
    </row>
    <row r="2649" spans="1:11">
      <c r="A2649" s="25"/>
      <c r="B2649" s="3"/>
      <c r="C2649" s="37"/>
      <c r="D2649" s="37"/>
      <c r="F2649" s="25"/>
      <c r="G2649" s="3"/>
      <c r="H2649" s="37"/>
      <c r="I2649" s="37"/>
      <c r="J2649" s="25"/>
      <c r="K2649" s="3"/>
    </row>
    <row r="2650" spans="1:11">
      <c r="A2650" s="26"/>
      <c r="B2650" s="8" t="s">
        <v>21</v>
      </c>
      <c r="C2650" s="28"/>
      <c r="D2650" s="167"/>
      <c r="F2650" s="26"/>
      <c r="G2650" s="8"/>
      <c r="H2650" s="28"/>
      <c r="I2650" s="167"/>
      <c r="J2650" s="26"/>
      <c r="K2650" s="8"/>
    </row>
    <row r="2651" spans="1:11">
      <c r="A2651" s="138"/>
      <c r="B2651" s="9" t="s">
        <v>22</v>
      </c>
      <c r="C2651" s="77"/>
      <c r="D2651" s="32" t="e">
        <f>ROUNDDOWN(100/C2651,4)</f>
        <v>#DIV/0!</v>
      </c>
      <c r="F2651" s="138"/>
      <c r="G2651" s="9"/>
      <c r="H2651" s="77"/>
      <c r="I2651" s="32"/>
      <c r="J2651" s="138"/>
      <c r="K2651" s="9"/>
    </row>
    <row r="2652" spans="1:11">
      <c r="A2652" s="24"/>
      <c r="B2652" s="9" t="s">
        <v>23</v>
      </c>
      <c r="C2652" s="77"/>
      <c r="D2652" s="32" t="e">
        <f>ROUNDDOWN(1/C2652,4)</f>
        <v>#DIV/0!</v>
      </c>
      <c r="F2652" s="24"/>
      <c r="G2652" s="9"/>
      <c r="H2652" s="77"/>
      <c r="I2652" s="32"/>
      <c r="J2652" s="24"/>
      <c r="K2652" s="9"/>
    </row>
    <row r="2653" spans="1:11">
      <c r="A2653" s="24"/>
      <c r="B2653" s="9" t="s">
        <v>12</v>
      </c>
      <c r="C2653" s="32"/>
      <c r="D2653" s="33"/>
      <c r="F2653" s="24"/>
      <c r="G2653" s="9"/>
      <c r="H2653" s="32"/>
      <c r="I2653" s="33"/>
      <c r="J2653" s="24"/>
      <c r="K2653" s="9"/>
    </row>
    <row r="2654" spans="1:11">
      <c r="A2654" s="25"/>
      <c r="B2654" s="3"/>
      <c r="C2654" s="37"/>
      <c r="D2654" s="37"/>
      <c r="F2654" s="25"/>
      <c r="G2654" s="3"/>
      <c r="H2654" s="37"/>
      <c r="I2654" s="37"/>
      <c r="J2654" s="25"/>
      <c r="K2654" s="3"/>
    </row>
    <row r="2655" spans="1:11">
      <c r="A2655" s="26"/>
      <c r="B2655" s="8" t="s">
        <v>21</v>
      </c>
      <c r="C2655" s="28"/>
      <c r="D2655" s="167"/>
      <c r="F2655" s="26"/>
      <c r="G2655" s="8"/>
      <c r="H2655" s="28"/>
      <c r="I2655" s="167"/>
      <c r="J2655" s="26"/>
      <c r="K2655" s="8"/>
    </row>
    <row r="2656" spans="1:11">
      <c r="A2656" s="138"/>
      <c r="B2656" s="9" t="s">
        <v>22</v>
      </c>
      <c r="C2656" s="77"/>
      <c r="D2656" s="32" t="e">
        <f>ROUNDDOWN(100/C2656,4)</f>
        <v>#DIV/0!</v>
      </c>
      <c r="F2656" s="138"/>
      <c r="G2656" s="9"/>
      <c r="H2656" s="77"/>
      <c r="I2656" s="32"/>
      <c r="J2656" s="138"/>
      <c r="K2656" s="9"/>
    </row>
    <row r="2657" spans="1:11">
      <c r="A2657" s="24"/>
      <c r="B2657" s="9" t="s">
        <v>23</v>
      </c>
      <c r="C2657" s="77"/>
      <c r="D2657" s="32" t="e">
        <f>ROUNDDOWN(1/C2657,4)</f>
        <v>#DIV/0!</v>
      </c>
      <c r="F2657" s="24"/>
      <c r="G2657" s="9"/>
      <c r="H2657" s="77"/>
      <c r="I2657" s="32"/>
      <c r="J2657" s="24"/>
      <c r="K2657" s="9"/>
    </row>
    <row r="2658" spans="1:11">
      <c r="A2658" s="24"/>
      <c r="B2658" s="9" t="s">
        <v>12</v>
      </c>
      <c r="C2658" s="32"/>
      <c r="D2658" s="33"/>
      <c r="F2658" s="24"/>
      <c r="G2658" s="9"/>
      <c r="H2658" s="32"/>
      <c r="I2658" s="33"/>
      <c r="J2658" s="24"/>
      <c r="K2658" s="9"/>
    </row>
    <row r="2659" spans="1:11">
      <c r="A2659" s="25"/>
      <c r="B2659" s="3"/>
      <c r="C2659" s="37"/>
      <c r="D2659" s="37"/>
      <c r="F2659" s="25"/>
      <c r="G2659" s="3"/>
      <c r="H2659" s="37"/>
      <c r="I2659" s="37"/>
      <c r="J2659" s="25"/>
      <c r="K2659" s="3"/>
    </row>
    <row r="2660" spans="1:11">
      <c r="A2660" s="26"/>
      <c r="B2660" s="8" t="s">
        <v>21</v>
      </c>
      <c r="C2660" s="28"/>
      <c r="D2660" s="167"/>
      <c r="F2660" s="26"/>
      <c r="G2660" s="8"/>
      <c r="H2660" s="28"/>
      <c r="I2660" s="167"/>
      <c r="J2660" s="26"/>
      <c r="K2660" s="8"/>
    </row>
    <row r="2661" spans="1:11">
      <c r="A2661" s="138"/>
      <c r="B2661" s="9" t="s">
        <v>22</v>
      </c>
      <c r="C2661" s="77"/>
      <c r="D2661" s="32" t="e">
        <f>ROUNDDOWN(100/C2661,4)</f>
        <v>#DIV/0!</v>
      </c>
      <c r="F2661" s="138"/>
      <c r="G2661" s="9"/>
      <c r="H2661" s="77"/>
      <c r="I2661" s="32"/>
      <c r="J2661" s="138"/>
      <c r="K2661" s="9"/>
    </row>
    <row r="2662" spans="1:11">
      <c r="A2662" s="24"/>
      <c r="B2662" s="9" t="s">
        <v>23</v>
      </c>
      <c r="C2662" s="77"/>
      <c r="D2662" s="32" t="e">
        <f>ROUNDDOWN(1/C2662,4)</f>
        <v>#DIV/0!</v>
      </c>
      <c r="F2662" s="24"/>
      <c r="G2662" s="9"/>
      <c r="H2662" s="77"/>
      <c r="I2662" s="32"/>
      <c r="J2662" s="24"/>
      <c r="K2662" s="9"/>
    </row>
    <row r="2663" spans="1:11">
      <c r="A2663" s="24"/>
      <c r="B2663" s="9" t="s">
        <v>12</v>
      </c>
      <c r="C2663" s="32"/>
      <c r="D2663" s="33"/>
      <c r="F2663" s="24"/>
      <c r="G2663" s="9"/>
      <c r="H2663" s="32"/>
      <c r="I2663" s="33"/>
      <c r="J2663" s="24"/>
      <c r="K2663" s="9"/>
    </row>
    <row r="2664" spans="1:11">
      <c r="A2664" s="25"/>
      <c r="B2664" s="3"/>
      <c r="C2664" s="37"/>
      <c r="D2664" s="37"/>
      <c r="F2664" s="25"/>
      <c r="G2664" s="3"/>
      <c r="H2664" s="37"/>
      <c r="I2664" s="37"/>
      <c r="J2664" s="25"/>
      <c r="K2664" s="3"/>
    </row>
    <row r="2665" spans="1:11">
      <c r="A2665" s="26"/>
      <c r="B2665" s="8" t="s">
        <v>21</v>
      </c>
      <c r="C2665" s="28"/>
      <c r="D2665" s="167"/>
      <c r="F2665" s="26"/>
      <c r="G2665" s="8"/>
      <c r="H2665" s="28"/>
      <c r="I2665" s="167"/>
      <c r="J2665" s="26"/>
      <c r="K2665" s="8"/>
    </row>
    <row r="2666" spans="1:11">
      <c r="A2666" s="138"/>
      <c r="B2666" s="9" t="s">
        <v>22</v>
      </c>
      <c r="C2666" s="77"/>
      <c r="D2666" s="32" t="e">
        <f>ROUNDDOWN(100/C2666,4)</f>
        <v>#DIV/0!</v>
      </c>
      <c r="F2666" s="138"/>
      <c r="G2666" s="9"/>
      <c r="H2666" s="77"/>
      <c r="I2666" s="32"/>
      <c r="J2666" s="138"/>
      <c r="K2666" s="9"/>
    </row>
    <row r="2667" spans="1:11">
      <c r="A2667" s="24"/>
      <c r="B2667" s="9" t="s">
        <v>23</v>
      </c>
      <c r="C2667" s="77"/>
      <c r="D2667" s="32" t="e">
        <f>ROUNDDOWN(1/C2667,4)</f>
        <v>#DIV/0!</v>
      </c>
      <c r="F2667" s="24"/>
      <c r="G2667" s="9"/>
      <c r="H2667" s="77"/>
      <c r="I2667" s="32"/>
      <c r="J2667" s="24"/>
      <c r="K2667" s="9"/>
    </row>
    <row r="2668" spans="1:11">
      <c r="A2668" s="24"/>
      <c r="B2668" s="9" t="s">
        <v>12</v>
      </c>
      <c r="C2668" s="32"/>
      <c r="D2668" s="33"/>
      <c r="F2668" s="24"/>
      <c r="G2668" s="9"/>
      <c r="H2668" s="32"/>
      <c r="I2668" s="33"/>
      <c r="J2668" s="24"/>
      <c r="K2668" s="9"/>
    </row>
    <row r="2669" spans="1:11">
      <c r="A2669" s="25"/>
      <c r="B2669" s="3"/>
      <c r="C2669" s="37"/>
      <c r="D2669" s="37"/>
      <c r="F2669" s="25"/>
      <c r="G2669" s="3"/>
      <c r="H2669" s="37"/>
      <c r="I2669" s="37"/>
      <c r="J2669" s="25"/>
      <c r="K2669" s="3"/>
    </row>
    <row r="2670" spans="1:11">
      <c r="A2670" s="26"/>
      <c r="B2670" s="8" t="s">
        <v>21</v>
      </c>
      <c r="C2670" s="28"/>
      <c r="D2670" s="167"/>
      <c r="F2670" s="26"/>
      <c r="G2670" s="8"/>
      <c r="H2670" s="28"/>
      <c r="I2670" s="167"/>
      <c r="J2670" s="26"/>
      <c r="K2670" s="8"/>
    </row>
    <row r="2671" spans="1:11">
      <c r="A2671" s="138"/>
      <c r="B2671" s="9" t="s">
        <v>22</v>
      </c>
      <c r="C2671" s="77"/>
      <c r="D2671" s="32" t="e">
        <f>ROUNDDOWN(100/C2671,4)</f>
        <v>#DIV/0!</v>
      </c>
      <c r="F2671" s="138"/>
      <c r="G2671" s="9"/>
      <c r="H2671" s="77"/>
      <c r="I2671" s="32"/>
      <c r="J2671" s="138"/>
      <c r="K2671" s="9"/>
    </row>
    <row r="2672" spans="1:11">
      <c r="A2672" s="24"/>
      <c r="B2672" s="9" t="s">
        <v>23</v>
      </c>
      <c r="C2672" s="77"/>
      <c r="D2672" s="32" t="e">
        <f>ROUNDDOWN(1/C2672,4)</f>
        <v>#DIV/0!</v>
      </c>
      <c r="F2672" s="24"/>
      <c r="G2672" s="9"/>
      <c r="H2672" s="77"/>
      <c r="I2672" s="32"/>
      <c r="J2672" s="24"/>
      <c r="K2672" s="9"/>
    </row>
    <row r="2673" spans="1:11">
      <c r="A2673" s="24"/>
      <c r="B2673" s="9" t="s">
        <v>12</v>
      </c>
      <c r="C2673" s="32"/>
      <c r="D2673" s="33"/>
      <c r="F2673" s="24"/>
      <c r="G2673" s="9"/>
      <c r="H2673" s="32"/>
      <c r="I2673" s="33"/>
      <c r="J2673" s="24"/>
      <c r="K2673" s="9"/>
    </row>
    <row r="2674" spans="1:11">
      <c r="A2674" s="25"/>
      <c r="B2674" s="3"/>
      <c r="C2674" s="37"/>
      <c r="D2674" s="37"/>
      <c r="F2674" s="25"/>
      <c r="G2674" s="3"/>
      <c r="H2674" s="37"/>
      <c r="I2674" s="37"/>
      <c r="J2674" s="25"/>
      <c r="K2674" s="3"/>
    </row>
    <row r="2675" spans="1:11">
      <c r="A2675" s="26"/>
      <c r="B2675" s="8" t="s">
        <v>21</v>
      </c>
      <c r="C2675" s="28"/>
      <c r="D2675" s="167"/>
      <c r="F2675" s="26"/>
      <c r="G2675" s="8"/>
      <c r="H2675" s="28"/>
      <c r="I2675" s="167"/>
      <c r="J2675" s="26"/>
      <c r="K2675" s="8"/>
    </row>
    <row r="2676" spans="1:11">
      <c r="A2676" s="138"/>
      <c r="B2676" s="9" t="s">
        <v>22</v>
      </c>
      <c r="C2676" s="77"/>
      <c r="D2676" s="32" t="e">
        <f>ROUNDDOWN(100/C2676,4)</f>
        <v>#DIV/0!</v>
      </c>
      <c r="F2676" s="138"/>
      <c r="G2676" s="9"/>
      <c r="H2676" s="77"/>
      <c r="I2676" s="32"/>
      <c r="J2676" s="138"/>
      <c r="K2676" s="9"/>
    </row>
    <row r="2677" spans="1:11">
      <c r="A2677" s="24"/>
      <c r="B2677" s="9" t="s">
        <v>23</v>
      </c>
      <c r="C2677" s="77"/>
      <c r="D2677" s="32" t="e">
        <f>ROUNDDOWN(1/C2677,4)</f>
        <v>#DIV/0!</v>
      </c>
      <c r="F2677" s="24"/>
      <c r="G2677" s="9"/>
      <c r="H2677" s="77"/>
      <c r="I2677" s="32"/>
      <c r="J2677" s="24"/>
      <c r="K2677" s="9"/>
    </row>
    <row r="2678" spans="1:11">
      <c r="A2678" s="24"/>
      <c r="B2678" s="9" t="s">
        <v>12</v>
      </c>
      <c r="C2678" s="32"/>
      <c r="D2678" s="33"/>
      <c r="F2678" s="24"/>
      <c r="G2678" s="9"/>
      <c r="H2678" s="32"/>
      <c r="I2678" s="33"/>
      <c r="J2678" s="24"/>
      <c r="K2678" s="9"/>
    </row>
    <row r="2679" spans="1:11">
      <c r="A2679" s="25"/>
      <c r="B2679" s="3"/>
      <c r="C2679" s="37"/>
      <c r="D2679" s="37"/>
      <c r="F2679" s="25"/>
      <c r="G2679" s="3"/>
      <c r="H2679" s="37"/>
      <c r="I2679" s="37"/>
      <c r="J2679" s="25"/>
      <c r="K2679" s="3"/>
    </row>
    <row r="2680" spans="1:11">
      <c r="A2680" s="26"/>
      <c r="B2680" s="8" t="s">
        <v>21</v>
      </c>
      <c r="C2680" s="28"/>
      <c r="D2680" s="167"/>
      <c r="F2680" s="26"/>
      <c r="G2680" s="8"/>
      <c r="H2680" s="28"/>
      <c r="I2680" s="167"/>
      <c r="J2680" s="26"/>
      <c r="K2680" s="8"/>
    </row>
    <row r="2681" spans="1:11">
      <c r="A2681" s="138"/>
      <c r="B2681" s="9" t="s">
        <v>22</v>
      </c>
      <c r="C2681" s="77"/>
      <c r="D2681" s="32" t="e">
        <f>ROUNDDOWN(100/C2681,4)</f>
        <v>#DIV/0!</v>
      </c>
      <c r="F2681" s="138"/>
      <c r="G2681" s="9"/>
      <c r="H2681" s="77"/>
      <c r="I2681" s="32"/>
      <c r="J2681" s="138"/>
      <c r="K2681" s="9"/>
    </row>
    <row r="2682" spans="1:11">
      <c r="A2682" s="24"/>
      <c r="B2682" s="9" t="s">
        <v>23</v>
      </c>
      <c r="C2682" s="77"/>
      <c r="D2682" s="32" t="e">
        <f>ROUNDDOWN(1/C2682,4)</f>
        <v>#DIV/0!</v>
      </c>
      <c r="F2682" s="24"/>
      <c r="G2682" s="9"/>
      <c r="H2682" s="77"/>
      <c r="I2682" s="32"/>
      <c r="J2682" s="24"/>
      <c r="K2682" s="9"/>
    </row>
    <row r="2683" spans="1:11">
      <c r="A2683" s="24"/>
      <c r="B2683" s="9" t="s">
        <v>12</v>
      </c>
      <c r="C2683" s="32"/>
      <c r="D2683" s="33"/>
      <c r="F2683" s="24"/>
      <c r="G2683" s="9"/>
      <c r="H2683" s="32"/>
      <c r="I2683" s="33"/>
      <c r="J2683" s="24"/>
      <c r="K2683" s="9"/>
    </row>
    <row r="2684" spans="1:11">
      <c r="A2684" s="25"/>
      <c r="B2684" s="3"/>
      <c r="C2684" s="37"/>
      <c r="D2684" s="37"/>
      <c r="F2684" s="25"/>
      <c r="G2684" s="3"/>
      <c r="H2684" s="37"/>
      <c r="I2684" s="37"/>
      <c r="J2684" s="25"/>
      <c r="K2684" s="3"/>
    </row>
    <row r="2685" spans="1:11">
      <c r="A2685" s="26"/>
      <c r="B2685" s="8" t="s">
        <v>21</v>
      </c>
      <c r="C2685" s="28"/>
      <c r="D2685" s="167"/>
      <c r="F2685" s="26"/>
      <c r="G2685" s="8"/>
      <c r="H2685" s="28"/>
      <c r="I2685" s="167"/>
      <c r="J2685" s="26"/>
      <c r="K2685" s="8"/>
    </row>
    <row r="2686" spans="1:11">
      <c r="A2686" s="138"/>
      <c r="B2686" s="9" t="s">
        <v>22</v>
      </c>
      <c r="C2686" s="77"/>
      <c r="D2686" s="32" t="e">
        <f>ROUNDDOWN(100/C2686,4)</f>
        <v>#DIV/0!</v>
      </c>
      <c r="F2686" s="138"/>
      <c r="G2686" s="9"/>
      <c r="H2686" s="77"/>
      <c r="I2686" s="32"/>
      <c r="J2686" s="138"/>
      <c r="K2686" s="9"/>
    </row>
    <row r="2687" spans="1:11">
      <c r="A2687" s="24"/>
      <c r="B2687" s="9" t="s">
        <v>23</v>
      </c>
      <c r="C2687" s="77"/>
      <c r="D2687" s="32" t="e">
        <f>ROUNDDOWN(1/C2687,4)</f>
        <v>#DIV/0!</v>
      </c>
      <c r="F2687" s="24"/>
      <c r="G2687" s="9"/>
      <c r="H2687" s="77"/>
      <c r="I2687" s="32"/>
      <c r="J2687" s="24"/>
      <c r="K2687" s="9"/>
    </row>
    <row r="2688" spans="1:11">
      <c r="A2688" s="24"/>
      <c r="B2688" s="9" t="s">
        <v>12</v>
      </c>
      <c r="C2688" s="32"/>
      <c r="D2688" s="33"/>
      <c r="F2688" s="24"/>
      <c r="G2688" s="9"/>
      <c r="H2688" s="32"/>
      <c r="I2688" s="33"/>
      <c r="J2688" s="24"/>
      <c r="K2688" s="9"/>
    </row>
    <row r="2689" spans="1:11">
      <c r="A2689" s="25"/>
      <c r="B2689" s="3"/>
      <c r="C2689" s="37"/>
      <c r="D2689" s="37"/>
      <c r="F2689" s="25"/>
      <c r="G2689" s="3"/>
      <c r="H2689" s="37"/>
      <c r="I2689" s="37"/>
      <c r="J2689" s="25"/>
      <c r="K2689" s="3"/>
    </row>
    <row r="2690" spans="1:11">
      <c r="A2690" s="26"/>
      <c r="B2690" s="8" t="s">
        <v>21</v>
      </c>
      <c r="C2690" s="28"/>
      <c r="D2690" s="167"/>
      <c r="F2690" s="26"/>
      <c r="G2690" s="8"/>
      <c r="H2690" s="28"/>
      <c r="I2690" s="167"/>
      <c r="J2690" s="26"/>
      <c r="K2690" s="8"/>
    </row>
    <row r="2691" spans="1:11">
      <c r="A2691" s="138"/>
      <c r="B2691" s="9" t="s">
        <v>22</v>
      </c>
      <c r="C2691" s="77"/>
      <c r="D2691" s="32" t="e">
        <f>ROUNDDOWN(100/C2691,4)</f>
        <v>#DIV/0!</v>
      </c>
      <c r="F2691" s="138"/>
      <c r="G2691" s="9"/>
      <c r="H2691" s="77"/>
      <c r="I2691" s="32"/>
      <c r="J2691" s="138"/>
      <c r="K2691" s="9"/>
    </row>
    <row r="2692" spans="1:11">
      <c r="A2692" s="24"/>
      <c r="B2692" s="9" t="s">
        <v>23</v>
      </c>
      <c r="C2692" s="77"/>
      <c r="D2692" s="32" t="e">
        <f>ROUNDDOWN(1/C2692,4)</f>
        <v>#DIV/0!</v>
      </c>
      <c r="F2692" s="24"/>
      <c r="G2692" s="9"/>
      <c r="H2692" s="77"/>
      <c r="I2692" s="32"/>
      <c r="J2692" s="24"/>
      <c r="K2692" s="9"/>
    </row>
    <row r="2693" spans="1:11">
      <c r="A2693" s="24"/>
      <c r="B2693" s="9" t="s">
        <v>12</v>
      </c>
      <c r="C2693" s="32"/>
      <c r="D2693" s="33"/>
      <c r="F2693" s="24"/>
      <c r="G2693" s="9"/>
      <c r="H2693" s="32"/>
      <c r="I2693" s="33"/>
      <c r="J2693" s="24"/>
      <c r="K2693" s="9"/>
    </row>
    <row r="2694" spans="1:11">
      <c r="A2694" s="25"/>
      <c r="B2694" s="3"/>
      <c r="C2694" s="37"/>
      <c r="D2694" s="37"/>
      <c r="F2694" s="25"/>
      <c r="G2694" s="3"/>
      <c r="H2694" s="37"/>
      <c r="I2694" s="37"/>
      <c r="J2694" s="25"/>
      <c r="K2694" s="3"/>
    </row>
    <row r="2695" spans="1:11">
      <c r="A2695" s="26"/>
      <c r="B2695" s="8" t="s">
        <v>21</v>
      </c>
      <c r="C2695" s="28"/>
      <c r="D2695" s="167"/>
      <c r="F2695" s="26"/>
      <c r="G2695" s="8"/>
      <c r="H2695" s="28"/>
      <c r="I2695" s="167"/>
      <c r="J2695" s="26"/>
      <c r="K2695" s="8"/>
    </row>
    <row r="2696" spans="1:11">
      <c r="A2696" s="138"/>
      <c r="B2696" s="9" t="s">
        <v>22</v>
      </c>
      <c r="C2696" s="77"/>
      <c r="D2696" s="32" t="e">
        <f>ROUNDDOWN(100/C2696,4)</f>
        <v>#DIV/0!</v>
      </c>
      <c r="F2696" s="138"/>
      <c r="G2696" s="9"/>
      <c r="H2696" s="77"/>
      <c r="I2696" s="32"/>
      <c r="J2696" s="138"/>
      <c r="K2696" s="9"/>
    </row>
    <row r="2697" spans="1:11">
      <c r="A2697" s="24"/>
      <c r="B2697" s="9" t="s">
        <v>23</v>
      </c>
      <c r="C2697" s="77"/>
      <c r="D2697" s="32" t="e">
        <f>ROUNDDOWN(1/C2697,4)</f>
        <v>#DIV/0!</v>
      </c>
      <c r="F2697" s="24"/>
      <c r="G2697" s="9"/>
      <c r="H2697" s="77"/>
      <c r="I2697" s="32"/>
      <c r="J2697" s="24"/>
      <c r="K2697" s="9"/>
    </row>
    <row r="2698" spans="1:11">
      <c r="A2698" s="24"/>
      <c r="B2698" s="9" t="s">
        <v>12</v>
      </c>
      <c r="C2698" s="32"/>
      <c r="D2698" s="33"/>
      <c r="F2698" s="24"/>
      <c r="G2698" s="9"/>
      <c r="H2698" s="32"/>
      <c r="I2698" s="33"/>
      <c r="J2698" s="24"/>
      <c r="K2698" s="9"/>
    </row>
    <row r="2699" spans="1:11">
      <c r="A2699" s="25"/>
      <c r="B2699" s="3"/>
      <c r="C2699" s="37"/>
      <c r="D2699" s="37"/>
      <c r="F2699" s="25"/>
      <c r="G2699" s="3"/>
      <c r="H2699" s="37"/>
      <c r="I2699" s="37"/>
      <c r="J2699" s="25"/>
      <c r="K2699" s="3"/>
    </row>
    <row r="2700" spans="1:11">
      <c r="A2700" s="26"/>
      <c r="B2700" s="8" t="s">
        <v>21</v>
      </c>
      <c r="C2700" s="28"/>
      <c r="D2700" s="167"/>
      <c r="F2700" s="26"/>
      <c r="G2700" s="8"/>
      <c r="H2700" s="28"/>
      <c r="I2700" s="167"/>
      <c r="J2700" s="26"/>
      <c r="K2700" s="8"/>
    </row>
    <row r="2701" spans="1:11">
      <c r="A2701" s="138"/>
      <c r="B2701" s="9" t="s">
        <v>22</v>
      </c>
      <c r="C2701" s="77"/>
      <c r="D2701" s="32" t="e">
        <f>ROUNDDOWN(100/C2701,4)</f>
        <v>#DIV/0!</v>
      </c>
      <c r="F2701" s="138"/>
      <c r="G2701" s="9"/>
      <c r="H2701" s="77"/>
      <c r="I2701" s="32"/>
      <c r="J2701" s="138"/>
      <c r="K2701" s="9"/>
    </row>
    <row r="2702" spans="1:11">
      <c r="A2702" s="24"/>
      <c r="B2702" s="9" t="s">
        <v>23</v>
      </c>
      <c r="C2702" s="77"/>
      <c r="D2702" s="32" t="e">
        <f>ROUNDDOWN(1/C2702,4)</f>
        <v>#DIV/0!</v>
      </c>
      <c r="F2702" s="24"/>
      <c r="G2702" s="9"/>
      <c r="H2702" s="77"/>
      <c r="I2702" s="32"/>
      <c r="J2702" s="24"/>
      <c r="K2702" s="9"/>
    </row>
    <row r="2703" spans="1:11">
      <c r="A2703" s="24"/>
      <c r="B2703" s="9" t="s">
        <v>12</v>
      </c>
      <c r="C2703" s="32"/>
      <c r="D2703" s="33"/>
      <c r="F2703" s="24"/>
      <c r="G2703" s="9"/>
      <c r="H2703" s="32"/>
      <c r="I2703" s="33"/>
      <c r="J2703" s="24"/>
      <c r="K2703" s="9"/>
    </row>
    <row r="2704" spans="1:11">
      <c r="A2704" s="25"/>
      <c r="B2704" s="3"/>
      <c r="C2704" s="37"/>
      <c r="D2704" s="37"/>
      <c r="F2704" s="25"/>
      <c r="G2704" s="3"/>
      <c r="H2704" s="37"/>
      <c r="I2704" s="37"/>
      <c r="J2704" s="25"/>
      <c r="K2704" s="3"/>
    </row>
    <row r="2705" spans="1:11">
      <c r="A2705" s="26"/>
      <c r="B2705" s="8" t="s">
        <v>21</v>
      </c>
      <c r="C2705" s="28"/>
      <c r="D2705" s="167"/>
      <c r="F2705" s="26"/>
      <c r="G2705" s="8"/>
      <c r="H2705" s="28"/>
      <c r="I2705" s="167"/>
      <c r="J2705" s="26"/>
      <c r="K2705" s="8"/>
    </row>
    <row r="2706" spans="1:11">
      <c r="A2706" s="138"/>
      <c r="B2706" s="9" t="s">
        <v>22</v>
      </c>
      <c r="C2706" s="77"/>
      <c r="D2706" s="32" t="e">
        <f>ROUNDDOWN(100/C2706,4)</f>
        <v>#DIV/0!</v>
      </c>
      <c r="F2706" s="138"/>
      <c r="G2706" s="9"/>
      <c r="H2706" s="77"/>
      <c r="I2706" s="32"/>
      <c r="J2706" s="138"/>
      <c r="K2706" s="9"/>
    </row>
    <row r="2707" spans="1:11">
      <c r="A2707" s="24"/>
      <c r="B2707" s="9" t="s">
        <v>23</v>
      </c>
      <c r="C2707" s="77"/>
      <c r="D2707" s="32" t="e">
        <f>ROUNDDOWN(1/C2707,4)</f>
        <v>#DIV/0!</v>
      </c>
      <c r="F2707" s="24"/>
      <c r="G2707" s="9"/>
      <c r="H2707" s="77"/>
      <c r="I2707" s="32"/>
      <c r="J2707" s="24"/>
      <c r="K2707" s="9"/>
    </row>
    <row r="2708" spans="1:11">
      <c r="A2708" s="24"/>
      <c r="B2708" s="9" t="s">
        <v>12</v>
      </c>
      <c r="C2708" s="32"/>
      <c r="D2708" s="33"/>
      <c r="F2708" s="24"/>
      <c r="G2708" s="9"/>
      <c r="H2708" s="32"/>
      <c r="I2708" s="33"/>
      <c r="J2708" s="24"/>
      <c r="K2708" s="9"/>
    </row>
    <row r="2709" spans="1:11">
      <c r="A2709" s="25"/>
      <c r="B2709" s="3"/>
      <c r="C2709" s="37"/>
      <c r="D2709" s="37"/>
      <c r="F2709" s="25"/>
      <c r="G2709" s="3"/>
      <c r="H2709" s="37"/>
      <c r="I2709" s="37"/>
      <c r="J2709" s="25"/>
      <c r="K2709" s="3"/>
    </row>
    <row r="2710" spans="1:11">
      <c r="A2710" s="26"/>
      <c r="B2710" s="8" t="s">
        <v>21</v>
      </c>
      <c r="C2710" s="28"/>
      <c r="D2710" s="167"/>
      <c r="F2710" s="26"/>
      <c r="G2710" s="8"/>
      <c r="H2710" s="28"/>
      <c r="I2710" s="167"/>
      <c r="J2710" s="26"/>
      <c r="K2710" s="8"/>
    </row>
    <row r="2711" spans="1:11">
      <c r="A2711" s="138"/>
      <c r="B2711" s="9" t="s">
        <v>22</v>
      </c>
      <c r="C2711" s="77"/>
      <c r="D2711" s="32" t="e">
        <f>ROUNDDOWN(100/C2711,4)</f>
        <v>#DIV/0!</v>
      </c>
      <c r="F2711" s="138"/>
      <c r="G2711" s="9"/>
      <c r="H2711" s="77"/>
      <c r="I2711" s="32"/>
      <c r="J2711" s="138"/>
      <c r="K2711" s="9"/>
    </row>
    <row r="2712" spans="1:11">
      <c r="A2712" s="24"/>
      <c r="B2712" s="9" t="s">
        <v>23</v>
      </c>
      <c r="C2712" s="77"/>
      <c r="D2712" s="32" t="e">
        <f>ROUNDDOWN(1/C2712,4)</f>
        <v>#DIV/0!</v>
      </c>
      <c r="F2712" s="24"/>
      <c r="G2712" s="9"/>
      <c r="H2712" s="77"/>
      <c r="I2712" s="32"/>
      <c r="J2712" s="24"/>
      <c r="K2712" s="9"/>
    </row>
    <row r="2713" spans="1:11">
      <c r="A2713" s="24"/>
      <c r="B2713" s="9" t="s">
        <v>12</v>
      </c>
      <c r="C2713" s="32"/>
      <c r="D2713" s="33"/>
      <c r="F2713" s="24"/>
      <c r="G2713" s="9"/>
      <c r="H2713" s="32"/>
      <c r="I2713" s="33"/>
      <c r="J2713" s="24"/>
      <c r="K2713" s="9"/>
    </row>
    <row r="2714" spans="1:11">
      <c r="A2714" s="25"/>
      <c r="B2714" s="3"/>
      <c r="C2714" s="37"/>
      <c r="D2714" s="37"/>
      <c r="F2714" s="25"/>
      <c r="G2714" s="3"/>
      <c r="H2714" s="37"/>
      <c r="I2714" s="37"/>
      <c r="J2714" s="25"/>
      <c r="K2714" s="3"/>
    </row>
    <row r="2715" spans="1:11">
      <c r="A2715" s="26"/>
      <c r="B2715" s="8" t="s">
        <v>21</v>
      </c>
      <c r="C2715" s="28"/>
      <c r="D2715" s="167"/>
      <c r="F2715" s="26"/>
      <c r="G2715" s="8"/>
      <c r="H2715" s="28"/>
      <c r="I2715" s="167"/>
      <c r="J2715" s="26"/>
      <c r="K2715" s="8"/>
    </row>
    <row r="2716" spans="1:11">
      <c r="A2716" s="138"/>
      <c r="B2716" s="9" t="s">
        <v>22</v>
      </c>
      <c r="C2716" s="77"/>
      <c r="D2716" s="32" t="e">
        <f>ROUNDDOWN(100/C2716,4)</f>
        <v>#DIV/0!</v>
      </c>
      <c r="F2716" s="138"/>
      <c r="G2716" s="9"/>
      <c r="H2716" s="77"/>
      <c r="I2716" s="32"/>
      <c r="J2716" s="138"/>
      <c r="K2716" s="9"/>
    </row>
    <row r="2717" spans="1:11">
      <c r="A2717" s="24"/>
      <c r="B2717" s="9" t="s">
        <v>23</v>
      </c>
      <c r="C2717" s="77"/>
      <c r="D2717" s="32" t="e">
        <f>ROUNDDOWN(1/C2717,4)</f>
        <v>#DIV/0!</v>
      </c>
      <c r="F2717" s="24"/>
      <c r="G2717" s="9"/>
      <c r="H2717" s="77"/>
      <c r="I2717" s="32"/>
      <c r="J2717" s="24"/>
      <c r="K2717" s="9"/>
    </row>
    <row r="2718" spans="1:11">
      <c r="A2718" s="24"/>
      <c r="B2718" s="9" t="s">
        <v>12</v>
      </c>
      <c r="C2718" s="32"/>
      <c r="D2718" s="33"/>
      <c r="F2718" s="24"/>
      <c r="G2718" s="9"/>
      <c r="H2718" s="32"/>
      <c r="I2718" s="33"/>
      <c r="J2718" s="24"/>
      <c r="K2718" s="9"/>
    </row>
    <row r="2719" spans="1:11">
      <c r="A2719" s="25"/>
      <c r="B2719" s="3"/>
      <c r="C2719" s="37"/>
      <c r="D2719" s="37"/>
      <c r="F2719" s="25"/>
      <c r="G2719" s="3"/>
      <c r="H2719" s="37"/>
      <c r="I2719" s="37"/>
      <c r="J2719" s="25"/>
      <c r="K2719" s="3"/>
    </row>
    <row r="2720" spans="1:11">
      <c r="A2720" s="26"/>
      <c r="B2720" s="8" t="s">
        <v>21</v>
      </c>
      <c r="C2720" s="28"/>
      <c r="D2720" s="167"/>
      <c r="F2720" s="26"/>
      <c r="G2720" s="8"/>
      <c r="H2720" s="28"/>
      <c r="I2720" s="167"/>
      <c r="J2720" s="26"/>
      <c r="K2720" s="8"/>
    </row>
    <row r="2721" spans="1:11">
      <c r="A2721" s="138"/>
      <c r="B2721" s="9" t="s">
        <v>22</v>
      </c>
      <c r="C2721" s="77"/>
      <c r="D2721" s="32" t="e">
        <f>ROUNDDOWN(100/C2721,4)</f>
        <v>#DIV/0!</v>
      </c>
      <c r="F2721" s="138"/>
      <c r="G2721" s="9"/>
      <c r="H2721" s="77"/>
      <c r="I2721" s="32"/>
      <c r="J2721" s="138"/>
      <c r="K2721" s="9"/>
    </row>
    <row r="2722" spans="1:11">
      <c r="A2722" s="24"/>
      <c r="B2722" s="9" t="s">
        <v>23</v>
      </c>
      <c r="C2722" s="77"/>
      <c r="D2722" s="32" t="e">
        <f>ROUNDDOWN(1/C2722,4)</f>
        <v>#DIV/0!</v>
      </c>
      <c r="F2722" s="24"/>
      <c r="G2722" s="9"/>
      <c r="H2722" s="77"/>
      <c r="I2722" s="32"/>
      <c r="J2722" s="24"/>
      <c r="K2722" s="9"/>
    </row>
    <row r="2723" spans="1:11">
      <c r="A2723" s="24"/>
      <c r="B2723" s="9" t="s">
        <v>12</v>
      </c>
      <c r="C2723" s="32"/>
      <c r="D2723" s="33"/>
      <c r="F2723" s="24"/>
      <c r="G2723" s="9"/>
      <c r="H2723" s="32"/>
      <c r="I2723" s="33"/>
      <c r="J2723" s="24"/>
      <c r="K2723" s="9"/>
    </row>
    <row r="2724" spans="1:11">
      <c r="A2724" s="25"/>
      <c r="B2724" s="3"/>
      <c r="C2724" s="37"/>
      <c r="D2724" s="37"/>
      <c r="F2724" s="25"/>
      <c r="G2724" s="3"/>
      <c r="H2724" s="37"/>
      <c r="I2724" s="37"/>
      <c r="J2724" s="25"/>
      <c r="K2724" s="3"/>
    </row>
    <row r="2725" spans="1:11">
      <c r="A2725" s="26"/>
      <c r="B2725" s="8" t="s">
        <v>21</v>
      </c>
      <c r="C2725" s="28"/>
      <c r="D2725" s="167"/>
      <c r="F2725" s="26"/>
      <c r="G2725" s="8"/>
      <c r="H2725" s="28"/>
      <c r="I2725" s="167"/>
      <c r="J2725" s="26"/>
      <c r="K2725" s="8"/>
    </row>
    <row r="2726" spans="1:11">
      <c r="A2726" s="138"/>
      <c r="B2726" s="9" t="s">
        <v>22</v>
      </c>
      <c r="C2726" s="77"/>
      <c r="D2726" s="32" t="e">
        <f>ROUNDDOWN(100/C2726,4)</f>
        <v>#DIV/0!</v>
      </c>
      <c r="F2726" s="138"/>
      <c r="G2726" s="9"/>
      <c r="H2726" s="77"/>
      <c r="I2726" s="32"/>
      <c r="J2726" s="138"/>
      <c r="K2726" s="9"/>
    </row>
    <row r="2727" spans="1:11">
      <c r="A2727" s="24"/>
      <c r="B2727" s="9" t="s">
        <v>23</v>
      </c>
      <c r="C2727" s="77"/>
      <c r="D2727" s="32" t="e">
        <f>ROUNDDOWN(1/C2727,4)</f>
        <v>#DIV/0!</v>
      </c>
      <c r="F2727" s="24"/>
      <c r="G2727" s="9"/>
      <c r="H2727" s="77"/>
      <c r="I2727" s="32"/>
      <c r="J2727" s="24"/>
      <c r="K2727" s="9"/>
    </row>
    <row r="2728" spans="1:11">
      <c r="A2728" s="24"/>
      <c r="B2728" s="9" t="s">
        <v>12</v>
      </c>
      <c r="C2728" s="32"/>
      <c r="D2728" s="33"/>
      <c r="F2728" s="24"/>
      <c r="G2728" s="9"/>
      <c r="H2728" s="32"/>
      <c r="I2728" s="33"/>
      <c r="J2728" s="24"/>
      <c r="K2728" s="9"/>
    </row>
    <row r="2729" spans="1:11">
      <c r="A2729" s="25"/>
      <c r="B2729" s="3"/>
      <c r="C2729" s="37"/>
      <c r="D2729" s="37"/>
      <c r="F2729" s="25"/>
      <c r="G2729" s="3"/>
      <c r="H2729" s="37"/>
      <c r="I2729" s="37"/>
      <c r="J2729" s="25"/>
      <c r="K2729" s="3"/>
    </row>
    <row r="2730" spans="1:11">
      <c r="A2730" s="26"/>
      <c r="B2730" s="8" t="s">
        <v>21</v>
      </c>
      <c r="C2730" s="28"/>
      <c r="D2730" s="167"/>
      <c r="F2730" s="26"/>
      <c r="G2730" s="8"/>
      <c r="H2730" s="28"/>
      <c r="I2730" s="167"/>
      <c r="J2730" s="26"/>
      <c r="K2730" s="8"/>
    </row>
    <row r="2731" spans="1:11">
      <c r="A2731" s="138"/>
      <c r="B2731" s="9" t="s">
        <v>22</v>
      </c>
      <c r="C2731" s="77"/>
      <c r="D2731" s="32" t="e">
        <f>ROUNDDOWN(100/C2731,4)</f>
        <v>#DIV/0!</v>
      </c>
      <c r="F2731" s="138"/>
      <c r="G2731" s="9"/>
      <c r="H2731" s="77"/>
      <c r="I2731" s="32"/>
      <c r="J2731" s="138"/>
      <c r="K2731" s="9"/>
    </row>
    <row r="2732" spans="1:11">
      <c r="A2732" s="24"/>
      <c r="B2732" s="9" t="s">
        <v>23</v>
      </c>
      <c r="C2732" s="77"/>
      <c r="D2732" s="32" t="e">
        <f>ROUNDDOWN(1/C2732,4)</f>
        <v>#DIV/0!</v>
      </c>
      <c r="F2732" s="24"/>
      <c r="G2732" s="9"/>
      <c r="H2732" s="77"/>
      <c r="I2732" s="32"/>
      <c r="J2732" s="24"/>
      <c r="K2732" s="9"/>
    </row>
    <row r="2733" spans="1:11">
      <c r="A2733" s="24"/>
      <c r="B2733" s="9" t="s">
        <v>12</v>
      </c>
      <c r="C2733" s="32"/>
      <c r="D2733" s="33"/>
      <c r="F2733" s="24"/>
      <c r="G2733" s="9"/>
      <c r="H2733" s="32"/>
      <c r="I2733" s="33"/>
      <c r="J2733" s="24"/>
      <c r="K2733" s="9"/>
    </row>
    <row r="2734" spans="1:11">
      <c r="A2734" s="25"/>
      <c r="B2734" s="3"/>
      <c r="C2734" s="37"/>
      <c r="D2734" s="37"/>
      <c r="F2734" s="25"/>
      <c r="G2734" s="3"/>
      <c r="H2734" s="37"/>
      <c r="I2734" s="37"/>
      <c r="J2734" s="25"/>
      <c r="K2734" s="3"/>
    </row>
    <row r="2735" spans="1:11">
      <c r="A2735" s="26"/>
      <c r="B2735" s="8" t="s">
        <v>21</v>
      </c>
      <c r="C2735" s="28"/>
      <c r="D2735" s="167"/>
      <c r="F2735" s="26"/>
      <c r="G2735" s="8"/>
      <c r="H2735" s="28"/>
      <c r="I2735" s="167"/>
      <c r="J2735" s="26"/>
      <c r="K2735" s="8"/>
    </row>
    <row r="2736" spans="1:11">
      <c r="A2736" s="138"/>
      <c r="B2736" s="9" t="s">
        <v>22</v>
      </c>
      <c r="C2736" s="77"/>
      <c r="D2736" s="32" t="e">
        <f>ROUNDDOWN(100/C2736,4)</f>
        <v>#DIV/0!</v>
      </c>
      <c r="F2736" s="138"/>
      <c r="G2736" s="9"/>
      <c r="H2736" s="77"/>
      <c r="I2736" s="32"/>
      <c r="J2736" s="138"/>
      <c r="K2736" s="9"/>
    </row>
    <row r="2737" spans="1:11">
      <c r="A2737" s="24"/>
      <c r="B2737" s="9" t="s">
        <v>23</v>
      </c>
      <c r="C2737" s="77"/>
      <c r="D2737" s="32" t="e">
        <f>ROUNDDOWN(1/C2737,4)</f>
        <v>#DIV/0!</v>
      </c>
      <c r="F2737" s="24"/>
      <c r="G2737" s="9"/>
      <c r="H2737" s="77"/>
      <c r="I2737" s="32"/>
      <c r="J2737" s="24"/>
      <c r="K2737" s="9"/>
    </row>
    <row r="2738" spans="1:11">
      <c r="A2738" s="24"/>
      <c r="B2738" s="9" t="s">
        <v>12</v>
      </c>
      <c r="C2738" s="32"/>
      <c r="D2738" s="33"/>
      <c r="F2738" s="24"/>
      <c r="G2738" s="9"/>
      <c r="H2738" s="32"/>
      <c r="I2738" s="33"/>
      <c r="J2738" s="24"/>
      <c r="K2738" s="9"/>
    </row>
    <row r="2739" spans="1:11">
      <c r="A2739" s="25"/>
      <c r="B2739" s="3"/>
      <c r="C2739" s="37"/>
      <c r="D2739" s="37"/>
      <c r="F2739" s="25"/>
      <c r="G2739" s="3"/>
      <c r="H2739" s="37"/>
      <c r="I2739" s="37"/>
      <c r="J2739" s="25"/>
      <c r="K2739" s="3"/>
    </row>
    <row r="2740" spans="1:11">
      <c r="A2740" s="26"/>
      <c r="B2740" s="8" t="s">
        <v>21</v>
      </c>
      <c r="C2740" s="28"/>
      <c r="D2740" s="167"/>
      <c r="F2740" s="26"/>
      <c r="G2740" s="8"/>
      <c r="H2740" s="28"/>
      <c r="I2740" s="167"/>
      <c r="J2740" s="26"/>
      <c r="K2740" s="8"/>
    </row>
    <row r="2741" spans="1:11">
      <c r="A2741" s="138"/>
      <c r="B2741" s="9" t="s">
        <v>22</v>
      </c>
      <c r="C2741" s="77"/>
      <c r="D2741" s="32" t="e">
        <f>ROUNDDOWN(100/C2741,4)</f>
        <v>#DIV/0!</v>
      </c>
      <c r="F2741" s="138"/>
      <c r="G2741" s="9"/>
      <c r="H2741" s="77"/>
      <c r="I2741" s="32"/>
      <c r="J2741" s="138"/>
      <c r="K2741" s="9"/>
    </row>
    <row r="2742" spans="1:11">
      <c r="A2742" s="24"/>
      <c r="B2742" s="9" t="s">
        <v>23</v>
      </c>
      <c r="C2742" s="77"/>
      <c r="D2742" s="32" t="e">
        <f>ROUNDDOWN(1/C2742,4)</f>
        <v>#DIV/0!</v>
      </c>
      <c r="F2742" s="24"/>
      <c r="G2742" s="9"/>
      <c r="H2742" s="77"/>
      <c r="I2742" s="32"/>
      <c r="J2742" s="24"/>
      <c r="K2742" s="9"/>
    </row>
    <row r="2743" spans="1:11">
      <c r="A2743" s="24"/>
      <c r="B2743" s="9" t="s">
        <v>12</v>
      </c>
      <c r="C2743" s="32"/>
      <c r="D2743" s="33"/>
      <c r="F2743" s="24"/>
      <c r="G2743" s="9"/>
      <c r="H2743" s="32"/>
      <c r="I2743" s="33"/>
      <c r="J2743" s="24"/>
      <c r="K2743" s="9"/>
    </row>
    <row r="2744" spans="1:11">
      <c r="A2744" s="25"/>
      <c r="B2744" s="3"/>
      <c r="C2744" s="37"/>
      <c r="D2744" s="37"/>
      <c r="F2744" s="25"/>
      <c r="G2744" s="3"/>
      <c r="H2744" s="37"/>
      <c r="I2744" s="37"/>
      <c r="J2744" s="25"/>
      <c r="K2744" s="3"/>
    </row>
    <row r="2745" spans="1:11">
      <c r="A2745" s="26"/>
      <c r="B2745" s="8" t="s">
        <v>21</v>
      </c>
      <c r="C2745" s="28"/>
      <c r="D2745" s="167"/>
      <c r="F2745" s="26"/>
      <c r="G2745" s="8"/>
      <c r="H2745" s="28"/>
      <c r="I2745" s="167"/>
      <c r="J2745" s="26"/>
      <c r="K2745" s="8"/>
    </row>
    <row r="2746" spans="1:11">
      <c r="A2746" s="138"/>
      <c r="B2746" s="9" t="s">
        <v>22</v>
      </c>
      <c r="C2746" s="77"/>
      <c r="D2746" s="32" t="e">
        <f>ROUNDDOWN(100/C2746,4)</f>
        <v>#DIV/0!</v>
      </c>
      <c r="F2746" s="138"/>
      <c r="G2746" s="9"/>
      <c r="H2746" s="77"/>
      <c r="I2746" s="32"/>
      <c r="J2746" s="138"/>
      <c r="K2746" s="9"/>
    </row>
    <row r="2747" spans="1:11">
      <c r="A2747" s="24"/>
      <c r="B2747" s="9" t="s">
        <v>23</v>
      </c>
      <c r="C2747" s="77"/>
      <c r="D2747" s="32" t="e">
        <f>ROUNDDOWN(1/C2747,4)</f>
        <v>#DIV/0!</v>
      </c>
      <c r="F2747" s="24"/>
      <c r="G2747" s="9"/>
      <c r="H2747" s="77"/>
      <c r="I2747" s="32"/>
      <c r="J2747" s="24"/>
      <c r="K2747" s="9"/>
    </row>
    <row r="2748" spans="1:11">
      <c r="A2748" s="24"/>
      <c r="B2748" s="9" t="s">
        <v>12</v>
      </c>
      <c r="C2748" s="32"/>
      <c r="D2748" s="33"/>
      <c r="F2748" s="24"/>
      <c r="G2748" s="9"/>
      <c r="H2748" s="32"/>
      <c r="I2748" s="33"/>
      <c r="J2748" s="24"/>
      <c r="K2748" s="9"/>
    </row>
    <row r="2749" spans="1:11">
      <c r="A2749" s="25"/>
      <c r="B2749" s="3"/>
      <c r="C2749" s="37"/>
      <c r="D2749" s="37"/>
      <c r="F2749" s="25"/>
      <c r="G2749" s="3"/>
      <c r="H2749" s="37"/>
      <c r="I2749" s="37"/>
      <c r="J2749" s="25"/>
      <c r="K2749" s="3"/>
    </row>
    <row r="2750" spans="1:11">
      <c r="A2750" s="26"/>
      <c r="B2750" s="8" t="s">
        <v>21</v>
      </c>
      <c r="C2750" s="28"/>
      <c r="D2750" s="167"/>
      <c r="F2750" s="26"/>
      <c r="G2750" s="8"/>
      <c r="H2750" s="28"/>
      <c r="I2750" s="167"/>
      <c r="J2750" s="26"/>
      <c r="K2750" s="8"/>
    </row>
    <row r="2751" spans="1:11">
      <c r="A2751" s="138"/>
      <c r="B2751" s="9" t="s">
        <v>22</v>
      </c>
      <c r="C2751" s="77"/>
      <c r="D2751" s="32" t="e">
        <f>ROUNDDOWN(100/C2751,4)</f>
        <v>#DIV/0!</v>
      </c>
      <c r="F2751" s="138"/>
      <c r="G2751" s="9"/>
      <c r="H2751" s="77"/>
      <c r="I2751" s="32"/>
      <c r="J2751" s="138"/>
      <c r="K2751" s="9"/>
    </row>
    <row r="2752" spans="1:11">
      <c r="A2752" s="24"/>
      <c r="B2752" s="9" t="s">
        <v>23</v>
      </c>
      <c r="C2752" s="77"/>
      <c r="D2752" s="32" t="e">
        <f>ROUNDDOWN(1/C2752,4)</f>
        <v>#DIV/0!</v>
      </c>
      <c r="F2752" s="24"/>
      <c r="G2752" s="9"/>
      <c r="H2752" s="77"/>
      <c r="I2752" s="32"/>
      <c r="J2752" s="24"/>
      <c r="K2752" s="9"/>
    </row>
    <row r="2753" spans="1:11">
      <c r="A2753" s="24"/>
      <c r="B2753" s="9" t="s">
        <v>12</v>
      </c>
      <c r="C2753" s="32"/>
      <c r="D2753" s="33"/>
      <c r="F2753" s="24"/>
      <c r="G2753" s="9"/>
      <c r="H2753" s="32"/>
      <c r="I2753" s="33"/>
      <c r="J2753" s="24"/>
      <c r="K2753" s="9"/>
    </row>
    <row r="2754" spans="1:11">
      <c r="A2754" s="25"/>
      <c r="B2754" s="3"/>
      <c r="C2754" s="37"/>
      <c r="D2754" s="37"/>
      <c r="F2754" s="25"/>
      <c r="G2754" s="3"/>
      <c r="H2754" s="37"/>
      <c r="I2754" s="37"/>
      <c r="J2754" s="25"/>
      <c r="K2754" s="3"/>
    </row>
  </sheetData>
  <mergeCells count="2">
    <mergeCell ref="I3:K3"/>
    <mergeCell ref="I1003:K100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249"/>
  <sheetViews>
    <sheetView zoomScale="130" zoomScaleNormal="130" workbookViewId="0">
      <pane xSplit="4" ySplit="4" topLeftCell="F8" activePane="bottomRight" state="frozen"/>
      <selection pane="topRight" activeCell="E1" sqref="E1"/>
      <selection pane="bottomLeft" activeCell="A5" sqref="A5"/>
      <selection pane="bottomRight" activeCell="B13" activeCellId="1" sqref="B10 B13"/>
    </sheetView>
  </sheetViews>
  <sheetFormatPr defaultRowHeight="15"/>
  <cols>
    <col min="2" max="2" width="9.7109375" bestFit="1" customWidth="1"/>
    <col min="4" max="4" width="13.85546875" bestFit="1" customWidth="1"/>
    <col min="8" max="8" width="11.5703125" bestFit="1" customWidth="1"/>
    <col min="9" max="9" width="10.42578125" customWidth="1"/>
    <col min="10" max="10" width="10" bestFit="1" customWidth="1"/>
  </cols>
  <sheetData>
    <row r="1" spans="1:10" ht="26.25">
      <c r="E1" s="168" t="s">
        <v>33</v>
      </c>
      <c r="F1" s="168"/>
      <c r="G1" s="168"/>
    </row>
    <row r="3" spans="1:10">
      <c r="A3" s="5" t="s">
        <v>24</v>
      </c>
      <c r="B3" s="5" t="s">
        <v>1</v>
      </c>
      <c r="C3" s="5" t="s">
        <v>13</v>
      </c>
      <c r="D3" s="5" t="s">
        <v>14</v>
      </c>
      <c r="E3" s="163"/>
      <c r="F3" s="5" t="s">
        <v>24</v>
      </c>
      <c r="G3" s="5" t="s">
        <v>2</v>
      </c>
      <c r="H3" s="21" t="s">
        <v>3</v>
      </c>
      <c r="I3" s="265" t="s">
        <v>8</v>
      </c>
      <c r="J3" s="266"/>
    </row>
    <row r="4" spans="1:10">
      <c r="A4" s="6" t="s">
        <v>0</v>
      </c>
      <c r="B4" s="6"/>
      <c r="C4" s="6"/>
      <c r="D4" s="6"/>
      <c r="E4" s="163"/>
      <c r="F4" s="6" t="s">
        <v>0</v>
      </c>
      <c r="G4" s="6"/>
      <c r="H4" s="22" t="s">
        <v>4</v>
      </c>
      <c r="I4" s="195" t="s">
        <v>6</v>
      </c>
      <c r="J4" s="195" t="s">
        <v>7</v>
      </c>
    </row>
    <row r="5" spans="1:10">
      <c r="A5" s="26"/>
      <c r="B5" s="8" t="s">
        <v>21</v>
      </c>
      <c r="C5" s="28"/>
      <c r="D5" s="167">
        <v>32.229799999999997</v>
      </c>
      <c r="E5" s="190"/>
      <c r="F5" s="26"/>
      <c r="G5" s="196" t="s">
        <v>34</v>
      </c>
      <c r="H5" s="198" t="s">
        <v>37</v>
      </c>
      <c r="I5" s="41">
        <v>47320</v>
      </c>
      <c r="J5" s="8"/>
    </row>
    <row r="6" spans="1:10">
      <c r="A6" s="138">
        <v>43469</v>
      </c>
      <c r="B6" s="9" t="s">
        <v>22</v>
      </c>
      <c r="C6" s="77">
        <v>30.148700000000002</v>
      </c>
      <c r="D6" s="32">
        <f>ROUNDDOWN(100/C6,4)</f>
        <v>3.3168000000000002</v>
      </c>
      <c r="E6" s="190"/>
      <c r="F6" s="138">
        <v>43469</v>
      </c>
      <c r="G6" s="70" t="s">
        <v>35</v>
      </c>
      <c r="H6" s="198" t="s">
        <v>37</v>
      </c>
      <c r="I6" s="41">
        <v>13290</v>
      </c>
      <c r="J6" s="9"/>
    </row>
    <row r="7" spans="1:10">
      <c r="A7" s="24"/>
      <c r="B7" s="9" t="s">
        <v>23</v>
      </c>
      <c r="C7" s="77">
        <v>4.7236000000000002</v>
      </c>
      <c r="D7" s="32">
        <f>ROUNDDOWN(1/C7,4)</f>
        <v>0.2117</v>
      </c>
      <c r="F7" s="24"/>
      <c r="G7" s="70" t="s">
        <v>36</v>
      </c>
      <c r="H7" s="198" t="s">
        <v>37</v>
      </c>
      <c r="I7" s="41">
        <v>20790</v>
      </c>
      <c r="J7" s="9"/>
    </row>
    <row r="8" spans="1:10">
      <c r="A8" s="24"/>
      <c r="B8" s="9" t="s">
        <v>12</v>
      </c>
      <c r="C8" s="32"/>
      <c r="D8" s="33">
        <v>6.8667480000000003</v>
      </c>
      <c r="F8" s="24"/>
      <c r="G8" s="9"/>
      <c r="H8" s="197"/>
      <c r="I8" s="24"/>
      <c r="J8" s="9"/>
    </row>
    <row r="9" spans="1:10">
      <c r="A9" s="25"/>
      <c r="B9" s="3"/>
      <c r="C9" s="37"/>
      <c r="D9" s="37"/>
      <c r="F9" s="25"/>
      <c r="G9" s="3"/>
      <c r="H9" s="37"/>
      <c r="I9" s="25"/>
      <c r="J9" s="3"/>
    </row>
    <row r="10" spans="1:10">
      <c r="A10" s="191"/>
      <c r="B10" s="52" t="s">
        <v>21</v>
      </c>
      <c r="C10" s="192"/>
      <c r="D10" s="51">
        <v>32.122399999999999</v>
      </c>
      <c r="F10" s="26"/>
      <c r="G10" s="196" t="s">
        <v>34</v>
      </c>
      <c r="H10" s="198">
        <v>5936</v>
      </c>
      <c r="I10" s="41">
        <v>47250</v>
      </c>
      <c r="J10" s="8"/>
    </row>
    <row r="11" spans="1:10">
      <c r="A11" s="138">
        <v>43472</v>
      </c>
      <c r="B11" s="9" t="s">
        <v>22</v>
      </c>
      <c r="C11" s="77">
        <v>29.8765</v>
      </c>
      <c r="D11" s="32">
        <f>ROUNDDOWN(100/C11,4)</f>
        <v>3.3471000000000002</v>
      </c>
      <c r="F11" s="138">
        <v>43472</v>
      </c>
      <c r="G11" s="70" t="s">
        <v>35</v>
      </c>
      <c r="H11" s="198">
        <v>1868</v>
      </c>
      <c r="I11" s="41">
        <v>13410</v>
      </c>
      <c r="J11" s="9"/>
    </row>
    <row r="12" spans="1:10">
      <c r="A12" s="24"/>
      <c r="B12" s="9" t="s">
        <v>23</v>
      </c>
      <c r="C12" s="77">
        <v>4.7218999999999998</v>
      </c>
      <c r="D12" s="32">
        <f>ROUNDDOWN(1/C12,4)</f>
        <v>0.2117</v>
      </c>
      <c r="F12" s="24"/>
      <c r="G12" s="70" t="s">
        <v>36</v>
      </c>
      <c r="H12" s="198">
        <v>2448</v>
      </c>
      <c r="I12" s="41">
        <v>20935</v>
      </c>
      <c r="J12" s="9"/>
    </row>
    <row r="13" spans="1:10">
      <c r="A13" s="24"/>
      <c r="B13" s="9" t="s">
        <v>12</v>
      </c>
      <c r="C13" s="32"/>
      <c r="D13" s="33">
        <v>6.8523930000000002</v>
      </c>
      <c r="F13" s="24"/>
      <c r="G13" s="9"/>
      <c r="H13" s="198"/>
      <c r="I13" s="24"/>
      <c r="J13" s="9"/>
    </row>
    <row r="14" spans="1:10">
      <c r="A14" s="25"/>
      <c r="B14" s="3"/>
      <c r="C14" s="37"/>
      <c r="D14" s="37"/>
      <c r="F14" s="25"/>
      <c r="G14" s="3"/>
      <c r="H14" s="37"/>
      <c r="I14" s="25"/>
      <c r="J14" s="3"/>
    </row>
    <row r="15" spans="1:10">
      <c r="A15" s="26"/>
      <c r="B15" s="8" t="s">
        <v>21</v>
      </c>
      <c r="C15" s="28"/>
      <c r="D15" s="167">
        <v>32.177500000000002</v>
      </c>
      <c r="F15" s="26"/>
      <c r="G15" s="196" t="s">
        <v>34</v>
      </c>
      <c r="H15" s="198">
        <v>5914</v>
      </c>
      <c r="I15" s="41">
        <v>47450</v>
      </c>
      <c r="J15" s="8"/>
    </row>
    <row r="16" spans="1:10">
      <c r="A16" s="138">
        <v>43473</v>
      </c>
      <c r="B16" s="9" t="s">
        <v>22</v>
      </c>
      <c r="C16" s="77">
        <v>29.8232</v>
      </c>
      <c r="D16" s="32">
        <f>ROUNDDOWN(100/C16,4)</f>
        <v>3.3530000000000002</v>
      </c>
      <c r="F16" s="138">
        <v>43473</v>
      </c>
      <c r="G16" s="70" t="s">
        <v>35</v>
      </c>
      <c r="H16" s="198">
        <v>1878</v>
      </c>
      <c r="I16" s="41">
        <v>13360</v>
      </c>
      <c r="J16" s="9"/>
    </row>
    <row r="17" spans="1:10">
      <c r="A17" s="24"/>
      <c r="B17" s="9" t="s">
        <v>23</v>
      </c>
      <c r="C17" s="77">
        <v>4.7282999999999999</v>
      </c>
      <c r="D17" s="32">
        <f>ROUNDDOWN(1/C17,4)</f>
        <v>0.2114</v>
      </c>
      <c r="F17" s="24"/>
      <c r="G17" s="70" t="s">
        <v>36</v>
      </c>
      <c r="H17" s="198">
        <v>2496</v>
      </c>
      <c r="I17" s="41">
        <v>20905</v>
      </c>
      <c r="J17" s="9"/>
    </row>
    <row r="18" spans="1:10">
      <c r="A18" s="24"/>
      <c r="B18" s="9" t="s">
        <v>12</v>
      </c>
      <c r="C18" s="32"/>
      <c r="D18" s="33">
        <v>6.8530030000000002</v>
      </c>
      <c r="F18" s="24"/>
      <c r="G18" s="9"/>
      <c r="H18" s="198"/>
      <c r="I18" s="24"/>
      <c r="J18" s="9"/>
    </row>
    <row r="19" spans="1:10">
      <c r="A19" s="25"/>
      <c r="B19" s="3"/>
      <c r="C19" s="37"/>
      <c r="D19" s="37"/>
      <c r="F19" s="25"/>
      <c r="G19" s="3"/>
      <c r="H19" s="37"/>
      <c r="I19" s="37"/>
      <c r="J19" s="3"/>
    </row>
    <row r="20" spans="1:10">
      <c r="A20" s="26"/>
      <c r="B20" s="8" t="s">
        <v>21</v>
      </c>
      <c r="C20" s="28"/>
      <c r="D20" s="167">
        <v>32.186999999999998</v>
      </c>
      <c r="F20" s="26"/>
      <c r="G20" s="196" t="s">
        <v>34</v>
      </c>
      <c r="H20" s="198">
        <v>5938</v>
      </c>
      <c r="I20" s="41">
        <v>47400</v>
      </c>
      <c r="J20" s="8"/>
    </row>
    <row r="21" spans="1:10">
      <c r="A21" s="138">
        <v>43474</v>
      </c>
      <c r="B21" s="9" t="s">
        <v>22</v>
      </c>
      <c r="C21" s="77">
        <v>29.815799999999999</v>
      </c>
      <c r="D21" s="32">
        <f>ROUNDDOWN(100/C21,4)</f>
        <v>3.3538999999999999</v>
      </c>
      <c r="F21" s="138">
        <v>43474</v>
      </c>
      <c r="G21" s="70" t="s">
        <v>35</v>
      </c>
      <c r="H21" s="198">
        <v>1859</v>
      </c>
      <c r="I21" s="41">
        <v>13305</v>
      </c>
      <c r="J21" s="9"/>
    </row>
    <row r="22" spans="1:10">
      <c r="A22" s="24"/>
      <c r="B22" s="9" t="s">
        <v>23</v>
      </c>
      <c r="C22" s="77">
        <v>4.7312000000000003</v>
      </c>
      <c r="D22" s="32">
        <f>ROUNDDOWN(1/C22,4)</f>
        <v>0.21129999999999999</v>
      </c>
      <c r="F22" s="24"/>
      <c r="G22" s="70" t="s">
        <v>36</v>
      </c>
      <c r="H22" s="198">
        <v>2482</v>
      </c>
      <c r="I22" s="41">
        <v>20960</v>
      </c>
      <c r="J22" s="9"/>
    </row>
    <row r="23" spans="1:10">
      <c r="A23" s="24"/>
      <c r="B23" s="9" t="s">
        <v>12</v>
      </c>
      <c r="C23" s="32"/>
      <c r="D23" s="33">
        <v>6.8085570000000004</v>
      </c>
      <c r="F23" s="24"/>
      <c r="G23" s="9"/>
      <c r="H23" s="198"/>
      <c r="I23" s="41"/>
      <c r="J23" s="9"/>
    </row>
    <row r="24" spans="1:10">
      <c r="A24" s="25"/>
      <c r="B24" s="3"/>
      <c r="C24" s="37"/>
      <c r="D24" s="37"/>
      <c r="F24" s="25"/>
      <c r="G24" s="3"/>
      <c r="H24" s="37"/>
      <c r="I24" s="37"/>
      <c r="J24" s="3"/>
    </row>
    <row r="25" spans="1:10">
      <c r="A25" s="26"/>
      <c r="B25" s="8" t="s">
        <v>21</v>
      </c>
      <c r="C25" s="28"/>
      <c r="D25" s="167">
        <v>32.0974</v>
      </c>
      <c r="F25" s="26"/>
      <c r="G25" s="196" t="s">
        <v>34</v>
      </c>
      <c r="H25" s="198">
        <v>5964</v>
      </c>
      <c r="I25" s="41">
        <v>47680</v>
      </c>
      <c r="J25" s="8"/>
    </row>
    <row r="26" spans="1:10">
      <c r="A26" s="138">
        <v>43475</v>
      </c>
      <c r="B26" s="9" t="s">
        <v>22</v>
      </c>
      <c r="C26" s="77">
        <v>29.963000000000001</v>
      </c>
      <c r="D26" s="32">
        <f>ROUNDDOWN(100/C26,4)</f>
        <v>3.3374000000000001</v>
      </c>
      <c r="F26" s="138">
        <v>43475</v>
      </c>
      <c r="G26" s="70" t="s">
        <v>35</v>
      </c>
      <c r="H26" s="198">
        <v>1853</v>
      </c>
      <c r="I26" s="41">
        <v>13355</v>
      </c>
      <c r="J26" s="9"/>
    </row>
    <row r="27" spans="1:10">
      <c r="A27" s="24"/>
      <c r="B27" s="9" t="s">
        <v>23</v>
      </c>
      <c r="C27" s="77">
        <v>4.7518000000000002</v>
      </c>
      <c r="D27" s="32">
        <f>ROUNDDOWN(1/C27,4)</f>
        <v>0.2104</v>
      </c>
      <c r="F27" s="24"/>
      <c r="G27" s="70" t="s">
        <v>36</v>
      </c>
      <c r="H27" s="198">
        <v>2489</v>
      </c>
      <c r="I27" s="199">
        <v>21260</v>
      </c>
      <c r="J27" s="9"/>
    </row>
    <row r="28" spans="1:10">
      <c r="A28" s="24"/>
      <c r="B28" s="9" t="s">
        <v>12</v>
      </c>
      <c r="C28" s="32"/>
      <c r="D28" s="33">
        <v>6.7920600000000002</v>
      </c>
      <c r="F28" s="24"/>
      <c r="G28" s="9"/>
      <c r="H28" s="198"/>
      <c r="I28" s="39"/>
      <c r="J28" s="9"/>
    </row>
    <row r="29" spans="1:10">
      <c r="A29" s="25"/>
      <c r="B29" s="3"/>
      <c r="C29" s="37"/>
      <c r="D29" s="37"/>
      <c r="F29" s="25"/>
      <c r="G29" s="3"/>
      <c r="H29" s="37"/>
      <c r="I29" s="37"/>
      <c r="J29" s="3"/>
    </row>
    <row r="30" spans="1:10">
      <c r="A30" s="26"/>
      <c r="B30" s="8" t="s">
        <v>21</v>
      </c>
      <c r="C30" s="28"/>
      <c r="D30" s="77">
        <v>32.078699999999998</v>
      </c>
      <c r="F30" s="26"/>
      <c r="G30" s="196" t="s">
        <v>34</v>
      </c>
      <c r="H30" s="198">
        <v>5917</v>
      </c>
      <c r="I30" s="41">
        <v>47280</v>
      </c>
      <c r="J30" s="8"/>
    </row>
    <row r="31" spans="1:10">
      <c r="A31" s="138">
        <v>43476</v>
      </c>
      <c r="B31" s="9" t="s">
        <v>22</v>
      </c>
      <c r="C31" s="77">
        <v>29.8429</v>
      </c>
      <c r="D31" s="32">
        <f>ROUNDDOWN(100/C31,4)</f>
        <v>3.3508</v>
      </c>
      <c r="F31" s="138">
        <v>43476</v>
      </c>
      <c r="G31" s="70" t="s">
        <v>35</v>
      </c>
      <c r="H31" s="198">
        <v>1852</v>
      </c>
      <c r="I31" s="41">
        <v>13315</v>
      </c>
      <c r="J31" s="9"/>
    </row>
    <row r="32" spans="1:10">
      <c r="A32" s="24"/>
      <c r="B32" s="9" t="s">
        <v>23</v>
      </c>
      <c r="C32" s="77">
        <v>4.7704000000000004</v>
      </c>
      <c r="D32" s="32">
        <f>ROUNDDOWN(1/C32,4)</f>
        <v>0.20960000000000001</v>
      </c>
      <c r="F32" s="24"/>
      <c r="G32" s="70" t="s">
        <v>36</v>
      </c>
      <c r="H32" s="198">
        <v>2455</v>
      </c>
      <c r="I32" s="24">
        <v>21230</v>
      </c>
      <c r="J32" s="9"/>
    </row>
    <row r="33" spans="1:10">
      <c r="A33" s="24"/>
      <c r="B33" s="9" t="s">
        <v>12</v>
      </c>
      <c r="C33" s="32"/>
      <c r="D33" s="33">
        <v>6.761336</v>
      </c>
      <c r="F33" s="24"/>
      <c r="G33" s="9"/>
      <c r="H33" s="198"/>
      <c r="I33" s="41"/>
      <c r="J33" s="9"/>
    </row>
    <row r="34" spans="1:10">
      <c r="A34" s="25"/>
      <c r="B34" s="3"/>
      <c r="C34" s="37"/>
      <c r="D34" s="37"/>
      <c r="F34" s="25"/>
      <c r="G34" s="3"/>
      <c r="H34" s="37"/>
      <c r="I34" s="37"/>
      <c r="J34" s="3"/>
    </row>
    <row r="35" spans="1:10">
      <c r="A35" s="26"/>
      <c r="B35" s="8" t="s">
        <v>21</v>
      </c>
      <c r="C35" s="28"/>
      <c r="D35" s="167">
        <v>32.108199999999997</v>
      </c>
      <c r="F35" s="26"/>
      <c r="G35" s="196" t="s">
        <v>34</v>
      </c>
      <c r="H35" s="198">
        <v>5958</v>
      </c>
      <c r="I35" s="41">
        <v>47100</v>
      </c>
      <c r="J35" s="8"/>
    </row>
    <row r="36" spans="1:10">
      <c r="A36" s="138">
        <v>43479</v>
      </c>
      <c r="B36" s="9" t="s">
        <v>22</v>
      </c>
      <c r="C36" s="77">
        <v>29.863600000000002</v>
      </c>
      <c r="D36" s="32">
        <f>ROUNDDOWN(100/C36,4)</f>
        <v>3.3485</v>
      </c>
      <c r="F36" s="138">
        <v>43479</v>
      </c>
      <c r="G36" s="70" t="s">
        <v>35</v>
      </c>
      <c r="H36" s="198">
        <v>1834</v>
      </c>
      <c r="I36" s="41">
        <v>13265</v>
      </c>
      <c r="J36" s="9"/>
    </row>
    <row r="37" spans="1:10">
      <c r="A37" s="24"/>
      <c r="B37" s="9" t="s">
        <v>23</v>
      </c>
      <c r="C37" s="77">
        <v>4.7861000000000002</v>
      </c>
      <c r="D37" s="32">
        <f>ROUNDDOWN(1/C37,4)</f>
        <v>0.2089</v>
      </c>
      <c r="F37" s="24"/>
      <c r="G37" s="70" t="s">
        <v>36</v>
      </c>
      <c r="H37" s="198">
        <v>2497</v>
      </c>
      <c r="I37" s="24">
        <v>21355</v>
      </c>
      <c r="J37" s="9"/>
    </row>
    <row r="38" spans="1:10">
      <c r="A38" s="24"/>
      <c r="B38" s="9" t="s">
        <v>12</v>
      </c>
      <c r="C38" s="32"/>
      <c r="D38" s="33">
        <v>6.7635310000000004</v>
      </c>
      <c r="F38" s="24"/>
      <c r="G38" s="9"/>
      <c r="H38" s="198"/>
      <c r="I38" s="41"/>
      <c r="J38" s="9"/>
    </row>
    <row r="39" spans="1:10">
      <c r="A39" s="25"/>
      <c r="B39" s="3"/>
      <c r="C39" s="37"/>
      <c r="D39" s="37"/>
      <c r="F39" s="25"/>
      <c r="G39" s="3"/>
      <c r="H39" s="37"/>
      <c r="I39" s="37"/>
      <c r="J39" s="3"/>
    </row>
    <row r="40" spans="1:10">
      <c r="A40" s="26"/>
      <c r="B40" s="8" t="s">
        <v>21</v>
      </c>
      <c r="C40" s="28"/>
      <c r="D40" s="77">
        <v>32.047600000000003</v>
      </c>
      <c r="F40" s="26"/>
      <c r="G40" s="196" t="s">
        <v>34</v>
      </c>
      <c r="H40" s="198">
        <v>5912</v>
      </c>
      <c r="I40" s="41">
        <v>46750</v>
      </c>
      <c r="J40" s="8"/>
    </row>
    <row r="41" spans="1:10">
      <c r="A41" s="138">
        <v>43480</v>
      </c>
      <c r="B41" s="9" t="s">
        <v>22</v>
      </c>
      <c r="C41" s="77">
        <v>29.766300000000001</v>
      </c>
      <c r="D41" s="32">
        <f>ROUNDDOWN(100/C41,4)</f>
        <v>3.3595000000000002</v>
      </c>
      <c r="F41" s="138">
        <v>43480</v>
      </c>
      <c r="G41" s="70" t="s">
        <v>35</v>
      </c>
      <c r="H41" s="198">
        <v>1830</v>
      </c>
      <c r="I41" s="41">
        <v>13210</v>
      </c>
      <c r="J41" s="9"/>
    </row>
    <row r="42" spans="1:10">
      <c r="A42" s="24"/>
      <c r="B42" s="9" t="s">
        <v>23</v>
      </c>
      <c r="C42" s="77">
        <v>4.78</v>
      </c>
      <c r="D42" s="32">
        <f>ROUNDDOWN(1/C42,4)</f>
        <v>0.2092</v>
      </c>
      <c r="F42" s="24"/>
      <c r="G42" s="70" t="s">
        <v>36</v>
      </c>
      <c r="H42" s="198">
        <v>2472</v>
      </c>
      <c r="I42" s="200">
        <v>21490</v>
      </c>
      <c r="J42" s="9"/>
    </row>
    <row r="43" spans="1:10">
      <c r="A43" s="24"/>
      <c r="B43" s="9" t="s">
        <v>12</v>
      </c>
      <c r="C43" s="32"/>
      <c r="D43" s="33">
        <v>6.7776930000000002</v>
      </c>
      <c r="F43" s="24"/>
      <c r="G43" s="9"/>
      <c r="H43" s="198"/>
      <c r="I43" s="41"/>
      <c r="J43" s="9"/>
    </row>
    <row r="44" spans="1:10">
      <c r="A44" s="25"/>
      <c r="B44" s="3"/>
      <c r="C44" s="37"/>
      <c r="D44" s="37"/>
      <c r="F44" s="25"/>
      <c r="G44" s="3"/>
      <c r="H44" s="37"/>
      <c r="I44" s="37"/>
      <c r="J44" s="3"/>
    </row>
    <row r="45" spans="1:10">
      <c r="A45" s="26"/>
      <c r="B45" s="8" t="s">
        <v>21</v>
      </c>
      <c r="C45" s="28"/>
      <c r="D45" s="167">
        <v>31.9879</v>
      </c>
      <c r="F45" s="26"/>
      <c r="G45" s="196" t="s">
        <v>34</v>
      </c>
      <c r="H45" s="198">
        <v>5906</v>
      </c>
      <c r="I45" s="41">
        <v>46930</v>
      </c>
      <c r="J45" s="8"/>
    </row>
    <row r="46" spans="1:10">
      <c r="A46" s="138">
        <v>43481</v>
      </c>
      <c r="B46" s="9" t="s">
        <v>22</v>
      </c>
      <c r="C46" s="77">
        <v>29.709099999999999</v>
      </c>
      <c r="D46" s="32">
        <f>ROUNDDOWN(100/C46,4)</f>
        <v>3.3658999999999999</v>
      </c>
      <c r="F46" s="138">
        <v>43481</v>
      </c>
      <c r="G46" s="70" t="s">
        <v>35</v>
      </c>
      <c r="H46" s="198">
        <v>1852</v>
      </c>
      <c r="I46" s="41">
        <v>13300</v>
      </c>
      <c r="J46" s="9"/>
    </row>
    <row r="47" spans="1:10">
      <c r="A47" s="24"/>
      <c r="B47" s="9" t="s">
        <v>23</v>
      </c>
      <c r="C47" s="77">
        <v>4.7554999999999996</v>
      </c>
      <c r="D47" s="32">
        <f>ROUNDDOWN(1/C47,4)</f>
        <v>0.2102</v>
      </c>
      <c r="F47" s="24"/>
      <c r="G47" s="70" t="s">
        <v>36</v>
      </c>
      <c r="H47" s="198">
        <v>2455</v>
      </c>
      <c r="I47" s="199">
        <v>20835</v>
      </c>
      <c r="J47" s="9"/>
    </row>
    <row r="48" spans="1:10">
      <c r="A48" s="24"/>
      <c r="B48" s="9" t="s">
        <v>12</v>
      </c>
      <c r="C48" s="32"/>
      <c r="D48" s="33">
        <v>6.7640799999999999</v>
      </c>
      <c r="F48" s="24"/>
      <c r="G48" s="9"/>
      <c r="H48" s="198"/>
      <c r="I48" s="41"/>
      <c r="J48" s="9"/>
    </row>
    <row r="49" spans="1:10">
      <c r="A49" s="25"/>
      <c r="B49" s="3"/>
      <c r="C49" s="37"/>
      <c r="D49" s="37"/>
      <c r="F49" s="25"/>
      <c r="G49" s="3"/>
      <c r="H49" s="37"/>
      <c r="I49" s="37"/>
      <c r="J49" s="3"/>
    </row>
    <row r="50" spans="1:10">
      <c r="A50" s="26"/>
      <c r="B50" s="8" t="s">
        <v>21</v>
      </c>
      <c r="C50" s="28"/>
      <c r="D50" s="167">
        <v>31.794499999999999</v>
      </c>
      <c r="F50" s="26"/>
      <c r="G50" s="196" t="s">
        <v>34</v>
      </c>
      <c r="H50" s="198">
        <v>5976</v>
      </c>
      <c r="I50" s="41">
        <v>47370</v>
      </c>
      <c r="J50" s="8"/>
    </row>
    <row r="51" spans="1:10">
      <c r="A51" s="138">
        <v>43482</v>
      </c>
      <c r="B51" s="9" t="s">
        <v>22</v>
      </c>
      <c r="C51" s="77">
        <v>29.3931</v>
      </c>
      <c r="D51" s="32">
        <f>ROUNDDOWN(100/C51,4)</f>
        <v>3.4020999999999999</v>
      </c>
      <c r="F51" s="138">
        <v>43482</v>
      </c>
      <c r="G51" s="70" t="s">
        <v>35</v>
      </c>
      <c r="H51" s="198">
        <v>1842</v>
      </c>
      <c r="I51" s="41">
        <v>13400</v>
      </c>
      <c r="J51" s="9"/>
    </row>
    <row r="52" spans="1:10">
      <c r="A52" s="24"/>
      <c r="B52" s="9" t="s">
        <v>23</v>
      </c>
      <c r="C52" s="77">
        <v>4.7374999999999998</v>
      </c>
      <c r="D52" s="32">
        <f>ROUNDDOWN(1/C52,4)</f>
        <v>0.21099999999999999</v>
      </c>
      <c r="F52" s="24"/>
      <c r="G52" s="70" t="s">
        <v>36</v>
      </c>
      <c r="H52" s="198">
        <v>2504</v>
      </c>
      <c r="I52" s="24">
        <v>21240</v>
      </c>
      <c r="J52" s="9"/>
    </row>
    <row r="53" spans="1:10">
      <c r="A53" s="24"/>
      <c r="B53" s="9" t="s">
        <v>12</v>
      </c>
      <c r="C53" s="32"/>
      <c r="D53" s="33">
        <v>6.7730499999999996</v>
      </c>
      <c r="F53" s="24"/>
      <c r="G53" s="9"/>
      <c r="H53" s="198"/>
      <c r="I53" s="41"/>
      <c r="J53" s="9"/>
    </row>
    <row r="54" spans="1:10">
      <c r="A54" s="25"/>
      <c r="B54" s="3"/>
      <c r="C54" s="37"/>
      <c r="D54" s="37"/>
      <c r="F54" s="25"/>
      <c r="G54" s="3"/>
      <c r="H54" s="37"/>
      <c r="I54" s="37"/>
      <c r="J54" s="3"/>
    </row>
    <row r="55" spans="1:10">
      <c r="A55" s="26"/>
      <c r="B55" s="8" t="s">
        <v>21</v>
      </c>
      <c r="C55" s="28"/>
      <c r="D55" s="167">
        <v>31.852699999999999</v>
      </c>
      <c r="F55" s="26"/>
      <c r="G55" s="196" t="s">
        <v>34</v>
      </c>
      <c r="H55" s="198">
        <v>5996</v>
      </c>
      <c r="I55" s="41">
        <v>47300</v>
      </c>
      <c r="J55" s="8"/>
    </row>
    <row r="56" spans="1:10">
      <c r="A56" s="138">
        <v>43483</v>
      </c>
      <c r="B56" s="9" t="s">
        <v>22</v>
      </c>
      <c r="C56" s="77">
        <v>29.354900000000001</v>
      </c>
      <c r="D56" s="32">
        <f>ROUNDDOWN(100/C56,4)</f>
        <v>3.4064999999999999</v>
      </c>
      <c r="F56" s="138">
        <v>43483</v>
      </c>
      <c r="G56" s="70" t="s">
        <v>35</v>
      </c>
      <c r="H56" s="198">
        <v>1852</v>
      </c>
      <c r="I56" s="41">
        <v>13350</v>
      </c>
      <c r="J56" s="9"/>
    </row>
    <row r="57" spans="1:10">
      <c r="A57" s="24"/>
      <c r="B57" s="9" t="s">
        <v>23</v>
      </c>
      <c r="C57" s="77">
        <v>4.7289000000000003</v>
      </c>
      <c r="D57" s="32">
        <f>ROUNDDOWN(1/C57,4)</f>
        <v>0.2114</v>
      </c>
      <c r="F57" s="24"/>
      <c r="G57" s="70" t="s">
        <v>36</v>
      </c>
      <c r="H57" s="198">
        <v>2538</v>
      </c>
      <c r="I57" s="199">
        <v>21150</v>
      </c>
      <c r="J57" s="9"/>
    </row>
    <row r="58" spans="1:10">
      <c r="A58" s="24"/>
      <c r="B58" s="9" t="s">
        <v>12</v>
      </c>
      <c r="C58" s="32"/>
      <c r="D58" s="33">
        <v>6.8023850000000001</v>
      </c>
      <c r="F58" s="24"/>
      <c r="G58" s="9"/>
      <c r="H58" s="198"/>
      <c r="I58" s="41"/>
      <c r="J58" s="9"/>
    </row>
    <row r="59" spans="1:10">
      <c r="A59" s="25"/>
      <c r="B59" s="3"/>
      <c r="C59" s="37"/>
      <c r="D59" s="37"/>
      <c r="F59" s="25"/>
      <c r="G59" s="3"/>
      <c r="H59" s="37"/>
      <c r="I59" s="37"/>
      <c r="J59" s="3"/>
    </row>
    <row r="60" spans="1:10">
      <c r="A60" s="26"/>
      <c r="B60" s="8" t="s">
        <v>21</v>
      </c>
      <c r="C60" s="28"/>
      <c r="D60" s="167">
        <v>31.906700000000001</v>
      </c>
      <c r="F60" s="26"/>
      <c r="G60" s="196" t="s">
        <v>34</v>
      </c>
      <c r="H60" s="198">
        <v>6005</v>
      </c>
      <c r="I60" s="41">
        <v>47850</v>
      </c>
      <c r="J60" s="8"/>
    </row>
    <row r="61" spans="1:10">
      <c r="A61" s="138">
        <v>43486</v>
      </c>
      <c r="B61" s="9" t="s">
        <v>22</v>
      </c>
      <c r="C61" s="77">
        <v>29.346800000000002</v>
      </c>
      <c r="D61" s="32">
        <f>ROUNDDOWN(100/C61,4)</f>
        <v>3.4075000000000002</v>
      </c>
      <c r="F61" s="138">
        <v>43486</v>
      </c>
      <c r="G61" s="70" t="s">
        <v>35</v>
      </c>
      <c r="H61" s="198">
        <v>1853</v>
      </c>
      <c r="I61" s="41">
        <v>13485</v>
      </c>
      <c r="J61" s="9"/>
    </row>
    <row r="62" spans="1:10">
      <c r="A62" s="24"/>
      <c r="B62" s="9" t="s">
        <v>23</v>
      </c>
      <c r="C62" s="77">
        <v>4.7279999999999998</v>
      </c>
      <c r="D62" s="32">
        <f>ROUNDDOWN(1/C62,4)</f>
        <v>0.21149999999999999</v>
      </c>
      <c r="F62" s="24"/>
      <c r="G62" s="70" t="s">
        <v>36</v>
      </c>
      <c r="H62" s="198">
        <v>2530</v>
      </c>
      <c r="I62" s="199">
        <v>21750</v>
      </c>
      <c r="J62" s="9"/>
    </row>
    <row r="63" spans="1:10">
      <c r="A63" s="24"/>
      <c r="B63" s="9" t="s">
        <v>12</v>
      </c>
      <c r="C63" s="32"/>
      <c r="D63" s="33">
        <v>6.8078139999999996</v>
      </c>
      <c r="F63" s="24"/>
      <c r="G63" s="9"/>
      <c r="H63" s="198"/>
      <c r="I63" s="41"/>
      <c r="J63" s="9"/>
    </row>
    <row r="64" spans="1:10">
      <c r="A64" s="25"/>
      <c r="B64" s="3"/>
      <c r="C64" s="37"/>
      <c r="D64" s="37"/>
      <c r="F64" s="25"/>
      <c r="G64" s="3"/>
      <c r="H64" s="37"/>
      <c r="I64" s="37"/>
      <c r="J64" s="3"/>
    </row>
    <row r="65" spans="1:10">
      <c r="A65" s="26"/>
      <c r="B65" s="8" t="s">
        <v>21</v>
      </c>
      <c r="C65" s="28"/>
      <c r="D65" s="167">
        <v>31.962700000000002</v>
      </c>
      <c r="F65" s="26"/>
      <c r="G65" s="196" t="s">
        <v>34</v>
      </c>
      <c r="H65" s="198">
        <v>5974</v>
      </c>
      <c r="I65" s="41">
        <v>47630</v>
      </c>
      <c r="J65" s="8"/>
    </row>
    <row r="66" spans="1:10">
      <c r="A66" s="138">
        <v>43487</v>
      </c>
      <c r="B66" s="9" t="s">
        <v>22</v>
      </c>
      <c r="C66" s="77">
        <v>29.396699999999999</v>
      </c>
      <c r="D66" s="32">
        <f>ROUNDDOWN(100/C66,4)</f>
        <v>3.4016999999999999</v>
      </c>
      <c r="F66" s="138">
        <v>43487</v>
      </c>
      <c r="G66" s="70" t="s">
        <v>35</v>
      </c>
      <c r="H66" s="198">
        <v>1850</v>
      </c>
      <c r="I66" s="41">
        <v>13470</v>
      </c>
      <c r="J66" s="9"/>
    </row>
    <row r="67" spans="1:10">
      <c r="A67" s="24"/>
      <c r="B67" s="9" t="s">
        <v>23</v>
      </c>
      <c r="C67" s="77">
        <v>4.7263000000000002</v>
      </c>
      <c r="D67" s="32">
        <f>ROUNDDOWN(1/C67,4)</f>
        <v>0.21149999999999999</v>
      </c>
      <c r="F67" s="24"/>
      <c r="G67" s="70" t="s">
        <v>36</v>
      </c>
      <c r="H67" s="198">
        <v>2576</v>
      </c>
      <c r="I67" s="24">
        <v>21605</v>
      </c>
      <c r="J67" s="9"/>
    </row>
    <row r="68" spans="1:10">
      <c r="A68" s="24"/>
      <c r="B68" s="9" t="s">
        <v>12</v>
      </c>
      <c r="C68" s="32"/>
      <c r="D68" s="33">
        <v>6.8134810000000003</v>
      </c>
      <c r="F68" s="24"/>
      <c r="G68" s="9"/>
      <c r="H68" s="198"/>
      <c r="I68" s="41"/>
      <c r="J68" s="9"/>
    </row>
    <row r="69" spans="1:10">
      <c r="A69" s="25"/>
      <c r="B69" s="3"/>
      <c r="C69" s="37"/>
      <c r="D69" s="37"/>
      <c r="F69" s="25"/>
      <c r="G69" s="3"/>
      <c r="H69" s="37"/>
      <c r="I69" s="37"/>
      <c r="J69" s="3"/>
    </row>
    <row r="70" spans="1:10">
      <c r="A70" s="26"/>
      <c r="B70" s="8" t="s">
        <v>21</v>
      </c>
      <c r="C70" s="28"/>
      <c r="D70" s="167">
        <v>31.899699999999999</v>
      </c>
      <c r="F70" s="26"/>
      <c r="G70" s="196" t="s">
        <v>34</v>
      </c>
      <c r="H70" s="198">
        <v>5933</v>
      </c>
      <c r="I70" s="41">
        <v>47490</v>
      </c>
      <c r="J70" s="8"/>
    </row>
    <row r="71" spans="1:10">
      <c r="A71" s="138">
        <v>43488</v>
      </c>
      <c r="B71" s="9" t="s">
        <v>22</v>
      </c>
      <c r="C71" s="77">
        <v>29.3291</v>
      </c>
      <c r="D71" s="32">
        <f>ROUNDDOWN(100/C71,4)</f>
        <v>3.4095</v>
      </c>
      <c r="F71" s="138">
        <v>43488</v>
      </c>
      <c r="G71" s="70" t="s">
        <v>35</v>
      </c>
      <c r="H71" s="198">
        <v>1893</v>
      </c>
      <c r="I71" s="41">
        <v>13400</v>
      </c>
      <c r="J71" s="9"/>
    </row>
    <row r="72" spans="1:10">
      <c r="A72" s="24"/>
      <c r="B72" s="9" t="s">
        <v>23</v>
      </c>
      <c r="C72" s="77">
        <v>4.7202999999999999</v>
      </c>
      <c r="D72" s="32">
        <f>ROUNDDOWN(1/C72,4)</f>
        <v>0.21179999999999999</v>
      </c>
      <c r="F72" s="24"/>
      <c r="G72" s="70" t="s">
        <v>36</v>
      </c>
      <c r="H72" s="198">
        <v>2580</v>
      </c>
      <c r="I72" s="199">
        <v>21650</v>
      </c>
      <c r="J72" s="9"/>
    </row>
    <row r="73" spans="1:10">
      <c r="A73" s="24"/>
      <c r="B73" s="9" t="s">
        <v>12</v>
      </c>
      <c r="C73" s="32"/>
      <c r="D73" s="33">
        <v>6.7923390000000001</v>
      </c>
      <c r="F73" s="24"/>
      <c r="G73" s="9"/>
      <c r="H73" s="198"/>
      <c r="I73" s="41"/>
      <c r="J73" s="9"/>
    </row>
    <row r="74" spans="1:10">
      <c r="A74" s="25"/>
      <c r="B74" s="3"/>
      <c r="C74" s="37"/>
      <c r="D74" s="37"/>
      <c r="F74" s="25"/>
      <c r="G74" s="3"/>
      <c r="H74" s="37"/>
      <c r="I74" s="37"/>
      <c r="J74" s="3"/>
    </row>
    <row r="75" spans="1:10">
      <c r="A75" s="26"/>
      <c r="B75" s="8" t="s">
        <v>21</v>
      </c>
      <c r="C75" s="28"/>
      <c r="D75" s="167">
        <v>31.853000000000002</v>
      </c>
      <c r="F75" s="26"/>
      <c r="G75" s="196" t="s">
        <v>34</v>
      </c>
      <c r="H75" s="198">
        <v>5942</v>
      </c>
      <c r="I75" s="41">
        <v>47430</v>
      </c>
      <c r="J75" s="8"/>
    </row>
    <row r="76" spans="1:10">
      <c r="A76" s="138">
        <v>43489</v>
      </c>
      <c r="B76" s="9" t="s">
        <v>22</v>
      </c>
      <c r="C76" s="77">
        <v>29.296099999999999</v>
      </c>
      <c r="D76" s="32">
        <f>ROUNDDOWN(100/C76,4)</f>
        <v>3.4134000000000002</v>
      </c>
      <c r="F76" s="138">
        <v>43489</v>
      </c>
      <c r="G76" s="70" t="s">
        <v>35</v>
      </c>
      <c r="H76" s="198">
        <v>1896</v>
      </c>
      <c r="I76" s="41">
        <v>13490</v>
      </c>
      <c r="J76" s="9"/>
    </row>
    <row r="77" spans="1:10">
      <c r="A77" s="24"/>
      <c r="B77" s="9" t="s">
        <v>23</v>
      </c>
      <c r="C77" s="77">
        <v>4.7230999999999996</v>
      </c>
      <c r="D77" s="32">
        <f>ROUNDDOWN(1/C77,4)</f>
        <v>0.2117</v>
      </c>
      <c r="F77" s="24"/>
      <c r="G77" s="70" t="s">
        <v>36</v>
      </c>
      <c r="H77" s="198">
        <v>2618</v>
      </c>
      <c r="I77" s="199">
        <v>21850</v>
      </c>
      <c r="J77" s="9"/>
    </row>
    <row r="78" spans="1:10">
      <c r="A78" s="24"/>
      <c r="B78" s="9" t="s">
        <v>12</v>
      </c>
      <c r="C78" s="32"/>
      <c r="D78" s="33">
        <v>6.7951509999999997</v>
      </c>
      <c r="F78" s="24"/>
      <c r="G78" s="9"/>
      <c r="H78" s="198"/>
      <c r="I78" s="41"/>
      <c r="J78" s="9"/>
    </row>
    <row r="79" spans="1:10">
      <c r="A79" s="25"/>
      <c r="B79" s="3"/>
      <c r="C79" s="37"/>
      <c r="D79" s="37"/>
      <c r="F79" s="25"/>
      <c r="G79" s="3"/>
      <c r="H79" s="37"/>
      <c r="I79" s="37"/>
      <c r="J79" s="3"/>
    </row>
    <row r="80" spans="1:10">
      <c r="A80" s="26"/>
      <c r="B80" s="8" t="s">
        <v>21</v>
      </c>
      <c r="C80" s="28"/>
      <c r="D80" s="167">
        <v>31.852699999999999</v>
      </c>
      <c r="F80" s="26"/>
      <c r="G80" s="196" t="s">
        <v>34</v>
      </c>
      <c r="H80" s="198">
        <v>5915</v>
      </c>
      <c r="I80" s="41">
        <v>47260</v>
      </c>
      <c r="J80" s="8"/>
    </row>
    <row r="81" spans="1:10">
      <c r="A81" s="138">
        <v>43490</v>
      </c>
      <c r="B81" s="9" t="s">
        <v>22</v>
      </c>
      <c r="C81" s="77">
        <v>29.238</v>
      </c>
      <c r="D81" s="32">
        <f>ROUNDDOWN(100/C81,4)</f>
        <v>3.4201999999999999</v>
      </c>
      <c r="F81" s="138">
        <v>43490</v>
      </c>
      <c r="G81" s="70" t="s">
        <v>35</v>
      </c>
      <c r="H81" s="198">
        <v>1886</v>
      </c>
      <c r="I81" s="41">
        <v>13485</v>
      </c>
      <c r="J81" s="9"/>
    </row>
    <row r="82" spans="1:10">
      <c r="A82" s="24"/>
      <c r="B82" s="9" t="s">
        <v>23</v>
      </c>
      <c r="C82" s="77">
        <v>4.7256999999999998</v>
      </c>
      <c r="D82" s="32">
        <f>ROUNDDOWN(1/C82,4)</f>
        <v>0.21160000000000001</v>
      </c>
      <c r="F82" s="24"/>
      <c r="G82" s="70" t="s">
        <v>36</v>
      </c>
      <c r="H82" s="198">
        <v>2626</v>
      </c>
      <c r="I82" s="24">
        <v>21745</v>
      </c>
      <c r="J82" s="9"/>
    </row>
    <row r="83" spans="1:10">
      <c r="A83" s="24"/>
      <c r="B83" s="9" t="s">
        <v>12</v>
      </c>
      <c r="C83" s="32"/>
      <c r="D83" s="33">
        <v>6.7526020000000004</v>
      </c>
      <c r="F83" s="24"/>
      <c r="G83" s="9"/>
      <c r="H83" s="198"/>
      <c r="I83" s="41"/>
      <c r="J83" s="9"/>
    </row>
    <row r="84" spans="1:10">
      <c r="A84" s="25"/>
      <c r="B84" s="3"/>
      <c r="C84" s="37"/>
      <c r="D84" s="37"/>
      <c r="F84" s="25"/>
      <c r="G84" s="3"/>
      <c r="H84" s="37"/>
      <c r="I84" s="37"/>
      <c r="J84" s="3"/>
    </row>
    <row r="85" spans="1:10">
      <c r="A85" s="26"/>
      <c r="B85" s="8" t="s">
        <v>21</v>
      </c>
      <c r="C85" s="28"/>
      <c r="D85" s="167">
        <v>31.6586</v>
      </c>
      <c r="F85" s="26"/>
      <c r="G85" s="196" t="s">
        <v>34</v>
      </c>
      <c r="H85" s="198">
        <v>6079</v>
      </c>
      <c r="I85" s="41">
        <v>47230</v>
      </c>
      <c r="J85" s="8"/>
    </row>
    <row r="86" spans="1:10">
      <c r="A86" s="138">
        <v>43493</v>
      </c>
      <c r="B86" s="9" t="s">
        <v>22</v>
      </c>
      <c r="C86" s="77">
        <v>29.1629</v>
      </c>
      <c r="D86" s="32">
        <f>ROUNDDOWN(100/C86,4)</f>
        <v>3.4289999999999998</v>
      </c>
      <c r="F86" s="138">
        <v>43493</v>
      </c>
      <c r="G86" s="70" t="s">
        <v>35</v>
      </c>
      <c r="H86" s="198">
        <v>1905</v>
      </c>
      <c r="I86" s="41">
        <v>13475</v>
      </c>
      <c r="J86" s="9"/>
    </row>
    <row r="87" spans="1:10">
      <c r="A87" s="24"/>
      <c r="B87" s="9" t="s">
        <v>23</v>
      </c>
      <c r="C87" s="77">
        <v>4.7306999999999997</v>
      </c>
      <c r="D87" s="32">
        <f>ROUNDDOWN(1/C87,4)</f>
        <v>0.21129999999999999</v>
      </c>
      <c r="F87" s="24"/>
      <c r="G87" s="70" t="s">
        <v>36</v>
      </c>
      <c r="H87" s="198">
        <v>2682</v>
      </c>
      <c r="I87" s="24">
        <v>21785</v>
      </c>
      <c r="J87" s="9"/>
    </row>
    <row r="88" spans="1:10">
      <c r="A88" s="24"/>
      <c r="B88" s="9" t="s">
        <v>12</v>
      </c>
      <c r="C88" s="32"/>
      <c r="D88" s="33">
        <v>6.7603970000000002</v>
      </c>
      <c r="F88" s="24"/>
      <c r="G88" s="9"/>
      <c r="H88" s="198"/>
      <c r="I88" s="41"/>
      <c r="J88" s="9"/>
    </row>
    <row r="89" spans="1:10">
      <c r="A89" s="25"/>
      <c r="B89" s="3"/>
      <c r="C89" s="37"/>
      <c r="D89" s="37"/>
      <c r="F89" s="25"/>
      <c r="G89" s="3"/>
      <c r="H89" s="37"/>
      <c r="I89" s="37"/>
      <c r="J89" s="3"/>
    </row>
    <row r="90" spans="1:10">
      <c r="A90" s="26"/>
      <c r="B90" s="8" t="s">
        <v>21</v>
      </c>
      <c r="C90" s="28"/>
      <c r="D90" s="167">
        <v>31.7288</v>
      </c>
      <c r="F90" s="26"/>
      <c r="G90" s="196" t="s">
        <v>34</v>
      </c>
      <c r="H90" s="198">
        <v>5989</v>
      </c>
      <c r="I90" s="41">
        <v>47480</v>
      </c>
      <c r="J90" s="8"/>
    </row>
    <row r="91" spans="1:10">
      <c r="A91" s="138">
        <v>43494</v>
      </c>
      <c r="B91" s="9" t="s">
        <v>22</v>
      </c>
      <c r="C91" s="77">
        <v>29.264199999999999</v>
      </c>
      <c r="D91" s="32">
        <f>ROUNDDOWN(100/C91,4)</f>
        <v>3.4171</v>
      </c>
      <c r="F91" s="138">
        <v>43494</v>
      </c>
      <c r="G91" s="70" t="s">
        <v>35</v>
      </c>
      <c r="H91" s="198">
        <v>1868</v>
      </c>
      <c r="I91" s="41">
        <v>13440</v>
      </c>
      <c r="J91" s="9"/>
    </row>
    <row r="92" spans="1:10">
      <c r="A92" s="24"/>
      <c r="B92" s="9" t="s">
        <v>23</v>
      </c>
      <c r="C92" s="77">
        <v>4.7323000000000004</v>
      </c>
      <c r="D92" s="32">
        <f>ROUNDDOWN(1/C92,4)</f>
        <v>0.21129999999999999</v>
      </c>
      <c r="F92" s="24"/>
      <c r="G92" s="70" t="s">
        <v>36</v>
      </c>
      <c r="H92" s="198">
        <v>2678</v>
      </c>
      <c r="I92" s="24">
        <v>21930</v>
      </c>
      <c r="J92" s="9"/>
    </row>
    <row r="93" spans="1:10">
      <c r="A93" s="24"/>
      <c r="B93" s="9" t="s">
        <v>12</v>
      </c>
      <c r="C93" s="32"/>
      <c r="D93" s="33">
        <v>6.7475909999999999</v>
      </c>
      <c r="F93" s="24"/>
      <c r="G93" s="9"/>
      <c r="H93" s="198"/>
      <c r="I93" s="41"/>
      <c r="J93" s="9"/>
    </row>
    <row r="94" spans="1:10">
      <c r="A94" s="25"/>
      <c r="B94" s="3"/>
      <c r="C94" s="37"/>
      <c r="D94" s="37"/>
      <c r="F94" s="25"/>
      <c r="G94" s="3"/>
      <c r="H94" s="37"/>
      <c r="I94" s="37"/>
      <c r="J94" s="3"/>
    </row>
    <row r="95" spans="1:10">
      <c r="A95" s="26"/>
      <c r="B95" s="8" t="s">
        <v>21</v>
      </c>
      <c r="C95" s="28"/>
      <c r="D95" s="167">
        <v>31.623999999999999</v>
      </c>
      <c r="F95" s="26"/>
      <c r="G95" s="196" t="s">
        <v>34</v>
      </c>
      <c r="H95" s="198">
        <v>6063</v>
      </c>
      <c r="I95" s="41">
        <v>47470</v>
      </c>
      <c r="J95" s="8"/>
    </row>
    <row r="96" spans="1:10">
      <c r="A96" s="138">
        <v>43495</v>
      </c>
      <c r="B96" s="9" t="s">
        <v>22</v>
      </c>
      <c r="C96" s="77">
        <v>29.152899999999999</v>
      </c>
      <c r="D96" s="32">
        <f>ROUNDDOWN(100/C96,4)</f>
        <v>3.4300999999999999</v>
      </c>
      <c r="F96" s="138">
        <v>43495</v>
      </c>
      <c r="G96" s="70" t="s">
        <v>35</v>
      </c>
      <c r="H96" s="198">
        <v>1898</v>
      </c>
      <c r="I96" s="41">
        <v>13365</v>
      </c>
      <c r="J96" s="9"/>
    </row>
    <row r="97" spans="1:10">
      <c r="A97" s="24"/>
      <c r="B97" s="9" t="s">
        <v>23</v>
      </c>
      <c r="C97" s="77">
        <v>4.7369000000000003</v>
      </c>
      <c r="D97" s="32">
        <f>ROUNDDOWN(1/C97,4)</f>
        <v>0.21110000000000001</v>
      </c>
      <c r="F97" s="24"/>
      <c r="G97" s="70" t="s">
        <v>36</v>
      </c>
      <c r="H97" s="198">
        <v>2658</v>
      </c>
      <c r="I97" s="24">
        <v>21805</v>
      </c>
      <c r="J97" s="9"/>
    </row>
    <row r="98" spans="1:10">
      <c r="A98" s="24"/>
      <c r="B98" s="9" t="s">
        <v>12</v>
      </c>
      <c r="C98" s="32"/>
      <c r="D98" s="33">
        <v>6.712504</v>
      </c>
      <c r="F98" s="24"/>
      <c r="G98" s="9"/>
      <c r="H98" s="198"/>
      <c r="I98" s="41"/>
      <c r="J98" s="9"/>
    </row>
    <row r="99" spans="1:10">
      <c r="A99" s="25"/>
      <c r="B99" s="3"/>
      <c r="C99" s="37"/>
      <c r="D99" s="37"/>
      <c r="F99" s="25"/>
      <c r="G99" s="3"/>
      <c r="H99" s="37"/>
      <c r="I99" s="37"/>
      <c r="J99" s="3"/>
    </row>
    <row r="100" spans="1:10">
      <c r="A100" s="26"/>
      <c r="B100" s="8" t="s">
        <v>21</v>
      </c>
      <c r="C100" s="28"/>
      <c r="D100" s="167">
        <v>31.412800000000001</v>
      </c>
      <c r="F100" s="26"/>
      <c r="G100" s="196" t="s">
        <v>34</v>
      </c>
      <c r="H100" s="198">
        <v>6133</v>
      </c>
      <c r="I100" s="41">
        <v>47760</v>
      </c>
      <c r="J100" s="8"/>
    </row>
    <row r="101" spans="1:10">
      <c r="A101" s="138">
        <v>43496</v>
      </c>
      <c r="B101" s="9" t="s">
        <v>22</v>
      </c>
      <c r="C101" s="77">
        <v>29.080100000000002</v>
      </c>
      <c r="D101" s="32">
        <f>ROUNDDOWN(100/C101,4)</f>
        <v>3.4386999999999999</v>
      </c>
      <c r="F101" s="138">
        <v>43496</v>
      </c>
      <c r="G101" s="70" t="s">
        <v>35</v>
      </c>
      <c r="H101" s="198">
        <v>1905</v>
      </c>
      <c r="I101" s="41">
        <v>13450</v>
      </c>
      <c r="J101" s="9"/>
    </row>
    <row r="102" spans="1:10">
      <c r="A102" s="24"/>
      <c r="B102" s="9" t="s">
        <v>23</v>
      </c>
      <c r="C102" s="77">
        <v>4.7183999999999999</v>
      </c>
      <c r="D102" s="32">
        <f>ROUNDDOWN(1/C102,4)</f>
        <v>0.21190000000000001</v>
      </c>
      <c r="F102" s="24"/>
      <c r="G102" s="70" t="s">
        <v>36</v>
      </c>
      <c r="H102" s="198">
        <v>2689</v>
      </c>
      <c r="I102" s="41">
        <v>21840</v>
      </c>
      <c r="J102" s="9"/>
    </row>
    <row r="103" spans="1:10">
      <c r="A103" s="24"/>
      <c r="B103" s="9" t="s">
        <v>12</v>
      </c>
      <c r="C103" s="32"/>
      <c r="D103" s="33">
        <v>6.7122219999999997</v>
      </c>
      <c r="F103" s="24"/>
      <c r="G103" s="9"/>
      <c r="H103" s="198"/>
      <c r="I103" s="41"/>
      <c r="J103" s="9"/>
    </row>
    <row r="104" spans="1:10">
      <c r="A104" s="25"/>
      <c r="B104" s="3"/>
      <c r="C104" s="37"/>
      <c r="D104" s="37"/>
      <c r="F104" s="25"/>
      <c r="G104" s="3"/>
      <c r="H104" s="37"/>
      <c r="I104" s="37"/>
      <c r="J104" s="3"/>
    </row>
    <row r="105" spans="1:10">
      <c r="A105" s="26"/>
      <c r="B105" s="8" t="s">
        <v>21</v>
      </c>
      <c r="C105" s="28"/>
      <c r="D105" s="167">
        <v>31.479700000000001</v>
      </c>
      <c r="F105" s="26"/>
      <c r="G105" s="196" t="s">
        <v>34</v>
      </c>
      <c r="H105" s="198">
        <v>6164</v>
      </c>
      <c r="I105" s="41">
        <v>47850</v>
      </c>
      <c r="J105" s="8"/>
    </row>
    <row r="106" spans="1:10">
      <c r="A106" s="138">
        <v>43497</v>
      </c>
      <c r="B106" s="9" t="s">
        <v>22</v>
      </c>
      <c r="C106" s="77">
        <v>29.153400000000001</v>
      </c>
      <c r="D106" s="32">
        <f>ROUNDDOWN(100/C106,4)</f>
        <v>3.4300999999999999</v>
      </c>
      <c r="F106" s="138">
        <v>43497</v>
      </c>
      <c r="G106" s="70" t="s">
        <v>35</v>
      </c>
      <c r="H106" s="198">
        <v>1907</v>
      </c>
      <c r="I106" s="41">
        <v>13450</v>
      </c>
      <c r="J106" s="9"/>
    </row>
    <row r="107" spans="1:10">
      <c r="A107" s="24"/>
      <c r="B107" s="9" t="s">
        <v>23</v>
      </c>
      <c r="C107" s="77">
        <v>4.7127999999999997</v>
      </c>
      <c r="D107" s="32">
        <f>ROUNDDOWN(1/C107,4)</f>
        <v>0.21210000000000001</v>
      </c>
      <c r="F107" s="24"/>
      <c r="G107" s="70" t="s">
        <v>36</v>
      </c>
      <c r="H107" s="198">
        <v>2724</v>
      </c>
      <c r="I107" s="24">
        <v>22325</v>
      </c>
      <c r="J107" s="9"/>
    </row>
    <row r="108" spans="1:10">
      <c r="A108" s="24"/>
      <c r="B108" s="9" t="s">
        <v>12</v>
      </c>
      <c r="C108" s="32"/>
      <c r="D108" s="32">
        <v>6.7595999999999998</v>
      </c>
      <c r="F108" s="24"/>
      <c r="G108" s="9"/>
      <c r="H108" s="198"/>
      <c r="I108" s="41"/>
      <c r="J108" s="9"/>
    </row>
    <row r="109" spans="1:10">
      <c r="A109" s="25"/>
      <c r="B109" s="3"/>
      <c r="C109" s="37"/>
      <c r="D109" s="37"/>
      <c r="F109" s="25"/>
      <c r="G109" s="3"/>
      <c r="H109" s="37"/>
      <c r="I109" s="37"/>
      <c r="J109" s="3"/>
    </row>
    <row r="110" spans="1:10">
      <c r="A110" s="26"/>
      <c r="B110" s="8" t="s">
        <v>21</v>
      </c>
      <c r="C110" s="28"/>
      <c r="D110" s="167">
        <v>31.484000000000002</v>
      </c>
      <c r="F110" s="26"/>
      <c r="G110" s="196" t="s">
        <v>34</v>
      </c>
      <c r="H110" s="198">
        <v>6142</v>
      </c>
      <c r="I110" s="41">
        <v>47850</v>
      </c>
      <c r="J110" s="8"/>
    </row>
    <row r="111" spans="1:10">
      <c r="A111" s="138">
        <v>43500</v>
      </c>
      <c r="B111" s="9" t="s">
        <v>22</v>
      </c>
      <c r="C111" s="77">
        <v>28.961400000000001</v>
      </c>
      <c r="D111" s="32">
        <f>ROUNDDOWN(100/C111,4)</f>
        <v>3.4527999999999999</v>
      </c>
      <c r="F111" s="138">
        <v>43500</v>
      </c>
      <c r="G111" s="70" t="s">
        <v>35</v>
      </c>
      <c r="H111" s="198">
        <v>1875</v>
      </c>
      <c r="I111" s="41">
        <v>13450</v>
      </c>
      <c r="J111" s="9"/>
    </row>
    <row r="112" spans="1:10">
      <c r="A112" s="24"/>
      <c r="B112" s="9" t="s">
        <v>23</v>
      </c>
      <c r="C112" s="77">
        <v>4.6947999999999999</v>
      </c>
      <c r="D112" s="32">
        <f>ROUNDDOWN(1/C112,4)</f>
        <v>0.21299999999999999</v>
      </c>
      <c r="F112" s="24"/>
      <c r="G112" s="70" t="s">
        <v>36</v>
      </c>
      <c r="H112" s="198">
        <v>2758</v>
      </c>
      <c r="I112" s="199">
        <v>22325</v>
      </c>
      <c r="J112" s="9"/>
    </row>
    <row r="113" spans="1:10">
      <c r="A113" s="24"/>
      <c r="B113" s="9" t="s">
        <v>12</v>
      </c>
      <c r="C113" s="32"/>
      <c r="D113" s="33">
        <v>6.7808669999999998</v>
      </c>
      <c r="F113" s="24"/>
      <c r="G113" s="9"/>
      <c r="H113" s="198"/>
      <c r="I113" s="41"/>
      <c r="J113" s="9"/>
    </row>
    <row r="114" spans="1:10">
      <c r="A114" s="25"/>
      <c r="B114" s="3"/>
      <c r="C114" s="37"/>
      <c r="D114" s="37"/>
      <c r="F114" s="25"/>
      <c r="G114" s="3"/>
      <c r="H114" s="37"/>
      <c r="I114" s="37"/>
      <c r="J114" s="3"/>
    </row>
    <row r="115" spans="1:10">
      <c r="A115" s="26"/>
      <c r="B115" s="8" t="s">
        <v>21</v>
      </c>
      <c r="C115" s="28"/>
      <c r="D115" s="167">
        <v>31.475100000000001</v>
      </c>
      <c r="F115" s="26"/>
      <c r="G115" s="196" t="s">
        <v>34</v>
      </c>
      <c r="H115" s="198">
        <v>6223</v>
      </c>
      <c r="I115" s="41"/>
      <c r="J115" s="8"/>
    </row>
    <row r="116" spans="1:10">
      <c r="A116" s="138">
        <v>43501</v>
      </c>
      <c r="B116" s="9" t="s">
        <v>22</v>
      </c>
      <c r="C116" s="77">
        <v>28.857099999999999</v>
      </c>
      <c r="D116" s="32">
        <f>ROUNDDOWN(100/C116,4)</f>
        <v>3.4653</v>
      </c>
      <c r="F116" s="138">
        <v>43501</v>
      </c>
      <c r="G116" s="70" t="s">
        <v>35</v>
      </c>
      <c r="H116" s="198">
        <v>1925</v>
      </c>
      <c r="I116" s="41"/>
      <c r="J116" s="9"/>
    </row>
    <row r="117" spans="1:10">
      <c r="A117" s="24"/>
      <c r="B117" s="9" t="s">
        <v>23</v>
      </c>
      <c r="C117" s="77">
        <v>4.6939000000000002</v>
      </c>
      <c r="D117" s="32">
        <f>ROUNDDOWN(1/C117,4)</f>
        <v>0.21299999999999999</v>
      </c>
      <c r="F117" s="24"/>
      <c r="G117" s="70" t="s">
        <v>36</v>
      </c>
      <c r="H117" s="198">
        <v>2731</v>
      </c>
      <c r="I117" s="24"/>
      <c r="J117" s="9"/>
    </row>
    <row r="118" spans="1:10">
      <c r="A118" s="24"/>
      <c r="B118" s="9" t="s">
        <v>12</v>
      </c>
      <c r="C118" s="32"/>
      <c r="D118" s="33">
        <v>6.7674010000000004</v>
      </c>
      <c r="F118" s="24"/>
      <c r="G118" s="9"/>
      <c r="H118" s="198"/>
      <c r="I118" s="41"/>
      <c r="J118" s="9"/>
    </row>
    <row r="119" spans="1:10">
      <c r="A119" s="25"/>
      <c r="B119" s="3"/>
      <c r="C119" s="37"/>
      <c r="D119" s="37"/>
      <c r="F119" s="25"/>
      <c r="G119" s="3"/>
      <c r="H119" s="37"/>
      <c r="I119" s="37"/>
      <c r="J119" s="3"/>
    </row>
    <row r="120" spans="1:10">
      <c r="A120" s="26"/>
      <c r="B120" s="8" t="s">
        <v>21</v>
      </c>
      <c r="C120" s="28"/>
      <c r="D120" s="167">
        <v>31.4085</v>
      </c>
      <c r="F120" s="26"/>
      <c r="G120" s="196" t="s">
        <v>34</v>
      </c>
      <c r="H120" s="198">
        <v>6227</v>
      </c>
      <c r="I120" s="41"/>
      <c r="J120" s="8"/>
    </row>
    <row r="121" spans="1:10">
      <c r="A121" s="138">
        <v>43502</v>
      </c>
      <c r="B121" s="9" t="s">
        <v>22</v>
      </c>
      <c r="C121" s="77">
        <v>28.900400000000001</v>
      </c>
      <c r="D121" s="32">
        <f>ROUNDDOWN(100/C121,4)</f>
        <v>3.4601000000000002</v>
      </c>
      <c r="F121" s="138">
        <v>43503</v>
      </c>
      <c r="G121" s="70" t="s">
        <v>35</v>
      </c>
      <c r="H121" s="198">
        <v>1862.5</v>
      </c>
      <c r="I121" s="41"/>
      <c r="J121" s="9"/>
    </row>
    <row r="122" spans="1:10">
      <c r="A122" s="24"/>
      <c r="B122" s="9" t="s">
        <v>23</v>
      </c>
      <c r="C122" s="77">
        <v>4.6848000000000001</v>
      </c>
      <c r="D122" s="32">
        <f>ROUNDDOWN(1/C122,4)</f>
        <v>0.21340000000000001</v>
      </c>
      <c r="F122" s="24"/>
      <c r="G122" s="70" t="s">
        <v>36</v>
      </c>
      <c r="H122" s="198">
        <v>2719</v>
      </c>
      <c r="I122" s="24"/>
      <c r="J122" s="9"/>
    </row>
    <row r="123" spans="1:10">
      <c r="A123" s="24"/>
      <c r="B123" s="9" t="s">
        <v>12</v>
      </c>
      <c r="C123" s="32"/>
      <c r="D123" s="33">
        <v>6.7781880000000001</v>
      </c>
      <c r="F123" s="24"/>
      <c r="G123" s="9"/>
      <c r="H123" s="198"/>
      <c r="I123" s="41"/>
      <c r="J123" s="9"/>
    </row>
    <row r="124" spans="1:10">
      <c r="A124" s="25"/>
      <c r="B124" s="3"/>
      <c r="C124" s="37"/>
      <c r="D124" s="37"/>
      <c r="F124" s="25"/>
      <c r="G124" s="3"/>
      <c r="H124" s="37"/>
      <c r="I124" s="37"/>
      <c r="J124" s="3"/>
    </row>
    <row r="125" spans="1:10">
      <c r="A125" s="26"/>
      <c r="B125" s="8" t="s">
        <v>21</v>
      </c>
      <c r="C125" s="28"/>
      <c r="D125" s="167">
        <v>31.4331</v>
      </c>
      <c r="F125" s="26"/>
      <c r="G125" s="196" t="s">
        <v>34</v>
      </c>
      <c r="H125" s="198">
        <v>6247</v>
      </c>
      <c r="I125" s="41"/>
      <c r="J125" s="8"/>
    </row>
    <row r="126" spans="1:10">
      <c r="A126" s="138">
        <v>43503</v>
      </c>
      <c r="B126" s="9" t="s">
        <v>22</v>
      </c>
      <c r="C126" s="77">
        <v>28.838200000000001</v>
      </c>
      <c r="D126" s="32">
        <f>ROUNDDOWN(100/C126,4)</f>
        <v>3.4676</v>
      </c>
      <c r="F126" s="138">
        <v>43504</v>
      </c>
      <c r="G126" s="70" t="s">
        <v>35</v>
      </c>
      <c r="H126" s="198">
        <v>1908</v>
      </c>
      <c r="I126" s="41"/>
      <c r="J126" s="9"/>
    </row>
    <row r="127" spans="1:10">
      <c r="A127" s="24"/>
      <c r="B127" s="9" t="s">
        <v>23</v>
      </c>
      <c r="C127" s="77">
        <v>4.6729000000000003</v>
      </c>
      <c r="D127" s="32">
        <f>ROUNDDOWN(1/C127,4)</f>
        <v>0.21390000000000001</v>
      </c>
      <c r="F127" s="24"/>
      <c r="G127" s="70" t="s">
        <v>36</v>
      </c>
      <c r="H127" s="198">
        <v>2710</v>
      </c>
      <c r="I127" s="24"/>
      <c r="J127" s="9"/>
    </row>
    <row r="128" spans="1:10">
      <c r="A128" s="24"/>
      <c r="B128" s="9" t="s">
        <v>12</v>
      </c>
      <c r="C128" s="32"/>
      <c r="D128" s="33">
        <v>6.7850640000000002</v>
      </c>
      <c r="F128" s="24"/>
      <c r="G128" s="9"/>
      <c r="H128" s="198"/>
      <c r="I128" s="41"/>
      <c r="J128" s="9"/>
    </row>
    <row r="129" spans="1:10">
      <c r="A129" s="25"/>
      <c r="B129" s="3"/>
      <c r="C129" s="37"/>
      <c r="D129" s="37"/>
      <c r="F129" s="25"/>
      <c r="G129" s="3"/>
      <c r="H129" s="37"/>
      <c r="I129" s="37"/>
      <c r="J129" s="3"/>
    </row>
    <row r="130" spans="1:10">
      <c r="A130" s="26"/>
      <c r="B130" s="8" t="s">
        <v>21</v>
      </c>
      <c r="C130" s="28"/>
      <c r="D130" s="167">
        <v>31.496400000000001</v>
      </c>
      <c r="F130" s="26"/>
      <c r="G130" s="196" t="s">
        <v>34</v>
      </c>
      <c r="H130" s="198">
        <v>6202</v>
      </c>
      <c r="I130" s="41">
        <v>48430</v>
      </c>
      <c r="J130" s="8"/>
    </row>
    <row r="131" spans="1:10">
      <c r="A131" s="138">
        <v>43504</v>
      </c>
      <c r="B131" s="9" t="s">
        <v>22</v>
      </c>
      <c r="C131" s="77">
        <v>28.9207</v>
      </c>
      <c r="D131" s="32">
        <f>ROUNDDOWN(100/C131,4)</f>
        <v>3.4577</v>
      </c>
      <c r="F131" s="138">
        <v>43507</v>
      </c>
      <c r="G131" s="70" t="s">
        <v>35</v>
      </c>
      <c r="H131" s="198">
        <v>1878</v>
      </c>
      <c r="I131" s="41">
        <v>13460</v>
      </c>
      <c r="J131" s="9"/>
    </row>
    <row r="132" spans="1:10">
      <c r="A132" s="24"/>
      <c r="B132" s="9" t="s">
        <v>23</v>
      </c>
      <c r="C132" s="77">
        <v>4.6944999999999997</v>
      </c>
      <c r="D132" s="32">
        <f>ROUNDDOWN(1/C132,4)</f>
        <v>0.21299999999999999</v>
      </c>
      <c r="F132" s="24"/>
      <c r="G132" s="70" t="s">
        <v>36</v>
      </c>
      <c r="H132" s="198">
        <v>2699</v>
      </c>
      <c r="I132" s="24">
        <v>22310</v>
      </c>
      <c r="J132" s="9"/>
    </row>
    <row r="133" spans="1:10">
      <c r="A133" s="24"/>
      <c r="B133" s="9" t="s">
        <v>12</v>
      </c>
      <c r="C133" s="32"/>
      <c r="D133" s="33">
        <v>6.7842169999999999</v>
      </c>
      <c r="F133" s="24"/>
      <c r="G133" s="9"/>
      <c r="H133" s="198"/>
      <c r="I133" s="41"/>
      <c r="J133" s="9"/>
    </row>
    <row r="134" spans="1:10">
      <c r="A134" s="25"/>
      <c r="B134" s="3"/>
      <c r="C134" s="37"/>
      <c r="D134" s="37"/>
      <c r="F134" s="25"/>
      <c r="G134" s="3"/>
      <c r="H134" s="37"/>
      <c r="I134" s="37"/>
      <c r="J134" s="3"/>
    </row>
    <row r="135" spans="1:10">
      <c r="A135" s="26"/>
      <c r="B135" s="8" t="s">
        <v>21</v>
      </c>
      <c r="C135" s="28"/>
      <c r="D135" s="167">
        <v>31.577000000000002</v>
      </c>
      <c r="F135" s="26"/>
      <c r="G135" s="196" t="s">
        <v>34</v>
      </c>
      <c r="H135" s="198">
        <v>6145</v>
      </c>
      <c r="I135" s="41">
        <v>48000</v>
      </c>
      <c r="J135" s="8"/>
    </row>
    <row r="136" spans="1:10">
      <c r="A136" s="138">
        <v>43507</v>
      </c>
      <c r="B136" s="9" t="s">
        <v>22</v>
      </c>
      <c r="C136" s="77">
        <v>28.974699999999999</v>
      </c>
      <c r="D136" s="32">
        <f>ROUNDDOWN(100/C136,4)</f>
        <v>3.4512</v>
      </c>
      <c r="F136" s="138">
        <v>43508</v>
      </c>
      <c r="G136" s="70" t="s">
        <v>35</v>
      </c>
      <c r="H136" s="198">
        <v>1878</v>
      </c>
      <c r="I136" s="41">
        <v>13305</v>
      </c>
      <c r="J136" s="9"/>
    </row>
    <row r="137" spans="1:10">
      <c r="A137" s="24"/>
      <c r="B137" s="9" t="s">
        <v>23</v>
      </c>
      <c r="C137" s="77">
        <v>4.6986999999999997</v>
      </c>
      <c r="D137" s="32">
        <f>ROUNDDOWN(1/C137,4)</f>
        <v>0.21279999999999999</v>
      </c>
      <c r="F137" s="24"/>
      <c r="G137" s="70" t="s">
        <v>36</v>
      </c>
      <c r="H137" s="198">
        <v>2643</v>
      </c>
      <c r="I137" s="199">
        <v>21770</v>
      </c>
      <c r="J137" s="9"/>
    </row>
    <row r="138" spans="1:10">
      <c r="A138" s="24"/>
      <c r="B138" s="9" t="s">
        <v>12</v>
      </c>
      <c r="C138" s="32"/>
      <c r="D138" s="33">
        <v>6.7983859999999998</v>
      </c>
      <c r="F138" s="24"/>
      <c r="G138" s="9"/>
      <c r="H138" s="198"/>
      <c r="I138" s="41"/>
      <c r="J138" s="9"/>
    </row>
    <row r="139" spans="1:10">
      <c r="A139" s="25"/>
      <c r="B139" s="3"/>
      <c r="C139" s="37"/>
      <c r="D139" s="37"/>
      <c r="F139" s="25"/>
      <c r="G139" s="3"/>
      <c r="H139" s="37"/>
      <c r="I139" s="37"/>
      <c r="J139" s="3"/>
    </row>
    <row r="140" spans="1:10">
      <c r="A140" s="26"/>
      <c r="B140" s="8" t="s">
        <v>21</v>
      </c>
      <c r="C140" s="28"/>
      <c r="D140" s="167">
        <v>31.5535</v>
      </c>
      <c r="F140" s="26"/>
      <c r="G140" s="196" t="s">
        <v>34</v>
      </c>
      <c r="H140" s="198">
        <v>6123</v>
      </c>
      <c r="I140" s="41">
        <v>47800</v>
      </c>
      <c r="J140" s="8"/>
    </row>
    <row r="141" spans="1:10">
      <c r="A141" s="138">
        <v>43508</v>
      </c>
      <c r="B141" s="9" t="s">
        <v>22</v>
      </c>
      <c r="C141" s="77">
        <v>28.778099999999998</v>
      </c>
      <c r="D141" s="32">
        <f>ROUNDDOWN(100/C141,4)</f>
        <v>3.4748000000000001</v>
      </c>
      <c r="F141" s="138">
        <v>43509</v>
      </c>
      <c r="G141" s="70" t="s">
        <v>35</v>
      </c>
      <c r="H141" s="198">
        <v>1855</v>
      </c>
      <c r="I141" s="41">
        <v>13320</v>
      </c>
      <c r="J141" s="9"/>
    </row>
    <row r="142" spans="1:10">
      <c r="A142" s="24"/>
      <c r="B142" s="9" t="s">
        <v>23</v>
      </c>
      <c r="C142" s="77">
        <v>4.6741999999999999</v>
      </c>
      <c r="D142" s="32">
        <f>ROUNDDOWN(1/C142,4)</f>
        <v>0.21390000000000001</v>
      </c>
      <c r="F142" s="24"/>
      <c r="G142" s="70" t="s">
        <v>36</v>
      </c>
      <c r="H142" s="198">
        <v>2610</v>
      </c>
      <c r="I142" s="199">
        <v>21770</v>
      </c>
      <c r="J142" s="9"/>
    </row>
    <row r="143" spans="1:10">
      <c r="A143" s="24"/>
      <c r="B143" s="9" t="s">
        <v>12</v>
      </c>
      <c r="C143" s="32"/>
      <c r="D143" s="33">
        <v>6.773695</v>
      </c>
      <c r="F143" s="24"/>
      <c r="G143" s="9"/>
      <c r="H143" s="198"/>
      <c r="I143" s="41"/>
      <c r="J143" s="9"/>
    </row>
    <row r="144" spans="1:10">
      <c r="A144" s="25"/>
      <c r="B144" s="3"/>
      <c r="C144" s="37"/>
      <c r="D144" s="37"/>
      <c r="F144" s="25"/>
      <c r="G144" s="3"/>
      <c r="H144" s="37"/>
      <c r="I144" s="37"/>
      <c r="J144" s="3"/>
    </row>
    <row r="145" spans="1:10">
      <c r="A145" s="26"/>
      <c r="B145" s="8" t="s">
        <v>21</v>
      </c>
      <c r="C145" s="28"/>
      <c r="D145" s="167">
        <v>31.4221</v>
      </c>
      <c r="F145" s="26"/>
      <c r="G145" s="196" t="s">
        <v>34</v>
      </c>
      <c r="H145" s="198">
        <v>6144</v>
      </c>
      <c r="I145" s="41">
        <v>47820</v>
      </c>
      <c r="J145" s="8"/>
    </row>
    <row r="146" spans="1:10">
      <c r="A146" s="138">
        <v>43509</v>
      </c>
      <c r="B146" s="9" t="s">
        <v>22</v>
      </c>
      <c r="C146" s="77">
        <v>28.628900000000002</v>
      </c>
      <c r="D146" s="32">
        <f>ROUNDDOWN(100/C146,4)</f>
        <v>3.4929000000000001</v>
      </c>
      <c r="F146" s="138">
        <v>43510</v>
      </c>
      <c r="G146" s="70" t="s">
        <v>35</v>
      </c>
      <c r="H146" s="198">
        <v>1865</v>
      </c>
      <c r="I146" s="41">
        <v>13320</v>
      </c>
      <c r="J146" s="9"/>
    </row>
    <row r="147" spans="1:10">
      <c r="A147" s="24"/>
      <c r="B147" s="9" t="s">
        <v>23</v>
      </c>
      <c r="C147" s="77">
        <v>4.6768000000000001</v>
      </c>
      <c r="D147" s="32">
        <f>ROUNDDOWN(1/C147,4)</f>
        <v>0.21379999999999999</v>
      </c>
      <c r="F147" s="24"/>
      <c r="G147" s="70" t="s">
        <v>36</v>
      </c>
      <c r="H147" s="198">
        <v>2611</v>
      </c>
      <c r="I147" s="41">
        <v>21500</v>
      </c>
      <c r="J147" s="9"/>
    </row>
    <row r="148" spans="1:10">
      <c r="A148" s="24"/>
      <c r="B148" s="9" t="s">
        <v>12</v>
      </c>
      <c r="C148" s="32"/>
      <c r="D148" s="33">
        <v>6.784268</v>
      </c>
      <c r="F148" s="24"/>
      <c r="G148" s="9"/>
      <c r="H148" s="198"/>
      <c r="I148" s="41"/>
      <c r="J148" s="9"/>
    </row>
    <row r="149" spans="1:10">
      <c r="A149" s="25"/>
      <c r="B149" s="3"/>
      <c r="C149" s="37"/>
      <c r="D149" s="37"/>
      <c r="F149" s="25"/>
      <c r="G149" s="3"/>
      <c r="H149" s="37"/>
      <c r="I149" s="37"/>
      <c r="J149" s="3"/>
    </row>
    <row r="150" spans="1:10">
      <c r="A150" s="26"/>
      <c r="B150" s="8" t="s">
        <v>21</v>
      </c>
      <c r="C150" s="28"/>
      <c r="D150" s="167">
        <v>31.544899999999998</v>
      </c>
      <c r="F150" s="26"/>
      <c r="G150" s="196" t="s">
        <v>34</v>
      </c>
      <c r="H150" s="198">
        <v>6137</v>
      </c>
      <c r="I150" s="41">
        <v>48200</v>
      </c>
      <c r="J150" s="8"/>
    </row>
    <row r="151" spans="1:10">
      <c r="A151" s="138">
        <v>43510</v>
      </c>
      <c r="B151" s="9" t="s">
        <v>22</v>
      </c>
      <c r="C151" s="77">
        <v>28.634599999999999</v>
      </c>
      <c r="D151" s="32">
        <f>ROUNDDOWN(100/C151,4)</f>
        <v>3.4922</v>
      </c>
      <c r="F151" s="138">
        <v>43511</v>
      </c>
      <c r="G151" s="70" t="s">
        <v>35</v>
      </c>
      <c r="H151" s="198">
        <v>1850</v>
      </c>
      <c r="I151" s="41">
        <v>13335</v>
      </c>
      <c r="J151" s="9"/>
    </row>
    <row r="152" spans="1:10">
      <c r="A152" s="24"/>
      <c r="B152" s="9" t="s">
        <v>23</v>
      </c>
      <c r="C152" s="77">
        <v>4.6904000000000003</v>
      </c>
      <c r="D152" s="32">
        <f>ROUNDDOWN(1/C152,4)</f>
        <v>0.2132</v>
      </c>
      <c r="F152" s="24"/>
      <c r="G152" s="70" t="s">
        <v>36</v>
      </c>
      <c r="H152" s="198">
        <v>2590</v>
      </c>
      <c r="I152" s="24">
        <v>21540</v>
      </c>
      <c r="J152" s="9"/>
    </row>
    <row r="153" spans="1:10">
      <c r="A153" s="24"/>
      <c r="B153" s="9" t="s">
        <v>12</v>
      </c>
      <c r="C153" s="32"/>
      <c r="D153" s="33">
        <v>6.7775790000000002</v>
      </c>
      <c r="F153" s="24"/>
      <c r="G153" s="9"/>
      <c r="H153" s="198"/>
      <c r="I153" s="41"/>
      <c r="J153" s="9"/>
    </row>
    <row r="154" spans="1:10">
      <c r="A154" s="25"/>
      <c r="B154" s="3"/>
      <c r="C154" s="37"/>
      <c r="D154" s="37"/>
      <c r="F154" s="25"/>
      <c r="G154" s="3"/>
      <c r="H154" s="37"/>
      <c r="I154" s="37"/>
      <c r="J154" s="3"/>
    </row>
    <row r="155" spans="1:10">
      <c r="A155" s="26"/>
      <c r="B155" s="8" t="s">
        <v>21</v>
      </c>
      <c r="C155" s="28"/>
      <c r="D155" s="167">
        <v>31.479500000000002</v>
      </c>
      <c r="F155" s="26"/>
      <c r="G155" s="196" t="s">
        <v>34</v>
      </c>
      <c r="H155" s="198">
        <v>6224</v>
      </c>
      <c r="I155" s="41">
        <v>49050</v>
      </c>
      <c r="J155" s="8"/>
    </row>
    <row r="156" spans="1:10">
      <c r="A156" s="138">
        <v>43511</v>
      </c>
      <c r="B156" s="9" t="s">
        <v>22</v>
      </c>
      <c r="C156" s="77">
        <v>28.734500000000001</v>
      </c>
      <c r="D156" s="32">
        <f>ROUNDDOWN(100/C156,4)</f>
        <v>3.4801000000000002</v>
      </c>
      <c r="F156" s="138">
        <v>43514</v>
      </c>
      <c r="G156" s="70" t="s">
        <v>35</v>
      </c>
      <c r="H156" s="198">
        <v>1856</v>
      </c>
      <c r="I156" s="41">
        <v>13430</v>
      </c>
      <c r="J156" s="9"/>
    </row>
    <row r="157" spans="1:10">
      <c r="A157" s="24"/>
      <c r="B157" s="9" t="s">
        <v>23</v>
      </c>
      <c r="C157" s="77">
        <v>4.6729000000000003</v>
      </c>
      <c r="D157" s="32">
        <f>ROUNDDOWN(1/C157,4)</f>
        <v>0.21390000000000001</v>
      </c>
      <c r="F157" s="24"/>
      <c r="G157" s="70" t="s">
        <v>36</v>
      </c>
      <c r="H157" s="198">
        <v>2664</v>
      </c>
      <c r="I157" s="24">
        <v>21535</v>
      </c>
      <c r="J157" s="9"/>
    </row>
    <row r="158" spans="1:10">
      <c r="A158" s="24"/>
      <c r="B158" s="9" t="s">
        <v>12</v>
      </c>
      <c r="C158" s="32"/>
      <c r="D158" s="33">
        <v>6.7689979999999998</v>
      </c>
      <c r="F158" s="24"/>
      <c r="G158" s="9"/>
      <c r="H158" s="198"/>
      <c r="I158" s="41"/>
      <c r="J158" s="9"/>
    </row>
    <row r="159" spans="1:10">
      <c r="A159" s="25"/>
      <c r="B159" s="3"/>
      <c r="C159" s="37"/>
      <c r="D159" s="37"/>
      <c r="F159" s="25"/>
      <c r="G159" s="3"/>
      <c r="H159" s="37"/>
      <c r="I159" s="37"/>
      <c r="J159" s="3"/>
    </row>
    <row r="160" spans="1:10">
      <c r="A160" s="26"/>
      <c r="B160" s="8" t="s">
        <v>21</v>
      </c>
      <c r="C160" s="28"/>
      <c r="D160" s="167">
        <v>31.3949</v>
      </c>
      <c r="F160" s="26"/>
      <c r="G160" s="196" t="s">
        <v>34</v>
      </c>
      <c r="H160" s="198">
        <v>6332</v>
      </c>
      <c r="I160" s="41">
        <v>49120</v>
      </c>
      <c r="J160" s="8"/>
    </row>
    <row r="161" spans="1:10">
      <c r="A161" s="138">
        <v>43514</v>
      </c>
      <c r="B161" s="9" t="s">
        <v>22</v>
      </c>
      <c r="C161" s="77">
        <v>28.619199999999999</v>
      </c>
      <c r="D161" s="32">
        <f>ROUNDDOWN(100/C161,4)</f>
        <v>3.4941</v>
      </c>
      <c r="F161" s="138">
        <v>43516</v>
      </c>
      <c r="G161" s="70" t="s">
        <v>35</v>
      </c>
      <c r="H161" s="198">
        <v>1857</v>
      </c>
      <c r="I161" s="41">
        <v>13460</v>
      </c>
      <c r="J161" s="9"/>
    </row>
    <row r="162" spans="1:10">
      <c r="A162" s="24"/>
      <c r="B162" s="9" t="s">
        <v>23</v>
      </c>
      <c r="C162" s="77">
        <v>4.6727999999999996</v>
      </c>
      <c r="D162" s="32">
        <f>ROUNDDOWN(1/C162,4)</f>
        <v>0.214</v>
      </c>
      <c r="F162" s="24"/>
      <c r="G162" s="70" t="s">
        <v>36</v>
      </c>
      <c r="H162" s="198">
        <v>2664</v>
      </c>
      <c r="I162" s="24">
        <v>21570</v>
      </c>
      <c r="J162" s="9"/>
    </row>
    <row r="163" spans="1:10">
      <c r="A163" s="24"/>
      <c r="B163" s="9" t="s">
        <v>12</v>
      </c>
      <c r="C163" s="32"/>
      <c r="D163" s="33">
        <v>6.7428749999999997</v>
      </c>
      <c r="F163" s="24"/>
      <c r="G163" s="9"/>
      <c r="H163" s="198"/>
      <c r="I163" s="41"/>
      <c r="J163" s="9"/>
    </row>
    <row r="164" spans="1:10">
      <c r="A164" s="25"/>
      <c r="B164" s="3"/>
      <c r="C164" s="37"/>
      <c r="D164" s="37"/>
      <c r="F164" s="25"/>
      <c r="G164" s="3"/>
      <c r="H164" s="37"/>
      <c r="I164" s="37"/>
      <c r="J164" s="3"/>
    </row>
    <row r="165" spans="1:10">
      <c r="A165" s="26"/>
      <c r="B165" s="8" t="s">
        <v>21</v>
      </c>
      <c r="C165" s="28"/>
      <c r="D165" s="167">
        <v>31.275400000000001</v>
      </c>
      <c r="F165" s="26"/>
      <c r="G165" s="196" t="s">
        <v>34</v>
      </c>
      <c r="H165" s="198">
        <v>6425</v>
      </c>
      <c r="I165" s="41">
        <v>49510</v>
      </c>
      <c r="J165" s="8"/>
    </row>
    <row r="166" spans="1:10">
      <c r="A166" s="138">
        <v>43516</v>
      </c>
      <c r="B166" s="9" t="s">
        <v>22</v>
      </c>
      <c r="C166" s="77">
        <v>28.434999999999999</v>
      </c>
      <c r="D166" s="32">
        <f>ROUNDDOWN(100/C166,4)</f>
        <v>3.5167000000000002</v>
      </c>
      <c r="F166" s="138">
        <v>43517</v>
      </c>
      <c r="G166" s="70" t="s">
        <v>35</v>
      </c>
      <c r="H166" s="198">
        <v>1876</v>
      </c>
      <c r="I166" s="41">
        <v>13450</v>
      </c>
      <c r="J166" s="9"/>
    </row>
    <row r="167" spans="1:10">
      <c r="A167" s="138"/>
      <c r="B167" s="9" t="s">
        <v>23</v>
      </c>
      <c r="C167" s="77">
        <v>4.6685999999999996</v>
      </c>
      <c r="D167" s="32">
        <f>ROUNDDOWN(1/C167,4)</f>
        <v>0.21410000000000001</v>
      </c>
      <c r="F167" s="24"/>
      <c r="G167" s="70" t="s">
        <v>36</v>
      </c>
      <c r="H167" s="198">
        <v>2698</v>
      </c>
      <c r="I167" s="24">
        <v>21770</v>
      </c>
      <c r="J167" s="9"/>
    </row>
    <row r="168" spans="1:10">
      <c r="A168" s="24"/>
      <c r="B168" s="9" t="s">
        <v>12</v>
      </c>
      <c r="C168" s="32"/>
      <c r="D168" s="33">
        <v>6.7180790000000004</v>
      </c>
      <c r="F168" s="24"/>
      <c r="G168" s="9"/>
      <c r="H168" s="198"/>
      <c r="I168" s="41"/>
      <c r="J168" s="9"/>
    </row>
    <row r="169" spans="1:10">
      <c r="A169" s="25"/>
      <c r="B169" s="3"/>
      <c r="C169" s="37"/>
      <c r="D169" s="37"/>
      <c r="F169" s="25"/>
      <c r="G169" s="3"/>
      <c r="H169" s="37"/>
      <c r="I169" s="37"/>
      <c r="J169" s="3"/>
    </row>
    <row r="170" spans="1:10">
      <c r="A170" s="26"/>
      <c r="B170" s="8" t="s">
        <v>21</v>
      </c>
      <c r="C170" s="28"/>
      <c r="D170" s="167">
        <v>31.293099999999999</v>
      </c>
      <c r="F170" s="26"/>
      <c r="G170" s="196" t="s">
        <v>34</v>
      </c>
      <c r="H170" s="198">
        <v>6374</v>
      </c>
      <c r="I170" s="41">
        <v>49550</v>
      </c>
      <c r="J170" s="8"/>
    </row>
    <row r="171" spans="1:10">
      <c r="A171" s="138">
        <v>43517</v>
      </c>
      <c r="B171" s="9" t="s">
        <v>22</v>
      </c>
      <c r="C171" s="77">
        <v>28.479600000000001</v>
      </c>
      <c r="D171" s="32">
        <f>ROUNDDOWN(100/C171,4)</f>
        <v>3.5112000000000001</v>
      </c>
      <c r="F171" s="138">
        <v>43518</v>
      </c>
      <c r="G171" s="70" t="s">
        <v>35</v>
      </c>
      <c r="H171" s="198">
        <v>1907</v>
      </c>
      <c r="I171" s="41">
        <v>13515</v>
      </c>
      <c r="J171" s="9"/>
    </row>
    <row r="172" spans="1:10">
      <c r="A172" s="24"/>
      <c r="B172" s="9" t="s">
        <v>23</v>
      </c>
      <c r="C172" s="77">
        <v>4.6936999999999998</v>
      </c>
      <c r="D172" s="32">
        <f>ROUNDDOWN(1/C172,4)</f>
        <v>0.21299999999999999</v>
      </c>
      <c r="F172" s="24"/>
      <c r="G172" s="70" t="s">
        <v>36</v>
      </c>
      <c r="H172" s="198">
        <v>2676</v>
      </c>
      <c r="I172" s="24">
        <v>21585</v>
      </c>
      <c r="J172" s="9"/>
    </row>
    <row r="173" spans="1:10">
      <c r="A173" s="24"/>
      <c r="B173" s="9" t="s">
        <v>12</v>
      </c>
      <c r="C173" s="32"/>
      <c r="D173" s="33">
        <v>6.725695</v>
      </c>
      <c r="F173" s="24"/>
      <c r="G173" s="9"/>
      <c r="H173" s="198"/>
      <c r="I173" s="41"/>
      <c r="J173" s="9"/>
    </row>
    <row r="174" spans="1:10">
      <c r="A174" s="25"/>
      <c r="B174" s="3"/>
      <c r="C174" s="37"/>
      <c r="D174" s="37"/>
      <c r="F174" s="25"/>
      <c r="G174" s="3"/>
      <c r="H174" s="37"/>
      <c r="I174" s="37"/>
      <c r="J174" s="3"/>
    </row>
    <row r="175" spans="1:10">
      <c r="A175" s="26"/>
      <c r="B175" s="8" t="s">
        <v>21</v>
      </c>
      <c r="C175" s="28"/>
      <c r="D175" s="167">
        <v>31.4236</v>
      </c>
      <c r="F175" s="26"/>
      <c r="G175" s="196" t="s">
        <v>34</v>
      </c>
      <c r="H175" s="198">
        <v>6477</v>
      </c>
      <c r="I175" s="41">
        <v>50100</v>
      </c>
      <c r="J175" s="8"/>
    </row>
    <row r="176" spans="1:10">
      <c r="A176" s="138">
        <v>43518</v>
      </c>
      <c r="B176" s="9" t="s">
        <v>22</v>
      </c>
      <c r="C176" s="77">
        <v>28.5943</v>
      </c>
      <c r="D176" s="32">
        <f>ROUNDDOWN(100/C176,4)</f>
        <v>3.4971999999999999</v>
      </c>
      <c r="F176" s="138">
        <v>43521</v>
      </c>
      <c r="G176" s="70" t="s">
        <v>35</v>
      </c>
      <c r="H176" s="198">
        <v>1915</v>
      </c>
      <c r="I176" s="41">
        <v>13655</v>
      </c>
      <c r="J176" s="9"/>
    </row>
    <row r="177" spans="1:10">
      <c r="A177" s="24"/>
      <c r="B177" s="9" t="s">
        <v>23</v>
      </c>
      <c r="C177" s="77">
        <v>4.6984000000000004</v>
      </c>
      <c r="D177" s="32">
        <f>ROUNDDOWN(1/C177,4)</f>
        <v>0.21279999999999999</v>
      </c>
      <c r="F177" s="24"/>
      <c r="G177" s="70" t="s">
        <v>36</v>
      </c>
      <c r="H177" s="198">
        <v>2712</v>
      </c>
      <c r="I177" s="24">
        <v>21835</v>
      </c>
      <c r="J177" s="9"/>
    </row>
    <row r="178" spans="1:10">
      <c r="A178" s="24"/>
      <c r="B178" s="9" t="s">
        <v>12</v>
      </c>
      <c r="C178" s="32"/>
      <c r="D178" s="33">
        <v>6.7029569999999996</v>
      </c>
      <c r="F178" s="24"/>
      <c r="G178" s="9"/>
      <c r="H178" s="198"/>
      <c r="I178" s="41"/>
      <c r="J178" s="9"/>
    </row>
    <row r="179" spans="1:10">
      <c r="A179" s="25"/>
      <c r="B179" s="3"/>
      <c r="C179" s="37"/>
      <c r="D179" s="37"/>
      <c r="F179" s="25"/>
      <c r="G179" s="3"/>
      <c r="H179" s="37"/>
      <c r="I179" s="37"/>
      <c r="J179" s="3"/>
    </row>
    <row r="180" spans="1:10">
      <c r="A180" s="26"/>
      <c r="B180" s="8" t="s">
        <v>21</v>
      </c>
      <c r="C180" s="28"/>
      <c r="D180" s="167">
        <v>31.472000000000001</v>
      </c>
      <c r="F180" s="26"/>
      <c r="G180" s="196" t="s">
        <v>34</v>
      </c>
      <c r="H180" s="198">
        <v>6486</v>
      </c>
      <c r="I180" s="41">
        <v>50270</v>
      </c>
      <c r="J180" s="8"/>
    </row>
    <row r="181" spans="1:10">
      <c r="A181" s="138">
        <v>43521</v>
      </c>
      <c r="B181" s="9" t="s">
        <v>22</v>
      </c>
      <c r="C181" s="77">
        <v>28.6404</v>
      </c>
      <c r="D181" s="32">
        <f>ROUNDDOWN(100/C181,4)</f>
        <v>3.4914999999999998</v>
      </c>
      <c r="F181" s="138">
        <v>43522</v>
      </c>
      <c r="G181" s="70" t="s">
        <v>35</v>
      </c>
      <c r="H181" s="198">
        <v>1903</v>
      </c>
      <c r="I181" s="41">
        <v>13695</v>
      </c>
      <c r="J181" s="9"/>
    </row>
    <row r="182" spans="1:10">
      <c r="A182" s="24"/>
      <c r="B182" s="9" t="s">
        <v>23</v>
      </c>
      <c r="C182" s="77">
        <v>4.7297000000000002</v>
      </c>
      <c r="D182" s="32">
        <f>ROUNDDOWN(1/C182,4)</f>
        <v>0.2114</v>
      </c>
      <c r="F182" s="24"/>
      <c r="G182" s="70" t="s">
        <v>36</v>
      </c>
      <c r="H182" s="198">
        <v>2711</v>
      </c>
      <c r="I182" s="24">
        <v>21910</v>
      </c>
      <c r="J182" s="9"/>
    </row>
    <row r="183" spans="1:10">
      <c r="A183" s="24"/>
      <c r="B183" s="9" t="s">
        <v>12</v>
      </c>
      <c r="C183" s="32"/>
      <c r="D183" s="33">
        <v>6.682429</v>
      </c>
      <c r="F183" s="24"/>
      <c r="G183" s="9"/>
      <c r="H183" s="198"/>
      <c r="I183" s="41"/>
      <c r="J183" s="9"/>
    </row>
    <row r="184" spans="1:10">
      <c r="A184" s="25"/>
      <c r="B184" s="3"/>
      <c r="C184" s="37"/>
      <c r="D184" s="37"/>
      <c r="F184" s="25"/>
      <c r="G184" s="3"/>
      <c r="H184" s="37"/>
      <c r="I184" s="37"/>
      <c r="J184" s="3"/>
    </row>
    <row r="185" spans="1:10">
      <c r="A185" s="26"/>
      <c r="B185" s="8" t="s">
        <v>21</v>
      </c>
      <c r="C185" s="28"/>
      <c r="D185" s="167">
        <v>31.4482</v>
      </c>
      <c r="F185" s="26"/>
      <c r="G185" s="196" t="s">
        <v>34</v>
      </c>
      <c r="H185" s="198">
        <v>6468</v>
      </c>
      <c r="I185" s="41">
        <v>49900</v>
      </c>
      <c r="J185" s="8"/>
    </row>
    <row r="186" spans="1:10">
      <c r="A186" s="138">
        <v>43522</v>
      </c>
      <c r="B186" s="9" t="s">
        <v>22</v>
      </c>
      <c r="C186" s="77">
        <v>28.585000000000001</v>
      </c>
      <c r="D186" s="32">
        <f>ROUNDDOWN(100/C186,4)</f>
        <v>3.4983</v>
      </c>
      <c r="F186" s="138">
        <v>43523</v>
      </c>
      <c r="G186" s="70" t="s">
        <v>35</v>
      </c>
      <c r="H186" s="198">
        <v>1917</v>
      </c>
      <c r="I186" s="41">
        <v>13645</v>
      </c>
      <c r="J186" s="9"/>
    </row>
    <row r="187" spans="1:10">
      <c r="A187" s="24"/>
      <c r="B187" s="9" t="s">
        <v>23</v>
      </c>
      <c r="C187" s="77">
        <v>4.7278000000000002</v>
      </c>
      <c r="D187" s="32">
        <f>ROUNDDOWN(1/C187,4)</f>
        <v>0.21149999999999999</v>
      </c>
      <c r="F187" s="24"/>
      <c r="G187" s="70" t="s">
        <v>36</v>
      </c>
      <c r="H187" s="198">
        <v>2743</v>
      </c>
      <c r="I187" s="24">
        <v>21865</v>
      </c>
      <c r="J187" s="9"/>
    </row>
    <row r="188" spans="1:10">
      <c r="A188" s="24"/>
      <c r="B188" s="9" t="s">
        <v>12</v>
      </c>
      <c r="C188" s="32"/>
      <c r="D188" s="33">
        <v>6.6865170000000003</v>
      </c>
      <c r="F188" s="24"/>
      <c r="G188" s="9"/>
      <c r="H188" s="198"/>
      <c r="I188" s="41"/>
      <c r="J188" s="9"/>
    </row>
    <row r="189" spans="1:10">
      <c r="A189" s="25"/>
      <c r="B189" s="3"/>
      <c r="C189" s="37"/>
      <c r="D189" s="37"/>
      <c r="F189" s="25"/>
      <c r="G189" s="3"/>
      <c r="H189" s="37"/>
      <c r="I189" s="37"/>
      <c r="J189" s="3"/>
    </row>
    <row r="190" spans="1:10">
      <c r="A190" s="26"/>
      <c r="B190" s="8" t="s">
        <v>21</v>
      </c>
      <c r="C190" s="28"/>
      <c r="D190" s="167">
        <v>31.547599999999999</v>
      </c>
      <c r="F190" s="26"/>
      <c r="G190" s="196" t="s">
        <v>34</v>
      </c>
      <c r="H190" s="198">
        <v>6521</v>
      </c>
      <c r="I190" s="41">
        <v>50010</v>
      </c>
      <c r="J190" s="8"/>
    </row>
    <row r="191" spans="1:10">
      <c r="A191" s="138">
        <v>43523</v>
      </c>
      <c r="B191" s="9" t="s">
        <v>22</v>
      </c>
      <c r="C191" s="77">
        <v>28.767700000000001</v>
      </c>
      <c r="D191" s="32">
        <f>ROUNDDOWN(100/C191,4)</f>
        <v>3.4761000000000002</v>
      </c>
      <c r="F191" s="138">
        <v>43524</v>
      </c>
      <c r="G191" s="70" t="s">
        <v>35</v>
      </c>
      <c r="H191" s="198">
        <v>1922</v>
      </c>
      <c r="I191" s="41">
        <v>13680</v>
      </c>
      <c r="J191" s="9"/>
    </row>
    <row r="192" spans="1:10">
      <c r="A192" s="24"/>
      <c r="B192" s="9" t="s">
        <v>23</v>
      </c>
      <c r="C192" s="77">
        <v>4.7419000000000002</v>
      </c>
      <c r="D192" s="32">
        <f>ROUNDDOWN(1/C192,4)</f>
        <v>0.21079999999999999</v>
      </c>
      <c r="F192" s="24"/>
      <c r="G192" s="70" t="s">
        <v>36</v>
      </c>
      <c r="H192" s="198">
        <v>2750</v>
      </c>
      <c r="I192" s="199">
        <v>21910</v>
      </c>
      <c r="J192" s="9"/>
    </row>
    <row r="193" spans="1:10">
      <c r="A193" s="24"/>
      <c r="B193" s="9" t="s">
        <v>12</v>
      </c>
      <c r="C193" s="32"/>
      <c r="D193" s="33">
        <v>6.6812690000000003</v>
      </c>
      <c r="F193" s="24"/>
      <c r="G193" s="9"/>
      <c r="H193" s="198"/>
      <c r="I193" s="41"/>
      <c r="J193" s="9"/>
    </row>
    <row r="194" spans="1:10">
      <c r="A194" s="25"/>
      <c r="B194" s="3"/>
      <c r="C194" s="37"/>
      <c r="D194" s="37"/>
      <c r="F194" s="25"/>
      <c r="G194" s="3"/>
      <c r="H194" s="37"/>
      <c r="I194" s="37"/>
      <c r="J194" s="3"/>
    </row>
    <row r="195" spans="1:10">
      <c r="A195" s="26"/>
      <c r="B195" s="8" t="s">
        <v>21</v>
      </c>
      <c r="C195" s="28"/>
      <c r="D195" s="167">
        <v>31.6416</v>
      </c>
      <c r="F195" s="26"/>
      <c r="G195" s="196" t="s">
        <v>34</v>
      </c>
      <c r="H195" s="198">
        <v>6481</v>
      </c>
      <c r="I195" s="41">
        <v>50070</v>
      </c>
      <c r="J195" s="8"/>
    </row>
    <row r="196" spans="1:10">
      <c r="A196" s="138">
        <v>43524</v>
      </c>
      <c r="B196" s="9" t="s">
        <v>22</v>
      </c>
      <c r="C196" s="77">
        <v>28.7622</v>
      </c>
      <c r="D196" s="32">
        <f>ROUNDDOWN(100/C196,4)</f>
        <v>3.4767000000000001</v>
      </c>
      <c r="F196" s="138">
        <v>43525</v>
      </c>
      <c r="G196" s="70" t="s">
        <v>35</v>
      </c>
      <c r="H196" s="198">
        <v>1905</v>
      </c>
      <c r="I196" s="41">
        <v>13620</v>
      </c>
      <c r="J196" s="9"/>
    </row>
    <row r="197" spans="1:10">
      <c r="A197" s="24"/>
      <c r="B197" s="9" t="s">
        <v>23</v>
      </c>
      <c r="C197" s="77">
        <v>4.7670000000000003</v>
      </c>
      <c r="D197" s="32">
        <f>ROUNDDOWN(1/C197,4)</f>
        <v>0.2097</v>
      </c>
      <c r="F197" s="24"/>
      <c r="G197" s="70" t="s">
        <v>36</v>
      </c>
      <c r="H197" s="198">
        <v>2759</v>
      </c>
      <c r="I197" s="24">
        <v>21950</v>
      </c>
      <c r="J197" s="9"/>
    </row>
    <row r="198" spans="1:10">
      <c r="A198" s="24"/>
      <c r="B198" s="9" t="s">
        <v>12</v>
      </c>
      <c r="C198" s="32"/>
      <c r="D198" s="33">
        <v>6.7010120000000004</v>
      </c>
      <c r="F198" s="24"/>
      <c r="G198" s="9"/>
      <c r="H198" s="198"/>
      <c r="I198" s="41"/>
      <c r="J198" s="9"/>
    </row>
    <row r="199" spans="1:10">
      <c r="A199" s="25"/>
      <c r="B199" s="3"/>
      <c r="C199" s="37"/>
      <c r="D199" s="37"/>
      <c r="F199" s="25"/>
      <c r="G199" s="3"/>
      <c r="H199" s="37"/>
      <c r="I199" s="37"/>
      <c r="J199" s="3"/>
    </row>
    <row r="200" spans="1:10">
      <c r="A200" s="26"/>
      <c r="B200" s="8" t="s">
        <v>21</v>
      </c>
      <c r="C200" s="28"/>
      <c r="D200" s="167">
        <v>31.787400000000002</v>
      </c>
      <c r="F200" s="26"/>
      <c r="G200" s="196" t="s">
        <v>34</v>
      </c>
      <c r="H200" s="198">
        <v>6442</v>
      </c>
      <c r="I200" s="41">
        <v>50370</v>
      </c>
      <c r="J200" s="8"/>
    </row>
    <row r="201" spans="1:10">
      <c r="A201" s="138">
        <v>43525</v>
      </c>
      <c r="B201" s="9" t="s">
        <v>22</v>
      </c>
      <c r="C201" s="77">
        <v>28.6785</v>
      </c>
      <c r="D201" s="32">
        <f>ROUNDDOWN(100/C201,4)</f>
        <v>3.4868999999999999</v>
      </c>
      <c r="F201" s="138">
        <v>43528</v>
      </c>
      <c r="G201" s="70" t="s">
        <v>35</v>
      </c>
      <c r="H201" s="198">
        <v>1911</v>
      </c>
      <c r="I201" s="41">
        <v>13640</v>
      </c>
      <c r="J201" s="9"/>
    </row>
    <row r="202" spans="1:10">
      <c r="A202" s="24"/>
      <c r="B202" s="9" t="s">
        <v>23</v>
      </c>
      <c r="C202" s="77">
        <v>4.7744999999999997</v>
      </c>
      <c r="D202" s="32">
        <f>ROUNDDOWN(1/C202,4)</f>
        <v>0.2094</v>
      </c>
      <c r="F202" s="24"/>
      <c r="G202" s="70" t="s">
        <v>36</v>
      </c>
      <c r="H202" s="198">
        <v>2778</v>
      </c>
      <c r="I202" s="24">
        <v>22315</v>
      </c>
      <c r="J202" s="9"/>
    </row>
    <row r="203" spans="1:10">
      <c r="A203" s="24"/>
      <c r="B203" s="9" t="s">
        <v>12</v>
      </c>
      <c r="C203" s="32"/>
      <c r="D203" s="33">
        <v>6.7162280000000001</v>
      </c>
      <c r="F203" s="24"/>
      <c r="G203" s="9"/>
      <c r="H203" s="198"/>
      <c r="I203" s="41"/>
      <c r="J203" s="9"/>
    </row>
    <row r="204" spans="1:10">
      <c r="A204" s="25"/>
      <c r="B204" s="3"/>
      <c r="C204" s="37"/>
      <c r="D204" s="37"/>
      <c r="F204" s="25"/>
      <c r="G204" s="3"/>
      <c r="H204" s="37"/>
      <c r="I204" s="37"/>
      <c r="J204" s="3"/>
    </row>
    <row r="205" spans="1:10">
      <c r="A205" s="26"/>
      <c r="B205" s="8" t="s">
        <v>21</v>
      </c>
      <c r="C205" s="28"/>
      <c r="D205" s="167">
        <v>31.9512</v>
      </c>
      <c r="F205" s="26">
        <v>43529</v>
      </c>
      <c r="G205" s="196" t="s">
        <v>34</v>
      </c>
      <c r="H205" s="198">
        <v>6411</v>
      </c>
      <c r="I205" s="41">
        <v>49790</v>
      </c>
      <c r="J205" s="8"/>
    </row>
    <row r="206" spans="1:10">
      <c r="A206" s="138">
        <v>43528</v>
      </c>
      <c r="B206" s="9" t="s">
        <v>22</v>
      </c>
      <c r="C206" s="77">
        <v>28.754799999999999</v>
      </c>
      <c r="D206" s="32">
        <f>ROUNDDOWN(100/C206,4)</f>
        <v>3.4775999999999998</v>
      </c>
      <c r="F206" s="138"/>
      <c r="G206" s="70" t="s">
        <v>35</v>
      </c>
      <c r="H206" s="198">
        <v>1872</v>
      </c>
      <c r="I206" s="41">
        <v>13665</v>
      </c>
      <c r="J206" s="9"/>
    </row>
    <row r="207" spans="1:10">
      <c r="A207" s="24"/>
      <c r="B207" s="9" t="s">
        <v>23</v>
      </c>
      <c r="C207" s="77">
        <v>4.8044000000000002</v>
      </c>
      <c r="D207" s="32">
        <f>ROUNDDOWN(1/C207,4)</f>
        <v>0.20810000000000001</v>
      </c>
      <c r="F207" s="24"/>
      <c r="G207" s="70" t="s">
        <v>36</v>
      </c>
      <c r="H207" s="198">
        <v>2744</v>
      </c>
      <c r="I207" s="24">
        <v>22100</v>
      </c>
      <c r="J207" s="9"/>
    </row>
    <row r="208" spans="1:10">
      <c r="A208" s="24"/>
      <c r="B208" s="9" t="s">
        <v>12</v>
      </c>
      <c r="C208" s="32"/>
      <c r="D208" s="33">
        <v>6.7089030000000003</v>
      </c>
      <c r="F208" s="24"/>
      <c r="G208" s="9"/>
      <c r="H208" s="198"/>
      <c r="I208" s="41"/>
      <c r="J208" s="9"/>
    </row>
    <row r="209" spans="1:10">
      <c r="A209" s="25"/>
      <c r="B209" s="3"/>
      <c r="C209" s="37"/>
      <c r="D209" s="37"/>
      <c r="F209" s="25"/>
      <c r="G209" s="3"/>
      <c r="H209" s="37"/>
      <c r="I209" s="37"/>
      <c r="J209" s="3"/>
    </row>
    <row r="210" spans="1:10">
      <c r="A210" s="26"/>
      <c r="B210" s="8" t="s">
        <v>21</v>
      </c>
      <c r="C210" s="28"/>
      <c r="D210" s="167">
        <v>32.0563</v>
      </c>
      <c r="F210" s="26"/>
      <c r="G210" s="196" t="s">
        <v>34</v>
      </c>
      <c r="H210" s="198">
        <v>6483</v>
      </c>
      <c r="I210" s="41">
        <v>50020</v>
      </c>
      <c r="J210" s="8"/>
    </row>
    <row r="211" spans="1:10">
      <c r="A211" s="138">
        <v>43529</v>
      </c>
      <c r="B211" s="9" t="s">
        <v>22</v>
      </c>
      <c r="C211" s="77">
        <v>28.862400000000001</v>
      </c>
      <c r="D211" s="32">
        <f>ROUNDDOWN(100/C211,4)</f>
        <v>3.4647000000000001</v>
      </c>
      <c r="F211" s="138">
        <v>43165</v>
      </c>
      <c r="G211" s="70" t="s">
        <v>35</v>
      </c>
      <c r="H211" s="198">
        <v>1871</v>
      </c>
      <c r="I211" s="41">
        <v>13660</v>
      </c>
      <c r="J211" s="9"/>
    </row>
    <row r="212" spans="1:10">
      <c r="A212" s="24"/>
      <c r="B212" s="9" t="s">
        <v>23</v>
      </c>
      <c r="C212" s="77">
        <v>4.8144</v>
      </c>
      <c r="D212" s="32">
        <f>ROUNDDOWN(1/C212,4)</f>
        <v>0.2077</v>
      </c>
      <c r="F212" s="24"/>
      <c r="G212" s="70" t="s">
        <v>36</v>
      </c>
      <c r="H212" s="198">
        <v>2782</v>
      </c>
      <c r="I212" s="24">
        <v>21990</v>
      </c>
      <c r="J212" s="9"/>
    </row>
    <row r="213" spans="1:10">
      <c r="A213" s="24"/>
      <c r="B213" s="9" t="s">
        <v>12</v>
      </c>
      <c r="C213" s="32"/>
      <c r="D213" s="33">
        <v>6.7054799999999997</v>
      </c>
      <c r="F213" s="24"/>
      <c r="G213" s="9"/>
      <c r="H213" s="198"/>
      <c r="I213" s="41"/>
      <c r="J213" s="9"/>
    </row>
    <row r="214" spans="1:10">
      <c r="A214" s="25"/>
      <c r="B214" s="3"/>
      <c r="C214" s="37"/>
      <c r="D214" s="37"/>
      <c r="F214" s="25"/>
      <c r="G214" s="3"/>
      <c r="H214" s="37"/>
      <c r="I214" s="37"/>
      <c r="J214" s="3"/>
    </row>
    <row r="215" spans="1:10">
      <c r="A215" s="26"/>
      <c r="B215" s="8" t="s">
        <v>21</v>
      </c>
      <c r="C215" s="28"/>
      <c r="D215" s="167">
        <v>31.9754</v>
      </c>
      <c r="F215" s="26">
        <v>43166</v>
      </c>
      <c r="G215" s="196" t="s">
        <v>34</v>
      </c>
      <c r="H215" s="198">
        <v>6455</v>
      </c>
      <c r="I215" s="41">
        <v>49960</v>
      </c>
      <c r="J215" s="8"/>
    </row>
    <row r="216" spans="1:10">
      <c r="A216" s="138">
        <v>43530</v>
      </c>
      <c r="B216" s="9" t="s">
        <v>22</v>
      </c>
      <c r="C216" s="77">
        <v>28.8232</v>
      </c>
      <c r="D216" s="32">
        <f>ROUNDDOWN(100/C216,4)</f>
        <v>3.4693999999999998</v>
      </c>
      <c r="F216" s="138"/>
      <c r="G216" s="70" t="s">
        <v>35</v>
      </c>
      <c r="H216" s="198">
        <v>1863</v>
      </c>
      <c r="I216" s="41">
        <v>13650</v>
      </c>
      <c r="J216" s="9"/>
    </row>
    <row r="217" spans="1:10">
      <c r="A217" s="24"/>
      <c r="B217" s="9" t="s">
        <v>23</v>
      </c>
      <c r="C217" s="77">
        <v>4.7927999999999997</v>
      </c>
      <c r="D217" s="32">
        <f>ROUNDDOWN(1/C217,4)</f>
        <v>0.20860000000000001</v>
      </c>
      <c r="F217" s="24"/>
      <c r="G217" s="70" t="s">
        <v>36</v>
      </c>
      <c r="H217" s="198">
        <v>2785</v>
      </c>
      <c r="I217" s="199">
        <v>22120</v>
      </c>
      <c r="J217" s="9"/>
    </row>
    <row r="218" spans="1:10">
      <c r="A218" s="24"/>
      <c r="B218" s="9" t="s">
        <v>12</v>
      </c>
      <c r="C218" s="32"/>
      <c r="D218" s="33">
        <v>6.716113</v>
      </c>
      <c r="F218" s="24"/>
      <c r="G218" s="9"/>
      <c r="H218" s="198"/>
      <c r="I218" s="41"/>
      <c r="J218" s="9"/>
    </row>
    <row r="219" spans="1:10">
      <c r="A219" s="25"/>
      <c r="B219" s="3"/>
      <c r="C219" s="37"/>
      <c r="D219" s="37"/>
      <c r="F219" s="25"/>
      <c r="G219" s="3"/>
      <c r="H219" s="37"/>
      <c r="I219" s="37"/>
      <c r="J219" s="3"/>
    </row>
    <row r="220" spans="1:10">
      <c r="A220" s="26"/>
      <c r="B220" s="8" t="s">
        <v>21</v>
      </c>
      <c r="C220" s="28"/>
      <c r="D220" s="167">
        <v>32.037999999999997</v>
      </c>
      <c r="F220" s="26"/>
      <c r="G220" s="196" t="s">
        <v>34</v>
      </c>
      <c r="H220" s="198">
        <v>6435</v>
      </c>
      <c r="I220" s="41">
        <v>49710</v>
      </c>
      <c r="J220" s="8"/>
    </row>
    <row r="221" spans="1:10">
      <c r="A221" s="138">
        <v>43531</v>
      </c>
      <c r="B221" s="9" t="s">
        <v>22</v>
      </c>
      <c r="C221" s="77">
        <v>28.894400000000001</v>
      </c>
      <c r="D221" s="32">
        <f>ROUNDDOWN(100/C221,4)</f>
        <v>3.4607999999999999</v>
      </c>
      <c r="F221" s="138">
        <v>43532</v>
      </c>
      <c r="G221" s="70" t="s">
        <v>35</v>
      </c>
      <c r="H221" s="198">
        <v>1863</v>
      </c>
      <c r="I221" s="41">
        <v>13690</v>
      </c>
      <c r="J221" s="9"/>
    </row>
    <row r="222" spans="1:10">
      <c r="A222" s="24"/>
      <c r="B222" s="9" t="s">
        <v>23</v>
      </c>
      <c r="C222" s="77">
        <v>4.8</v>
      </c>
      <c r="D222" s="32">
        <f>ROUNDDOWN(1/C222,4)</f>
        <v>0.20830000000000001</v>
      </c>
      <c r="F222" s="24"/>
      <c r="G222" s="70" t="s">
        <v>36</v>
      </c>
      <c r="H222" s="198">
        <v>2735</v>
      </c>
      <c r="I222" s="24">
        <v>22050</v>
      </c>
      <c r="J222" s="9"/>
    </row>
    <row r="223" spans="1:10">
      <c r="A223" s="24"/>
      <c r="B223" s="9" t="s">
        <v>12</v>
      </c>
      <c r="C223" s="32"/>
      <c r="D223" s="33">
        <v>6.7333990000000004</v>
      </c>
      <c r="F223" s="24"/>
      <c r="G223" s="9"/>
      <c r="H223" s="198"/>
      <c r="I223" s="41"/>
      <c r="J223" s="9"/>
    </row>
    <row r="224" spans="1:10">
      <c r="A224" s="25"/>
      <c r="B224" s="3"/>
      <c r="C224" s="37"/>
      <c r="D224" s="37"/>
      <c r="F224" s="25"/>
      <c r="G224" s="3"/>
      <c r="H224" s="37"/>
      <c r="I224" s="37"/>
      <c r="J224" s="3"/>
    </row>
    <row r="225" spans="1:10">
      <c r="A225" s="26"/>
      <c r="B225" s="8" t="s">
        <v>21</v>
      </c>
      <c r="C225" s="28"/>
      <c r="D225" s="167">
        <v>31.992799999999999</v>
      </c>
      <c r="F225" s="26"/>
      <c r="G225" s="196" t="s">
        <v>34</v>
      </c>
      <c r="H225" s="198">
        <v>6396</v>
      </c>
      <c r="I225" s="41">
        <v>49520</v>
      </c>
      <c r="J225" s="8"/>
    </row>
    <row r="226" spans="1:10">
      <c r="A226" s="138">
        <v>43532</v>
      </c>
      <c r="B226" s="9" t="s">
        <v>22</v>
      </c>
      <c r="C226" s="77">
        <v>28.928599999999999</v>
      </c>
      <c r="D226" s="32">
        <f>ROUNDDOWN(100/C226,4)</f>
        <v>3.4567000000000001</v>
      </c>
      <c r="F226" s="138">
        <v>43535</v>
      </c>
      <c r="G226" s="70" t="s">
        <v>35</v>
      </c>
      <c r="H226" s="198">
        <v>1865</v>
      </c>
      <c r="I226" s="198">
        <v>13685</v>
      </c>
      <c r="J226" s="9"/>
    </row>
    <row r="227" spans="1:10">
      <c r="A227" s="24"/>
      <c r="B227" s="9" t="s">
        <v>23</v>
      </c>
      <c r="C227" s="77">
        <v>4.7877000000000001</v>
      </c>
      <c r="D227" s="32">
        <f>ROUNDDOWN(1/C227,4)</f>
        <v>0.20880000000000001</v>
      </c>
      <c r="F227" s="24"/>
      <c r="G227" s="70" t="s">
        <v>36</v>
      </c>
      <c r="H227" s="198">
        <v>2719</v>
      </c>
      <c r="I227" s="198">
        <v>21755</v>
      </c>
      <c r="J227" s="9"/>
    </row>
    <row r="228" spans="1:10">
      <c r="A228" s="24"/>
      <c r="B228" s="9" t="s">
        <v>12</v>
      </c>
      <c r="C228" s="32"/>
      <c r="D228" s="33">
        <v>6.7327000000000004</v>
      </c>
      <c r="F228" s="24"/>
      <c r="G228" s="9"/>
      <c r="H228" s="198"/>
      <c r="I228" s="41"/>
      <c r="J228" s="9"/>
    </row>
    <row r="229" spans="1:10">
      <c r="A229" s="25"/>
      <c r="B229" s="3"/>
      <c r="C229" s="37"/>
      <c r="D229" s="37"/>
      <c r="F229" s="25"/>
      <c r="G229" s="3"/>
      <c r="H229" s="37"/>
      <c r="I229" s="37"/>
      <c r="J229" s="3"/>
    </row>
    <row r="230" spans="1:10">
      <c r="A230" s="26"/>
      <c r="B230" s="8" t="s">
        <v>21</v>
      </c>
      <c r="C230" s="28"/>
      <c r="D230" s="32">
        <v>31.8857</v>
      </c>
      <c r="F230" s="26"/>
      <c r="G230" s="196" t="s">
        <v>34</v>
      </c>
      <c r="H230" s="198">
        <v>6422</v>
      </c>
      <c r="I230" s="41">
        <v>49720</v>
      </c>
      <c r="J230" s="8"/>
    </row>
    <row r="231" spans="1:10">
      <c r="A231" s="138">
        <v>43535</v>
      </c>
      <c r="B231" s="9" t="s">
        <v>22</v>
      </c>
      <c r="C231" s="77">
        <v>28.924199999999999</v>
      </c>
      <c r="D231" s="32">
        <f>ROUNDDOWN(100/C231,4)</f>
        <v>3.4573</v>
      </c>
      <c r="F231" s="138">
        <v>43536</v>
      </c>
      <c r="G231" s="70" t="s">
        <v>35</v>
      </c>
      <c r="H231" s="198">
        <v>1856</v>
      </c>
      <c r="I231" s="41">
        <v>13675</v>
      </c>
      <c r="J231" s="9"/>
    </row>
    <row r="232" spans="1:10">
      <c r="A232" s="24"/>
      <c r="B232" s="9" t="s">
        <v>23</v>
      </c>
      <c r="C232" s="77">
        <v>4.7774000000000001</v>
      </c>
      <c r="D232" s="32">
        <f>ROUNDDOWN(1/C232,4)</f>
        <v>0.20930000000000001</v>
      </c>
      <c r="F232" s="24"/>
      <c r="G232" s="70" t="s">
        <v>36</v>
      </c>
      <c r="H232" s="198">
        <v>2750</v>
      </c>
      <c r="I232" s="24">
        <v>21950</v>
      </c>
      <c r="J232" s="9"/>
    </row>
    <row r="233" spans="1:10">
      <c r="A233" s="24"/>
      <c r="B233" s="9" t="s">
        <v>12</v>
      </c>
      <c r="C233" s="32"/>
      <c r="D233" s="33">
        <v>6.7321559999999998</v>
      </c>
      <c r="F233" s="24"/>
      <c r="G233" s="9"/>
      <c r="H233" s="198"/>
      <c r="I233" s="41"/>
      <c r="J233" s="9"/>
    </row>
    <row r="234" spans="1:10">
      <c r="A234" s="25"/>
      <c r="B234" s="3"/>
      <c r="C234" s="37"/>
      <c r="D234" s="37"/>
      <c r="F234" s="25"/>
      <c r="G234" s="3"/>
      <c r="H234" s="37"/>
      <c r="I234" s="37"/>
      <c r="J234" s="3"/>
    </row>
    <row r="235" spans="1:10">
      <c r="A235" s="26"/>
      <c r="B235" s="8" t="s">
        <v>21</v>
      </c>
      <c r="C235" s="28"/>
      <c r="D235" s="167">
        <v>31.836400000000001</v>
      </c>
      <c r="F235" s="26">
        <v>43537</v>
      </c>
      <c r="G235" s="196" t="s">
        <v>34</v>
      </c>
      <c r="H235" s="198">
        <v>6468</v>
      </c>
      <c r="I235" s="41">
        <v>50060</v>
      </c>
      <c r="J235" s="8"/>
    </row>
    <row r="236" spans="1:10">
      <c r="A236" s="138">
        <v>43536</v>
      </c>
      <c r="B236" s="9" t="s">
        <v>22</v>
      </c>
      <c r="C236" s="77">
        <v>28.7974</v>
      </c>
      <c r="D236" s="32">
        <f>ROUNDDOWN(100/C236,4)</f>
        <v>3.4725000000000001</v>
      </c>
      <c r="F236" s="138"/>
      <c r="G236" s="70" t="s">
        <v>35</v>
      </c>
      <c r="H236" s="198">
        <v>1878</v>
      </c>
      <c r="I236" s="41">
        <v>13740</v>
      </c>
      <c r="J236" s="9"/>
    </row>
    <row r="237" spans="1:10">
      <c r="A237" s="24"/>
      <c r="B237" s="9" t="s">
        <v>23</v>
      </c>
      <c r="C237" s="77">
        <v>4.7678000000000003</v>
      </c>
      <c r="D237" s="32">
        <f>ROUNDDOWN(1/C237,4)</f>
        <v>0.2097</v>
      </c>
      <c r="F237" s="24"/>
      <c r="G237" s="70" t="s">
        <v>36</v>
      </c>
      <c r="H237" s="198">
        <v>2842</v>
      </c>
      <c r="I237" s="24">
        <v>22240</v>
      </c>
      <c r="J237" s="9"/>
    </row>
    <row r="238" spans="1:10">
      <c r="A238" s="24"/>
      <c r="B238" s="9" t="s">
        <v>12</v>
      </c>
      <c r="C238" s="32"/>
      <c r="D238" s="33">
        <v>6.7064339999999998</v>
      </c>
      <c r="F238" s="24"/>
      <c r="G238" s="9"/>
      <c r="H238" s="198"/>
      <c r="I238" s="41"/>
      <c r="J238" s="9"/>
    </row>
    <row r="239" spans="1:10">
      <c r="A239" s="25"/>
      <c r="B239" s="3"/>
      <c r="C239" s="37"/>
      <c r="D239" s="37"/>
      <c r="F239" s="25"/>
      <c r="G239" s="3"/>
      <c r="H239" s="37"/>
      <c r="I239" s="37"/>
      <c r="J239" s="3"/>
    </row>
    <row r="240" spans="1:10">
      <c r="A240" s="26"/>
      <c r="B240" s="8" t="s">
        <v>21</v>
      </c>
      <c r="C240" s="28"/>
      <c r="D240" s="167">
        <v>31.818300000000001</v>
      </c>
      <c r="F240" s="26"/>
      <c r="G240" s="196" t="s">
        <v>34</v>
      </c>
      <c r="H240" s="198">
        <v>6466</v>
      </c>
      <c r="I240" s="41">
        <v>50020</v>
      </c>
      <c r="J240" s="8"/>
    </row>
    <row r="241" spans="1:10">
      <c r="A241" s="138">
        <v>43537</v>
      </c>
      <c r="B241" s="9" t="s">
        <v>22</v>
      </c>
      <c r="C241" s="77">
        <v>28.818999999999999</v>
      </c>
      <c r="D241" s="32">
        <f>ROUNDDOWN(100/C241,4)</f>
        <v>3.4699</v>
      </c>
      <c r="F241" s="138">
        <v>43538</v>
      </c>
      <c r="G241" s="70" t="s">
        <v>35</v>
      </c>
      <c r="H241" s="198">
        <v>1904</v>
      </c>
      <c r="I241" s="41">
        <v>13810</v>
      </c>
      <c r="J241" s="9"/>
    </row>
    <row r="242" spans="1:10">
      <c r="A242" s="24"/>
      <c r="B242" s="9" t="s">
        <v>23</v>
      </c>
      <c r="C242" s="77">
        <v>4.7724000000000002</v>
      </c>
      <c r="D242" s="32">
        <f>ROUNDDOWN(1/C242,4)</f>
        <v>0.20949999999999999</v>
      </c>
      <c r="F242" s="24"/>
      <c r="G242" s="70" t="s">
        <v>36</v>
      </c>
      <c r="H242" s="198">
        <v>2836</v>
      </c>
      <c r="I242" s="24">
        <v>22300</v>
      </c>
      <c r="J242" s="9"/>
    </row>
    <row r="243" spans="1:10">
      <c r="A243" s="24"/>
      <c r="B243" s="9" t="s">
        <v>12</v>
      </c>
      <c r="C243" s="32"/>
      <c r="D243" s="33">
        <v>6.700723</v>
      </c>
      <c r="F243" s="24"/>
      <c r="G243" s="9"/>
      <c r="H243" s="198"/>
      <c r="I243" s="41"/>
      <c r="J243" s="9"/>
    </row>
    <row r="244" spans="1:10">
      <c r="A244" s="25"/>
      <c r="B244" s="3"/>
      <c r="C244" s="37"/>
      <c r="D244" s="37"/>
      <c r="F244" s="25"/>
      <c r="G244" s="3"/>
      <c r="H244" s="37"/>
      <c r="I244" s="37"/>
      <c r="J244" s="3"/>
    </row>
    <row r="245" spans="1:10">
      <c r="A245" s="26"/>
      <c r="B245" s="8" t="s">
        <v>21</v>
      </c>
      <c r="C245" s="28"/>
      <c r="D245" s="167">
        <v>31.828800000000001</v>
      </c>
      <c r="F245" s="26"/>
      <c r="G245" s="196" t="s">
        <v>34</v>
      </c>
      <c r="H245" s="198">
        <v>6385</v>
      </c>
      <c r="I245" s="41">
        <v>49620</v>
      </c>
      <c r="J245" s="8"/>
    </row>
    <row r="246" spans="1:10">
      <c r="A246" s="138">
        <v>43538</v>
      </c>
      <c r="B246" s="9" t="s">
        <v>22</v>
      </c>
      <c r="C246" s="77">
        <v>28.7714</v>
      </c>
      <c r="D246" s="32">
        <f>ROUNDDOWN(100/C246,4)</f>
        <v>3.4756</v>
      </c>
      <c r="F246" s="138">
        <v>43539</v>
      </c>
      <c r="G246" s="70" t="s">
        <v>35</v>
      </c>
      <c r="H246" s="198">
        <v>1902</v>
      </c>
      <c r="I246" s="41">
        <v>13785</v>
      </c>
      <c r="J246" s="9"/>
    </row>
    <row r="247" spans="1:10">
      <c r="A247" s="24"/>
      <c r="B247" s="9" t="s">
        <v>23</v>
      </c>
      <c r="C247" s="77">
        <v>4.6769999999999996</v>
      </c>
      <c r="D247" s="32">
        <f>ROUNDDOWN(1/C247,4)</f>
        <v>0.21379999999999999</v>
      </c>
      <c r="F247" s="24"/>
      <c r="G247" s="70" t="s">
        <v>36</v>
      </c>
      <c r="H247" s="198">
        <v>2822</v>
      </c>
      <c r="I247" s="24">
        <v>22385</v>
      </c>
      <c r="J247" s="9"/>
    </row>
    <row r="248" spans="1:10">
      <c r="A248" s="24"/>
      <c r="B248" s="9" t="s">
        <v>12</v>
      </c>
      <c r="C248" s="32"/>
      <c r="D248" s="33">
        <v>6.7213919999999998</v>
      </c>
      <c r="F248" s="24"/>
      <c r="G248" s="9"/>
      <c r="H248" s="198"/>
      <c r="I248" s="41"/>
      <c r="J248" s="9"/>
    </row>
    <row r="249" spans="1:10">
      <c r="A249" s="25"/>
      <c r="B249" s="3"/>
      <c r="C249" s="37"/>
      <c r="D249" s="37"/>
      <c r="F249" s="25"/>
      <c r="G249" s="3"/>
      <c r="H249" s="37"/>
      <c r="I249" s="37"/>
      <c r="J249" s="3"/>
    </row>
    <row r="250" spans="1:10">
      <c r="A250" s="26"/>
      <c r="B250" s="8" t="s">
        <v>21</v>
      </c>
      <c r="C250" s="28"/>
      <c r="D250" s="167">
        <v>31.9115</v>
      </c>
      <c r="F250" s="26"/>
      <c r="G250" s="196" t="s">
        <v>34</v>
      </c>
      <c r="H250" s="198">
        <v>6432</v>
      </c>
      <c r="I250" s="41">
        <v>49000</v>
      </c>
      <c r="J250" s="8"/>
    </row>
    <row r="251" spans="1:10">
      <c r="A251" s="138">
        <v>43539</v>
      </c>
      <c r="B251" s="9" t="s">
        <v>22</v>
      </c>
      <c r="C251" s="77">
        <v>28.763000000000002</v>
      </c>
      <c r="D251" s="32">
        <f>ROUNDDOWN(100/C251,4)</f>
        <v>3.4765999999999999</v>
      </c>
      <c r="F251" s="138">
        <v>43542</v>
      </c>
      <c r="G251" s="70" t="s">
        <v>35</v>
      </c>
      <c r="H251" s="198">
        <v>1896</v>
      </c>
      <c r="I251" s="41">
        <v>13625</v>
      </c>
      <c r="J251" s="9"/>
    </row>
    <row r="252" spans="1:10">
      <c r="A252" s="24"/>
      <c r="B252" s="9" t="s">
        <v>23</v>
      </c>
      <c r="C252" s="77">
        <v>4.7740999999999998</v>
      </c>
      <c r="D252" s="32">
        <f>ROUNDDOWN(1/C252,4)</f>
        <v>0.2094</v>
      </c>
      <c r="F252" s="24"/>
      <c r="G252" s="70" t="s">
        <v>36</v>
      </c>
      <c r="H252" s="198">
        <v>2784</v>
      </c>
      <c r="I252" s="24">
        <v>21860</v>
      </c>
      <c r="J252" s="9"/>
    </row>
    <row r="253" spans="1:10">
      <c r="A253" s="24"/>
      <c r="B253" s="9" t="s">
        <v>12</v>
      </c>
      <c r="C253" s="32"/>
      <c r="D253" s="33">
        <v>6.7129149999999997</v>
      </c>
      <c r="F253" s="24"/>
      <c r="G253" s="9"/>
      <c r="H253" s="198"/>
      <c r="I253" s="41"/>
      <c r="J253" s="9"/>
    </row>
    <row r="254" spans="1:10">
      <c r="A254" s="25"/>
      <c r="B254" s="3"/>
      <c r="C254" s="37"/>
      <c r="D254" s="37"/>
      <c r="F254" s="25"/>
      <c r="G254" s="3"/>
      <c r="H254" s="37"/>
      <c r="I254" s="37"/>
      <c r="J254" s="3"/>
    </row>
    <row r="255" spans="1:10">
      <c r="A255" s="26"/>
      <c r="B255" s="8" t="s">
        <v>21</v>
      </c>
      <c r="C255" s="28"/>
      <c r="D255" s="167">
        <v>31.840599999999998</v>
      </c>
      <c r="F255" s="26"/>
      <c r="G255" s="196" t="s">
        <v>34</v>
      </c>
      <c r="H255" s="198">
        <v>6433</v>
      </c>
      <c r="I255" s="41">
        <v>49300</v>
      </c>
      <c r="J255" s="8"/>
    </row>
    <row r="256" spans="1:10">
      <c r="A256" s="138">
        <v>43542</v>
      </c>
      <c r="B256" s="9" t="s">
        <v>22</v>
      </c>
      <c r="C256" s="77">
        <v>28.740300000000001</v>
      </c>
      <c r="D256" s="32">
        <f>ROUNDDOWN(100/C256,4)</f>
        <v>3.4794</v>
      </c>
      <c r="F256" s="138">
        <v>43543</v>
      </c>
      <c r="G256" s="70" t="s">
        <v>35</v>
      </c>
      <c r="H256" s="198">
        <v>1925</v>
      </c>
      <c r="I256" s="41">
        <v>13535</v>
      </c>
      <c r="J256" s="9"/>
    </row>
    <row r="257" spans="1:10">
      <c r="A257" s="24"/>
      <c r="B257" s="9" t="s">
        <v>23</v>
      </c>
      <c r="C257" s="77">
        <v>4.7728000000000002</v>
      </c>
      <c r="D257" s="32">
        <f>ROUNDDOWN(1/C257,4)</f>
        <v>0.20949999999999999</v>
      </c>
      <c r="F257" s="24"/>
      <c r="G257" s="70" t="s">
        <v>36</v>
      </c>
      <c r="H257" s="198">
        <v>2774</v>
      </c>
      <c r="I257" s="24">
        <v>21855</v>
      </c>
      <c r="J257" s="9"/>
    </row>
    <row r="258" spans="1:10">
      <c r="A258" s="24"/>
      <c r="B258" s="9" t="s">
        <v>12</v>
      </c>
      <c r="C258" s="32"/>
      <c r="D258" s="33">
        <v>6.7129149999999997</v>
      </c>
      <c r="F258" s="24"/>
      <c r="G258" s="9"/>
      <c r="H258" s="198"/>
      <c r="I258" s="41"/>
      <c r="J258" s="9"/>
    </row>
    <row r="259" spans="1:10">
      <c r="A259" s="25"/>
      <c r="B259" s="3"/>
      <c r="C259" s="37"/>
      <c r="D259" s="37"/>
      <c r="F259" s="25"/>
      <c r="G259" s="3"/>
      <c r="H259" s="37"/>
      <c r="I259" s="37"/>
      <c r="J259" s="3"/>
    </row>
    <row r="260" spans="1:10">
      <c r="A260" s="26"/>
      <c r="B260" s="8" t="s">
        <v>21</v>
      </c>
      <c r="C260" s="28"/>
      <c r="D260" s="167">
        <v>31.830200000000001</v>
      </c>
      <c r="F260" s="26"/>
      <c r="G260" s="196" t="s">
        <v>34</v>
      </c>
      <c r="H260" s="198">
        <v>6459</v>
      </c>
      <c r="I260" s="198">
        <v>49210</v>
      </c>
      <c r="J260" s="198"/>
    </row>
    <row r="261" spans="1:10">
      <c r="A261" s="138">
        <v>43543</v>
      </c>
      <c r="B261" s="9" t="s">
        <v>22</v>
      </c>
      <c r="C261" s="77">
        <v>28.823899999999998</v>
      </c>
      <c r="D261" s="32">
        <f>ROUNDDOWN(100/C261,4)</f>
        <v>3.4693000000000001</v>
      </c>
      <c r="F261" s="138">
        <v>43544</v>
      </c>
      <c r="G261" s="70" t="s">
        <v>35</v>
      </c>
      <c r="H261" s="198">
        <v>1940</v>
      </c>
      <c r="I261" s="198">
        <v>13680</v>
      </c>
      <c r="J261" s="198"/>
    </row>
    <row r="262" spans="1:10">
      <c r="A262" s="24"/>
      <c r="B262" s="9" t="s">
        <v>23</v>
      </c>
      <c r="C262" s="77">
        <v>4.7746000000000004</v>
      </c>
      <c r="D262" s="32">
        <f>ROUNDDOWN(1/C262,4)</f>
        <v>0.2094</v>
      </c>
      <c r="F262" s="24"/>
      <c r="G262" s="70" t="s">
        <v>36</v>
      </c>
      <c r="H262" s="198">
        <v>2815</v>
      </c>
      <c r="I262" s="198">
        <v>21880</v>
      </c>
      <c r="J262" s="198"/>
    </row>
    <row r="263" spans="1:10">
      <c r="A263" s="24"/>
      <c r="B263" s="9" t="s">
        <v>12</v>
      </c>
      <c r="C263" s="32"/>
      <c r="D263" s="33">
        <v>6.7174849999999999</v>
      </c>
      <c r="F263" s="24"/>
      <c r="G263" s="9"/>
      <c r="H263" s="198"/>
      <c r="I263" s="41"/>
      <c r="J263" s="9"/>
    </row>
    <row r="264" spans="1:10">
      <c r="A264" s="25"/>
      <c r="B264" s="3"/>
      <c r="C264" s="37"/>
      <c r="D264" s="37"/>
      <c r="F264" s="25"/>
      <c r="G264" s="3"/>
      <c r="H264" s="37"/>
      <c r="I264" s="37"/>
      <c r="J264" s="3"/>
    </row>
    <row r="265" spans="1:10">
      <c r="A265" s="26"/>
      <c r="B265" s="8" t="s">
        <v>21</v>
      </c>
      <c r="C265" s="28"/>
      <c r="D265" s="167">
        <v>31.870699999999999</v>
      </c>
      <c r="F265" s="26"/>
      <c r="G265" s="196" t="s">
        <v>34</v>
      </c>
      <c r="H265" s="41">
        <v>6493</v>
      </c>
      <c r="I265" s="41">
        <v>49030</v>
      </c>
      <c r="J265" s="8"/>
    </row>
    <row r="266" spans="1:10">
      <c r="A266" s="138">
        <v>43544</v>
      </c>
      <c r="B266" s="9" t="s">
        <v>22</v>
      </c>
      <c r="C266" s="77">
        <v>28.774100000000001</v>
      </c>
      <c r="D266" s="32">
        <f>ROUNDDOWN(100/C266,4)</f>
        <v>3.4752999999999998</v>
      </c>
      <c r="F266" s="138">
        <v>43545</v>
      </c>
      <c r="G266" s="70" t="s">
        <v>35</v>
      </c>
      <c r="H266" s="41">
        <v>1935</v>
      </c>
      <c r="I266" s="41">
        <v>13760</v>
      </c>
      <c r="J266" s="9"/>
    </row>
    <row r="267" spans="1:10">
      <c r="A267" s="24"/>
      <c r="B267" s="9" t="s">
        <v>23</v>
      </c>
      <c r="C267" s="77">
        <v>4.7748999999999997</v>
      </c>
      <c r="D267" s="32">
        <f>ROUNDDOWN(1/C267,4)</f>
        <v>0.2094</v>
      </c>
      <c r="F267" s="24"/>
      <c r="G267" s="70" t="s">
        <v>36</v>
      </c>
      <c r="H267" s="24">
        <v>2878</v>
      </c>
      <c r="I267" s="24">
        <v>21960</v>
      </c>
      <c r="J267" s="9"/>
    </row>
    <row r="268" spans="1:10">
      <c r="A268" s="24"/>
      <c r="B268" s="9" t="s">
        <v>12</v>
      </c>
      <c r="C268" s="32"/>
      <c r="D268" s="33">
        <v>6.6883660000000003</v>
      </c>
      <c r="F268" s="24"/>
      <c r="G268" s="9"/>
      <c r="H268" s="198"/>
      <c r="I268" s="41"/>
      <c r="J268" s="9"/>
    </row>
    <row r="269" spans="1:10">
      <c r="A269" s="25"/>
      <c r="B269" s="3"/>
      <c r="C269" s="37"/>
      <c r="D269" s="37"/>
      <c r="F269" s="25"/>
      <c r="G269" s="3"/>
      <c r="H269" s="37"/>
      <c r="I269" s="37"/>
      <c r="J269" s="3"/>
    </row>
    <row r="270" spans="1:10">
      <c r="A270" s="26"/>
      <c r="B270" s="8" t="s">
        <v>21</v>
      </c>
      <c r="C270" s="28"/>
      <c r="D270" s="167">
        <v>31.8139</v>
      </c>
      <c r="F270" s="26"/>
      <c r="G270" s="196" t="s">
        <v>34</v>
      </c>
      <c r="H270" s="198">
        <v>6433</v>
      </c>
      <c r="I270" s="41">
        <v>49100</v>
      </c>
      <c r="J270" s="8"/>
    </row>
    <row r="271" spans="1:10">
      <c r="A271" s="138">
        <v>43545</v>
      </c>
      <c r="B271" s="9" t="s">
        <v>22</v>
      </c>
      <c r="C271" s="77">
        <v>28.971599999999999</v>
      </c>
      <c r="D271" s="32">
        <f>ROUNDDOWN(100/C271,4)</f>
        <v>3.4516</v>
      </c>
      <c r="F271" s="138">
        <v>43546</v>
      </c>
      <c r="G271" s="70" t="s">
        <v>35</v>
      </c>
      <c r="H271" s="198">
        <v>1904</v>
      </c>
      <c r="I271" s="41">
        <v>13720</v>
      </c>
      <c r="J271" s="9"/>
    </row>
    <row r="272" spans="1:10">
      <c r="A272" s="24"/>
      <c r="B272" s="9" t="s">
        <v>23</v>
      </c>
      <c r="C272" s="77">
        <v>4.7918000000000003</v>
      </c>
      <c r="D272" s="32">
        <f>ROUNDDOWN(1/C272,4)</f>
        <v>0.20860000000000001</v>
      </c>
      <c r="F272" s="24"/>
      <c r="G272" s="70" t="s">
        <v>36</v>
      </c>
      <c r="H272" s="198">
        <v>2836</v>
      </c>
      <c r="I272" s="24">
        <v>22015</v>
      </c>
      <c r="J272" s="9"/>
    </row>
    <row r="273" spans="1:10">
      <c r="A273" s="24"/>
      <c r="B273" s="9" t="s">
        <v>12</v>
      </c>
      <c r="C273" s="32"/>
      <c r="D273" s="33">
        <v>6.7071740000000002</v>
      </c>
      <c r="F273" s="24"/>
      <c r="G273" s="9"/>
      <c r="H273" s="198"/>
      <c r="I273" s="41"/>
      <c r="J273" s="9"/>
    </row>
    <row r="274" spans="1:10">
      <c r="A274" s="25"/>
      <c r="B274" s="3"/>
      <c r="C274" s="37"/>
      <c r="D274" s="37"/>
      <c r="F274" s="25"/>
      <c r="G274" s="3"/>
      <c r="H274" s="37"/>
      <c r="I274" s="37"/>
      <c r="J274" s="3"/>
    </row>
    <row r="275" spans="1:10">
      <c r="A275" s="26"/>
      <c r="B275" s="8" t="s">
        <v>21</v>
      </c>
      <c r="C275" s="28"/>
      <c r="D275" s="167">
        <v>31.887799999999999</v>
      </c>
      <c r="F275" s="26"/>
      <c r="G275" s="196" t="s">
        <v>34</v>
      </c>
      <c r="H275" s="198">
        <v>6325</v>
      </c>
      <c r="I275" s="41">
        <v>48480</v>
      </c>
      <c r="J275" s="8"/>
    </row>
    <row r="276" spans="1:10">
      <c r="A276" s="138">
        <v>43546</v>
      </c>
      <c r="B276" s="9" t="s">
        <v>22</v>
      </c>
      <c r="C276" s="77">
        <v>29.024899999999999</v>
      </c>
      <c r="D276" s="32">
        <f>ROUNDDOWN(100/C276,4)</f>
        <v>3.4453</v>
      </c>
      <c r="F276" s="138">
        <v>43549</v>
      </c>
      <c r="G276" s="70" t="s">
        <v>35</v>
      </c>
      <c r="H276" s="198">
        <v>1903</v>
      </c>
      <c r="I276" s="41">
        <v>13700</v>
      </c>
      <c r="J276" s="9"/>
    </row>
    <row r="277" spans="1:10">
      <c r="A277" s="24"/>
      <c r="B277" s="9" t="s">
        <v>23</v>
      </c>
      <c r="C277" s="77">
        <v>4.7831000000000001</v>
      </c>
      <c r="D277" s="32">
        <f>ROUNDDOWN(1/C277,4)</f>
        <v>0.20899999999999999</v>
      </c>
      <c r="F277" s="24"/>
      <c r="G277" s="70" t="s">
        <v>36</v>
      </c>
      <c r="H277" s="198">
        <v>2821</v>
      </c>
      <c r="I277" s="24">
        <v>22045</v>
      </c>
      <c r="J277" s="9"/>
    </row>
    <row r="278" spans="1:10">
      <c r="A278" s="24"/>
      <c r="B278" s="9" t="s">
        <v>12</v>
      </c>
      <c r="C278" s="32"/>
      <c r="D278" s="33">
        <v>6.7231839999999998</v>
      </c>
      <c r="F278" s="24"/>
      <c r="G278" s="9"/>
      <c r="H278" s="198"/>
      <c r="I278" s="41"/>
      <c r="J278" s="9"/>
    </row>
    <row r="279" spans="1:10">
      <c r="A279" s="25"/>
      <c r="B279" s="3"/>
      <c r="C279" s="37"/>
      <c r="D279" s="37"/>
      <c r="F279" s="25"/>
      <c r="G279" s="3"/>
      <c r="H279" s="37"/>
      <c r="I279" s="37"/>
      <c r="J279" s="3"/>
    </row>
    <row r="280" spans="1:10">
      <c r="A280" s="26"/>
      <c r="B280" s="8" t="s">
        <v>21</v>
      </c>
      <c r="C280" s="28"/>
      <c r="D280" s="167">
        <v>31.769600000000001</v>
      </c>
      <c r="F280" s="26"/>
      <c r="G280" s="196" t="s">
        <v>34</v>
      </c>
      <c r="H280" s="198">
        <v>6335</v>
      </c>
      <c r="I280" s="41">
        <v>48100</v>
      </c>
      <c r="J280" s="8"/>
    </row>
    <row r="281" spans="1:10">
      <c r="A281" s="138">
        <v>43549</v>
      </c>
      <c r="B281" s="9" t="s">
        <v>22</v>
      </c>
      <c r="C281" s="77">
        <v>29.135200000000001</v>
      </c>
      <c r="D281" s="32">
        <f>ROUNDDOWN(100/C281,4)</f>
        <v>3.4321999999999999</v>
      </c>
      <c r="F281" s="138">
        <v>43550</v>
      </c>
      <c r="G281" s="70" t="s">
        <v>35</v>
      </c>
      <c r="H281" s="198">
        <v>1885</v>
      </c>
      <c r="I281" s="41">
        <v>13605</v>
      </c>
      <c r="J281" s="9"/>
    </row>
    <row r="282" spans="1:10">
      <c r="A282" s="24"/>
      <c r="B282" s="9" t="s">
        <v>23</v>
      </c>
      <c r="C282" s="77">
        <v>4.7609000000000004</v>
      </c>
      <c r="D282" s="32">
        <f>ROUNDDOWN(1/C282,4)</f>
        <v>0.21</v>
      </c>
      <c r="F282" s="24"/>
      <c r="G282" s="70" t="s">
        <v>36</v>
      </c>
      <c r="H282" s="198">
        <v>2840</v>
      </c>
      <c r="I282" s="199">
        <v>21895</v>
      </c>
      <c r="J282" s="9"/>
    </row>
    <row r="283" spans="1:10">
      <c r="A283" s="24"/>
      <c r="B283" s="9" t="s">
        <v>12</v>
      </c>
      <c r="C283" s="32"/>
      <c r="D283" s="33">
        <v>6.717257</v>
      </c>
      <c r="F283" s="24"/>
      <c r="G283" s="9"/>
      <c r="H283" s="198"/>
      <c r="I283" s="41"/>
      <c r="J283" s="9"/>
    </row>
    <row r="284" spans="1:10">
      <c r="A284" s="25"/>
      <c r="B284" s="3"/>
      <c r="C284" s="37"/>
      <c r="D284" s="37"/>
      <c r="F284" s="25"/>
      <c r="G284" s="3"/>
      <c r="H284" s="37"/>
      <c r="I284" s="37"/>
      <c r="J284" s="3"/>
    </row>
    <row r="285" spans="1:10">
      <c r="A285" s="26"/>
      <c r="B285" s="8" t="s">
        <v>21</v>
      </c>
      <c r="C285" s="28"/>
      <c r="D285" s="167">
        <v>31.7301</v>
      </c>
      <c r="F285" s="26"/>
      <c r="G285" s="196" t="s">
        <v>34</v>
      </c>
      <c r="H285" s="198">
        <v>6352</v>
      </c>
      <c r="I285" s="41">
        <v>48190</v>
      </c>
      <c r="J285" s="8"/>
    </row>
    <row r="286" spans="1:10">
      <c r="A286" s="138">
        <v>43550</v>
      </c>
      <c r="B286" s="9" t="s">
        <v>22</v>
      </c>
      <c r="C286" s="77">
        <v>29.033899999999999</v>
      </c>
      <c r="D286" s="32">
        <f>ROUNDDOWN(100/C286,4)</f>
        <v>3.4441999999999999</v>
      </c>
      <c r="F286" s="138">
        <v>43551</v>
      </c>
      <c r="G286" s="70" t="s">
        <v>35</v>
      </c>
      <c r="H286" s="198">
        <v>1902</v>
      </c>
      <c r="I286" s="41">
        <v>13590</v>
      </c>
      <c r="J286" s="9"/>
    </row>
    <row r="287" spans="1:10">
      <c r="A287" s="24"/>
      <c r="B287" s="9" t="s">
        <v>23</v>
      </c>
      <c r="C287" s="77">
        <v>4.7624000000000004</v>
      </c>
      <c r="D287" s="32">
        <f>ROUNDDOWN(1/C287,4)</f>
        <v>0.2099</v>
      </c>
      <c r="F287" s="24"/>
      <c r="G287" s="70" t="s">
        <v>36</v>
      </c>
      <c r="H287" s="198">
        <v>2879</v>
      </c>
      <c r="I287" s="24">
        <v>22330</v>
      </c>
      <c r="J287" s="9"/>
    </row>
    <row r="288" spans="1:10">
      <c r="A288" s="24"/>
      <c r="B288" s="9" t="s">
        <v>12</v>
      </c>
      <c r="C288" s="32"/>
      <c r="D288" s="33">
        <v>6.7231540000000001</v>
      </c>
      <c r="F288" s="24"/>
      <c r="G288" s="9"/>
      <c r="H288" s="198"/>
      <c r="I288" s="41"/>
      <c r="J288" s="9"/>
    </row>
    <row r="289" spans="1:10">
      <c r="A289" s="25"/>
      <c r="B289" s="3"/>
      <c r="C289" s="37"/>
      <c r="D289" s="37"/>
      <c r="F289" s="25"/>
      <c r="G289" s="3"/>
      <c r="H289" s="37"/>
      <c r="I289" s="37"/>
      <c r="J289" s="3"/>
    </row>
    <row r="290" spans="1:10">
      <c r="A290" s="26"/>
      <c r="B290" s="8" t="s">
        <v>21</v>
      </c>
      <c r="C290" s="28"/>
      <c r="D290" s="167">
        <v>31.870799999999999</v>
      </c>
      <c r="F290" s="26"/>
      <c r="G290" s="196" t="s">
        <v>34</v>
      </c>
      <c r="H290" s="198">
        <v>6336</v>
      </c>
      <c r="I290" s="41">
        <v>48290</v>
      </c>
      <c r="J290" s="8"/>
    </row>
    <row r="291" spans="1:10">
      <c r="A291" s="138">
        <v>43551</v>
      </c>
      <c r="B291" s="9" t="s">
        <v>22</v>
      </c>
      <c r="C291" s="77">
        <v>29.0487</v>
      </c>
      <c r="D291" s="32">
        <f>ROUNDDOWN(100/C291,4)</f>
        <v>3.4424000000000001</v>
      </c>
      <c r="F291" s="138">
        <v>43552</v>
      </c>
      <c r="G291" s="70" t="s">
        <v>35</v>
      </c>
      <c r="H291" s="198">
        <v>1903</v>
      </c>
      <c r="I291" s="41">
        <v>13620</v>
      </c>
      <c r="J291" s="9"/>
    </row>
    <row r="292" spans="1:10">
      <c r="A292" s="24"/>
      <c r="B292" s="9" t="s">
        <v>23</v>
      </c>
      <c r="C292" s="77">
        <v>4.7740999999999998</v>
      </c>
      <c r="D292" s="32">
        <f>ROUNDDOWN(1/C292,4)</f>
        <v>0.2094</v>
      </c>
      <c r="F292" s="24"/>
      <c r="G292" s="70" t="s">
        <v>36</v>
      </c>
      <c r="H292" s="198">
        <v>2886</v>
      </c>
      <c r="I292" s="24">
        <v>22340</v>
      </c>
      <c r="J292" s="9"/>
    </row>
    <row r="293" spans="1:10">
      <c r="A293" s="24"/>
      <c r="B293" s="9" t="s">
        <v>12</v>
      </c>
      <c r="C293" s="32"/>
      <c r="D293" s="33">
        <v>6.7382609999999996</v>
      </c>
      <c r="F293" s="24"/>
      <c r="G293" s="9"/>
      <c r="H293" s="198"/>
      <c r="I293" s="41"/>
      <c r="J293" s="9"/>
    </row>
    <row r="294" spans="1:10">
      <c r="A294" s="25"/>
      <c r="B294" s="3"/>
      <c r="C294" s="37"/>
      <c r="D294" s="37"/>
      <c r="F294" s="25"/>
      <c r="G294" s="3"/>
      <c r="H294" s="37"/>
      <c r="I294" s="37"/>
      <c r="J294" s="3"/>
    </row>
    <row r="295" spans="1:10">
      <c r="A295" s="26"/>
      <c r="B295" s="8" t="s">
        <v>21</v>
      </c>
      <c r="C295" s="28"/>
      <c r="D295" s="167">
        <v>32.0366</v>
      </c>
      <c r="F295" s="26"/>
      <c r="G295" s="196" t="s">
        <v>34</v>
      </c>
      <c r="H295" s="198">
        <v>6367</v>
      </c>
      <c r="I295" s="41">
        <v>48350</v>
      </c>
      <c r="J295" s="8"/>
    </row>
    <row r="296" spans="1:10">
      <c r="A296" s="138">
        <v>43552</v>
      </c>
      <c r="B296" s="9" t="s">
        <v>22</v>
      </c>
      <c r="C296" s="77">
        <v>29.276599999999998</v>
      </c>
      <c r="D296" s="32">
        <f>ROUNDDOWN(100/C296,4)</f>
        <v>3.4156</v>
      </c>
      <c r="F296" s="138">
        <v>43553</v>
      </c>
      <c r="G296" s="70" t="s">
        <v>35</v>
      </c>
      <c r="H296" s="198">
        <v>1905</v>
      </c>
      <c r="I296" s="41">
        <v>13675</v>
      </c>
      <c r="J296" s="9"/>
    </row>
    <row r="297" spans="1:10">
      <c r="A297" s="24"/>
      <c r="B297" s="9" t="s">
        <v>23</v>
      </c>
      <c r="C297" s="77">
        <v>4.7847</v>
      </c>
      <c r="D297" s="32">
        <f>ROUNDDOWN(1/C297,4)</f>
        <v>0.2089</v>
      </c>
      <c r="F297" s="24"/>
      <c r="G297" s="70" t="s">
        <v>36</v>
      </c>
      <c r="H297" s="198">
        <v>2867</v>
      </c>
      <c r="I297" s="199">
        <v>22630</v>
      </c>
      <c r="J297" s="9"/>
    </row>
    <row r="298" spans="1:10">
      <c r="A298" s="24"/>
      <c r="B298" s="9" t="s">
        <v>12</v>
      </c>
      <c r="C298" s="32"/>
      <c r="D298" s="33">
        <v>6.7382020000000002</v>
      </c>
      <c r="F298" s="24"/>
      <c r="G298" s="9"/>
      <c r="H298" s="198"/>
      <c r="I298" s="41"/>
      <c r="J298" s="9"/>
    </row>
    <row r="299" spans="1:10">
      <c r="A299" s="25"/>
      <c r="B299" s="3"/>
      <c r="C299" s="37"/>
      <c r="D299" s="37"/>
      <c r="F299" s="25"/>
      <c r="G299" s="3"/>
      <c r="H299" s="37"/>
      <c r="I299" s="37"/>
      <c r="J299" s="3"/>
    </row>
    <row r="300" spans="1:10">
      <c r="A300" s="26"/>
      <c r="B300" s="8" t="s">
        <v>21</v>
      </c>
      <c r="C300" s="28"/>
      <c r="D300" s="167">
        <v>31.9785</v>
      </c>
      <c r="F300" s="26"/>
      <c r="G300" s="196" t="s">
        <v>34</v>
      </c>
      <c r="H300" s="198">
        <v>6474</v>
      </c>
      <c r="I300" s="41">
        <v>49010</v>
      </c>
      <c r="J300" s="8"/>
    </row>
    <row r="301" spans="1:10">
      <c r="A301" s="138">
        <v>43553</v>
      </c>
      <c r="B301" s="9" t="s">
        <v>22</v>
      </c>
      <c r="C301" s="77">
        <v>29.070399999999999</v>
      </c>
      <c r="D301" s="32">
        <f>ROUNDDOWN(100/C301,4)</f>
        <v>3.4399000000000002</v>
      </c>
      <c r="F301" s="138">
        <v>43556</v>
      </c>
      <c r="G301" s="70" t="s">
        <v>35</v>
      </c>
      <c r="H301" s="198">
        <v>1911</v>
      </c>
      <c r="I301" s="41">
        <v>13700</v>
      </c>
      <c r="J301" s="9"/>
    </row>
    <row r="302" spans="1:10">
      <c r="A302" s="24"/>
      <c r="B302" s="9" t="s">
        <v>23</v>
      </c>
      <c r="C302" s="77">
        <v>4.7778</v>
      </c>
      <c r="D302" s="32">
        <f>ROUNDDOWN(1/C302,4)</f>
        <v>0.20930000000000001</v>
      </c>
      <c r="F302" s="24"/>
      <c r="G302" s="70" t="s">
        <v>36</v>
      </c>
      <c r="H302" s="198">
        <v>2913</v>
      </c>
      <c r="I302" s="24">
        <v>22900</v>
      </c>
      <c r="J302" s="9"/>
    </row>
    <row r="303" spans="1:10">
      <c r="A303" s="24"/>
      <c r="B303" s="9" t="s">
        <v>12</v>
      </c>
      <c r="C303" s="32"/>
      <c r="D303" s="33">
        <v>6.7234420000000004</v>
      </c>
      <c r="F303" s="24"/>
      <c r="G303" s="9"/>
      <c r="H303" s="198"/>
      <c r="I303" s="41"/>
      <c r="J303" s="9"/>
    </row>
    <row r="304" spans="1:10">
      <c r="A304" s="25"/>
      <c r="B304" s="3"/>
      <c r="C304" s="37"/>
      <c r="D304" s="37"/>
      <c r="F304" s="25"/>
      <c r="G304" s="3"/>
      <c r="H304" s="37"/>
      <c r="I304" s="37"/>
      <c r="J304" s="3"/>
    </row>
    <row r="305" spans="1:10">
      <c r="A305" s="26"/>
      <c r="B305" s="8" t="s">
        <v>21</v>
      </c>
      <c r="C305" s="28"/>
      <c r="D305" s="167">
        <v>31.860199999999999</v>
      </c>
      <c r="F305" s="26"/>
      <c r="G305" s="196" t="s">
        <v>34</v>
      </c>
      <c r="H305" s="198">
        <v>6461</v>
      </c>
      <c r="I305" s="41">
        <v>49260</v>
      </c>
      <c r="J305" s="8"/>
    </row>
    <row r="306" spans="1:10">
      <c r="A306" s="138">
        <v>43556</v>
      </c>
      <c r="B306" s="9" t="s">
        <v>22</v>
      </c>
      <c r="C306" s="77">
        <v>28.901299999999999</v>
      </c>
      <c r="D306" s="32">
        <f>ROUNDDOWN(100/C306,4)</f>
        <v>3.46</v>
      </c>
      <c r="F306" s="138">
        <v>43557</v>
      </c>
      <c r="G306" s="70" t="s">
        <v>35</v>
      </c>
      <c r="H306" s="198">
        <v>1892</v>
      </c>
      <c r="I306" s="41">
        <v>13810</v>
      </c>
      <c r="J306" s="9"/>
    </row>
    <row r="307" spans="1:10">
      <c r="A307" s="24"/>
      <c r="B307" s="9" t="s">
        <v>23</v>
      </c>
      <c r="C307" s="77">
        <v>4.7786</v>
      </c>
      <c r="D307" s="32">
        <f>ROUNDDOWN(1/C307,4)</f>
        <v>0.2092</v>
      </c>
      <c r="F307" s="24"/>
      <c r="G307" s="70" t="s">
        <v>36</v>
      </c>
      <c r="H307" s="198">
        <v>2892</v>
      </c>
      <c r="I307" s="24">
        <v>23175</v>
      </c>
      <c r="J307" s="9"/>
    </row>
    <row r="308" spans="1:10">
      <c r="A308" s="24"/>
      <c r="B308" s="9" t="s">
        <v>12</v>
      </c>
      <c r="C308" s="32"/>
      <c r="D308" s="33">
        <v>6.7192550000000004</v>
      </c>
      <c r="F308" s="24"/>
      <c r="G308" s="9"/>
      <c r="H308" s="198"/>
      <c r="I308" s="41"/>
      <c r="J308" s="9"/>
    </row>
    <row r="309" spans="1:10">
      <c r="A309" s="25"/>
      <c r="B309" s="3"/>
      <c r="C309" s="37"/>
      <c r="D309" s="37"/>
      <c r="F309" s="25"/>
      <c r="G309" s="3"/>
      <c r="H309" s="37"/>
      <c r="I309" s="37"/>
      <c r="J309" s="3"/>
    </row>
    <row r="310" spans="1:10">
      <c r="A310" s="26"/>
      <c r="B310" s="8" t="s">
        <v>21</v>
      </c>
      <c r="C310" s="28"/>
      <c r="D310" s="167">
        <v>31.904299999999999</v>
      </c>
      <c r="F310" s="26"/>
      <c r="G310" s="196" t="s">
        <v>34</v>
      </c>
      <c r="H310" s="198">
        <v>6433</v>
      </c>
      <c r="I310" s="41">
        <v>49130</v>
      </c>
      <c r="J310" s="8"/>
    </row>
    <row r="311" spans="1:10">
      <c r="A311" s="138">
        <v>43557</v>
      </c>
      <c r="B311" s="9" t="s">
        <v>22</v>
      </c>
      <c r="C311" s="77">
        <v>28.8704</v>
      </c>
      <c r="D311" s="32">
        <f>ROUNDDOWN(100/C311,4)</f>
        <v>3.4636999999999998</v>
      </c>
      <c r="F311" s="138">
        <v>43558</v>
      </c>
      <c r="G311" s="70" t="s">
        <v>35</v>
      </c>
      <c r="H311" s="198">
        <v>1884</v>
      </c>
      <c r="I311" s="41">
        <v>13760</v>
      </c>
      <c r="J311" s="9"/>
    </row>
    <row r="312" spans="1:10">
      <c r="A312" s="24"/>
      <c r="B312" s="9" t="s">
        <v>23</v>
      </c>
      <c r="C312" s="77">
        <v>4.7771999999999997</v>
      </c>
      <c r="D312" s="32">
        <f>ROUNDDOWN(1/C312,4)</f>
        <v>0.20930000000000001</v>
      </c>
      <c r="F312" s="24"/>
      <c r="G312" s="70" t="s">
        <v>36</v>
      </c>
      <c r="H312" s="198">
        <v>2871</v>
      </c>
      <c r="I312" s="24">
        <v>22830</v>
      </c>
      <c r="J312" s="9"/>
    </row>
    <row r="313" spans="1:10">
      <c r="A313" s="24"/>
      <c r="B313" s="9" t="s">
        <v>12</v>
      </c>
      <c r="C313" s="32"/>
      <c r="D313" s="33">
        <v>6.7256049999999998</v>
      </c>
      <c r="F313" s="24"/>
      <c r="G313" s="9"/>
      <c r="H313" s="198"/>
      <c r="I313" s="41"/>
      <c r="J313" s="9"/>
    </row>
    <row r="314" spans="1:10">
      <c r="A314" s="25"/>
      <c r="B314" s="3"/>
      <c r="C314" s="37"/>
      <c r="D314" s="37"/>
      <c r="F314" s="25"/>
      <c r="G314" s="3"/>
      <c r="H314" s="37"/>
      <c r="I314" s="37"/>
      <c r="J314" s="3"/>
    </row>
    <row r="315" spans="1:10">
      <c r="A315" s="26"/>
      <c r="B315" s="8" t="s">
        <v>21</v>
      </c>
      <c r="C315" s="28"/>
      <c r="D315" s="167">
        <v>31.927099999999999</v>
      </c>
      <c r="F315" s="26"/>
      <c r="G315" s="196" t="s">
        <v>34</v>
      </c>
      <c r="H315" s="198">
        <v>6496</v>
      </c>
      <c r="I315" s="41">
        <v>49290</v>
      </c>
      <c r="J315" s="8"/>
    </row>
    <row r="316" spans="1:10">
      <c r="A316" s="138">
        <v>43558</v>
      </c>
      <c r="B316" s="9" t="s">
        <v>22</v>
      </c>
      <c r="C316" s="77">
        <v>28.867000000000001</v>
      </c>
      <c r="D316" s="32">
        <f>ROUNDDOWN(100/C316,4)</f>
        <v>3.4641000000000002</v>
      </c>
      <c r="F316" s="138">
        <v>43559</v>
      </c>
      <c r="G316" s="70" t="s">
        <v>35</v>
      </c>
      <c r="H316" s="198">
        <v>1896</v>
      </c>
      <c r="I316" s="41">
        <v>13740</v>
      </c>
      <c r="J316" s="9"/>
    </row>
    <row r="317" spans="1:10">
      <c r="A317" s="24"/>
      <c r="B317" s="9" t="s">
        <v>23</v>
      </c>
      <c r="C317" s="77">
        <v>4.7842000000000002</v>
      </c>
      <c r="D317" s="32">
        <f>ROUNDDOWN(1/C317,4)</f>
        <v>0.20899999999999999</v>
      </c>
      <c r="F317" s="24"/>
      <c r="G317" s="70" t="s">
        <v>36</v>
      </c>
      <c r="H317" s="198">
        <v>2933</v>
      </c>
      <c r="I317" s="199">
        <v>23000</v>
      </c>
      <c r="J317" s="9"/>
    </row>
    <row r="318" spans="1:10">
      <c r="A318" s="24"/>
      <c r="B318" s="9" t="s">
        <v>12</v>
      </c>
      <c r="C318" s="32"/>
      <c r="D318" s="33">
        <v>6.7166829999999997</v>
      </c>
      <c r="F318" s="24"/>
      <c r="G318" s="9"/>
      <c r="H318" s="198"/>
      <c r="I318" s="41"/>
      <c r="J318" s="9"/>
    </row>
    <row r="319" spans="1:10">
      <c r="A319" s="25"/>
      <c r="B319" s="3"/>
      <c r="C319" s="37"/>
      <c r="D319" s="37"/>
      <c r="F319" s="25"/>
      <c r="G319" s="3"/>
      <c r="H319" s="37"/>
      <c r="I319" s="37"/>
      <c r="J319" s="3"/>
    </row>
    <row r="320" spans="1:10">
      <c r="A320" s="26"/>
      <c r="B320" s="8" t="s">
        <v>21</v>
      </c>
      <c r="C320" s="28"/>
      <c r="D320" s="167">
        <v>31.913699999999999</v>
      </c>
      <c r="F320" s="26"/>
      <c r="G320" s="196" t="s">
        <v>34</v>
      </c>
      <c r="H320" s="198">
        <v>6450</v>
      </c>
      <c r="I320" s="41">
        <v>49290</v>
      </c>
      <c r="J320" s="8"/>
    </row>
    <row r="321" spans="1:10">
      <c r="A321" s="138">
        <v>43559</v>
      </c>
      <c r="B321" s="9" t="s">
        <v>22</v>
      </c>
      <c r="C321" s="77">
        <v>28.853899999999999</v>
      </c>
      <c r="D321" s="32">
        <f>ROUNDDOWN(100/C321,4)</f>
        <v>3.4657</v>
      </c>
      <c r="F321" s="138">
        <v>43560</v>
      </c>
      <c r="G321" s="70" t="s">
        <v>35</v>
      </c>
      <c r="H321" s="198">
        <v>1909</v>
      </c>
      <c r="I321" s="41">
        <v>13740</v>
      </c>
      <c r="J321" s="9"/>
    </row>
    <row r="322" spans="1:10">
      <c r="A322" s="24"/>
      <c r="B322" s="9" t="s">
        <v>23</v>
      </c>
      <c r="C322" s="77">
        <v>4.7839999999999998</v>
      </c>
      <c r="D322" s="32">
        <f>ROUNDDOWN(1/C322,4)</f>
        <v>0.20899999999999999</v>
      </c>
      <c r="F322" s="24"/>
      <c r="G322" s="70" t="s">
        <v>36</v>
      </c>
      <c r="H322" s="198">
        <v>2915</v>
      </c>
      <c r="I322" s="24">
        <v>23000</v>
      </c>
      <c r="J322" s="9"/>
    </row>
    <row r="323" spans="1:10">
      <c r="A323" s="24"/>
      <c r="B323" s="9" t="s">
        <v>12</v>
      </c>
      <c r="C323" s="32"/>
      <c r="D323" s="33">
        <v>6.7122729999999997</v>
      </c>
      <c r="F323" s="24"/>
      <c r="G323" s="9"/>
      <c r="H323" s="198"/>
      <c r="I323" s="41"/>
      <c r="J323" s="9"/>
    </row>
    <row r="324" spans="1:10">
      <c r="A324" s="25"/>
      <c r="B324" s="3"/>
      <c r="C324" s="37"/>
      <c r="D324" s="37"/>
      <c r="F324" s="25"/>
      <c r="G324" s="3"/>
      <c r="H324" s="37"/>
      <c r="I324" s="37"/>
      <c r="J324" s="3"/>
    </row>
    <row r="325" spans="1:10">
      <c r="A325" s="26"/>
      <c r="B325" s="8" t="s">
        <v>21</v>
      </c>
      <c r="C325" s="28"/>
      <c r="D325" s="167">
        <v>32.005899999999997</v>
      </c>
      <c r="F325" s="26">
        <v>43563</v>
      </c>
      <c r="G325" s="196" t="s">
        <v>34</v>
      </c>
      <c r="H325" s="198">
        <v>6398</v>
      </c>
      <c r="I325" s="41">
        <v>49020</v>
      </c>
      <c r="J325" s="8"/>
    </row>
    <row r="326" spans="1:10">
      <c r="A326" s="138">
        <v>43560</v>
      </c>
      <c r="B326" s="9" t="s">
        <v>22</v>
      </c>
      <c r="C326" s="77">
        <v>28.870999999999999</v>
      </c>
      <c r="D326" s="32">
        <f>ROUNDDOWN(100/C326,4)</f>
        <v>3.4636</v>
      </c>
      <c r="F326" s="138"/>
      <c r="G326" s="70" t="s">
        <v>35</v>
      </c>
      <c r="H326" s="198">
        <v>1883</v>
      </c>
      <c r="I326" s="41">
        <v>13785</v>
      </c>
      <c r="J326" s="9"/>
    </row>
    <row r="327" spans="1:10">
      <c r="A327" s="24"/>
      <c r="B327" s="9" t="s">
        <v>23</v>
      </c>
      <c r="C327" s="77">
        <v>4.7944000000000004</v>
      </c>
      <c r="D327" s="32">
        <f>ROUNDDOWN(1/C327,4)</f>
        <v>0.20849999999999999</v>
      </c>
      <c r="F327" s="24"/>
      <c r="G327" s="70" t="s">
        <v>36</v>
      </c>
      <c r="H327" s="198">
        <v>2920</v>
      </c>
      <c r="I327" s="24">
        <v>23210</v>
      </c>
      <c r="J327" s="9"/>
    </row>
    <row r="328" spans="1:10">
      <c r="A328" s="24"/>
      <c r="B328" s="9" t="s">
        <v>12</v>
      </c>
      <c r="C328" s="32"/>
      <c r="D328" s="33">
        <v>6.7116210000000001</v>
      </c>
      <c r="F328" s="24"/>
      <c r="G328" s="9"/>
      <c r="H328" s="198"/>
      <c r="I328" s="41"/>
      <c r="J328" s="9"/>
    </row>
    <row r="329" spans="1:10">
      <c r="A329" s="25"/>
      <c r="B329" s="3"/>
      <c r="C329" s="37"/>
      <c r="D329" s="37"/>
      <c r="F329" s="25"/>
      <c r="G329" s="3"/>
      <c r="H329" s="37"/>
      <c r="I329" s="37"/>
      <c r="J329" s="3"/>
    </row>
    <row r="330" spans="1:10">
      <c r="A330" s="26"/>
      <c r="B330" s="8" t="s">
        <v>21</v>
      </c>
      <c r="C330" s="28"/>
      <c r="D330" s="167">
        <v>32.005899999999997</v>
      </c>
      <c r="F330" s="26">
        <v>43564</v>
      </c>
      <c r="G330" s="196" t="s">
        <v>34</v>
      </c>
      <c r="H330" s="198">
        <v>6486</v>
      </c>
      <c r="I330" s="41">
        <v>49250</v>
      </c>
      <c r="J330" s="8"/>
    </row>
    <row r="331" spans="1:10">
      <c r="A331" s="138">
        <v>43563</v>
      </c>
      <c r="B331" s="9" t="s">
        <v>22</v>
      </c>
      <c r="C331" s="77">
        <v>28.870999999999999</v>
      </c>
      <c r="D331" s="32">
        <f>ROUNDDOWN(100/C331,4)</f>
        <v>3.4636</v>
      </c>
      <c r="F331" s="138"/>
      <c r="G331" s="70" t="s">
        <v>35</v>
      </c>
      <c r="H331" s="198">
        <v>1873</v>
      </c>
      <c r="I331" s="41">
        <v>13775</v>
      </c>
      <c r="J331" s="9"/>
    </row>
    <row r="332" spans="1:10">
      <c r="A332" s="24"/>
      <c r="B332" s="9" t="s">
        <v>23</v>
      </c>
      <c r="C332" s="77">
        <v>4.7944000000000004</v>
      </c>
      <c r="D332" s="32">
        <f>ROUNDDOWN(1/C332,4)</f>
        <v>0.20849999999999999</v>
      </c>
      <c r="F332" s="24"/>
      <c r="G332" s="70" t="s">
        <v>36</v>
      </c>
      <c r="H332" s="198">
        <v>2899</v>
      </c>
      <c r="I332" s="24">
        <v>23000</v>
      </c>
      <c r="J332" s="9"/>
    </row>
    <row r="333" spans="1:10">
      <c r="A333" s="24"/>
      <c r="B333" s="9" t="s">
        <v>12</v>
      </c>
      <c r="C333" s="32"/>
      <c r="D333" s="33">
        <v>6.7176289999999996</v>
      </c>
      <c r="F333" s="24"/>
      <c r="G333" s="9"/>
      <c r="H333" s="198"/>
      <c r="I333" s="41"/>
      <c r="J333" s="9"/>
    </row>
    <row r="334" spans="1:10">
      <c r="A334" s="25"/>
      <c r="B334" s="3"/>
      <c r="C334" s="37"/>
      <c r="D334" s="37"/>
      <c r="F334" s="25"/>
      <c r="G334" s="3"/>
      <c r="H334" s="37"/>
      <c r="I334" s="37"/>
      <c r="J334" s="3"/>
    </row>
    <row r="335" spans="1:10">
      <c r="A335" s="26"/>
      <c r="B335" s="8" t="s">
        <v>21</v>
      </c>
      <c r="C335" s="28"/>
      <c r="D335" s="167">
        <v>32.026800000000001</v>
      </c>
      <c r="F335" s="26">
        <v>43565</v>
      </c>
      <c r="G335" s="196" t="s">
        <v>34</v>
      </c>
      <c r="H335" s="198">
        <v>6487</v>
      </c>
      <c r="I335" s="41">
        <v>49610</v>
      </c>
      <c r="J335" s="8"/>
    </row>
    <row r="336" spans="1:10">
      <c r="A336" s="138">
        <v>43564</v>
      </c>
      <c r="B336" s="9" t="s">
        <v>22</v>
      </c>
      <c r="C336" s="77">
        <v>28.9693</v>
      </c>
      <c r="D336" s="32">
        <f>ROUNDDOWN(100/C336,4)</f>
        <v>3.4519000000000002</v>
      </c>
      <c r="F336" s="138"/>
      <c r="G336" s="70" t="s">
        <v>35</v>
      </c>
      <c r="H336" s="198">
        <v>1879</v>
      </c>
      <c r="I336" s="41">
        <v>13775</v>
      </c>
      <c r="J336" s="9"/>
    </row>
    <row r="337" spans="1:10">
      <c r="A337" s="24"/>
      <c r="B337" s="9" t="s">
        <v>23</v>
      </c>
      <c r="C337" s="77">
        <v>4.7972999999999999</v>
      </c>
      <c r="D337" s="32">
        <f>ROUNDDOWN(1/C337,4)</f>
        <v>0.2084</v>
      </c>
      <c r="F337" s="24"/>
      <c r="G337" s="70" t="s">
        <v>36</v>
      </c>
      <c r="H337" s="198">
        <v>2854</v>
      </c>
      <c r="I337" s="24">
        <v>22785</v>
      </c>
      <c r="J337" s="9"/>
    </row>
    <row r="338" spans="1:10">
      <c r="A338" s="24"/>
      <c r="B338" s="9" t="s">
        <v>12</v>
      </c>
      <c r="C338" s="32"/>
      <c r="D338" s="33">
        <v>6.7192299999999996</v>
      </c>
      <c r="F338" s="24"/>
      <c r="G338" s="9"/>
      <c r="H338" s="198"/>
      <c r="I338" s="41"/>
      <c r="J338" s="9"/>
    </row>
    <row r="339" spans="1:10">
      <c r="A339" s="25"/>
      <c r="B339" s="3"/>
      <c r="C339" s="37"/>
      <c r="D339" s="37"/>
      <c r="F339" s="25"/>
      <c r="G339" s="3"/>
      <c r="H339" s="37"/>
      <c r="I339" s="37"/>
      <c r="J339" s="3"/>
    </row>
    <row r="340" spans="1:10">
      <c r="A340" s="26"/>
      <c r="B340" s="8" t="s">
        <v>21</v>
      </c>
      <c r="C340" s="28"/>
      <c r="D340" s="167">
        <v>31.987200000000001</v>
      </c>
      <c r="F340" s="26">
        <v>43566</v>
      </c>
      <c r="G340" s="196" t="s">
        <v>34</v>
      </c>
      <c r="H340" s="198">
        <v>6462</v>
      </c>
      <c r="I340" s="41"/>
      <c r="J340" s="8"/>
    </row>
    <row r="341" spans="1:10">
      <c r="A341" s="138">
        <v>43565</v>
      </c>
      <c r="B341" s="9" t="s">
        <v>22</v>
      </c>
      <c r="C341" s="77">
        <v>28.999099999999999</v>
      </c>
      <c r="D341" s="32">
        <f>ROUNDDOWN(100/C341,4)</f>
        <v>3.4483000000000001</v>
      </c>
      <c r="F341" s="138"/>
      <c r="G341" s="70" t="s">
        <v>35</v>
      </c>
      <c r="H341" s="198">
        <v>1867</v>
      </c>
      <c r="I341" s="41"/>
      <c r="J341" s="9"/>
    </row>
    <row r="342" spans="1:10">
      <c r="A342" s="24"/>
      <c r="B342" s="9" t="s">
        <v>23</v>
      </c>
      <c r="C342" s="77">
        <v>4.8480999999999996</v>
      </c>
      <c r="D342" s="32">
        <f>ROUNDDOWN(1/C342,4)</f>
        <v>0.20619999999999999</v>
      </c>
      <c r="F342" s="24"/>
      <c r="G342" s="70" t="s">
        <v>36</v>
      </c>
      <c r="H342" s="198">
        <v>2878</v>
      </c>
      <c r="I342" s="24"/>
      <c r="J342" s="9"/>
    </row>
    <row r="343" spans="1:10">
      <c r="A343" s="24"/>
      <c r="B343" s="9" t="s">
        <v>12</v>
      </c>
      <c r="C343" s="32"/>
      <c r="D343" s="33">
        <v>6.7185870000000003</v>
      </c>
      <c r="F343" s="24"/>
      <c r="G343" s="9"/>
      <c r="H343" s="198"/>
      <c r="I343" s="41"/>
      <c r="J343" s="9"/>
    </row>
    <row r="344" spans="1:10">
      <c r="A344" s="25"/>
      <c r="B344" s="3"/>
      <c r="C344" s="37"/>
      <c r="D344" s="37"/>
      <c r="F344" s="25"/>
      <c r="G344" s="3"/>
      <c r="H344" s="37"/>
      <c r="I344" s="37"/>
      <c r="J344" s="3"/>
    </row>
    <row r="345" spans="1:10">
      <c r="A345" s="26"/>
      <c r="B345" s="8" t="s">
        <v>21</v>
      </c>
      <c r="C345" s="28"/>
      <c r="D345" s="167">
        <v>32.006100000000004</v>
      </c>
      <c r="F345" s="26">
        <v>43571</v>
      </c>
      <c r="G345" s="196" t="s">
        <v>34</v>
      </c>
      <c r="H345" s="198" t="s">
        <v>37</v>
      </c>
      <c r="I345" s="41">
        <v>49310</v>
      </c>
      <c r="J345" s="8"/>
    </row>
    <row r="346" spans="1:10">
      <c r="A346" s="138">
        <v>43567</v>
      </c>
      <c r="B346" s="9" t="s">
        <v>22</v>
      </c>
      <c r="C346" s="77">
        <v>28.8553</v>
      </c>
      <c r="D346" s="32">
        <f>ROUNDDOWN(100/C346,4)</f>
        <v>3.4655</v>
      </c>
      <c r="F346" s="138"/>
      <c r="G346" s="70" t="s">
        <v>35</v>
      </c>
      <c r="H346" s="198" t="s">
        <v>37</v>
      </c>
      <c r="I346" s="41">
        <v>13835</v>
      </c>
      <c r="J346" s="9"/>
    </row>
    <row r="347" spans="1:10">
      <c r="A347" s="24"/>
      <c r="B347" s="9" t="s">
        <v>23</v>
      </c>
      <c r="C347" s="77">
        <v>4.7908999999999997</v>
      </c>
      <c r="D347" s="32">
        <f>ROUNDDOWN(1/C347,4)</f>
        <v>0.2087</v>
      </c>
      <c r="F347" s="24"/>
      <c r="G347" s="70" t="s">
        <v>36</v>
      </c>
      <c r="H347" s="198" t="s">
        <v>37</v>
      </c>
      <c r="I347" s="24">
        <v>22630</v>
      </c>
      <c r="J347" s="9"/>
    </row>
    <row r="348" spans="1:10">
      <c r="A348" s="24"/>
      <c r="B348" s="9" t="s">
        <v>12</v>
      </c>
      <c r="C348" s="32"/>
      <c r="D348" s="33">
        <v>6.7094899999999997</v>
      </c>
      <c r="F348" s="24"/>
      <c r="G348" s="9"/>
      <c r="H348" s="198"/>
      <c r="I348" s="41"/>
      <c r="J348" s="9"/>
    </row>
    <row r="349" spans="1:10">
      <c r="A349" s="25"/>
      <c r="B349" s="3"/>
      <c r="C349" s="37"/>
      <c r="D349" s="37"/>
      <c r="F349" s="25"/>
      <c r="G349" s="3"/>
      <c r="H349" s="37"/>
      <c r="I349" s="37"/>
      <c r="J349" s="3"/>
    </row>
    <row r="350" spans="1:10">
      <c r="A350" s="26"/>
      <c r="B350" s="8" t="s">
        <v>21</v>
      </c>
      <c r="C350" s="28"/>
      <c r="D350" s="167">
        <v>31.967400000000001</v>
      </c>
      <c r="F350" s="26">
        <v>43572</v>
      </c>
      <c r="G350" s="196" t="s">
        <v>34</v>
      </c>
      <c r="H350" s="198">
        <v>6492</v>
      </c>
      <c r="I350" s="41">
        <v>49450</v>
      </c>
      <c r="J350" s="8"/>
    </row>
    <row r="351" spans="1:10">
      <c r="A351" s="138">
        <v>43572</v>
      </c>
      <c r="B351" s="9" t="s">
        <v>22</v>
      </c>
      <c r="C351" s="77">
        <v>28.764199999999999</v>
      </c>
      <c r="D351" s="32">
        <f>ROUNDDOWN(100/C351,4)</f>
        <v>3.4765000000000001</v>
      </c>
      <c r="F351" s="138"/>
      <c r="G351" s="70" t="s">
        <v>35</v>
      </c>
      <c r="H351" s="198">
        <v>1854</v>
      </c>
      <c r="I351" s="41">
        <v>13865</v>
      </c>
      <c r="J351" s="9"/>
    </row>
    <row r="352" spans="1:10">
      <c r="A352" s="24"/>
      <c r="B352" s="9" t="s">
        <v>23</v>
      </c>
      <c r="C352" s="77">
        <v>4.7988999999999997</v>
      </c>
      <c r="D352" s="32">
        <f>ROUNDDOWN(1/C352,4)</f>
        <v>0.20830000000000001</v>
      </c>
      <c r="F352" s="24"/>
      <c r="G352" s="70" t="s">
        <v>36</v>
      </c>
      <c r="H352" s="198">
        <v>2809</v>
      </c>
      <c r="I352" s="24">
        <v>22135</v>
      </c>
      <c r="J352" s="9"/>
    </row>
    <row r="353" spans="1:10">
      <c r="A353" s="24"/>
      <c r="B353" s="9" t="s">
        <v>12</v>
      </c>
      <c r="C353" s="32"/>
      <c r="D353" s="33">
        <v>6.6785969999999999</v>
      </c>
      <c r="F353" s="24"/>
      <c r="G353" s="9"/>
      <c r="H353" s="198"/>
      <c r="I353" s="41"/>
      <c r="J353" s="9"/>
    </row>
    <row r="354" spans="1:10">
      <c r="A354" s="25"/>
      <c r="B354" s="3"/>
      <c r="C354" s="37"/>
      <c r="D354" s="37"/>
      <c r="F354" s="25"/>
      <c r="G354" s="3"/>
      <c r="H354" s="37"/>
      <c r="I354" s="37"/>
      <c r="J354" s="3"/>
    </row>
    <row r="355" spans="1:10">
      <c r="A355" s="26"/>
      <c r="B355" s="8" t="s">
        <v>21</v>
      </c>
      <c r="C355" s="28"/>
      <c r="D355" s="167">
        <v>31.964200000000002</v>
      </c>
      <c r="F355" s="26">
        <v>43573</v>
      </c>
      <c r="G355" s="196" t="s">
        <v>34</v>
      </c>
      <c r="H355" s="198">
        <v>6550</v>
      </c>
      <c r="I355" s="41">
        <v>49770</v>
      </c>
      <c r="J355" s="8"/>
    </row>
    <row r="356" spans="1:10">
      <c r="A356" s="138">
        <v>43573</v>
      </c>
      <c r="B356" s="9" t="s">
        <v>22</v>
      </c>
      <c r="C356" s="77">
        <v>28.7685</v>
      </c>
      <c r="D356" s="32">
        <f>ROUNDDOWN(100/C356,4)</f>
        <v>3.476</v>
      </c>
      <c r="F356" s="138"/>
      <c r="G356" s="70" t="s">
        <v>35</v>
      </c>
      <c r="H356" s="198">
        <v>1853</v>
      </c>
      <c r="I356" s="41">
        <v>13965</v>
      </c>
      <c r="J356" s="9"/>
    </row>
    <row r="357" spans="1:10">
      <c r="A357" s="24"/>
      <c r="B357" s="9" t="s">
        <v>23</v>
      </c>
      <c r="C357" s="77">
        <v>4.8094000000000001</v>
      </c>
      <c r="D357" s="32">
        <f>ROUNDDOWN(1/C357,4)</f>
        <v>0.2079</v>
      </c>
      <c r="F357" s="24"/>
      <c r="G357" s="70" t="s">
        <v>36</v>
      </c>
      <c r="H357" s="198">
        <v>2811</v>
      </c>
      <c r="I357" s="24">
        <v>22055</v>
      </c>
      <c r="J357" s="9"/>
    </row>
    <row r="358" spans="1:10">
      <c r="A358" s="24"/>
      <c r="B358" s="9" t="s">
        <v>12</v>
      </c>
      <c r="C358" s="32"/>
      <c r="D358" s="33">
        <v>6.7088380000000001</v>
      </c>
      <c r="F358" s="24"/>
      <c r="G358" s="9"/>
      <c r="H358" s="198"/>
      <c r="I358" s="41"/>
      <c r="J358" s="9"/>
    </row>
    <row r="359" spans="1:10">
      <c r="A359" s="25"/>
      <c r="B359" s="3"/>
      <c r="C359" s="37"/>
      <c r="D359" s="37"/>
      <c r="F359" s="25"/>
      <c r="G359" s="3"/>
      <c r="H359" s="37"/>
      <c r="I359" s="37"/>
      <c r="J359" s="3"/>
    </row>
    <row r="360" spans="1:10">
      <c r="A360" s="26"/>
      <c r="B360" s="8" t="s">
        <v>21</v>
      </c>
      <c r="C360" s="28"/>
      <c r="D360" s="167">
        <v>31.9834</v>
      </c>
      <c r="F360" s="26"/>
      <c r="G360" s="196" t="s">
        <v>34</v>
      </c>
      <c r="H360" s="198">
        <v>6465</v>
      </c>
      <c r="I360" s="41">
        <v>49250</v>
      </c>
      <c r="J360" s="8"/>
    </row>
    <row r="361" spans="1:10">
      <c r="A361" s="138">
        <v>43574</v>
      </c>
      <c r="B361" s="9" t="s">
        <v>22</v>
      </c>
      <c r="C361" s="77">
        <v>28.770800000000001</v>
      </c>
      <c r="D361" s="32">
        <f>ROUNDDOWN(100/C361,4)</f>
        <v>3.4756999999999998</v>
      </c>
      <c r="F361" s="138">
        <v>43574</v>
      </c>
      <c r="G361" s="70" t="s">
        <v>35</v>
      </c>
      <c r="H361" s="198">
        <v>1868</v>
      </c>
      <c r="I361" s="41">
        <v>14010</v>
      </c>
      <c r="J361" s="9"/>
    </row>
    <row r="362" spans="1:10">
      <c r="A362" s="24"/>
      <c r="B362" s="9" t="s">
        <v>23</v>
      </c>
      <c r="C362" s="77">
        <v>4.7965999999999998</v>
      </c>
      <c r="D362" s="32">
        <f>ROUNDDOWN(1/C362,4)</f>
        <v>0.2084</v>
      </c>
      <c r="F362" s="24"/>
      <c r="G362" s="70" t="s">
        <v>36</v>
      </c>
      <c r="H362" s="198">
        <v>2795</v>
      </c>
      <c r="I362" s="24">
        <v>21685</v>
      </c>
      <c r="J362" s="9"/>
    </row>
    <row r="363" spans="1:10">
      <c r="A363" s="24"/>
      <c r="B363" s="9" t="s">
        <v>12</v>
      </c>
      <c r="C363" s="32"/>
      <c r="D363" s="33">
        <v>6.7026310000000002</v>
      </c>
      <c r="F363" s="24"/>
      <c r="G363" s="9"/>
      <c r="H363" s="198"/>
      <c r="I363" s="41"/>
      <c r="J363" s="9"/>
    </row>
    <row r="364" spans="1:10">
      <c r="A364" s="25"/>
      <c r="B364" s="3"/>
      <c r="C364" s="37"/>
      <c r="D364" s="37"/>
      <c r="F364" s="25"/>
      <c r="G364" s="3"/>
      <c r="H364" s="37"/>
      <c r="I364" s="37"/>
      <c r="J364" s="3"/>
    </row>
    <row r="365" spans="1:10">
      <c r="A365" s="26"/>
      <c r="B365" s="8" t="s">
        <v>21</v>
      </c>
      <c r="C365" s="28"/>
      <c r="D365" s="167">
        <v>32.029600000000002</v>
      </c>
      <c r="F365" s="26"/>
      <c r="G365" s="196" t="s">
        <v>34</v>
      </c>
      <c r="H365" s="201"/>
      <c r="I365" s="41">
        <v>49620</v>
      </c>
      <c r="J365" s="8"/>
    </row>
    <row r="366" spans="1:10">
      <c r="A366" s="138">
        <v>43577</v>
      </c>
      <c r="B366" s="9" t="s">
        <v>22</v>
      </c>
      <c r="C366" s="77">
        <v>28.821400000000001</v>
      </c>
      <c r="D366" s="32">
        <f>ROUNDDOWN(100/C366,4)</f>
        <v>3.4695999999999998</v>
      </c>
      <c r="F366" s="138">
        <v>43577</v>
      </c>
      <c r="G366" s="70" t="s">
        <v>35</v>
      </c>
      <c r="H366" s="201"/>
      <c r="I366" s="41">
        <v>14025</v>
      </c>
      <c r="J366" s="9"/>
    </row>
    <row r="367" spans="1:10">
      <c r="A367" s="24"/>
      <c r="B367" s="9" t="s">
        <v>23</v>
      </c>
      <c r="C367" s="77">
        <v>4.8070000000000004</v>
      </c>
      <c r="D367" s="32">
        <f>ROUNDDOWN(1/C367,4)</f>
        <v>0.20799999999999999</v>
      </c>
      <c r="F367" s="24"/>
      <c r="G367" s="70" t="s">
        <v>36</v>
      </c>
      <c r="H367" s="201"/>
      <c r="I367" s="24">
        <v>21860</v>
      </c>
      <c r="J367" s="9"/>
    </row>
    <row r="368" spans="1:10">
      <c r="A368" s="24"/>
      <c r="B368" s="9" t="s">
        <v>12</v>
      </c>
      <c r="C368" s="32"/>
      <c r="D368" s="33">
        <v>6.7121310000000003</v>
      </c>
      <c r="F368" s="24"/>
      <c r="G368" s="9"/>
      <c r="H368" s="198"/>
      <c r="I368" s="41"/>
      <c r="J368" s="9"/>
    </row>
    <row r="369" spans="1:10">
      <c r="A369" s="25"/>
      <c r="B369" s="3"/>
      <c r="C369" s="37"/>
      <c r="D369" s="37"/>
      <c r="F369" s="25"/>
      <c r="G369" s="3"/>
      <c r="H369" s="37"/>
      <c r="I369" s="37"/>
      <c r="J369" s="3"/>
    </row>
    <row r="370" spans="1:10">
      <c r="A370" s="26"/>
      <c r="B370" s="8" t="s">
        <v>21</v>
      </c>
      <c r="C370" s="28"/>
      <c r="D370" s="167">
        <v>32.066600000000001</v>
      </c>
      <c r="F370" s="26"/>
      <c r="G370" s="196" t="s">
        <v>34</v>
      </c>
      <c r="H370" s="201"/>
      <c r="I370" s="41">
        <v>49100</v>
      </c>
      <c r="J370" s="8"/>
    </row>
    <row r="371" spans="1:10">
      <c r="A371" s="138">
        <v>43578</v>
      </c>
      <c r="B371" s="9" t="s">
        <v>22</v>
      </c>
      <c r="C371" s="77">
        <v>28.889299999999999</v>
      </c>
      <c r="D371" s="32">
        <f>ROUNDDOWN(100/C371,4)</f>
        <v>3.4613999999999998</v>
      </c>
      <c r="F371" s="138">
        <v>43578</v>
      </c>
      <c r="G371" s="70" t="s">
        <v>35</v>
      </c>
      <c r="H371" s="201"/>
      <c r="I371" s="41">
        <v>14145</v>
      </c>
      <c r="J371" s="9"/>
    </row>
    <row r="372" spans="1:10">
      <c r="A372" s="24"/>
      <c r="B372" s="9" t="s">
        <v>23</v>
      </c>
      <c r="C372" s="77">
        <v>4.8071000000000002</v>
      </c>
      <c r="D372" s="32">
        <f>ROUNDDOWN(1/C372,4)</f>
        <v>0.20799999999999999</v>
      </c>
      <c r="F372" s="24"/>
      <c r="G372" s="70" t="s">
        <v>36</v>
      </c>
      <c r="H372" s="201"/>
      <c r="I372" s="199">
        <v>21890</v>
      </c>
      <c r="J372" s="9"/>
    </row>
    <row r="373" spans="1:10">
      <c r="A373" s="24"/>
      <c r="B373" s="9" t="s">
        <v>12</v>
      </c>
      <c r="C373" s="32"/>
      <c r="D373" s="33">
        <v>6.7289149999999998</v>
      </c>
      <c r="F373" s="24"/>
      <c r="G373" s="9"/>
      <c r="H373" s="198"/>
      <c r="I373" s="41"/>
      <c r="J373" s="9"/>
    </row>
    <row r="374" spans="1:10">
      <c r="A374" s="25"/>
      <c r="B374" s="3"/>
      <c r="C374" s="37"/>
      <c r="D374" s="37"/>
      <c r="F374" s="25"/>
      <c r="G374" s="3"/>
      <c r="H374" s="37"/>
      <c r="I374" s="37"/>
      <c r="J374" s="3"/>
    </row>
    <row r="375" spans="1:10">
      <c r="A375" s="26"/>
      <c r="B375" s="8" t="s">
        <v>21</v>
      </c>
      <c r="C375" s="28"/>
      <c r="D375" s="167">
        <v>32.163400000000003</v>
      </c>
      <c r="F375" s="26"/>
      <c r="G375" s="196" t="s">
        <v>34</v>
      </c>
      <c r="H375" s="198">
        <v>6414</v>
      </c>
      <c r="I375" s="41">
        <v>49080</v>
      </c>
      <c r="J375" s="8"/>
    </row>
    <row r="376" spans="1:10">
      <c r="A376" s="138">
        <v>43579</v>
      </c>
      <c r="B376" s="9" t="s">
        <v>22</v>
      </c>
      <c r="C376" s="77">
        <v>28.953399999999998</v>
      </c>
      <c r="D376" s="32">
        <f>ROUNDDOWN(100/C376,4)</f>
        <v>3.4538000000000002</v>
      </c>
      <c r="F376" s="138">
        <v>43579</v>
      </c>
      <c r="G376" s="70" t="s">
        <v>35</v>
      </c>
      <c r="H376" s="198">
        <v>1876</v>
      </c>
      <c r="I376" s="41">
        <v>14140</v>
      </c>
      <c r="J376" s="9"/>
    </row>
    <row r="377" spans="1:10">
      <c r="A377" s="24"/>
      <c r="B377" s="9" t="s">
        <v>23</v>
      </c>
      <c r="C377" s="77">
        <v>4.8117000000000001</v>
      </c>
      <c r="D377" s="32">
        <f>ROUNDDOWN(1/C377,4)</f>
        <v>0.20780000000000001</v>
      </c>
      <c r="F377" s="24"/>
      <c r="G377" s="70" t="s">
        <v>36</v>
      </c>
      <c r="H377" s="198">
        <v>2749</v>
      </c>
      <c r="I377" s="24">
        <v>21840</v>
      </c>
      <c r="J377" s="9"/>
    </row>
    <row r="378" spans="1:10">
      <c r="A378" s="24"/>
      <c r="B378" s="9" t="s">
        <v>12</v>
      </c>
      <c r="C378" s="32"/>
      <c r="D378" s="33">
        <v>6.7343299999999999</v>
      </c>
      <c r="F378" s="24"/>
      <c r="G378" s="9"/>
      <c r="H378" s="198"/>
      <c r="I378" s="41"/>
      <c r="J378" s="9"/>
    </row>
    <row r="379" spans="1:10">
      <c r="A379" s="25"/>
      <c r="B379" s="3"/>
      <c r="C379" s="37"/>
      <c r="D379" s="37"/>
      <c r="F379" s="25"/>
      <c r="G379" s="3"/>
      <c r="H379" s="37"/>
      <c r="I379" s="37"/>
      <c r="J379" s="3"/>
    </row>
    <row r="380" spans="1:10">
      <c r="A380" s="26"/>
      <c r="B380" s="8" t="s">
        <v>21</v>
      </c>
      <c r="C380" s="28"/>
      <c r="D380" s="167">
        <v>32.231999999999999</v>
      </c>
      <c r="F380" s="26"/>
      <c r="G380" s="196" t="s">
        <v>34</v>
      </c>
      <c r="H380" s="198">
        <v>6442</v>
      </c>
      <c r="I380" s="41">
        <v>49050</v>
      </c>
      <c r="J380" s="8"/>
    </row>
    <row r="381" spans="1:10">
      <c r="A381" s="138">
        <v>43580</v>
      </c>
      <c r="B381" s="9" t="s">
        <v>22</v>
      </c>
      <c r="C381" s="77">
        <v>28.9618</v>
      </c>
      <c r="D381" s="32">
        <f>ROUNDDOWN(100/C381,4)</f>
        <v>3.4527999999999999</v>
      </c>
      <c r="F381" s="138">
        <v>43580</v>
      </c>
      <c r="G381" s="70" t="s">
        <v>35</v>
      </c>
      <c r="H381" s="198">
        <v>1872</v>
      </c>
      <c r="I381" s="41">
        <v>14120</v>
      </c>
      <c r="J381" s="9"/>
    </row>
    <row r="382" spans="1:10">
      <c r="A382" s="24"/>
      <c r="B382" s="9" t="s">
        <v>23</v>
      </c>
      <c r="C382" s="77">
        <v>4.8217999999999996</v>
      </c>
      <c r="D382" s="32">
        <f>ROUNDDOWN(1/C382,4)</f>
        <v>0.20730000000000001</v>
      </c>
      <c r="F382" s="24"/>
      <c r="G382" s="70" t="s">
        <v>36</v>
      </c>
      <c r="H382" s="198">
        <v>2749</v>
      </c>
      <c r="I382" s="24">
        <v>21640</v>
      </c>
      <c r="J382" s="9"/>
    </row>
    <row r="383" spans="1:10">
      <c r="A383" s="24"/>
      <c r="B383" s="9" t="s">
        <v>12</v>
      </c>
      <c r="C383" s="32"/>
      <c r="D383" s="33">
        <v>6.7362299999999999</v>
      </c>
      <c r="F383" s="24"/>
      <c r="G383" s="9"/>
      <c r="H383" s="198"/>
      <c r="I383" s="41"/>
      <c r="J383" s="9"/>
    </row>
    <row r="384" spans="1:10">
      <c r="A384" s="25"/>
      <c r="B384" s="3"/>
      <c r="C384" s="37"/>
      <c r="D384" s="37"/>
      <c r="F384" s="25"/>
      <c r="G384" s="3"/>
      <c r="H384" s="37"/>
      <c r="I384" s="37"/>
      <c r="J384" s="3"/>
    </row>
    <row r="385" spans="1:10">
      <c r="A385" s="26"/>
      <c r="B385" s="8" t="s">
        <v>21</v>
      </c>
      <c r="C385" s="28"/>
      <c r="D385" s="167">
        <v>32.178400000000003</v>
      </c>
      <c r="F385" s="26"/>
      <c r="G385" s="196" t="s">
        <v>34</v>
      </c>
      <c r="H385" s="198">
        <v>6346</v>
      </c>
      <c r="I385" s="41">
        <v>48950</v>
      </c>
      <c r="J385" s="8"/>
    </row>
    <row r="386" spans="1:10">
      <c r="A386" s="138">
        <v>43581</v>
      </c>
      <c r="B386" s="9" t="s">
        <v>22</v>
      </c>
      <c r="C386" s="77">
        <v>29.0227</v>
      </c>
      <c r="D386" s="32">
        <f>ROUNDDOWN(100/C386,4)</f>
        <v>3.4455</v>
      </c>
      <c r="F386" s="138">
        <v>43581</v>
      </c>
      <c r="G386" s="70" t="s">
        <v>35</v>
      </c>
      <c r="H386" s="198">
        <v>1859</v>
      </c>
      <c r="I386" s="41">
        <v>14170</v>
      </c>
      <c r="J386" s="9"/>
    </row>
    <row r="387" spans="1:10">
      <c r="A387" s="24"/>
      <c r="B387" s="9" t="s">
        <v>23</v>
      </c>
      <c r="C387" s="77">
        <v>4.8085000000000004</v>
      </c>
      <c r="D387" s="32">
        <f>ROUNDDOWN(1/C387,4)</f>
        <v>0.2079</v>
      </c>
      <c r="F387" s="24"/>
      <c r="G387" s="70" t="s">
        <v>36</v>
      </c>
      <c r="H387" s="198">
        <v>2747</v>
      </c>
      <c r="I387" s="199">
        <v>21605</v>
      </c>
      <c r="J387" s="9"/>
    </row>
    <row r="388" spans="1:10">
      <c r="A388" s="24"/>
      <c r="B388" s="9" t="s">
        <v>12</v>
      </c>
      <c r="C388" s="32"/>
      <c r="D388" s="33">
        <v>6.7384089999999999</v>
      </c>
      <c r="F388" s="24"/>
      <c r="G388" s="9"/>
      <c r="H388" s="198"/>
      <c r="I388" s="41"/>
      <c r="J388" s="9"/>
    </row>
    <row r="389" spans="1:10">
      <c r="A389" s="25"/>
      <c r="B389" s="3"/>
      <c r="C389" s="37"/>
      <c r="D389" s="37"/>
      <c r="F389" s="25"/>
      <c r="G389" s="3"/>
      <c r="H389" s="37"/>
      <c r="I389" s="37"/>
      <c r="J389" s="3"/>
    </row>
    <row r="390" spans="1:10">
      <c r="A390" s="26"/>
      <c r="B390" s="8" t="s">
        <v>21</v>
      </c>
      <c r="C390" s="28"/>
      <c r="D390" s="167">
        <v>32.0732</v>
      </c>
      <c r="F390" s="26"/>
      <c r="G390" s="196" t="s">
        <v>34</v>
      </c>
      <c r="H390" s="198">
        <v>6401</v>
      </c>
      <c r="I390" s="41">
        <v>48920</v>
      </c>
      <c r="J390" s="8"/>
    </row>
    <row r="391" spans="1:10">
      <c r="A391" s="138">
        <v>43584</v>
      </c>
      <c r="B391" s="9" t="s">
        <v>22</v>
      </c>
      <c r="C391" s="77">
        <v>28.933299999999999</v>
      </c>
      <c r="D391" s="32">
        <f>ROUNDDOWN(100/C391,4)</f>
        <v>3.4561999999999999</v>
      </c>
      <c r="F391" s="138">
        <v>43584</v>
      </c>
      <c r="G391" s="70" t="s">
        <v>35</v>
      </c>
      <c r="H391" s="198">
        <v>1847</v>
      </c>
      <c r="I391" s="41">
        <v>14105</v>
      </c>
      <c r="J391" s="9"/>
    </row>
    <row r="392" spans="1:10">
      <c r="A392" s="24"/>
      <c r="B392" s="9" t="s">
        <v>23</v>
      </c>
      <c r="C392" s="77">
        <v>4.7896999999999998</v>
      </c>
      <c r="D392" s="32">
        <f>ROUNDDOWN(1/C392,4)</f>
        <v>0.2087</v>
      </c>
      <c r="F392" s="24"/>
      <c r="G392" s="70" t="s">
        <v>36</v>
      </c>
      <c r="H392" s="198">
        <v>2764</v>
      </c>
      <c r="I392" s="24">
        <v>21880</v>
      </c>
      <c r="J392" s="9"/>
    </row>
    <row r="393" spans="1:10">
      <c r="A393" s="24"/>
      <c r="B393" s="9" t="s">
        <v>12</v>
      </c>
      <c r="C393" s="32"/>
      <c r="D393" s="32">
        <v>6.7383639999999998</v>
      </c>
      <c r="F393" s="24"/>
      <c r="G393" s="9"/>
      <c r="H393" s="198"/>
      <c r="I393" s="41"/>
      <c r="J393" s="9"/>
    </row>
    <row r="394" spans="1:10">
      <c r="A394" s="25"/>
      <c r="B394" s="3"/>
      <c r="C394" s="37"/>
      <c r="D394" s="37"/>
      <c r="F394" s="25"/>
      <c r="G394" s="3"/>
      <c r="H394" s="37"/>
      <c r="I394" s="37"/>
      <c r="J394" s="3"/>
    </row>
    <row r="395" spans="1:10">
      <c r="A395" s="26"/>
      <c r="B395" s="8" t="s">
        <v>21</v>
      </c>
      <c r="C395" s="28"/>
      <c r="D395" s="167">
        <v>32.098799999999997</v>
      </c>
      <c r="F395" s="26"/>
      <c r="G395" s="196" t="s">
        <v>34</v>
      </c>
      <c r="H395" s="198">
        <v>6415</v>
      </c>
      <c r="I395" s="41">
        <v>48830</v>
      </c>
      <c r="J395" s="8"/>
    </row>
    <row r="396" spans="1:10">
      <c r="A396" s="138">
        <v>43585</v>
      </c>
      <c r="B396" s="9" t="s">
        <v>22</v>
      </c>
      <c r="C396" s="77">
        <v>28.976500000000001</v>
      </c>
      <c r="D396" s="32">
        <f>ROUNDDOWN(100/C396,4)</f>
        <v>3.4510000000000001</v>
      </c>
      <c r="F396" s="138">
        <v>43585</v>
      </c>
      <c r="G396" s="70" t="s">
        <v>35</v>
      </c>
      <c r="H396" s="198">
        <v>1828</v>
      </c>
      <c r="I396" s="41">
        <v>14210</v>
      </c>
      <c r="J396" s="9"/>
    </row>
    <row r="397" spans="1:10">
      <c r="A397" s="24"/>
      <c r="B397" s="9" t="s">
        <v>23</v>
      </c>
      <c r="C397" s="77">
        <v>4.7949000000000002</v>
      </c>
      <c r="D397" s="32">
        <f>ROUNDDOWN(1/C397,4)</f>
        <v>0.20849999999999999</v>
      </c>
      <c r="F397" s="24"/>
      <c r="G397" s="70" t="s">
        <v>36</v>
      </c>
      <c r="H397" s="198">
        <v>2798</v>
      </c>
      <c r="I397" s="199">
        <v>21805</v>
      </c>
      <c r="J397" s="9"/>
    </row>
    <row r="398" spans="1:10">
      <c r="A398" s="24"/>
      <c r="B398" s="9" t="s">
        <v>12</v>
      </c>
      <c r="C398" s="32"/>
      <c r="D398" s="33">
        <v>6.7376630000000004</v>
      </c>
      <c r="F398" s="24"/>
      <c r="G398" s="9"/>
      <c r="H398" s="198"/>
      <c r="I398" s="41"/>
      <c r="J398" s="9"/>
    </row>
    <row r="399" spans="1:10">
      <c r="A399" s="25"/>
      <c r="B399" s="3"/>
      <c r="C399" s="37"/>
      <c r="D399" s="37"/>
      <c r="F399" s="25"/>
      <c r="G399" s="3"/>
      <c r="H399" s="37"/>
      <c r="I399" s="37"/>
      <c r="J399" s="3"/>
    </row>
    <row r="400" spans="1:10">
      <c r="A400" s="26"/>
      <c r="B400" s="8" t="s">
        <v>21</v>
      </c>
      <c r="C400" s="28"/>
      <c r="D400" s="167">
        <v>32.130099999999999</v>
      </c>
      <c r="F400" s="26"/>
      <c r="G400" s="196" t="s">
        <v>34</v>
      </c>
      <c r="H400" s="198">
        <v>6432</v>
      </c>
      <c r="I400" s="41"/>
      <c r="J400" s="8"/>
    </row>
    <row r="401" spans="1:10">
      <c r="A401" s="138">
        <v>43557</v>
      </c>
      <c r="B401" s="9" t="s">
        <v>22</v>
      </c>
      <c r="C401" s="77">
        <v>29.0197</v>
      </c>
      <c r="D401" s="32">
        <f>ROUNDDOWN(100/C401,4)</f>
        <v>3.4459</v>
      </c>
      <c r="F401" s="138">
        <v>43586</v>
      </c>
      <c r="G401" s="70" t="s">
        <v>35</v>
      </c>
      <c r="H401" s="198">
        <v>1805</v>
      </c>
      <c r="I401" s="41"/>
      <c r="J401" s="9"/>
    </row>
    <row r="402" spans="1:10">
      <c r="A402" s="24"/>
      <c r="B402" s="9" t="s">
        <v>23</v>
      </c>
      <c r="C402" s="77">
        <v>4.7979000000000003</v>
      </c>
      <c r="D402" s="32">
        <f>ROUNDDOWN(1/C402,4)</f>
        <v>0.2084</v>
      </c>
      <c r="F402" s="24"/>
      <c r="G402" s="70" t="s">
        <v>36</v>
      </c>
      <c r="H402" s="198">
        <v>2825</v>
      </c>
      <c r="I402" s="24"/>
      <c r="J402" s="9"/>
    </row>
    <row r="403" spans="1:10">
      <c r="A403" s="24"/>
      <c r="B403" s="9" t="s">
        <v>12</v>
      </c>
      <c r="C403" s="32"/>
      <c r="D403" s="33">
        <v>6.7473809999999999</v>
      </c>
      <c r="F403" s="24"/>
      <c r="G403" s="9"/>
      <c r="H403" s="198"/>
      <c r="I403" s="41"/>
      <c r="J403" s="9"/>
    </row>
    <row r="404" spans="1:10">
      <c r="A404" s="25"/>
      <c r="B404" s="3"/>
      <c r="C404" s="37"/>
      <c r="D404" s="37"/>
      <c r="F404" s="25"/>
      <c r="G404" s="3"/>
      <c r="H404" s="37"/>
      <c r="I404" s="37"/>
      <c r="J404" s="3"/>
    </row>
    <row r="405" spans="1:10">
      <c r="A405" s="26"/>
      <c r="B405" s="8" t="s">
        <v>21</v>
      </c>
      <c r="C405" s="28"/>
      <c r="D405" s="167">
        <v>32.2042</v>
      </c>
      <c r="F405" s="26"/>
      <c r="G405" s="196" t="s">
        <v>34</v>
      </c>
      <c r="H405" s="198">
        <v>6214</v>
      </c>
      <c r="I405" s="41"/>
      <c r="J405" s="8"/>
    </row>
    <row r="406" spans="1:10">
      <c r="A406" s="138">
        <v>43558</v>
      </c>
      <c r="B406" s="9" t="s">
        <v>22</v>
      </c>
      <c r="C406" s="77">
        <v>29.110299999999999</v>
      </c>
      <c r="D406" s="32">
        <f>ROUNDDOWN(100/C406,4)</f>
        <v>3.4352</v>
      </c>
      <c r="F406" s="138">
        <v>43587</v>
      </c>
      <c r="G406" s="70" t="s">
        <v>35</v>
      </c>
      <c r="H406" s="198">
        <v>1800.5</v>
      </c>
      <c r="I406" s="41"/>
      <c r="J406" s="9"/>
    </row>
    <row r="407" spans="1:10">
      <c r="A407" s="24"/>
      <c r="B407" s="9" t="s">
        <v>23</v>
      </c>
      <c r="C407" s="77">
        <v>4.8098999999999998</v>
      </c>
      <c r="D407" s="32">
        <f>ROUNDDOWN(1/C407,4)</f>
        <v>0.2079</v>
      </c>
      <c r="F407" s="24"/>
      <c r="G407" s="70" t="s">
        <v>36</v>
      </c>
      <c r="H407" s="198">
        <v>2832</v>
      </c>
      <c r="I407" s="24"/>
      <c r="J407" s="9"/>
    </row>
    <row r="408" spans="1:10">
      <c r="A408" s="24"/>
      <c r="B408" s="9" t="s">
        <v>12</v>
      </c>
      <c r="C408" s="32"/>
      <c r="D408" s="33">
        <v>6.7337220000000002</v>
      </c>
      <c r="F408" s="24"/>
      <c r="G408" s="9"/>
      <c r="H408" s="198"/>
      <c r="I408" s="41"/>
      <c r="J408" s="9"/>
    </row>
    <row r="409" spans="1:10">
      <c r="A409" s="25"/>
      <c r="B409" s="3"/>
      <c r="C409" s="37"/>
      <c r="D409" s="37"/>
      <c r="F409" s="25"/>
      <c r="G409" s="3"/>
      <c r="H409" s="37"/>
      <c r="I409" s="37"/>
      <c r="J409" s="3"/>
    </row>
    <row r="410" spans="1:10">
      <c r="A410" s="26"/>
      <c r="B410" s="8" t="s">
        <v>21</v>
      </c>
      <c r="C410" s="28"/>
      <c r="D410" s="167">
        <v>32.082999999999998</v>
      </c>
      <c r="F410" s="26"/>
      <c r="G410" s="196" t="s">
        <v>34</v>
      </c>
      <c r="H410" s="198">
        <v>6180</v>
      </c>
      <c r="I410" s="41"/>
      <c r="J410" s="8"/>
    </row>
    <row r="411" spans="1:10">
      <c r="A411" s="138">
        <v>43592</v>
      </c>
      <c r="B411" s="9" t="s">
        <v>22</v>
      </c>
      <c r="C411" s="77">
        <v>29.199200000000001</v>
      </c>
      <c r="D411" s="32">
        <f>ROUNDDOWN(100/C411,4)</f>
        <v>3.4247000000000001</v>
      </c>
      <c r="F411" s="138">
        <v>43588</v>
      </c>
      <c r="G411" s="70" t="s">
        <v>35</v>
      </c>
      <c r="H411" s="198">
        <v>1783.5</v>
      </c>
      <c r="I411" s="41"/>
      <c r="J411" s="9"/>
    </row>
    <row r="412" spans="1:10">
      <c r="A412" s="24"/>
      <c r="B412" s="9" t="s">
        <v>23</v>
      </c>
      <c r="C412" s="77">
        <v>4.7682000000000002</v>
      </c>
      <c r="D412" s="32">
        <f>ROUNDDOWN(1/C412,4)</f>
        <v>0.2097</v>
      </c>
      <c r="F412" s="24"/>
      <c r="G412" s="70" t="s">
        <v>36</v>
      </c>
      <c r="H412" s="198">
        <v>2867</v>
      </c>
      <c r="I412" s="24"/>
      <c r="J412" s="9"/>
    </row>
    <row r="413" spans="1:10">
      <c r="A413" s="24"/>
      <c r="B413" s="9" t="s">
        <v>12</v>
      </c>
      <c r="C413" s="32"/>
      <c r="D413" s="33">
        <v>6.7948490000000001</v>
      </c>
      <c r="F413" s="24"/>
      <c r="G413" s="9"/>
      <c r="H413" s="198"/>
      <c r="I413" s="41"/>
      <c r="J413" s="9"/>
    </row>
    <row r="414" spans="1:10">
      <c r="A414" s="25"/>
      <c r="B414" s="3"/>
      <c r="C414" s="37"/>
      <c r="D414" s="37"/>
      <c r="F414" s="25"/>
      <c r="G414" s="3"/>
      <c r="H414" s="37"/>
      <c r="I414" s="37"/>
      <c r="J414" s="3"/>
    </row>
    <row r="415" spans="1:10">
      <c r="A415" s="26"/>
      <c r="B415" s="8" t="s">
        <v>21</v>
      </c>
      <c r="C415" s="28"/>
      <c r="D415" s="167">
        <v>32.003500000000003</v>
      </c>
      <c r="F415" s="26"/>
      <c r="G415" s="196" t="s">
        <v>34</v>
      </c>
      <c r="H415" s="198">
        <v>6243</v>
      </c>
      <c r="I415" s="41"/>
      <c r="J415" s="8"/>
    </row>
    <row r="416" spans="1:10">
      <c r="A416" s="138">
        <v>43593</v>
      </c>
      <c r="B416" s="9" t="s">
        <v>22</v>
      </c>
      <c r="C416" s="77">
        <v>29.294899999999998</v>
      </c>
      <c r="D416" s="32">
        <f>ROUNDDOWN(100/C416,4)</f>
        <v>3.4135</v>
      </c>
      <c r="F416" s="138">
        <v>43589</v>
      </c>
      <c r="G416" s="70" t="s">
        <v>35</v>
      </c>
      <c r="H416" s="198">
        <v>1799</v>
      </c>
      <c r="I416" s="41"/>
      <c r="J416" s="9"/>
    </row>
    <row r="417" spans="1:10">
      <c r="A417" s="24"/>
      <c r="B417" s="9" t="s">
        <v>23</v>
      </c>
      <c r="C417" s="77">
        <v>4.7499000000000002</v>
      </c>
      <c r="D417" s="32">
        <f>ROUNDDOWN(1/C417,4)</f>
        <v>0.21049999999999999</v>
      </c>
      <c r="F417" s="24"/>
      <c r="G417" s="70" t="s">
        <v>36</v>
      </c>
      <c r="H417" s="198">
        <v>2770</v>
      </c>
      <c r="I417" s="24"/>
      <c r="J417" s="9"/>
    </row>
    <row r="418" spans="1:10">
      <c r="A418" s="24"/>
      <c r="B418" s="9" t="s">
        <v>12</v>
      </c>
      <c r="C418" s="32"/>
      <c r="D418" s="33">
        <v>6.8078269999999996</v>
      </c>
      <c r="F418" s="24"/>
      <c r="G418" s="9"/>
      <c r="H418" s="198"/>
      <c r="I418" s="41"/>
      <c r="J418" s="9"/>
    </row>
    <row r="419" spans="1:10">
      <c r="A419" s="25"/>
      <c r="B419" s="3"/>
      <c r="C419" s="37"/>
      <c r="D419" s="37"/>
      <c r="F419" s="25"/>
      <c r="G419" s="3"/>
      <c r="H419" s="37"/>
      <c r="I419" s="37"/>
      <c r="J419" s="3"/>
    </row>
    <row r="420" spans="1:10">
      <c r="A420" s="26"/>
      <c r="B420" s="8" t="s">
        <v>21</v>
      </c>
      <c r="C420" s="28"/>
      <c r="D420" s="167">
        <v>31.96</v>
      </c>
      <c r="F420" s="26"/>
      <c r="G420" s="196" t="s">
        <v>34</v>
      </c>
      <c r="H420" s="198"/>
      <c r="I420" s="41">
        <v>47230</v>
      </c>
      <c r="J420" s="8"/>
    </row>
    <row r="421" spans="1:10">
      <c r="A421" s="138">
        <v>43594</v>
      </c>
      <c r="B421" s="9" t="s">
        <v>22</v>
      </c>
      <c r="C421" s="77">
        <v>29.282499999999999</v>
      </c>
      <c r="D421" s="32">
        <f>ROUNDDOWN(100/C421,4)</f>
        <v>3.415</v>
      </c>
      <c r="F421" s="138">
        <v>43591</v>
      </c>
      <c r="G421" s="70" t="s">
        <v>35</v>
      </c>
      <c r="H421" s="198"/>
      <c r="I421" s="41">
        <v>14090</v>
      </c>
      <c r="J421" s="9"/>
    </row>
    <row r="422" spans="1:10">
      <c r="A422" s="24"/>
      <c r="B422" s="9" t="s">
        <v>23</v>
      </c>
      <c r="C422" s="77">
        <v>4.7272999999999996</v>
      </c>
      <c r="D422" s="32">
        <f>ROUNDDOWN(1/C422,4)</f>
        <v>0.21149999999999999</v>
      </c>
      <c r="F422" s="24"/>
      <c r="G422" s="70" t="s">
        <v>36</v>
      </c>
      <c r="H422" s="198"/>
      <c r="I422" s="24">
        <v>21660</v>
      </c>
      <c r="J422" s="9"/>
    </row>
    <row r="423" spans="1:10">
      <c r="A423" s="24"/>
      <c r="B423" s="9" t="s">
        <v>12</v>
      </c>
      <c r="C423" s="32"/>
      <c r="D423" s="33">
        <v>6.8369999999999997</v>
      </c>
      <c r="F423" s="24"/>
      <c r="G423" s="9"/>
      <c r="H423" s="198"/>
      <c r="I423" s="41"/>
      <c r="J423" s="9"/>
    </row>
    <row r="424" spans="1:10">
      <c r="A424" s="25"/>
      <c r="B424" s="3"/>
      <c r="C424" s="37"/>
      <c r="D424" s="37"/>
      <c r="F424" s="25"/>
      <c r="G424" s="3"/>
      <c r="H424" s="37"/>
      <c r="I424" s="37"/>
      <c r="J424" s="3"/>
    </row>
    <row r="425" spans="1:10">
      <c r="A425" s="26"/>
      <c r="B425" s="8" t="s">
        <v>21</v>
      </c>
      <c r="C425" s="28"/>
      <c r="D425" s="167">
        <v>31.829599999999999</v>
      </c>
      <c r="F425" s="26">
        <v>43592</v>
      </c>
      <c r="G425" s="196" t="s">
        <v>34</v>
      </c>
      <c r="H425" s="198"/>
      <c r="I425" s="41">
        <v>48020</v>
      </c>
      <c r="J425" s="8"/>
    </row>
    <row r="426" spans="1:10">
      <c r="A426" s="138">
        <v>43595</v>
      </c>
      <c r="B426" s="9" t="s">
        <v>22</v>
      </c>
      <c r="C426" s="77">
        <v>29.180099999999999</v>
      </c>
      <c r="D426" s="32">
        <f>ROUNDDOWN(100/C426,4)</f>
        <v>3.4268999999999998</v>
      </c>
      <c r="F426" s="138"/>
      <c r="G426" s="70" t="s">
        <v>35</v>
      </c>
      <c r="H426" s="198"/>
      <c r="I426" s="41">
        <v>13950</v>
      </c>
      <c r="J426" s="9"/>
    </row>
    <row r="427" spans="1:10">
      <c r="A427" s="24"/>
      <c r="B427" s="9" t="s">
        <v>23</v>
      </c>
      <c r="C427" s="77">
        <v>4.6982999999999997</v>
      </c>
      <c r="D427" s="32">
        <f>ROUNDDOWN(1/C427,4)</f>
        <v>0.21279999999999999</v>
      </c>
      <c r="F427" s="24"/>
      <c r="G427" s="70" t="s">
        <v>36</v>
      </c>
      <c r="H427" s="198"/>
      <c r="I427" s="24">
        <v>21580</v>
      </c>
      <c r="J427" s="9"/>
    </row>
    <row r="428" spans="1:10">
      <c r="A428" s="24"/>
      <c r="B428" s="9" t="s">
        <v>12</v>
      </c>
      <c r="C428" s="32"/>
      <c r="D428" s="33">
        <v>6.8670140000000002</v>
      </c>
      <c r="F428" s="24"/>
      <c r="G428" s="9"/>
      <c r="H428" s="198"/>
      <c r="I428" s="41"/>
      <c r="J428" s="9"/>
    </row>
    <row r="429" spans="1:10">
      <c r="A429" s="25"/>
      <c r="B429" s="3"/>
      <c r="C429" s="37"/>
      <c r="D429" s="37"/>
      <c r="F429" s="25"/>
      <c r="G429" s="3"/>
      <c r="H429" s="37"/>
      <c r="I429" s="37"/>
      <c r="J429" s="3"/>
    </row>
    <row r="430" spans="1:10">
      <c r="A430" s="26"/>
      <c r="B430" s="8" t="s">
        <v>21</v>
      </c>
      <c r="C430" s="28"/>
      <c r="D430" s="167">
        <v>31.794799999999999</v>
      </c>
      <c r="F430" s="26">
        <v>43593</v>
      </c>
      <c r="G430" s="196" t="s">
        <v>34</v>
      </c>
      <c r="H430" s="198">
        <v>6162</v>
      </c>
      <c r="I430" s="41">
        <v>48300</v>
      </c>
      <c r="J430" s="8"/>
    </row>
    <row r="431" spans="1:10">
      <c r="A431" s="138">
        <v>43598</v>
      </c>
      <c r="B431" s="9" t="s">
        <v>22</v>
      </c>
      <c r="C431" s="77">
        <v>29.177399999999999</v>
      </c>
      <c r="D431" s="32">
        <f>ROUNDDOWN(100/C431,4)</f>
        <v>3.4272999999999998</v>
      </c>
      <c r="F431" s="138"/>
      <c r="G431" s="70" t="s">
        <v>35</v>
      </c>
      <c r="H431" s="198">
        <v>1818</v>
      </c>
      <c r="I431" s="41">
        <v>14025</v>
      </c>
      <c r="J431" s="9"/>
    </row>
    <row r="432" spans="1:10">
      <c r="A432" s="24"/>
      <c r="B432" s="9" t="s">
        <v>23</v>
      </c>
      <c r="C432" s="77">
        <v>4.6661000000000001</v>
      </c>
      <c r="D432" s="32">
        <f>ROUNDDOWN(1/C432,4)</f>
        <v>0.21429999999999999</v>
      </c>
      <c r="F432" s="24"/>
      <c r="G432" s="70" t="s">
        <v>36</v>
      </c>
      <c r="H432" s="198">
        <v>2699</v>
      </c>
      <c r="I432" s="24">
        <v>21600</v>
      </c>
      <c r="J432" s="9"/>
    </row>
    <row r="433" spans="1:10">
      <c r="A433" s="24"/>
      <c r="B433" s="9" t="s">
        <v>12</v>
      </c>
      <c r="C433" s="32"/>
      <c r="D433" s="33">
        <v>6.9118069999999996</v>
      </c>
      <c r="F433" s="24"/>
      <c r="G433" s="9"/>
      <c r="H433" s="198"/>
      <c r="I433" s="41"/>
      <c r="J433" s="9"/>
    </row>
    <row r="434" spans="1:10">
      <c r="A434" s="25"/>
      <c r="B434" s="3"/>
      <c r="C434" s="37"/>
      <c r="D434" s="37"/>
      <c r="F434" s="25"/>
      <c r="G434" s="3"/>
      <c r="H434" s="37"/>
      <c r="I434" s="37"/>
      <c r="J434" s="3"/>
    </row>
    <row r="435" spans="1:10">
      <c r="A435" s="26"/>
      <c r="B435" s="8" t="s">
        <v>21</v>
      </c>
      <c r="C435" s="28"/>
      <c r="D435" s="167">
        <v>31.731999999999999</v>
      </c>
      <c r="F435" s="26">
        <v>43594</v>
      </c>
      <c r="G435" s="196" t="s">
        <v>34</v>
      </c>
      <c r="H435" s="198">
        <v>6133</v>
      </c>
      <c r="I435" s="41">
        <v>47650</v>
      </c>
      <c r="J435" s="8"/>
    </row>
    <row r="436" spans="1:10">
      <c r="A436" s="138">
        <v>43599</v>
      </c>
      <c r="B436" s="9" t="s">
        <v>22</v>
      </c>
      <c r="C436" s="77">
        <v>29.1845</v>
      </c>
      <c r="D436" s="32">
        <f>ROUNDDOWN(100/C436,4)</f>
        <v>3.4264000000000001</v>
      </c>
      <c r="F436" s="138"/>
      <c r="G436" s="70" t="s">
        <v>35</v>
      </c>
      <c r="H436" s="198">
        <v>1799</v>
      </c>
      <c r="I436" s="41">
        <v>14010</v>
      </c>
      <c r="J436" s="9"/>
    </row>
    <row r="437" spans="1:10">
      <c r="A437" s="24"/>
      <c r="B437" s="9" t="s">
        <v>23</v>
      </c>
      <c r="C437" s="77">
        <v>4.6422999999999996</v>
      </c>
      <c r="D437" s="32">
        <f>ROUNDDOWN(1/C437,4)</f>
        <v>0.21540000000000001</v>
      </c>
      <c r="F437" s="24"/>
      <c r="G437" s="70" t="s">
        <v>36</v>
      </c>
      <c r="H437" s="198">
        <v>2647</v>
      </c>
      <c r="I437" s="24">
        <v>21500</v>
      </c>
      <c r="J437" s="9"/>
    </row>
    <row r="438" spans="1:10">
      <c r="A438" s="24"/>
      <c r="B438" s="9" t="s">
        <v>12</v>
      </c>
      <c r="C438" s="32"/>
      <c r="D438" s="33">
        <v>6.9081190000000001</v>
      </c>
      <c r="F438" s="24"/>
      <c r="G438" s="9"/>
      <c r="H438" s="198"/>
      <c r="I438" s="41"/>
      <c r="J438" s="9"/>
    </row>
    <row r="439" spans="1:10">
      <c r="A439" s="25"/>
      <c r="B439" s="3"/>
      <c r="C439" s="37"/>
      <c r="D439" s="37"/>
      <c r="F439" s="25"/>
      <c r="G439" s="3"/>
      <c r="H439" s="37"/>
      <c r="I439" s="37"/>
      <c r="J439" s="3"/>
    </row>
    <row r="440" spans="1:10">
      <c r="A440" s="26"/>
      <c r="B440" s="8" t="s">
        <v>21</v>
      </c>
      <c r="C440" s="28"/>
      <c r="D440" s="167">
        <v>31.702999999999999</v>
      </c>
      <c r="F440" s="26"/>
      <c r="G440" s="196" t="s">
        <v>34</v>
      </c>
      <c r="H440" s="198">
        <v>6141</v>
      </c>
      <c r="I440" s="41">
        <v>47540</v>
      </c>
      <c r="J440" s="8"/>
    </row>
    <row r="441" spans="1:10">
      <c r="A441" s="138">
        <v>43600</v>
      </c>
      <c r="B441" s="9" t="s">
        <v>22</v>
      </c>
      <c r="C441" s="77">
        <v>29.1326</v>
      </c>
      <c r="D441" s="32">
        <f>ROUNDDOWN(100/C441,4)</f>
        <v>3.4325000000000001</v>
      </c>
      <c r="F441" s="138">
        <v>43595</v>
      </c>
      <c r="G441" s="70" t="s">
        <v>35</v>
      </c>
      <c r="H441" s="198">
        <v>1807</v>
      </c>
      <c r="I441" s="41">
        <v>14050</v>
      </c>
      <c r="J441" s="9"/>
    </row>
    <row r="442" spans="1:10">
      <c r="A442" s="24"/>
      <c r="B442" s="9" t="s">
        <v>23</v>
      </c>
      <c r="C442" s="77">
        <v>4.6341999999999999</v>
      </c>
      <c r="D442" s="32">
        <f>ROUNDDOWN(1/C442,4)</f>
        <v>0.2157</v>
      </c>
      <c r="F442" s="24"/>
      <c r="G442" s="70" t="s">
        <v>36</v>
      </c>
      <c r="H442" s="198">
        <v>2638</v>
      </c>
      <c r="I442" s="24">
        <v>21130</v>
      </c>
      <c r="J442" s="9"/>
    </row>
    <row r="443" spans="1:10">
      <c r="A443" s="24"/>
      <c r="B443" s="9" t="s">
        <v>12</v>
      </c>
      <c r="C443" s="32"/>
      <c r="D443" s="33">
        <v>6.902698</v>
      </c>
      <c r="F443" s="24"/>
      <c r="G443" s="9"/>
      <c r="H443" s="198"/>
      <c r="I443" s="41"/>
      <c r="J443" s="9"/>
    </row>
    <row r="444" spans="1:10">
      <c r="A444" s="25"/>
      <c r="B444" s="3"/>
      <c r="C444" s="37"/>
      <c r="D444" s="37"/>
      <c r="F444" s="25"/>
      <c r="G444" s="3"/>
      <c r="H444" s="37"/>
      <c r="I444" s="37"/>
      <c r="J444" s="3"/>
    </row>
    <row r="445" spans="1:10">
      <c r="A445" s="26"/>
      <c r="B445" s="8" t="s">
        <v>21</v>
      </c>
      <c r="C445" s="28"/>
      <c r="D445" s="167">
        <v>31.7165</v>
      </c>
      <c r="F445" s="26"/>
      <c r="G445" s="196" t="s">
        <v>34</v>
      </c>
      <c r="H445" s="198">
        <v>6146</v>
      </c>
      <c r="I445" s="41">
        <v>47710</v>
      </c>
      <c r="J445" s="8"/>
    </row>
    <row r="446" spans="1:10">
      <c r="A446" s="138">
        <v>43601</v>
      </c>
      <c r="B446" s="9" t="s">
        <v>22</v>
      </c>
      <c r="C446" s="77">
        <v>29.196100000000001</v>
      </c>
      <c r="D446" s="32">
        <f>ROUNDDOWN(100/C446,4)</f>
        <v>3.4251</v>
      </c>
      <c r="F446" s="138">
        <v>43598</v>
      </c>
      <c r="G446" s="70" t="s">
        <v>35</v>
      </c>
      <c r="H446" s="198">
        <v>1815</v>
      </c>
      <c r="I446" s="41">
        <v>14180</v>
      </c>
      <c r="J446" s="9"/>
    </row>
    <row r="447" spans="1:10">
      <c r="A447" s="24"/>
      <c r="B447" s="9" t="s">
        <v>23</v>
      </c>
      <c r="C447" s="77">
        <v>4.6360999999999999</v>
      </c>
      <c r="D447" s="32">
        <f>ROUNDDOWN(1/C447,4)</f>
        <v>0.21560000000000001</v>
      </c>
      <c r="F447" s="24"/>
      <c r="G447" s="70" t="s">
        <v>36</v>
      </c>
      <c r="H447" s="198">
        <v>2641</v>
      </c>
      <c r="I447" s="24">
        <v>21175</v>
      </c>
      <c r="J447" s="9"/>
    </row>
    <row r="448" spans="1:10">
      <c r="A448" s="24"/>
      <c r="B448" s="9" t="s">
        <v>12</v>
      </c>
      <c r="C448" s="32"/>
      <c r="D448" s="33">
        <v>6.9298609999999998</v>
      </c>
      <c r="F448" s="24"/>
      <c r="G448" s="9"/>
      <c r="H448" s="198"/>
      <c r="I448" s="41"/>
      <c r="J448" s="9"/>
    </row>
    <row r="449" spans="1:10">
      <c r="A449" s="25"/>
      <c r="B449" s="3"/>
      <c r="C449" s="37"/>
      <c r="D449" s="37"/>
      <c r="F449" s="25"/>
      <c r="G449" s="3"/>
      <c r="H449" s="37"/>
      <c r="I449" s="37"/>
      <c r="J449" s="3"/>
    </row>
    <row r="450" spans="1:10">
      <c r="A450" s="26"/>
      <c r="B450" s="8" t="s">
        <v>21</v>
      </c>
      <c r="C450" s="28"/>
      <c r="D450" s="167">
        <v>31.868200000000002</v>
      </c>
      <c r="F450" s="26"/>
      <c r="G450" s="196" t="s">
        <v>34</v>
      </c>
      <c r="H450" s="198">
        <v>6022</v>
      </c>
      <c r="I450" s="41">
        <v>47550</v>
      </c>
      <c r="J450" s="8"/>
    </row>
    <row r="451" spans="1:10">
      <c r="A451" s="138">
        <v>43602</v>
      </c>
      <c r="B451" s="9" t="s">
        <v>22</v>
      </c>
      <c r="C451" s="77">
        <v>29.238499999999998</v>
      </c>
      <c r="D451" s="32">
        <f>ROUNDDOWN(100/C451,4)</f>
        <v>3.4201000000000001</v>
      </c>
      <c r="F451" s="138">
        <v>43599</v>
      </c>
      <c r="G451" s="70" t="s">
        <v>35</v>
      </c>
      <c r="H451" s="198">
        <v>1811</v>
      </c>
      <c r="I451" s="41">
        <v>14230</v>
      </c>
      <c r="J451" s="9"/>
    </row>
    <row r="452" spans="1:10">
      <c r="A452" s="24"/>
      <c r="B452" s="9" t="s">
        <v>23</v>
      </c>
      <c r="C452" s="77">
        <v>4.6439000000000004</v>
      </c>
      <c r="D452" s="32">
        <f>ROUNDDOWN(1/C452,4)</f>
        <v>0.21529999999999999</v>
      </c>
      <c r="F452" s="24"/>
      <c r="G452" s="70" t="s">
        <v>36</v>
      </c>
      <c r="H452" s="198">
        <v>2577</v>
      </c>
      <c r="I452" s="199">
        <v>21080</v>
      </c>
      <c r="J452" s="9"/>
    </row>
    <row r="453" spans="1:10">
      <c r="A453" s="24"/>
      <c r="B453" s="9" t="s">
        <v>12</v>
      </c>
      <c r="C453" s="32"/>
      <c r="D453" s="33">
        <v>6.9462429999999999</v>
      </c>
      <c r="F453" s="24"/>
      <c r="G453" s="9"/>
      <c r="H453" s="198"/>
      <c r="I453" s="41"/>
      <c r="J453" s="9"/>
    </row>
    <row r="454" spans="1:10">
      <c r="A454" s="25"/>
      <c r="B454" s="3"/>
      <c r="C454" s="37"/>
      <c r="D454" s="37"/>
      <c r="F454" s="25"/>
      <c r="G454" s="3"/>
      <c r="H454" s="37"/>
      <c r="I454" s="37"/>
      <c r="J454" s="3"/>
    </row>
    <row r="455" spans="1:10">
      <c r="A455" s="26"/>
      <c r="B455" s="8" t="s">
        <v>21</v>
      </c>
      <c r="C455" s="28"/>
      <c r="D455" s="167">
        <v>32.020299999999999</v>
      </c>
      <c r="F455" s="26"/>
      <c r="G455" s="196" t="s">
        <v>34</v>
      </c>
      <c r="H455" s="198">
        <v>6044</v>
      </c>
      <c r="I455" s="41">
        <v>47390</v>
      </c>
      <c r="J455" s="8"/>
    </row>
    <row r="456" spans="1:10">
      <c r="A456" s="138">
        <v>43606</v>
      </c>
      <c r="B456" s="9" t="s">
        <v>22</v>
      </c>
      <c r="C456" s="77">
        <v>29.289200000000001</v>
      </c>
      <c r="D456" s="32">
        <f>ROUNDDOWN(100/C456,4)</f>
        <v>3.4142000000000001</v>
      </c>
      <c r="F456" s="138">
        <v>43600</v>
      </c>
      <c r="G456" s="70" t="s">
        <v>35</v>
      </c>
      <c r="H456" s="198">
        <v>1839</v>
      </c>
      <c r="I456" s="41">
        <v>14215</v>
      </c>
      <c r="J456" s="9"/>
    </row>
    <row r="457" spans="1:10">
      <c r="A457" s="24"/>
      <c r="B457" s="9" t="s">
        <v>23</v>
      </c>
      <c r="C457" s="77">
        <v>4.6649000000000003</v>
      </c>
      <c r="D457" s="32">
        <f>ROUNDDOWN(1/C457,4)</f>
        <v>0.21429999999999999</v>
      </c>
      <c r="F457" s="24"/>
      <c r="G457" s="70" t="s">
        <v>36</v>
      </c>
      <c r="H457" s="198">
        <v>2591</v>
      </c>
      <c r="I457" s="199">
        <v>21180</v>
      </c>
      <c r="J457" s="9"/>
    </row>
    <row r="458" spans="1:10">
      <c r="A458" s="24"/>
      <c r="B458" s="9" t="s">
        <v>12</v>
      </c>
      <c r="C458" s="32"/>
      <c r="D458" s="33">
        <v>6.9336779999999996</v>
      </c>
      <c r="F458" s="24"/>
      <c r="G458" s="9"/>
      <c r="H458" s="198"/>
      <c r="I458" s="41"/>
      <c r="J458" s="9"/>
    </row>
    <row r="459" spans="1:10">
      <c r="A459" s="25"/>
      <c r="B459" s="3"/>
      <c r="C459" s="37"/>
      <c r="D459" s="37"/>
      <c r="F459" s="25"/>
      <c r="G459" s="3"/>
      <c r="H459" s="37"/>
      <c r="I459" s="37"/>
      <c r="J459" s="3"/>
    </row>
    <row r="460" spans="1:10">
      <c r="A460" s="26"/>
      <c r="B460" s="8" t="s">
        <v>21</v>
      </c>
      <c r="C460" s="28"/>
      <c r="D460" s="167">
        <v>32.146599999999999</v>
      </c>
      <c r="F460" s="26"/>
      <c r="G460" s="196" t="s">
        <v>34</v>
      </c>
      <c r="H460" s="198">
        <v>6078</v>
      </c>
      <c r="I460" s="41">
        <v>47550</v>
      </c>
      <c r="J460" s="8"/>
    </row>
    <row r="461" spans="1:10">
      <c r="A461" s="138">
        <v>43607</v>
      </c>
      <c r="B461" s="9" t="s">
        <v>22</v>
      </c>
      <c r="C461" s="77">
        <v>29.3125</v>
      </c>
      <c r="D461" s="32">
        <f>ROUNDDOWN(100/C461,4)</f>
        <v>3.4115000000000002</v>
      </c>
      <c r="F461" s="138">
        <v>43601</v>
      </c>
      <c r="G461" s="70" t="s">
        <v>35</v>
      </c>
      <c r="H461" s="198">
        <v>1852</v>
      </c>
      <c r="I461" s="41">
        <v>14325</v>
      </c>
      <c r="J461" s="9"/>
    </row>
    <row r="462" spans="1:10">
      <c r="A462" s="24"/>
      <c r="B462" s="9" t="s">
        <v>23</v>
      </c>
      <c r="C462" s="77">
        <v>4.6746999999999996</v>
      </c>
      <c r="D462" s="32">
        <f>ROUNDDOWN(1/C462,4)</f>
        <v>0.21390000000000001</v>
      </c>
      <c r="F462" s="24"/>
      <c r="G462" s="70" t="s">
        <v>36</v>
      </c>
      <c r="H462" s="198">
        <v>2632</v>
      </c>
      <c r="I462" s="24">
        <v>21210</v>
      </c>
      <c r="J462" s="9"/>
    </row>
    <row r="463" spans="1:10">
      <c r="A463" s="24"/>
      <c r="B463" s="9" t="s">
        <v>12</v>
      </c>
      <c r="C463" s="32"/>
      <c r="D463" s="33">
        <v>6.936407</v>
      </c>
      <c r="F463" s="24"/>
      <c r="G463" s="9"/>
      <c r="H463" s="198"/>
      <c r="I463" s="41"/>
      <c r="J463" s="9"/>
    </row>
    <row r="464" spans="1:10">
      <c r="A464" s="25"/>
      <c r="B464" s="3"/>
      <c r="C464" s="37"/>
      <c r="D464" s="37"/>
      <c r="F464" s="25"/>
      <c r="G464" s="3"/>
      <c r="H464" s="37"/>
      <c r="I464" s="37"/>
      <c r="J464" s="3"/>
    </row>
    <row r="465" spans="1:10">
      <c r="A465" s="26"/>
      <c r="B465" s="8" t="s">
        <v>21</v>
      </c>
      <c r="C465" s="28"/>
      <c r="D465" s="167">
        <v>32.137700000000002</v>
      </c>
      <c r="F465" s="26"/>
      <c r="G465" s="196" t="s">
        <v>34</v>
      </c>
      <c r="H465" s="198">
        <v>6082</v>
      </c>
      <c r="I465" s="41">
        <v>48010</v>
      </c>
      <c r="J465" s="8"/>
    </row>
    <row r="466" spans="1:10">
      <c r="A466" s="138">
        <v>43608</v>
      </c>
      <c r="B466" s="9" t="s">
        <v>22</v>
      </c>
      <c r="C466" s="77">
        <v>29.364799999999999</v>
      </c>
      <c r="D466" s="32">
        <f>ROUNDDOWN(100/C466,4)</f>
        <v>3.4054000000000002</v>
      </c>
      <c r="F466" s="138">
        <v>43602</v>
      </c>
      <c r="G466" s="70" t="s">
        <v>35</v>
      </c>
      <c r="H466" s="198">
        <v>1855</v>
      </c>
      <c r="I466" s="41">
        <v>14350</v>
      </c>
      <c r="J466" s="9"/>
    </row>
    <row r="467" spans="1:10">
      <c r="A467" s="24"/>
      <c r="B467" s="9" t="s">
        <v>23</v>
      </c>
      <c r="C467" s="77">
        <v>4.6764000000000001</v>
      </c>
      <c r="D467" s="32">
        <f>ROUNDDOWN(1/C467,4)</f>
        <v>0.21379999999999999</v>
      </c>
      <c r="F467" s="24"/>
      <c r="G467" s="70" t="s">
        <v>36</v>
      </c>
      <c r="H467" s="198">
        <v>2633</v>
      </c>
      <c r="I467" s="199">
        <v>21430</v>
      </c>
      <c r="J467" s="9"/>
    </row>
    <row r="468" spans="1:10">
      <c r="A468" s="24"/>
      <c r="B468" s="9" t="s">
        <v>12</v>
      </c>
      <c r="C468" s="32"/>
      <c r="D468" s="33">
        <v>6.926704</v>
      </c>
      <c r="F468" s="24"/>
      <c r="G468" s="9"/>
      <c r="H468" s="198"/>
      <c r="I468" s="41"/>
      <c r="J468" s="9"/>
    </row>
    <row r="469" spans="1:10">
      <c r="A469" s="25"/>
      <c r="B469" s="3"/>
      <c r="C469" s="37"/>
      <c r="D469" s="37"/>
      <c r="F469" s="25"/>
      <c r="G469" s="3"/>
      <c r="H469" s="37"/>
      <c r="I469" s="37"/>
      <c r="J469" s="3"/>
    </row>
    <row r="470" spans="1:10">
      <c r="A470" s="26"/>
      <c r="B470" s="8" t="s">
        <v>21</v>
      </c>
      <c r="C470" s="28"/>
      <c r="D470" s="167">
        <v>32.0488</v>
      </c>
      <c r="F470" s="26"/>
      <c r="G470" s="196" t="s">
        <v>34</v>
      </c>
      <c r="H470" s="198">
        <v>6057</v>
      </c>
      <c r="I470" s="41">
        <v>47740</v>
      </c>
      <c r="J470" s="8"/>
    </row>
    <row r="471" spans="1:10">
      <c r="A471" s="138">
        <v>43609</v>
      </c>
      <c r="B471" s="9" t="s">
        <v>22</v>
      </c>
      <c r="C471" s="77">
        <v>29.452100000000002</v>
      </c>
      <c r="D471" s="32">
        <f>ROUNDDOWN(100/C471,4)</f>
        <v>3.3953000000000002</v>
      </c>
      <c r="F471" s="138">
        <v>43605</v>
      </c>
      <c r="G471" s="70" t="s">
        <v>35</v>
      </c>
      <c r="H471" s="198">
        <v>1832</v>
      </c>
      <c r="I471" s="41">
        <v>14245</v>
      </c>
      <c r="J471" s="9"/>
    </row>
    <row r="472" spans="1:10">
      <c r="A472" s="24"/>
      <c r="B472" s="9" t="s">
        <v>23</v>
      </c>
      <c r="C472" s="77">
        <v>4.6626000000000003</v>
      </c>
      <c r="D472" s="32">
        <f>ROUNDDOWN(1/C472,4)</f>
        <v>0.21440000000000001</v>
      </c>
      <c r="F472" s="24"/>
      <c r="G472" s="70" t="s">
        <v>36</v>
      </c>
      <c r="H472" s="198">
        <v>2594</v>
      </c>
      <c r="I472" s="199">
        <v>21160</v>
      </c>
      <c r="J472" s="9"/>
    </row>
    <row r="473" spans="1:10">
      <c r="A473" s="24"/>
      <c r="B473" s="9" t="s">
        <v>12</v>
      </c>
      <c r="C473" s="32"/>
      <c r="D473" s="33">
        <v>6.9185999999999996</v>
      </c>
      <c r="F473" s="24"/>
      <c r="G473" s="9"/>
      <c r="H473" s="198"/>
      <c r="I473" s="41"/>
      <c r="J473" s="9"/>
    </row>
    <row r="474" spans="1:10">
      <c r="A474" s="25"/>
      <c r="B474" s="3"/>
      <c r="C474" s="37"/>
      <c r="D474" s="37"/>
      <c r="F474" s="25"/>
      <c r="G474" s="3"/>
      <c r="H474" s="37"/>
      <c r="I474" s="37"/>
      <c r="J474" s="3"/>
    </row>
    <row r="475" spans="1:10">
      <c r="A475" s="26"/>
      <c r="B475" s="8" t="s">
        <v>21</v>
      </c>
      <c r="C475" s="28"/>
      <c r="D475" s="167">
        <v>31.952999999999999</v>
      </c>
      <c r="F475" s="26"/>
      <c r="G475" s="196" t="s">
        <v>34</v>
      </c>
      <c r="H475" s="198">
        <v>6034</v>
      </c>
      <c r="I475" s="41">
        <v>47580</v>
      </c>
      <c r="J475" s="8"/>
    </row>
    <row r="476" spans="1:10">
      <c r="A476" s="138">
        <v>43612</v>
      </c>
      <c r="B476" s="9" t="s">
        <v>22</v>
      </c>
      <c r="C476" s="77">
        <v>29.413699999999999</v>
      </c>
      <c r="D476" s="32">
        <f>ROUNDDOWN(100/C476,4)</f>
        <v>3.3997000000000002</v>
      </c>
      <c r="F476" s="138">
        <v>43606</v>
      </c>
      <c r="G476" s="70" t="s">
        <v>35</v>
      </c>
      <c r="H476" s="198">
        <v>1790</v>
      </c>
      <c r="I476" s="41">
        <v>14270</v>
      </c>
      <c r="J476" s="9"/>
    </row>
    <row r="477" spans="1:10">
      <c r="A477" s="24"/>
      <c r="B477" s="9" t="s">
        <v>23</v>
      </c>
      <c r="C477" s="77">
        <v>4.6661000000000001</v>
      </c>
      <c r="D477" s="32">
        <f>ROUNDDOWN(1/C477,4)</f>
        <v>0.21429999999999999</v>
      </c>
      <c r="F477" s="24"/>
      <c r="G477" s="70" t="s">
        <v>36</v>
      </c>
      <c r="H477" s="198">
        <v>2573</v>
      </c>
      <c r="I477" s="24">
        <v>20880</v>
      </c>
      <c r="J477" s="9"/>
    </row>
    <row r="478" spans="1:10">
      <c r="A478" s="24"/>
      <c r="B478" s="9" t="s">
        <v>12</v>
      </c>
      <c r="C478" s="32"/>
      <c r="D478" s="33">
        <v>6.9209209999999999</v>
      </c>
      <c r="F478" s="24"/>
      <c r="G478" s="9"/>
      <c r="H478" s="198"/>
      <c r="I478" s="41"/>
      <c r="J478" s="9"/>
    </row>
    <row r="479" spans="1:10">
      <c r="A479" s="25"/>
      <c r="B479" s="3"/>
      <c r="C479" s="37"/>
      <c r="D479" s="37"/>
      <c r="F479" s="25"/>
      <c r="G479" s="3"/>
      <c r="H479" s="37"/>
      <c r="I479" s="37"/>
      <c r="J479" s="3"/>
    </row>
    <row r="480" spans="1:10">
      <c r="A480" s="26"/>
      <c r="B480" s="8" t="s">
        <v>21</v>
      </c>
      <c r="C480" s="28"/>
      <c r="D480" s="167">
        <v>31.9833</v>
      </c>
      <c r="F480" s="26"/>
      <c r="G480" s="196" t="s">
        <v>34</v>
      </c>
      <c r="H480" s="198">
        <v>6006</v>
      </c>
      <c r="I480" s="41">
        <v>47600</v>
      </c>
      <c r="J480" s="8"/>
    </row>
    <row r="481" spans="1:10">
      <c r="A481" s="138">
        <v>43613</v>
      </c>
      <c r="B481" s="9" t="s">
        <v>22</v>
      </c>
      <c r="C481" s="77">
        <v>29.421900000000001</v>
      </c>
      <c r="D481" s="32">
        <f>ROUNDDOWN(100/C481,4)</f>
        <v>3.3988</v>
      </c>
      <c r="F481" s="138">
        <v>43607</v>
      </c>
      <c r="G481" s="70" t="s">
        <v>35</v>
      </c>
      <c r="H481" s="198">
        <v>1794</v>
      </c>
      <c r="I481" s="41">
        <v>14235</v>
      </c>
      <c r="J481" s="9"/>
    </row>
    <row r="482" spans="1:10">
      <c r="A482" s="24"/>
      <c r="B482" s="9" t="s">
        <v>23</v>
      </c>
      <c r="C482" s="77">
        <v>4.6569000000000003</v>
      </c>
      <c r="D482" s="32">
        <f>ROUNDDOWN(1/C482,4)</f>
        <v>0.2147</v>
      </c>
      <c r="F482" s="24"/>
      <c r="G482" s="70" t="s">
        <v>36</v>
      </c>
      <c r="H482" s="198">
        <v>2585</v>
      </c>
      <c r="I482" s="24">
        <v>20925</v>
      </c>
      <c r="J482" s="9"/>
    </row>
    <row r="483" spans="1:10">
      <c r="A483" s="24"/>
      <c r="B483" s="9" t="s">
        <v>12</v>
      </c>
      <c r="C483" s="32"/>
      <c r="D483" s="33">
        <v>6.9212170000000004</v>
      </c>
      <c r="F483" s="24"/>
      <c r="G483" s="9"/>
      <c r="H483" s="198"/>
      <c r="I483" s="41"/>
      <c r="J483" s="9"/>
    </row>
    <row r="484" spans="1:10">
      <c r="A484" s="25"/>
      <c r="B484" s="3"/>
      <c r="C484" s="37"/>
      <c r="D484" s="37"/>
      <c r="F484" s="25"/>
      <c r="G484" s="3"/>
      <c r="H484" s="37"/>
      <c r="I484" s="37"/>
      <c r="J484" s="3"/>
    </row>
    <row r="485" spans="1:10">
      <c r="A485" s="26"/>
      <c r="B485" s="8" t="s">
        <v>21</v>
      </c>
      <c r="C485" s="28"/>
      <c r="D485" s="167">
        <v>32.011699999999998</v>
      </c>
      <c r="F485" s="26"/>
      <c r="G485" s="196" t="s">
        <v>34</v>
      </c>
      <c r="H485" s="198">
        <v>5932</v>
      </c>
      <c r="I485" s="41">
        <v>47000</v>
      </c>
      <c r="J485" s="8"/>
    </row>
    <row r="486" spans="1:10">
      <c r="A486" s="138">
        <v>43614</v>
      </c>
      <c r="B486" s="9" t="s">
        <v>22</v>
      </c>
      <c r="C486" s="77">
        <v>29.503</v>
      </c>
      <c r="D486" s="32">
        <f>ROUNDDOWN(100/C486,4)</f>
        <v>3.3894000000000002</v>
      </c>
      <c r="F486" s="138">
        <v>43608</v>
      </c>
      <c r="G486" s="70" t="s">
        <v>35</v>
      </c>
      <c r="H486" s="198">
        <v>1781</v>
      </c>
      <c r="I486" s="41">
        <v>14135</v>
      </c>
      <c r="J486" s="9"/>
    </row>
    <row r="487" spans="1:10">
      <c r="A487" s="24"/>
      <c r="B487" s="9" t="s">
        <v>23</v>
      </c>
      <c r="C487" s="77">
        <v>4.6585000000000001</v>
      </c>
      <c r="D487" s="32">
        <f>ROUNDDOWN(1/C487,4)</f>
        <v>0.21460000000000001</v>
      </c>
      <c r="F487" s="24"/>
      <c r="G487" s="70" t="s">
        <v>36</v>
      </c>
      <c r="H487" s="198">
        <v>2546</v>
      </c>
      <c r="I487" s="24">
        <v>20710</v>
      </c>
      <c r="J487" s="9"/>
    </row>
    <row r="488" spans="1:10">
      <c r="A488" s="24"/>
      <c r="B488" s="9" t="s">
        <v>12</v>
      </c>
      <c r="C488" s="32"/>
      <c r="D488" s="33">
        <v>6.9326379999999999</v>
      </c>
      <c r="F488" s="24"/>
      <c r="G488" s="9"/>
      <c r="H488" s="198"/>
      <c r="I488" s="41"/>
      <c r="J488" s="9"/>
    </row>
    <row r="489" spans="1:10">
      <c r="A489" s="25"/>
      <c r="B489" s="3"/>
      <c r="C489" s="37"/>
      <c r="D489" s="37"/>
      <c r="F489" s="25"/>
      <c r="G489" s="3"/>
      <c r="H489" s="37"/>
      <c r="I489" s="37"/>
      <c r="J489" s="3"/>
    </row>
    <row r="490" spans="1:10">
      <c r="A490" s="26"/>
      <c r="B490" s="8" t="s">
        <v>21</v>
      </c>
      <c r="C490" s="28"/>
      <c r="D490" s="167">
        <v>31.971499999999999</v>
      </c>
      <c r="F490" s="26"/>
      <c r="G490" s="196" t="s">
        <v>34</v>
      </c>
      <c r="H490" s="198">
        <v>5942</v>
      </c>
      <c r="I490" s="41">
        <v>46670</v>
      </c>
      <c r="J490" s="8"/>
    </row>
    <row r="491" spans="1:10">
      <c r="A491" s="138">
        <v>43615</v>
      </c>
      <c r="B491" s="9" t="s">
        <v>22</v>
      </c>
      <c r="C491" s="77">
        <v>29.370699999999999</v>
      </c>
      <c r="D491" s="32">
        <f>ROUNDDOWN(100/C491,4)</f>
        <v>3.4047000000000001</v>
      </c>
      <c r="F491" s="138">
        <v>43609</v>
      </c>
      <c r="G491" s="70" t="s">
        <v>35</v>
      </c>
      <c r="H491" s="198">
        <v>1796</v>
      </c>
      <c r="I491" s="41">
        <v>14110</v>
      </c>
      <c r="J491" s="9"/>
    </row>
    <row r="492" spans="1:10">
      <c r="A492" s="24"/>
      <c r="B492" s="9" t="s">
        <v>23</v>
      </c>
      <c r="C492" s="77">
        <v>4.6466000000000003</v>
      </c>
      <c r="D492" s="32">
        <f>ROUNDDOWN(1/C492,4)</f>
        <v>0.2152</v>
      </c>
      <c r="F492" s="24"/>
      <c r="G492" s="70" t="s">
        <v>36</v>
      </c>
      <c r="H492" s="198">
        <v>2526</v>
      </c>
      <c r="I492" s="24">
        <v>20500</v>
      </c>
      <c r="J492" s="9"/>
    </row>
    <row r="493" spans="1:10">
      <c r="A493" s="24"/>
      <c r="B493" s="9" t="s">
        <v>12</v>
      </c>
      <c r="C493" s="32"/>
      <c r="D493" s="33">
        <v>6.9294120000000001</v>
      </c>
      <c r="F493" s="24"/>
      <c r="G493" s="9"/>
      <c r="H493" s="198"/>
      <c r="I493" s="41"/>
      <c r="J493" s="9"/>
    </row>
    <row r="494" spans="1:10">
      <c r="A494" s="25"/>
      <c r="B494" s="3"/>
      <c r="C494" s="37"/>
      <c r="D494" s="37"/>
      <c r="F494" s="25"/>
      <c r="G494" s="3"/>
      <c r="H494" s="37"/>
      <c r="I494" s="37"/>
      <c r="J494" s="3"/>
    </row>
    <row r="495" spans="1:10">
      <c r="A495" s="26"/>
      <c r="B495" s="8" t="s">
        <v>21</v>
      </c>
      <c r="C495" s="28"/>
      <c r="D495" s="167">
        <v>31.9223</v>
      </c>
      <c r="F495" s="26"/>
      <c r="G495" s="196" t="s">
        <v>34</v>
      </c>
      <c r="H495" s="198">
        <v>5963</v>
      </c>
      <c r="I495" s="41">
        <v>47060</v>
      </c>
      <c r="J495" s="8"/>
    </row>
    <row r="496" spans="1:10">
      <c r="A496" s="138" t="s">
        <v>38</v>
      </c>
      <c r="B496" s="9" t="s">
        <v>22</v>
      </c>
      <c r="C496" s="77">
        <v>25.459399999999999</v>
      </c>
      <c r="D496" s="32">
        <f>ROUNDDOWN(100/C496,4)</f>
        <v>3.9278</v>
      </c>
      <c r="F496" s="138">
        <v>43612</v>
      </c>
      <c r="G496" s="70" t="s">
        <v>35</v>
      </c>
      <c r="H496" s="198">
        <v>1802</v>
      </c>
      <c r="I496" s="41">
        <v>14240</v>
      </c>
      <c r="J496" s="9"/>
    </row>
    <row r="497" spans="1:10">
      <c r="A497" s="24"/>
      <c r="B497" s="9" t="s">
        <v>23</v>
      </c>
      <c r="C497" s="77">
        <v>4.6460999999999997</v>
      </c>
      <c r="D497" s="32">
        <f>ROUNDDOWN(1/C497,4)</f>
        <v>0.2152</v>
      </c>
      <c r="F497" s="24"/>
      <c r="G497" s="70" t="s">
        <v>36</v>
      </c>
      <c r="H497" s="198">
        <v>2555</v>
      </c>
      <c r="I497" s="24">
        <v>20735</v>
      </c>
      <c r="J497" s="9"/>
    </row>
    <row r="498" spans="1:10">
      <c r="A498" s="24"/>
      <c r="B498" s="9" t="s">
        <v>12</v>
      </c>
      <c r="C498" s="32"/>
      <c r="D498" s="33">
        <v>6.9305000000000003</v>
      </c>
      <c r="F498" s="24"/>
      <c r="G498" s="9"/>
      <c r="H498" s="198"/>
      <c r="I498" s="41"/>
      <c r="J498" s="9"/>
    </row>
    <row r="499" spans="1:10">
      <c r="A499" s="25"/>
      <c r="B499" s="3"/>
      <c r="C499" s="37"/>
      <c r="D499" s="37"/>
      <c r="F499" s="25"/>
      <c r="G499" s="3"/>
      <c r="H499" s="37"/>
      <c r="I499" s="37"/>
      <c r="J499" s="3"/>
    </row>
    <row r="500" spans="1:10">
      <c r="A500" s="26"/>
      <c r="B500" s="8" t="s">
        <v>21</v>
      </c>
      <c r="C500" s="28"/>
      <c r="D500" s="167">
        <v>31.517900000000001</v>
      </c>
      <c r="F500" s="26"/>
      <c r="G500" s="196" t="s">
        <v>34</v>
      </c>
      <c r="H500" s="198" t="s">
        <v>37</v>
      </c>
      <c r="I500" s="41">
        <v>47210</v>
      </c>
      <c r="J500" s="8"/>
    </row>
    <row r="501" spans="1:10">
      <c r="A501" s="138">
        <v>43620</v>
      </c>
      <c r="B501" s="9" t="s">
        <v>22</v>
      </c>
      <c r="C501" s="77">
        <v>29.427700000000002</v>
      </c>
      <c r="D501" s="32">
        <f>ROUNDDOWN(100/C501,4)</f>
        <v>3.3980999999999999</v>
      </c>
      <c r="F501" s="138">
        <v>43613</v>
      </c>
      <c r="G501" s="70" t="s">
        <v>35</v>
      </c>
      <c r="H501" s="198" t="s">
        <v>37</v>
      </c>
      <c r="I501" s="41">
        <v>14290</v>
      </c>
      <c r="J501" s="9"/>
    </row>
    <row r="502" spans="1:10">
      <c r="A502" s="24"/>
      <c r="B502" s="9" t="s">
        <v>23</v>
      </c>
      <c r="C502" s="77">
        <v>4.5936000000000003</v>
      </c>
      <c r="D502" s="32">
        <f>ROUNDDOWN(1/C502,4)</f>
        <v>0.21759999999999999</v>
      </c>
      <c r="F502" s="24"/>
      <c r="G502" s="70" t="s">
        <v>36</v>
      </c>
      <c r="H502" s="198" t="s">
        <v>37</v>
      </c>
      <c r="I502" s="24">
        <v>20740</v>
      </c>
      <c r="J502" s="9"/>
    </row>
    <row r="503" spans="1:10">
      <c r="A503" s="24"/>
      <c r="B503" s="9" t="s">
        <v>12</v>
      </c>
      <c r="C503" s="32"/>
      <c r="D503" s="33">
        <v>6.9208470000000002</v>
      </c>
      <c r="F503" s="24"/>
      <c r="G503" s="9"/>
      <c r="H503" s="198"/>
      <c r="I503" s="41"/>
      <c r="J503" s="9"/>
    </row>
    <row r="504" spans="1:10">
      <c r="A504" s="25"/>
      <c r="B504" s="3"/>
      <c r="C504" s="37"/>
      <c r="D504" s="37"/>
      <c r="F504" s="25"/>
      <c r="G504" s="3"/>
      <c r="H504" s="37"/>
      <c r="I504" s="37"/>
      <c r="J504" s="3"/>
    </row>
    <row r="505" spans="1:10">
      <c r="A505" s="26"/>
      <c r="B505" s="8" t="s">
        <v>21</v>
      </c>
      <c r="C505" s="28"/>
      <c r="D505" s="167">
        <v>31.5564</v>
      </c>
      <c r="F505" s="26"/>
      <c r="G505" s="196" t="s">
        <v>34</v>
      </c>
      <c r="H505" s="198">
        <v>5966</v>
      </c>
      <c r="I505" s="41">
        <v>47100</v>
      </c>
      <c r="J505" s="8"/>
    </row>
    <row r="506" spans="1:10">
      <c r="A506" s="138">
        <v>43621</v>
      </c>
      <c r="B506" s="9" t="s">
        <v>22</v>
      </c>
      <c r="C506" s="77">
        <v>29.414000000000001</v>
      </c>
      <c r="D506" s="32">
        <f>ROUNDDOWN(100/C506,4)</f>
        <v>3.3997000000000002</v>
      </c>
      <c r="F506" s="138">
        <v>43614</v>
      </c>
      <c r="G506" s="70" t="s">
        <v>35</v>
      </c>
      <c r="H506" s="198">
        <v>1803</v>
      </c>
      <c r="I506" s="41">
        <v>14255</v>
      </c>
      <c r="J506" s="9"/>
    </row>
    <row r="507" spans="1:10">
      <c r="A507" s="24"/>
      <c r="B507" s="9" t="s">
        <v>23</v>
      </c>
      <c r="C507" s="77">
        <v>4.5906000000000002</v>
      </c>
      <c r="D507" s="32">
        <f>ROUNDDOWN(1/C507,4)</f>
        <v>0.21779999999999999</v>
      </c>
      <c r="F507" s="24"/>
      <c r="G507" s="70" t="s">
        <v>36</v>
      </c>
      <c r="H507" s="198">
        <v>2559</v>
      </c>
      <c r="I507" s="24">
        <v>21035</v>
      </c>
      <c r="J507" s="9"/>
    </row>
    <row r="508" spans="1:10">
      <c r="A508" s="24"/>
      <c r="B508" s="9" t="s">
        <v>12</v>
      </c>
      <c r="C508" s="32"/>
      <c r="D508" s="33">
        <v>6.929754</v>
      </c>
      <c r="F508" s="24"/>
      <c r="G508" s="9"/>
      <c r="H508" s="198"/>
      <c r="I508" s="41"/>
      <c r="J508" s="9"/>
    </row>
    <row r="509" spans="1:10">
      <c r="A509" s="25"/>
      <c r="B509" s="3"/>
      <c r="C509" s="37"/>
      <c r="D509" s="37"/>
      <c r="F509" s="25"/>
      <c r="G509" s="3"/>
      <c r="H509" s="37"/>
      <c r="I509" s="37"/>
      <c r="J509" s="3"/>
    </row>
    <row r="510" spans="1:10">
      <c r="A510" s="26"/>
      <c r="B510" s="8" t="s">
        <v>21</v>
      </c>
      <c r="C510" s="28"/>
      <c r="D510" s="167">
        <v>31.571000000000002</v>
      </c>
      <c r="F510" s="26"/>
      <c r="G510" s="196" t="s">
        <v>34</v>
      </c>
      <c r="H510" s="198">
        <v>5891</v>
      </c>
      <c r="I510" s="41">
        <v>46720</v>
      </c>
      <c r="J510" s="8"/>
    </row>
    <row r="511" spans="1:10">
      <c r="A511" s="138">
        <v>43622</v>
      </c>
      <c r="B511" s="9" t="s">
        <v>22</v>
      </c>
      <c r="C511" s="77">
        <v>29.357500000000002</v>
      </c>
      <c r="D511" s="32">
        <f>ROUNDDOWN(100/C511,4)</f>
        <v>3.4062000000000001</v>
      </c>
      <c r="F511" s="138">
        <v>43615</v>
      </c>
      <c r="G511" s="70" t="s">
        <v>35</v>
      </c>
      <c r="H511" s="198">
        <v>1796</v>
      </c>
      <c r="I511" s="41">
        <v>14180</v>
      </c>
      <c r="J511" s="9"/>
    </row>
    <row r="512" spans="1:10">
      <c r="A512" s="24"/>
      <c r="B512" s="9" t="s">
        <v>23</v>
      </c>
      <c r="C512" s="77">
        <v>4.5960000000000001</v>
      </c>
      <c r="D512" s="32">
        <f>ROUNDDOWN(1/C512,4)</f>
        <v>0.2175</v>
      </c>
      <c r="F512" s="24"/>
      <c r="G512" s="70" t="s">
        <v>36</v>
      </c>
      <c r="H512" s="198">
        <v>2541</v>
      </c>
      <c r="I512" s="24">
        <v>20960</v>
      </c>
      <c r="J512" s="9"/>
    </row>
    <row r="513" spans="1:10">
      <c r="A513" s="24"/>
      <c r="B513" s="9" t="s">
        <v>12</v>
      </c>
      <c r="C513" s="32"/>
      <c r="D513" s="33">
        <v>6.9286779999999997</v>
      </c>
      <c r="F513" s="24"/>
      <c r="G513" s="9"/>
      <c r="H513" s="198"/>
      <c r="I513" s="41"/>
      <c r="J513" s="9"/>
    </row>
    <row r="514" spans="1:10">
      <c r="A514" s="25"/>
      <c r="B514" s="3"/>
      <c r="C514" s="37"/>
      <c r="D514" s="37"/>
      <c r="F514" s="25"/>
      <c r="G514" s="3"/>
      <c r="H514" s="37"/>
      <c r="I514" s="37"/>
      <c r="J514" s="3"/>
    </row>
    <row r="515" spans="1:10">
      <c r="A515" s="26"/>
      <c r="B515" s="8" t="s">
        <v>21</v>
      </c>
      <c r="C515" s="28"/>
      <c r="D515" s="167">
        <v>31.5059</v>
      </c>
      <c r="F515" s="26"/>
      <c r="G515" s="196" t="s">
        <v>34</v>
      </c>
      <c r="H515" s="198">
        <v>5858</v>
      </c>
      <c r="I515" s="41">
        <v>46360</v>
      </c>
      <c r="J515" s="8"/>
    </row>
    <row r="516" spans="1:10">
      <c r="A516" s="138">
        <v>43623</v>
      </c>
      <c r="B516" s="9" t="s">
        <v>22</v>
      </c>
      <c r="C516" s="77">
        <v>29.261900000000001</v>
      </c>
      <c r="D516" s="32">
        <f>ROUNDDOWN(100/C516,4)</f>
        <v>3.4174000000000002</v>
      </c>
      <c r="F516" s="138">
        <v>43616</v>
      </c>
      <c r="G516" s="70" t="s">
        <v>35</v>
      </c>
      <c r="H516" s="198">
        <v>1781</v>
      </c>
      <c r="I516" s="41">
        <v>14165</v>
      </c>
      <c r="J516" s="9"/>
    </row>
    <row r="517" spans="1:10">
      <c r="A517" s="24"/>
      <c r="B517" s="9" t="s">
        <v>23</v>
      </c>
      <c r="C517" s="77">
        <v>4.5818000000000003</v>
      </c>
      <c r="D517" s="32">
        <f>ROUNDDOWN(1/C517,4)</f>
        <v>0.21820000000000001</v>
      </c>
      <c r="F517" s="24"/>
      <c r="G517" s="70" t="s">
        <v>36</v>
      </c>
      <c r="H517" s="198">
        <v>2559</v>
      </c>
      <c r="I517" s="24">
        <v>21030</v>
      </c>
      <c r="J517" s="9"/>
    </row>
    <row r="518" spans="1:10">
      <c r="A518" s="24"/>
      <c r="B518" s="9" t="s">
        <v>12</v>
      </c>
      <c r="C518" s="32"/>
      <c r="D518" s="33">
        <v>6.9437069999999999</v>
      </c>
      <c r="F518" s="24"/>
      <c r="G518" s="9"/>
      <c r="H518" s="198"/>
      <c r="I518" s="41"/>
      <c r="J518" s="9"/>
    </row>
    <row r="519" spans="1:10">
      <c r="A519" s="25"/>
      <c r="B519" s="3"/>
      <c r="C519" s="37"/>
      <c r="D519" s="37"/>
      <c r="F519" s="25"/>
      <c r="G519" s="3"/>
      <c r="H519" s="37"/>
      <c r="I519" s="37"/>
      <c r="J519" s="3"/>
    </row>
    <row r="520" spans="1:10">
      <c r="A520" s="26"/>
      <c r="B520" s="8" t="s">
        <v>21</v>
      </c>
      <c r="C520" s="28"/>
      <c r="D520" s="167">
        <v>31.5046</v>
      </c>
      <c r="F520" s="26"/>
      <c r="G520" s="196" t="s">
        <v>34</v>
      </c>
      <c r="H520" s="198">
        <v>5824</v>
      </c>
      <c r="I520" s="41">
        <v>46160</v>
      </c>
      <c r="J520" s="8"/>
    </row>
    <row r="521" spans="1:10">
      <c r="A521" s="138">
        <v>43626</v>
      </c>
      <c r="B521" s="9" t="s">
        <v>22</v>
      </c>
      <c r="C521" s="77">
        <v>29.230499999999999</v>
      </c>
      <c r="D521" s="32">
        <f>ROUNDDOWN(100/C521,4)</f>
        <v>3.4209999999999998</v>
      </c>
      <c r="F521" s="138">
        <v>43619</v>
      </c>
      <c r="G521" s="70" t="s">
        <v>35</v>
      </c>
      <c r="H521" s="198">
        <v>1794</v>
      </c>
      <c r="I521" s="41">
        <v>14160</v>
      </c>
      <c r="J521" s="9"/>
    </row>
    <row r="522" spans="1:10">
      <c r="A522" s="24"/>
      <c r="B522" s="9" t="s">
        <v>23</v>
      </c>
      <c r="C522" s="77">
        <v>4.5780000000000003</v>
      </c>
      <c r="D522" s="32">
        <f>ROUNDDOWN(1/C522,4)</f>
        <v>0.21840000000000001</v>
      </c>
      <c r="F522" s="24"/>
      <c r="G522" s="70" t="s">
        <v>36</v>
      </c>
      <c r="H522" s="198">
        <v>2525</v>
      </c>
      <c r="I522" s="24">
        <v>20900</v>
      </c>
      <c r="J522" s="9"/>
    </row>
    <row r="523" spans="1:10">
      <c r="A523" s="24"/>
      <c r="B523" s="9" t="s">
        <v>12</v>
      </c>
      <c r="C523" s="32"/>
      <c r="D523" s="33">
        <v>6.9436090000000004</v>
      </c>
      <c r="F523" s="24"/>
      <c r="G523" s="9"/>
      <c r="H523" s="198"/>
      <c r="I523" s="41"/>
      <c r="J523" s="9"/>
    </row>
    <row r="524" spans="1:10">
      <c r="A524" s="25"/>
      <c r="B524" s="3"/>
      <c r="C524" s="37"/>
      <c r="D524" s="37"/>
      <c r="F524" s="25"/>
      <c r="G524" s="3"/>
      <c r="H524" s="37"/>
      <c r="I524" s="37"/>
      <c r="J524" s="3"/>
    </row>
    <row r="525" spans="1:10">
      <c r="A525" s="26"/>
      <c r="B525" s="8" t="s">
        <v>21</v>
      </c>
      <c r="C525" s="28"/>
      <c r="D525" s="167">
        <v>31.501000000000001</v>
      </c>
      <c r="F525" s="26"/>
      <c r="G525" s="196" t="s">
        <v>34</v>
      </c>
      <c r="H525" s="198">
        <v>5868</v>
      </c>
      <c r="I525" s="41">
        <v>46260</v>
      </c>
      <c r="J525" s="8"/>
    </row>
    <row r="526" spans="1:10">
      <c r="A526" s="138">
        <v>43627</v>
      </c>
      <c r="B526" s="9" t="s">
        <v>22</v>
      </c>
      <c r="C526" s="77">
        <v>29.215</v>
      </c>
      <c r="D526" s="32">
        <f>ROUNDDOWN(100/C526,4)</f>
        <v>3.4228000000000001</v>
      </c>
      <c r="F526" s="138">
        <v>43620</v>
      </c>
      <c r="G526" s="70" t="s">
        <v>35</v>
      </c>
      <c r="H526" s="198">
        <v>1774</v>
      </c>
      <c r="I526" s="41">
        <v>14130</v>
      </c>
      <c r="J526" s="9"/>
    </row>
    <row r="527" spans="1:10">
      <c r="A527" s="24"/>
      <c r="B527" s="9" t="s">
        <v>23</v>
      </c>
      <c r="C527" s="77">
        <v>4.5792999999999999</v>
      </c>
      <c r="D527" s="32">
        <f>ROUNDDOWN(1/C527,4)</f>
        <v>0.21829999999999999</v>
      </c>
      <c r="F527" s="24"/>
      <c r="G527" s="70" t="s">
        <v>36</v>
      </c>
      <c r="H527" s="198">
        <v>2474</v>
      </c>
      <c r="I527" s="24">
        <v>20795</v>
      </c>
      <c r="J527" s="9"/>
    </row>
    <row r="528" spans="1:10">
      <c r="A528" s="24"/>
      <c r="B528" s="9" t="s">
        <v>12</v>
      </c>
      <c r="C528" s="32"/>
      <c r="D528" s="33">
        <v>6.9252219999999998</v>
      </c>
      <c r="F528" s="24"/>
      <c r="G528" s="9"/>
      <c r="H528" s="198"/>
      <c r="I528" s="41"/>
      <c r="J528" s="9"/>
    </row>
    <row r="529" spans="1:10">
      <c r="A529" s="25"/>
      <c r="B529" s="3"/>
      <c r="C529" s="37"/>
      <c r="D529" s="37"/>
      <c r="F529" s="25"/>
      <c r="G529" s="3"/>
      <c r="H529" s="37"/>
      <c r="I529" s="37"/>
      <c r="J529" s="3"/>
    </row>
    <row r="530" spans="1:10">
      <c r="A530" s="26"/>
      <c r="B530" s="8" t="s">
        <v>21</v>
      </c>
      <c r="C530" s="28"/>
      <c r="D530" s="167">
        <v>31.422999999999998</v>
      </c>
      <c r="F530" s="26"/>
      <c r="G530" s="196" t="s">
        <v>34</v>
      </c>
      <c r="H530" s="198">
        <v>5895</v>
      </c>
      <c r="I530" s="41">
        <v>46170</v>
      </c>
      <c r="J530" s="8"/>
    </row>
    <row r="531" spans="1:10">
      <c r="A531" s="138">
        <v>43628</v>
      </c>
      <c r="B531" s="9" t="s">
        <v>22</v>
      </c>
      <c r="C531" s="77">
        <v>29.181899999999999</v>
      </c>
      <c r="D531" s="32">
        <f>ROUNDDOWN(100/C531,4)</f>
        <v>3.4266999999999999</v>
      </c>
      <c r="F531" s="138">
        <v>43621</v>
      </c>
      <c r="G531" s="70" t="s">
        <v>35</v>
      </c>
      <c r="H531" s="198">
        <v>1785</v>
      </c>
      <c r="I531" s="41">
        <v>14065</v>
      </c>
      <c r="J531" s="9"/>
    </row>
    <row r="532" spans="1:10">
      <c r="A532" s="24"/>
      <c r="B532" s="9" t="s">
        <v>23</v>
      </c>
      <c r="C532" s="77">
        <v>4.5716999999999999</v>
      </c>
      <c r="D532" s="32">
        <f>ROUNDDOWN(1/C532,4)</f>
        <v>0.21870000000000001</v>
      </c>
      <c r="F532" s="24"/>
      <c r="G532" s="70" t="s">
        <v>36</v>
      </c>
      <c r="H532" s="198">
        <v>2473</v>
      </c>
      <c r="I532" s="24">
        <v>20725</v>
      </c>
      <c r="J532" s="9"/>
    </row>
    <row r="533" spans="1:10">
      <c r="A533" s="24"/>
      <c r="B533" s="9" t="s">
        <v>12</v>
      </c>
      <c r="C533" s="32"/>
      <c r="D533" s="33">
        <v>6.9289420000000002</v>
      </c>
      <c r="F533" s="24"/>
      <c r="G533" s="9"/>
      <c r="H533" s="198"/>
      <c r="I533" s="41"/>
      <c r="J533" s="9"/>
    </row>
    <row r="534" spans="1:10">
      <c r="A534" s="25"/>
      <c r="B534" s="3"/>
      <c r="C534" s="37"/>
      <c r="D534" s="37"/>
      <c r="F534" s="25"/>
      <c r="G534" s="3"/>
      <c r="H534" s="37"/>
      <c r="I534" s="37"/>
      <c r="J534" s="3"/>
    </row>
    <row r="535" spans="1:10">
      <c r="A535" s="26"/>
      <c r="B535" s="8" t="s">
        <v>21</v>
      </c>
      <c r="C535" s="28"/>
      <c r="D535" s="167">
        <v>31.4117</v>
      </c>
      <c r="F535" s="26"/>
      <c r="G535" s="196" t="s">
        <v>34</v>
      </c>
      <c r="H535" s="198">
        <v>5790</v>
      </c>
      <c r="I535" s="41">
        <v>46480</v>
      </c>
      <c r="J535" s="8"/>
    </row>
    <row r="536" spans="1:10">
      <c r="A536" s="138">
        <v>43629</v>
      </c>
      <c r="B536" s="9" t="s">
        <v>22</v>
      </c>
      <c r="C536" s="77">
        <v>29.200299999999999</v>
      </c>
      <c r="D536" s="32">
        <f>ROUNDDOWN(100/C536,4)</f>
        <v>3.4245999999999999</v>
      </c>
      <c r="F536" s="138">
        <v>43622</v>
      </c>
      <c r="G536" s="70" t="s">
        <v>35</v>
      </c>
      <c r="H536" s="198">
        <v>1767</v>
      </c>
      <c r="I536" s="41">
        <v>14100</v>
      </c>
      <c r="J536" s="9"/>
    </row>
    <row r="537" spans="1:10">
      <c r="A537" s="24"/>
      <c r="B537" s="9" t="s">
        <v>23</v>
      </c>
      <c r="C537" s="77">
        <v>4.5716999999999999</v>
      </c>
      <c r="D537" s="32">
        <f>ROUNDDOWN(1/C537,4)</f>
        <v>0.21870000000000001</v>
      </c>
      <c r="F537" s="24"/>
      <c r="G537" s="70" t="s">
        <v>36</v>
      </c>
      <c r="H537" s="198">
        <v>2460</v>
      </c>
      <c r="I537" s="24">
        <v>20640</v>
      </c>
      <c r="J537" s="9"/>
    </row>
    <row r="538" spans="1:10">
      <c r="A538" s="24"/>
      <c r="B538" s="9" t="s">
        <v>12</v>
      </c>
      <c r="C538" s="32"/>
      <c r="D538" s="33">
        <v>6.9292439999999997</v>
      </c>
      <c r="F538" s="24"/>
      <c r="G538" s="9"/>
      <c r="H538" s="198"/>
      <c r="I538" s="41"/>
      <c r="J538" s="9"/>
    </row>
    <row r="539" spans="1:10">
      <c r="A539" s="25"/>
      <c r="B539" s="3"/>
      <c r="C539" s="37"/>
      <c r="D539" s="37"/>
      <c r="F539" s="25"/>
      <c r="G539" s="3"/>
      <c r="H539" s="37"/>
      <c r="I539" s="37"/>
      <c r="J539" s="3"/>
    </row>
    <row r="540" spans="1:10">
      <c r="A540" s="26"/>
      <c r="B540" s="8" t="s">
        <v>21</v>
      </c>
      <c r="C540" s="28"/>
      <c r="D540" s="167">
        <v>31.3752</v>
      </c>
      <c r="F540" s="26"/>
      <c r="G540" s="196" t="s">
        <v>34</v>
      </c>
      <c r="H540" s="198">
        <v>5839</v>
      </c>
      <c r="I540" s="41" t="s">
        <v>37</v>
      </c>
      <c r="J540" s="8"/>
    </row>
    <row r="541" spans="1:10">
      <c r="A541" s="138">
        <v>43630</v>
      </c>
      <c r="B541" s="9" t="s">
        <v>22</v>
      </c>
      <c r="C541" s="77">
        <v>29.182300000000001</v>
      </c>
      <c r="D541" s="32">
        <f>ROUNDDOWN(100/C541,4)</f>
        <v>3.4266999999999999</v>
      </c>
      <c r="F541" s="138">
        <v>43623</v>
      </c>
      <c r="G541" s="70" t="s">
        <v>35</v>
      </c>
      <c r="H541" s="198">
        <v>1774</v>
      </c>
      <c r="I541" s="41" t="s">
        <v>37</v>
      </c>
      <c r="J541" s="9"/>
    </row>
    <row r="542" spans="1:10">
      <c r="A542" s="24"/>
      <c r="B542" s="9" t="s">
        <v>23</v>
      </c>
      <c r="C542" s="77">
        <v>4.5620000000000003</v>
      </c>
      <c r="D542" s="32">
        <f>ROUNDDOWN(1/C542,4)</f>
        <v>0.21920000000000001</v>
      </c>
      <c r="F542" s="24"/>
      <c r="G542" s="70" t="s">
        <v>36</v>
      </c>
      <c r="H542" s="198">
        <v>2515</v>
      </c>
      <c r="I542" s="41" t="s">
        <v>37</v>
      </c>
      <c r="J542" s="9"/>
    </row>
    <row r="543" spans="1:10">
      <c r="A543" s="24"/>
      <c r="B543" s="9" t="s">
        <v>12</v>
      </c>
      <c r="C543" s="32"/>
      <c r="D543" s="33">
        <v>6.9325029999999996</v>
      </c>
      <c r="F543" s="24"/>
      <c r="G543" s="9"/>
      <c r="H543" s="198"/>
      <c r="I543" s="41"/>
      <c r="J543" s="9"/>
    </row>
    <row r="544" spans="1:10">
      <c r="A544" s="25"/>
      <c r="B544" s="3"/>
      <c r="C544" s="37"/>
      <c r="D544" s="37"/>
      <c r="F544" s="25"/>
      <c r="G544" s="3"/>
      <c r="H544" s="37"/>
      <c r="I544" s="37"/>
      <c r="J544" s="3"/>
    </row>
    <row r="545" spans="1:10">
      <c r="A545" s="26"/>
      <c r="B545" s="8" t="s">
        <v>21</v>
      </c>
      <c r="C545" s="28"/>
      <c r="D545" s="167">
        <v>31.4222</v>
      </c>
      <c r="F545" s="26"/>
      <c r="G545" s="196" t="s">
        <v>34</v>
      </c>
      <c r="H545" s="198">
        <v>5793</v>
      </c>
      <c r="I545" s="41">
        <v>46110</v>
      </c>
      <c r="J545" s="8"/>
    </row>
    <row r="546" spans="1:10">
      <c r="A546" s="138">
        <v>43633</v>
      </c>
      <c r="B546" s="9" t="s">
        <v>22</v>
      </c>
      <c r="C546" s="77">
        <v>29.1374</v>
      </c>
      <c r="D546" s="32">
        <f>ROUNDDOWN(100/C546,4)</f>
        <v>3.4319999999999999</v>
      </c>
      <c r="F546" s="138">
        <v>43626</v>
      </c>
      <c r="G546" s="70" t="s">
        <v>35</v>
      </c>
      <c r="H546" s="198">
        <v>1761</v>
      </c>
      <c r="I546" s="41">
        <v>13970</v>
      </c>
      <c r="J546" s="9"/>
    </row>
    <row r="547" spans="1:10">
      <c r="A547" s="24"/>
      <c r="B547" s="9" t="s">
        <v>23</v>
      </c>
      <c r="C547" s="77">
        <v>4.5715000000000003</v>
      </c>
      <c r="D547" s="32">
        <f>ROUNDDOWN(1/C547,4)</f>
        <v>0.21870000000000001</v>
      </c>
      <c r="F547" s="24"/>
      <c r="G547" s="70" t="s">
        <v>36</v>
      </c>
      <c r="H547" s="198">
        <v>2485</v>
      </c>
      <c r="I547" s="24">
        <v>21205</v>
      </c>
      <c r="J547" s="9"/>
    </row>
    <row r="548" spans="1:10">
      <c r="A548" s="24"/>
      <c r="B548" s="9" t="s">
        <v>12</v>
      </c>
      <c r="C548" s="32"/>
      <c r="D548" s="33">
        <v>6.9313029999999998</v>
      </c>
      <c r="F548" s="24"/>
      <c r="G548" s="9"/>
      <c r="H548" s="198"/>
      <c r="I548" s="41"/>
      <c r="J548" s="9"/>
    </row>
    <row r="549" spans="1:10">
      <c r="A549" s="25"/>
      <c r="B549" s="3"/>
      <c r="C549" s="37"/>
      <c r="D549" s="37"/>
      <c r="F549" s="25"/>
      <c r="G549" s="3"/>
      <c r="H549" s="37"/>
      <c r="I549" s="37"/>
      <c r="J549" s="3"/>
    </row>
    <row r="550" spans="1:10">
      <c r="A550" s="26"/>
      <c r="B550" s="8" t="s">
        <v>21</v>
      </c>
      <c r="C550" s="28"/>
      <c r="D550" s="167">
        <v>31.516300000000001</v>
      </c>
      <c r="F550" s="26"/>
      <c r="G550" s="196" t="s">
        <v>34</v>
      </c>
      <c r="H550" s="198">
        <v>5877</v>
      </c>
      <c r="I550" s="41">
        <v>46170</v>
      </c>
      <c r="J550" s="8"/>
    </row>
    <row r="551" spans="1:10">
      <c r="A551" s="138">
        <v>43634</v>
      </c>
      <c r="B551" s="9" t="s">
        <v>22</v>
      </c>
      <c r="C551" s="77">
        <v>29.2851</v>
      </c>
      <c r="D551" s="32">
        <f>ROUNDDOWN(100/C551,4)</f>
        <v>3.4146999999999998</v>
      </c>
      <c r="F551" s="138">
        <v>43627</v>
      </c>
      <c r="G551" s="70" t="s">
        <v>35</v>
      </c>
      <c r="H551" s="198">
        <v>1777</v>
      </c>
      <c r="I551" s="41">
        <v>13975</v>
      </c>
      <c r="J551" s="9"/>
    </row>
    <row r="552" spans="1:10">
      <c r="A552" s="24"/>
      <c r="B552" s="9" t="s">
        <v>23</v>
      </c>
      <c r="C552" s="77">
        <v>4.5782999999999996</v>
      </c>
      <c r="D552" s="32">
        <f>ROUNDDOWN(1/C552,4)</f>
        <v>0.21840000000000001</v>
      </c>
      <c r="F552" s="24"/>
      <c r="G552" s="70" t="s">
        <v>36</v>
      </c>
      <c r="H552" s="198">
        <v>2475</v>
      </c>
      <c r="I552" s="24">
        <v>21130</v>
      </c>
      <c r="J552" s="9"/>
    </row>
    <row r="553" spans="1:10">
      <c r="A553" s="24"/>
      <c r="B553" s="9" t="s">
        <v>12</v>
      </c>
      <c r="C553" s="32"/>
      <c r="D553" s="33">
        <v>6.9023120000000002</v>
      </c>
      <c r="F553" s="24"/>
      <c r="G553" s="9"/>
      <c r="H553" s="198"/>
      <c r="I553" s="41"/>
      <c r="J553" s="9"/>
    </row>
    <row r="554" spans="1:10">
      <c r="A554" s="25"/>
      <c r="B554" s="3"/>
      <c r="C554" s="37"/>
      <c r="D554" s="37"/>
      <c r="F554" s="25"/>
      <c r="G554" s="3"/>
      <c r="H554" s="37"/>
      <c r="I554" s="37"/>
      <c r="J554" s="3"/>
    </row>
    <row r="555" spans="1:10">
      <c r="A555" s="26"/>
      <c r="B555" s="8" t="s">
        <v>21</v>
      </c>
      <c r="C555" s="28"/>
      <c r="D555" s="167">
        <v>31.4236</v>
      </c>
      <c r="F555" s="26"/>
      <c r="G555" s="196" t="s">
        <v>34</v>
      </c>
      <c r="H555" s="198">
        <v>5891</v>
      </c>
      <c r="I555" s="41">
        <v>46930</v>
      </c>
      <c r="J555" s="8"/>
    </row>
    <row r="556" spans="1:10">
      <c r="A556" s="138">
        <v>43635</v>
      </c>
      <c r="B556" s="9" t="s">
        <v>22</v>
      </c>
      <c r="C556" s="77">
        <v>29.162700000000001</v>
      </c>
      <c r="D556" s="32">
        <f>ROUNDDOWN(100/C556,4)</f>
        <v>3.4289999999999998</v>
      </c>
      <c r="F556" s="138">
        <v>43628</v>
      </c>
      <c r="G556" s="70" t="s">
        <v>35</v>
      </c>
      <c r="H556" s="198">
        <v>1778</v>
      </c>
      <c r="I556" s="41">
        <v>14070</v>
      </c>
      <c r="J556" s="9"/>
    </row>
    <row r="557" spans="1:10">
      <c r="A557" s="24"/>
      <c r="B557" s="9" t="s">
        <v>23</v>
      </c>
      <c r="C557" s="77">
        <v>4.5811999999999999</v>
      </c>
      <c r="D557" s="32">
        <f>ROUNDDOWN(1/C557,4)</f>
        <v>0.21820000000000001</v>
      </c>
      <c r="F557" s="24"/>
      <c r="G557" s="70" t="s">
        <v>36</v>
      </c>
      <c r="H557" s="198">
        <v>2519</v>
      </c>
      <c r="I557" s="199">
        <v>21440</v>
      </c>
      <c r="J557" s="9"/>
    </row>
    <row r="558" spans="1:10">
      <c r="A558" s="24"/>
      <c r="B558" s="9" t="s">
        <v>12</v>
      </c>
      <c r="C558" s="32"/>
      <c r="D558" s="33">
        <v>6.8942750000000004</v>
      </c>
      <c r="F558" s="24"/>
      <c r="G558" s="9"/>
      <c r="H558" s="198"/>
      <c r="I558" s="41"/>
      <c r="J558" s="9"/>
    </row>
    <row r="559" spans="1:10">
      <c r="A559" s="25"/>
      <c r="B559" s="3"/>
      <c r="C559" s="37"/>
      <c r="D559" s="37"/>
      <c r="F559" s="25"/>
      <c r="G559" s="3"/>
      <c r="H559" s="37"/>
      <c r="I559" s="37"/>
      <c r="J559" s="3"/>
    </row>
    <row r="560" spans="1:10">
      <c r="A560" s="26"/>
      <c r="B560" s="8" t="s">
        <v>21</v>
      </c>
      <c r="C560" s="28"/>
      <c r="D560" s="167">
        <v>31.221599999999999</v>
      </c>
      <c r="F560" s="26"/>
      <c r="G560" s="196" t="s">
        <v>34</v>
      </c>
      <c r="H560" s="198">
        <v>5853</v>
      </c>
      <c r="I560" s="41">
        <v>46400</v>
      </c>
      <c r="J560" s="8"/>
    </row>
    <row r="561" spans="1:10">
      <c r="A561" s="138">
        <v>43636</v>
      </c>
      <c r="B561" s="9" t="s">
        <v>22</v>
      </c>
      <c r="C561" s="77">
        <v>29.223500000000001</v>
      </c>
      <c r="D561" s="32">
        <f>ROUNDDOWN(100/C561,4)</f>
        <v>3.4218999999999999</v>
      </c>
      <c r="F561" s="138">
        <v>43629</v>
      </c>
      <c r="G561" s="70" t="s">
        <v>35</v>
      </c>
      <c r="H561" s="198">
        <v>1787</v>
      </c>
      <c r="I561" s="41">
        <v>13990</v>
      </c>
      <c r="J561" s="9"/>
    </row>
    <row r="562" spans="1:10">
      <c r="A562" s="24"/>
      <c r="B562" s="9" t="s">
        <v>23</v>
      </c>
      <c r="C562" s="77">
        <v>4.5713999999999997</v>
      </c>
      <c r="D562" s="32">
        <f>ROUNDDOWN(1/C562,4)</f>
        <v>0.21870000000000001</v>
      </c>
      <c r="F562" s="24"/>
      <c r="G562" s="70" t="s">
        <v>36</v>
      </c>
      <c r="H562" s="198">
        <v>2510</v>
      </c>
      <c r="I562" s="24">
        <v>21350</v>
      </c>
      <c r="J562" s="9"/>
    </row>
    <row r="563" spans="1:10">
      <c r="A563" s="24"/>
      <c r="B563" s="9" t="s">
        <v>12</v>
      </c>
      <c r="C563" s="32"/>
      <c r="D563" s="33">
        <v>6.8377129999999999</v>
      </c>
      <c r="F563" s="24"/>
      <c r="G563" s="9"/>
      <c r="H563" s="198"/>
      <c r="I563" s="41"/>
      <c r="J563" s="9"/>
    </row>
    <row r="564" spans="1:10">
      <c r="A564" s="25"/>
      <c r="B564" s="3"/>
      <c r="C564" s="37"/>
      <c r="D564" s="37"/>
      <c r="F564" s="25"/>
      <c r="G564" s="3"/>
      <c r="H564" s="37"/>
      <c r="I564" s="37"/>
      <c r="J564" s="3"/>
    </row>
    <row r="565" spans="1:10">
      <c r="A565" s="26"/>
      <c r="B565" s="8" t="s">
        <v>21</v>
      </c>
      <c r="C565" s="28"/>
      <c r="D565" s="167">
        <v>31.006399999999999</v>
      </c>
      <c r="F565" s="26"/>
      <c r="G565" s="196" t="s">
        <v>34</v>
      </c>
      <c r="H565" s="198">
        <v>5864</v>
      </c>
      <c r="I565" s="41">
        <v>46320</v>
      </c>
      <c r="J565" s="8"/>
    </row>
    <row r="566" spans="1:10">
      <c r="A566" s="138">
        <v>43637</v>
      </c>
      <c r="B566" s="9" t="s">
        <v>22</v>
      </c>
      <c r="C566" s="77">
        <v>29.122900000000001</v>
      </c>
      <c r="D566" s="32">
        <f>ROUNDDOWN(100/C566,4)</f>
        <v>3.4337</v>
      </c>
      <c r="F566" s="138">
        <v>43630</v>
      </c>
      <c r="G566" s="70" t="s">
        <v>35</v>
      </c>
      <c r="H566" s="198">
        <v>1786</v>
      </c>
      <c r="I566" s="41">
        <v>14015</v>
      </c>
      <c r="J566" s="9"/>
    </row>
    <row r="567" spans="1:10">
      <c r="A567" s="24"/>
      <c r="B567" s="9" t="s">
        <v>23</v>
      </c>
      <c r="C567" s="77">
        <v>4.5568999999999997</v>
      </c>
      <c r="D567" s="32">
        <f>ROUNDDOWN(1/C567,4)</f>
        <v>0.21940000000000001</v>
      </c>
      <c r="F567" s="24"/>
      <c r="G567" s="70" t="s">
        <v>36</v>
      </c>
      <c r="H567" s="198">
        <v>2476</v>
      </c>
      <c r="I567" s="24">
        <v>21300</v>
      </c>
      <c r="J567" s="9"/>
    </row>
    <row r="568" spans="1:10">
      <c r="A568" s="24"/>
      <c r="B568" s="9" t="s">
        <v>12</v>
      </c>
      <c r="C568" s="32"/>
      <c r="D568" s="33">
        <v>6.8630709999999997</v>
      </c>
      <c r="F568" s="24"/>
      <c r="G568" s="9"/>
      <c r="H568" s="198"/>
      <c r="I568" s="41"/>
      <c r="J568" s="9"/>
    </row>
    <row r="569" spans="1:10">
      <c r="A569" s="25"/>
      <c r="B569" s="3"/>
      <c r="C569" s="37"/>
      <c r="D569" s="37"/>
      <c r="F569" s="25"/>
      <c r="G569" s="3"/>
      <c r="H569" s="37"/>
      <c r="I569" s="37"/>
      <c r="J569" s="3"/>
    </row>
    <row r="570" spans="1:10">
      <c r="A570" s="26"/>
      <c r="B570" s="8" t="s">
        <v>21</v>
      </c>
      <c r="C570" s="28"/>
      <c r="D570" s="167">
        <v>30.9604</v>
      </c>
      <c r="F570" s="26"/>
      <c r="G570" s="196" t="s">
        <v>34</v>
      </c>
      <c r="H570" s="198">
        <v>5808</v>
      </c>
      <c r="I570" s="41">
        <v>46290</v>
      </c>
      <c r="J570" s="8"/>
    </row>
    <row r="571" spans="1:10">
      <c r="A571" s="138">
        <v>43640</v>
      </c>
      <c r="B571" s="9" t="s">
        <v>22</v>
      </c>
      <c r="C571" s="77">
        <v>29.046800000000001</v>
      </c>
      <c r="D571" s="32">
        <f>ROUNDDOWN(100/C571,4)</f>
        <v>3.4426999999999999</v>
      </c>
      <c r="F571" s="138">
        <v>43633</v>
      </c>
      <c r="G571" s="70" t="s">
        <v>35</v>
      </c>
      <c r="H571" s="198">
        <v>1758</v>
      </c>
      <c r="I571" s="41">
        <v>13910</v>
      </c>
      <c r="J571" s="9"/>
    </row>
    <row r="572" spans="1:10">
      <c r="A572" s="24"/>
      <c r="B572" s="9" t="s">
        <v>23</v>
      </c>
      <c r="C572" s="77">
        <v>4.5309999999999997</v>
      </c>
      <c r="D572" s="32">
        <f>ROUNDDOWN(1/C572,4)</f>
        <v>0.22070000000000001</v>
      </c>
      <c r="F572" s="24"/>
      <c r="G572" s="70" t="s">
        <v>36</v>
      </c>
      <c r="H572" s="198">
        <v>2456</v>
      </c>
      <c r="I572" s="24">
        <v>21040</v>
      </c>
      <c r="J572" s="9"/>
    </row>
    <row r="573" spans="1:10">
      <c r="A573" s="24"/>
      <c r="B573" s="9" t="s">
        <v>12</v>
      </c>
      <c r="C573" s="32"/>
      <c r="D573" s="33">
        <v>6.8756399999999998</v>
      </c>
      <c r="F573" s="24"/>
      <c r="G573" s="9"/>
      <c r="H573" s="198"/>
      <c r="I573" s="41"/>
      <c r="J573" s="9"/>
    </row>
    <row r="574" spans="1:10">
      <c r="A574" s="25"/>
      <c r="B574" s="3"/>
      <c r="C574" s="37"/>
      <c r="D574" s="37"/>
      <c r="F574" s="25"/>
      <c r="G574" s="3"/>
      <c r="H574" s="37"/>
      <c r="I574" s="37"/>
      <c r="J574" s="3"/>
    </row>
    <row r="575" spans="1:10">
      <c r="A575" s="26"/>
      <c r="B575" s="8" t="s">
        <v>21</v>
      </c>
      <c r="C575" s="28"/>
      <c r="D575" s="167">
        <v>30.848199999999999</v>
      </c>
      <c r="F575" s="26"/>
      <c r="G575" s="196" t="s">
        <v>34</v>
      </c>
      <c r="H575" s="198">
        <v>5852</v>
      </c>
      <c r="I575" s="41">
        <v>46050</v>
      </c>
      <c r="J575" s="8"/>
    </row>
    <row r="576" spans="1:10">
      <c r="A576" s="138">
        <v>43641</v>
      </c>
      <c r="B576" s="9" t="s">
        <v>22</v>
      </c>
      <c r="C576" s="77">
        <v>29.014199999999999</v>
      </c>
      <c r="D576" s="32">
        <f>ROUNDDOWN(100/C576,4)</f>
        <v>3.4464999999999999</v>
      </c>
      <c r="F576" s="138">
        <v>43634</v>
      </c>
      <c r="G576" s="70" t="s">
        <v>35</v>
      </c>
      <c r="H576" s="198">
        <v>1759</v>
      </c>
      <c r="I576" s="41">
        <v>13850</v>
      </c>
      <c r="J576" s="9"/>
    </row>
    <row r="577" spans="1:10">
      <c r="A577" s="24"/>
      <c r="B577" s="9" t="s">
        <v>23</v>
      </c>
      <c r="C577" s="77">
        <v>4.5202999999999998</v>
      </c>
      <c r="D577" s="32">
        <f>ROUNDDOWN(1/C577,4)</f>
        <v>0.22120000000000001</v>
      </c>
      <c r="F577" s="24"/>
      <c r="G577" s="70" t="s">
        <v>36</v>
      </c>
      <c r="H577" s="198">
        <v>2474</v>
      </c>
      <c r="I577" s="24">
        <v>20180</v>
      </c>
      <c r="J577" s="9"/>
    </row>
    <row r="578" spans="1:10">
      <c r="A578" s="24"/>
      <c r="B578" s="9" t="s">
        <v>12</v>
      </c>
      <c r="C578" s="32"/>
      <c r="D578" s="33">
        <v>6.8845070000000002</v>
      </c>
      <c r="F578" s="24"/>
      <c r="G578" s="9"/>
      <c r="H578" s="198"/>
      <c r="I578" s="41"/>
      <c r="J578" s="9"/>
    </row>
    <row r="579" spans="1:10">
      <c r="A579" s="25"/>
      <c r="B579" s="3"/>
      <c r="C579" s="37"/>
      <c r="D579" s="37"/>
      <c r="F579" s="25"/>
      <c r="G579" s="3"/>
      <c r="H579" s="37"/>
      <c r="I579" s="37"/>
      <c r="J579" s="3"/>
    </row>
    <row r="580" spans="1:10">
      <c r="A580" s="26"/>
      <c r="B580" s="8" t="s">
        <v>21</v>
      </c>
      <c r="C580" s="28"/>
      <c r="D580" s="167">
        <v>30.988099999999999</v>
      </c>
      <c r="F580" s="26"/>
      <c r="G580" s="196" t="s">
        <v>34</v>
      </c>
      <c r="H580" s="198">
        <v>5956</v>
      </c>
      <c r="I580" s="41">
        <v>46600</v>
      </c>
      <c r="J580" s="8"/>
    </row>
    <row r="581" spans="1:10">
      <c r="A581" s="138">
        <v>43642</v>
      </c>
      <c r="B581" s="9" t="s">
        <v>22</v>
      </c>
      <c r="C581" s="77">
        <v>29.063199999999998</v>
      </c>
      <c r="D581" s="32">
        <f>ROUNDDOWN(100/C581,4)</f>
        <v>3.4407000000000001</v>
      </c>
      <c r="F581" s="138">
        <v>43635</v>
      </c>
      <c r="G581" s="70" t="s">
        <v>35</v>
      </c>
      <c r="H581" s="198">
        <v>1778</v>
      </c>
      <c r="I581" s="41">
        <v>13865</v>
      </c>
      <c r="J581" s="9"/>
    </row>
    <row r="582" spans="1:10">
      <c r="A582" s="24"/>
      <c r="B582" s="9" t="s">
        <v>23</v>
      </c>
      <c r="C582" s="77">
        <v>4.9257999999999997</v>
      </c>
      <c r="D582" s="32">
        <f>ROUNDDOWN(1/C582,4)</f>
        <v>0.20300000000000001</v>
      </c>
      <c r="F582" s="24"/>
      <c r="G582" s="70" t="s">
        <v>36</v>
      </c>
      <c r="H582" s="198">
        <v>2514</v>
      </c>
      <c r="I582" s="24">
        <v>20220</v>
      </c>
      <c r="J582" s="9"/>
    </row>
    <row r="583" spans="1:10">
      <c r="A583" s="24"/>
      <c r="B583" s="9" t="s">
        <v>12</v>
      </c>
      <c r="C583" s="32"/>
      <c r="D583" s="33">
        <v>6.8877319999999997</v>
      </c>
      <c r="F583" s="24"/>
      <c r="G583" s="9"/>
      <c r="H583" s="198"/>
      <c r="I583" s="41"/>
      <c r="J583" s="9"/>
    </row>
    <row r="584" spans="1:10">
      <c r="A584" s="25"/>
      <c r="B584" s="3"/>
      <c r="C584" s="37"/>
      <c r="D584" s="37"/>
      <c r="F584" s="25"/>
      <c r="G584" s="3"/>
      <c r="H584" s="37"/>
      <c r="I584" s="37"/>
      <c r="J584" s="3"/>
    </row>
    <row r="585" spans="1:10">
      <c r="A585" s="26"/>
      <c r="B585" s="8" t="s">
        <v>21</v>
      </c>
      <c r="C585" s="28"/>
      <c r="D585" s="167">
        <v>30.919599999999999</v>
      </c>
      <c r="F585" s="26"/>
      <c r="G585" s="196" t="s">
        <v>34</v>
      </c>
      <c r="H585" s="198">
        <v>5895</v>
      </c>
      <c r="I585" s="41">
        <v>46770</v>
      </c>
      <c r="J585" s="8"/>
    </row>
    <row r="586" spans="1:10">
      <c r="A586" s="138">
        <v>43643</v>
      </c>
      <c r="B586" s="9" t="s">
        <v>22</v>
      </c>
      <c r="C586" s="77">
        <v>28.875</v>
      </c>
      <c r="D586" s="32">
        <f>ROUNDDOWN(100/C586,4)</f>
        <v>3.4632000000000001</v>
      </c>
      <c r="F586" s="138">
        <v>43636</v>
      </c>
      <c r="G586" s="70" t="s">
        <v>35</v>
      </c>
      <c r="H586" s="198">
        <v>1779</v>
      </c>
      <c r="I586" s="41">
        <v>13895</v>
      </c>
      <c r="J586" s="9"/>
    </row>
    <row r="587" spans="1:10">
      <c r="A587" s="24"/>
      <c r="B587" s="9" t="s">
        <v>23</v>
      </c>
      <c r="C587" s="77">
        <v>4.524</v>
      </c>
      <c r="D587" s="32">
        <f>ROUNDDOWN(1/C587,4)</f>
        <v>0.221</v>
      </c>
      <c r="F587" s="24"/>
      <c r="G587" s="70" t="s">
        <v>36</v>
      </c>
      <c r="H587" s="198">
        <v>2463</v>
      </c>
      <c r="I587" s="24">
        <v>20150</v>
      </c>
      <c r="J587" s="9"/>
    </row>
    <row r="588" spans="1:10">
      <c r="A588" s="24"/>
      <c r="B588" s="9" t="s">
        <v>12</v>
      </c>
      <c r="C588" s="32"/>
      <c r="D588" s="33">
        <v>6.8713480000000002</v>
      </c>
      <c r="F588" s="24"/>
      <c r="G588" s="9"/>
      <c r="H588" s="198"/>
      <c r="I588" s="41"/>
      <c r="J588" s="9"/>
    </row>
    <row r="589" spans="1:10">
      <c r="A589" s="25"/>
      <c r="B589" s="3"/>
      <c r="C589" s="37"/>
      <c r="D589" s="37"/>
      <c r="F589" s="25"/>
      <c r="G589" s="3"/>
      <c r="H589" s="37"/>
      <c r="I589" s="37"/>
      <c r="J589" s="3"/>
    </row>
    <row r="590" spans="1:10">
      <c r="A590" s="26"/>
      <c r="B590" s="8" t="s">
        <v>21</v>
      </c>
      <c r="C590" s="28"/>
      <c r="D590" s="167">
        <v>30.915199999999999</v>
      </c>
      <c r="F590" s="26"/>
      <c r="G590" s="196" t="s">
        <v>34</v>
      </c>
      <c r="H590" s="198">
        <v>5972</v>
      </c>
      <c r="I590" s="41">
        <v>46970</v>
      </c>
      <c r="J590" s="8"/>
    </row>
    <row r="591" spans="1:10">
      <c r="A591" s="138">
        <v>43644</v>
      </c>
      <c r="B591" s="9" t="s">
        <v>22</v>
      </c>
      <c r="C591" s="77">
        <v>28.917899999999999</v>
      </c>
      <c r="D591" s="32">
        <f>ROUNDDOWN(100/C591,4)</f>
        <v>3.4580000000000002</v>
      </c>
      <c r="F591" s="138">
        <v>43637</v>
      </c>
      <c r="G591" s="70" t="s">
        <v>35</v>
      </c>
      <c r="H591" s="198">
        <v>1782</v>
      </c>
      <c r="I591" s="41">
        <v>13930</v>
      </c>
      <c r="J591" s="9"/>
    </row>
    <row r="592" spans="1:10">
      <c r="A592" s="24"/>
      <c r="B592" s="9" t="s">
        <v>23</v>
      </c>
      <c r="C592" s="77">
        <v>4.5251000000000001</v>
      </c>
      <c r="D592" s="32">
        <f>ROUNDDOWN(1/C592,4)</f>
        <v>0.22090000000000001</v>
      </c>
      <c r="F592" s="24"/>
      <c r="G592" s="70" t="s">
        <v>36</v>
      </c>
      <c r="H592" s="198">
        <v>2466</v>
      </c>
      <c r="I592" s="24">
        <v>20050</v>
      </c>
      <c r="J592" s="9"/>
    </row>
    <row r="593" spans="1:10">
      <c r="A593" s="24"/>
      <c r="B593" s="9" t="s">
        <v>12</v>
      </c>
      <c r="C593" s="32"/>
      <c r="D593" s="33">
        <v>6.8696419999999998</v>
      </c>
      <c r="F593" s="24"/>
      <c r="G593" s="9"/>
      <c r="H593" s="198"/>
      <c r="I593" s="41"/>
      <c r="J593" s="9"/>
    </row>
    <row r="594" spans="1:10">
      <c r="A594" s="25"/>
      <c r="B594" s="3"/>
      <c r="C594" s="37"/>
      <c r="D594" s="37"/>
      <c r="F594" s="25"/>
      <c r="G594" s="3"/>
      <c r="H594" s="37"/>
      <c r="I594" s="37"/>
      <c r="J594" s="3"/>
    </row>
    <row r="595" spans="1:10">
      <c r="A595" s="26"/>
      <c r="B595" s="8" t="s">
        <v>21</v>
      </c>
      <c r="C595" s="28"/>
      <c r="D595" s="167">
        <v>30.779499999999999</v>
      </c>
      <c r="F595" s="26"/>
      <c r="G595" s="196" t="s">
        <v>34</v>
      </c>
      <c r="H595" s="198">
        <v>5960</v>
      </c>
      <c r="I595" s="41">
        <v>46690</v>
      </c>
      <c r="J595" s="8"/>
    </row>
    <row r="596" spans="1:10">
      <c r="A596" s="138">
        <v>43647</v>
      </c>
      <c r="B596" s="9" t="s">
        <v>22</v>
      </c>
      <c r="C596" s="77">
        <v>28.650500000000001</v>
      </c>
      <c r="D596" s="32">
        <f>ROUNDDOWN(100/C596,4)</f>
        <v>3.4903</v>
      </c>
      <c r="F596" s="138">
        <v>43640</v>
      </c>
      <c r="G596" s="70" t="s">
        <v>35</v>
      </c>
      <c r="H596" s="198">
        <v>1768</v>
      </c>
      <c r="I596" s="41">
        <v>13820</v>
      </c>
      <c r="J596" s="9"/>
    </row>
    <row r="597" spans="1:10">
      <c r="A597" s="24"/>
      <c r="B597" s="9" t="s">
        <v>23</v>
      </c>
      <c r="C597" s="77">
        <v>4.5266000000000002</v>
      </c>
      <c r="D597" s="32">
        <f>ROUNDDOWN(1/C597,4)</f>
        <v>0.22090000000000001</v>
      </c>
      <c r="F597" s="24"/>
      <c r="G597" s="70" t="s">
        <v>36</v>
      </c>
      <c r="H597" s="198">
        <v>2433</v>
      </c>
      <c r="I597" s="24">
        <v>19695</v>
      </c>
      <c r="J597" s="9"/>
    </row>
    <row r="598" spans="1:10">
      <c r="A598" s="24"/>
      <c r="B598" s="9" t="s">
        <v>12</v>
      </c>
      <c r="C598" s="32"/>
      <c r="D598" s="33">
        <v>6.8576540000000001</v>
      </c>
      <c r="F598" s="24"/>
      <c r="G598" s="9"/>
      <c r="H598" s="198"/>
      <c r="I598" s="41"/>
      <c r="J598" s="9"/>
    </row>
    <row r="599" spans="1:10">
      <c r="A599" s="25"/>
      <c r="B599" s="3"/>
      <c r="C599" s="37"/>
      <c r="D599" s="37"/>
      <c r="F599" s="25"/>
      <c r="G599" s="3"/>
      <c r="H599" s="37"/>
      <c r="I599" s="37"/>
      <c r="J599" s="3"/>
    </row>
    <row r="600" spans="1:10">
      <c r="A600" s="26"/>
      <c r="B600" s="8" t="s">
        <v>21</v>
      </c>
      <c r="C600" s="28"/>
      <c r="D600" s="167">
        <v>30.889700000000001</v>
      </c>
      <c r="F600" s="26"/>
      <c r="G600" s="196" t="s">
        <v>34</v>
      </c>
      <c r="H600" s="198">
        <v>5965</v>
      </c>
      <c r="I600" s="41">
        <v>46820</v>
      </c>
      <c r="J600" s="8"/>
    </row>
    <row r="601" spans="1:10">
      <c r="A601" s="138">
        <v>43648</v>
      </c>
      <c r="B601" s="9" t="s">
        <v>22</v>
      </c>
      <c r="C601" s="77">
        <v>28.710799999999999</v>
      </c>
      <c r="D601" s="32">
        <f>ROUNDDOWN(100/C601,4)</f>
        <v>3.4830000000000001</v>
      </c>
      <c r="F601" s="138">
        <v>43641</v>
      </c>
      <c r="G601" s="70" t="s">
        <v>35</v>
      </c>
      <c r="H601" s="198">
        <v>1800</v>
      </c>
      <c r="I601" s="41">
        <v>13915</v>
      </c>
      <c r="J601" s="9"/>
    </row>
    <row r="602" spans="1:10">
      <c r="A602" s="24"/>
      <c r="B602" s="9" t="s">
        <v>23</v>
      </c>
      <c r="C602" s="77">
        <v>4.5351999999999997</v>
      </c>
      <c r="D602" s="32">
        <f>ROUNDDOWN(1/C602,4)</f>
        <v>0.22040000000000001</v>
      </c>
      <c r="F602" s="24"/>
      <c r="G602" s="70" t="s">
        <v>36</v>
      </c>
      <c r="H602" s="198">
        <v>2490</v>
      </c>
      <c r="I602" s="24">
        <v>19870</v>
      </c>
      <c r="J602" s="9"/>
    </row>
    <row r="603" spans="1:10">
      <c r="A603" s="24"/>
      <c r="B603" s="9" t="s">
        <v>12</v>
      </c>
      <c r="C603" s="32"/>
      <c r="D603" s="33">
        <v>6.8875630000000001</v>
      </c>
      <c r="F603" s="24"/>
      <c r="G603" s="9"/>
      <c r="H603" s="198"/>
      <c r="I603" s="41"/>
      <c r="J603" s="9"/>
    </row>
    <row r="604" spans="1:10">
      <c r="A604" s="25"/>
      <c r="B604" s="3"/>
      <c r="C604" s="37"/>
      <c r="D604" s="37"/>
      <c r="F604" s="25"/>
      <c r="G604" s="3"/>
      <c r="H604" s="37"/>
      <c r="I604" s="37"/>
      <c r="J604" s="3"/>
    </row>
    <row r="605" spans="1:10">
      <c r="A605" s="26"/>
      <c r="B605" s="8" t="s">
        <v>21</v>
      </c>
      <c r="C605" s="28"/>
      <c r="D605" s="167">
        <v>30.750299999999999</v>
      </c>
      <c r="F605" s="26"/>
      <c r="G605" s="196" t="s">
        <v>34</v>
      </c>
      <c r="H605" s="198">
        <v>6016</v>
      </c>
      <c r="I605" s="41">
        <v>47100</v>
      </c>
      <c r="J605" s="8"/>
    </row>
    <row r="606" spans="1:10">
      <c r="A606" s="138">
        <v>43649</v>
      </c>
      <c r="B606" s="9" t="s">
        <v>22</v>
      </c>
      <c r="C606" s="77">
        <v>28.794899999999998</v>
      </c>
      <c r="D606" s="32">
        <f>ROUNDDOWN(100/C606,4)</f>
        <v>3.4727999999999999</v>
      </c>
      <c r="F606" s="138">
        <v>43642</v>
      </c>
      <c r="G606" s="70" t="s">
        <v>35</v>
      </c>
      <c r="H606" s="198">
        <v>1813</v>
      </c>
      <c r="I606" s="41">
        <v>13955</v>
      </c>
      <c r="J606" s="9"/>
    </row>
    <row r="607" spans="1:10">
      <c r="A607" s="24"/>
      <c r="B607" s="9" t="s">
        <v>23</v>
      </c>
      <c r="C607" s="77">
        <v>4.4993999999999996</v>
      </c>
      <c r="D607" s="32">
        <f>ROUNDDOWN(1/C607,4)</f>
        <v>0.22220000000000001</v>
      </c>
      <c r="F607" s="24"/>
      <c r="G607" s="70" t="s">
        <v>36</v>
      </c>
      <c r="H607" s="198">
        <v>2534</v>
      </c>
      <c r="I607" s="24">
        <v>20215</v>
      </c>
      <c r="J607" s="9"/>
    </row>
    <row r="608" spans="1:10">
      <c r="A608" s="24"/>
      <c r="B608" s="9" t="s">
        <v>12</v>
      </c>
      <c r="C608" s="32"/>
      <c r="D608" s="33">
        <v>6.8854629999999997</v>
      </c>
      <c r="F608" s="24"/>
      <c r="G608" s="9"/>
      <c r="H608" s="198"/>
      <c r="I608" s="41"/>
      <c r="J608" s="9"/>
    </row>
    <row r="609" spans="1:10">
      <c r="A609" s="25"/>
      <c r="B609" s="3"/>
      <c r="C609" s="37"/>
      <c r="D609" s="37"/>
      <c r="F609" s="25"/>
      <c r="G609" s="3"/>
      <c r="H609" s="37"/>
      <c r="I609" s="37"/>
      <c r="J609" s="3"/>
    </row>
    <row r="610" spans="1:10">
      <c r="A610" s="26"/>
      <c r="B610" s="8" t="s">
        <v>21</v>
      </c>
      <c r="C610" s="28"/>
      <c r="D610" s="167">
        <v>30.778300000000002</v>
      </c>
      <c r="F610" s="26"/>
      <c r="G610" s="196" t="s">
        <v>34</v>
      </c>
      <c r="H610" s="198">
        <v>5997</v>
      </c>
      <c r="I610" s="41">
        <v>47050</v>
      </c>
      <c r="J610" s="8"/>
    </row>
    <row r="611" spans="1:10">
      <c r="A611" s="138">
        <v>43650</v>
      </c>
      <c r="B611" s="9" t="s">
        <v>22</v>
      </c>
      <c r="C611" s="77">
        <v>28.7743</v>
      </c>
      <c r="D611" s="32">
        <f>ROUNDDOWN(100/C611,4)</f>
        <v>3.4752999999999998</v>
      </c>
      <c r="F611" s="138">
        <v>43643</v>
      </c>
      <c r="G611" s="70" t="s">
        <v>35</v>
      </c>
      <c r="H611" s="198">
        <v>1814</v>
      </c>
      <c r="I611" s="41">
        <v>13930</v>
      </c>
      <c r="J611" s="9"/>
    </row>
    <row r="612" spans="1:10">
      <c r="A612" s="24"/>
      <c r="B612" s="9" t="s">
        <v>23</v>
      </c>
      <c r="C612" s="77">
        <v>4.5065</v>
      </c>
      <c r="D612" s="32">
        <f>ROUNDDOWN(1/C612,4)</f>
        <v>0.22189999999999999</v>
      </c>
      <c r="F612" s="24"/>
      <c r="G612" s="70" t="s">
        <v>36</v>
      </c>
      <c r="H612" s="198">
        <v>2501</v>
      </c>
      <c r="I612" s="199">
        <v>20235</v>
      </c>
      <c r="J612" s="9"/>
    </row>
    <row r="613" spans="1:10">
      <c r="A613" s="24"/>
      <c r="B613" s="9" t="s">
        <v>12</v>
      </c>
      <c r="C613" s="32"/>
      <c r="D613" s="33">
        <v>6.8775279999999999</v>
      </c>
      <c r="F613" s="24"/>
      <c r="G613" s="9"/>
      <c r="H613" s="198"/>
      <c r="I613" s="41"/>
      <c r="J613" s="9"/>
    </row>
    <row r="614" spans="1:10">
      <c r="A614" s="25"/>
      <c r="B614" s="3"/>
      <c r="C614" s="37"/>
      <c r="D614" s="37"/>
      <c r="F614" s="25"/>
      <c r="G614" s="3"/>
      <c r="H614" s="37"/>
      <c r="I614" s="37"/>
      <c r="J614" s="3"/>
    </row>
    <row r="615" spans="1:10">
      <c r="A615" s="26"/>
      <c r="B615" s="8" t="s">
        <v>21</v>
      </c>
      <c r="C615" s="28"/>
      <c r="D615" s="167">
        <v>30.8569</v>
      </c>
      <c r="F615" s="26"/>
      <c r="G615" s="196" t="s">
        <v>34</v>
      </c>
      <c r="H615" s="198">
        <v>6003</v>
      </c>
      <c r="I615" s="41">
        <v>46950</v>
      </c>
      <c r="J615" s="8"/>
    </row>
    <row r="616" spans="1:10">
      <c r="A616" s="138">
        <v>43651</v>
      </c>
      <c r="B616" s="9" t="s">
        <v>22</v>
      </c>
      <c r="C616" s="77">
        <v>28.8278</v>
      </c>
      <c r="D616" s="32">
        <f>ROUNDDOWN(100/C616,4)</f>
        <v>3.4687999999999999</v>
      </c>
      <c r="F616" s="138">
        <v>43644</v>
      </c>
      <c r="G616" s="70" t="s">
        <v>35</v>
      </c>
      <c r="H616" s="198">
        <v>1799</v>
      </c>
      <c r="I616" s="41">
        <v>13890</v>
      </c>
      <c r="J616" s="9"/>
    </row>
    <row r="617" spans="1:10">
      <c r="A617" s="24"/>
      <c r="B617" s="9" t="s">
        <v>23</v>
      </c>
      <c r="C617" s="77">
        <v>4.5153999999999996</v>
      </c>
      <c r="D617" s="32">
        <f>ROUNDDOWN(1/C617,4)</f>
        <v>0.22140000000000001</v>
      </c>
      <c r="F617" s="24"/>
      <c r="G617" s="70" t="s">
        <v>36</v>
      </c>
      <c r="H617" s="198">
        <v>2487</v>
      </c>
      <c r="I617" s="24">
        <v>20020</v>
      </c>
      <c r="J617" s="9"/>
    </row>
    <row r="618" spans="1:10">
      <c r="A618" s="24"/>
      <c r="B618" s="9" t="s">
        <v>12</v>
      </c>
      <c r="C618" s="32"/>
      <c r="D618" s="33">
        <v>6.8953749999999996</v>
      </c>
      <c r="F618" s="24"/>
      <c r="G618" s="9"/>
      <c r="H618" s="198"/>
      <c r="I618" s="41"/>
      <c r="J618" s="9"/>
    </row>
    <row r="619" spans="1:10">
      <c r="A619" s="25"/>
      <c r="B619" s="3"/>
      <c r="C619" s="37"/>
      <c r="D619" s="37"/>
      <c r="F619" s="25"/>
      <c r="G619" s="3"/>
      <c r="H619" s="37"/>
      <c r="I619" s="37"/>
      <c r="J619" s="3"/>
    </row>
    <row r="620" spans="1:10">
      <c r="A620" s="26"/>
      <c r="B620" s="8" t="s">
        <v>21</v>
      </c>
      <c r="C620" s="28"/>
      <c r="D620" s="167">
        <v>30.952999999999999</v>
      </c>
      <c r="F620" s="26"/>
      <c r="G620" s="196" t="s">
        <v>34</v>
      </c>
      <c r="H620" s="198">
        <v>6001</v>
      </c>
      <c r="I620" s="41">
        <v>46960</v>
      </c>
      <c r="J620" s="8"/>
    </row>
    <row r="621" spans="1:10">
      <c r="A621" s="138">
        <v>43654</v>
      </c>
      <c r="B621" s="9" t="s">
        <v>22</v>
      </c>
      <c r="C621" s="77">
        <v>28.767299999999999</v>
      </c>
      <c r="D621" s="32">
        <f>ROUNDDOWN(100/C621,4)</f>
        <v>3.4761000000000002</v>
      </c>
      <c r="F621" s="138">
        <v>43647</v>
      </c>
      <c r="G621" s="70" t="s">
        <v>35</v>
      </c>
      <c r="H621" s="198">
        <v>1794</v>
      </c>
      <c r="I621" s="41">
        <v>13830</v>
      </c>
      <c r="J621" s="9"/>
    </row>
    <row r="622" spans="1:10">
      <c r="A622" s="24"/>
      <c r="B622" s="9" t="s">
        <v>23</v>
      </c>
      <c r="C622" s="77">
        <v>4.5221</v>
      </c>
      <c r="D622" s="32">
        <f>ROUNDDOWN(1/C622,4)</f>
        <v>0.22109999999999999</v>
      </c>
      <c r="F622" s="24"/>
      <c r="G622" s="70" t="s">
        <v>36</v>
      </c>
      <c r="H622" s="198">
        <v>2493</v>
      </c>
      <c r="I622" s="24">
        <v>20020</v>
      </c>
      <c r="J622" s="9"/>
    </row>
    <row r="623" spans="1:10">
      <c r="A623" s="24"/>
      <c r="B623" s="9" t="s">
        <v>12</v>
      </c>
      <c r="C623" s="32"/>
      <c r="D623" s="33">
        <v>6.8887559999999999</v>
      </c>
      <c r="F623" s="24"/>
      <c r="G623" s="9"/>
      <c r="H623" s="198"/>
      <c r="I623" s="41"/>
      <c r="J623" s="9"/>
    </row>
    <row r="624" spans="1:10">
      <c r="A624" s="25"/>
      <c r="B624" s="3"/>
      <c r="C624" s="37"/>
      <c r="D624" s="37"/>
      <c r="F624" s="25"/>
      <c r="G624" s="3"/>
      <c r="H624" s="37"/>
      <c r="I624" s="37"/>
      <c r="J624" s="3"/>
    </row>
    <row r="625" spans="1:10">
      <c r="A625" s="26"/>
      <c r="B625" s="8" t="s">
        <v>21</v>
      </c>
      <c r="C625" s="28"/>
      <c r="D625" s="167">
        <v>30.993200000000002</v>
      </c>
      <c r="F625" s="26"/>
      <c r="G625" s="196" t="s">
        <v>34</v>
      </c>
      <c r="H625" s="198">
        <v>5941</v>
      </c>
      <c r="I625" s="41">
        <v>47100</v>
      </c>
      <c r="J625" s="8"/>
    </row>
    <row r="626" spans="1:10">
      <c r="A626" s="138">
        <v>43655</v>
      </c>
      <c r="B626" s="9" t="s">
        <v>22</v>
      </c>
      <c r="C626" s="77">
        <v>28.697800000000001</v>
      </c>
      <c r="D626" s="32">
        <f>ROUNDDOWN(100/C626,4)</f>
        <v>3.4845000000000002</v>
      </c>
      <c r="F626" s="138">
        <v>43648</v>
      </c>
      <c r="G626" s="70" t="s">
        <v>35</v>
      </c>
      <c r="H626" s="198">
        <v>1792</v>
      </c>
      <c r="I626" s="41">
        <v>13730</v>
      </c>
      <c r="J626" s="9"/>
    </row>
    <row r="627" spans="1:10">
      <c r="A627" s="24"/>
      <c r="B627" s="9" t="s">
        <v>23</v>
      </c>
      <c r="C627" s="77">
        <v>4.5347999999999997</v>
      </c>
      <c r="D627" s="32">
        <f>ROUNDDOWN(1/C627,4)</f>
        <v>0.2205</v>
      </c>
      <c r="F627" s="24"/>
      <c r="G627" s="70" t="s">
        <v>36</v>
      </c>
      <c r="H627" s="198">
        <v>2462</v>
      </c>
      <c r="I627" s="24">
        <v>19615</v>
      </c>
      <c r="J627" s="9"/>
    </row>
    <row r="628" spans="1:10">
      <c r="A628" s="24"/>
      <c r="B628" s="9" t="s">
        <v>12</v>
      </c>
      <c r="C628" s="32"/>
      <c r="D628" s="33">
        <v>6.8956819999999999</v>
      </c>
      <c r="F628" s="24"/>
      <c r="G628" s="9"/>
      <c r="H628" s="198"/>
      <c r="I628" s="41"/>
      <c r="J628" s="9"/>
    </row>
    <row r="629" spans="1:10">
      <c r="A629" s="25"/>
      <c r="B629" s="3"/>
      <c r="C629" s="37"/>
      <c r="D629" s="37"/>
      <c r="F629" s="25"/>
      <c r="G629" s="3"/>
      <c r="H629" s="37"/>
      <c r="I629" s="37"/>
      <c r="J629" s="3"/>
    </row>
    <row r="630" spans="1:10">
      <c r="A630" s="26"/>
      <c r="B630" s="8" t="s">
        <v>21</v>
      </c>
      <c r="C630" s="28"/>
      <c r="D630" s="167">
        <v>31.013300000000001</v>
      </c>
      <c r="F630" s="26"/>
      <c r="G630" s="196" t="s">
        <v>34</v>
      </c>
      <c r="H630" s="198">
        <v>5984</v>
      </c>
      <c r="I630" s="41">
        <v>46500</v>
      </c>
      <c r="J630" s="8"/>
    </row>
    <row r="631" spans="1:10">
      <c r="A631" s="138">
        <v>43656</v>
      </c>
      <c r="B631" s="9" t="s">
        <v>22</v>
      </c>
      <c r="C631" s="77">
        <v>28.689499999999999</v>
      </c>
      <c r="D631" s="32">
        <f>ROUNDDOWN(100/C631,4)</f>
        <v>3.4855</v>
      </c>
      <c r="F631" s="138">
        <v>43649</v>
      </c>
      <c r="G631" s="70" t="s">
        <v>35</v>
      </c>
      <c r="H631" s="198">
        <v>1780</v>
      </c>
      <c r="I631" s="41">
        <v>13690</v>
      </c>
      <c r="J631" s="9"/>
    </row>
    <row r="632" spans="1:10">
      <c r="A632" s="24"/>
      <c r="B632" s="9" t="s">
        <v>23</v>
      </c>
      <c r="C632" s="77">
        <v>4.5316000000000001</v>
      </c>
      <c r="D632" s="32">
        <f>ROUNDDOWN(1/C632,4)</f>
        <v>0.22059999999999999</v>
      </c>
      <c r="F632" s="24"/>
      <c r="G632" s="70" t="s">
        <v>36</v>
      </c>
      <c r="H632" s="198">
        <v>2468</v>
      </c>
      <c r="I632" s="24">
        <v>19820</v>
      </c>
      <c r="J632" s="9"/>
    </row>
    <row r="633" spans="1:10">
      <c r="A633" s="24"/>
      <c r="B633" s="9" t="s">
        <v>12</v>
      </c>
      <c r="C633" s="32"/>
      <c r="D633" s="33">
        <v>6.8717199999999998</v>
      </c>
      <c r="F633" s="24"/>
      <c r="G633" s="9"/>
      <c r="H633" s="198"/>
      <c r="I633" s="41"/>
      <c r="J633" s="9"/>
    </row>
    <row r="634" spans="1:10">
      <c r="A634" s="25"/>
      <c r="B634" s="3"/>
      <c r="C634" s="37"/>
      <c r="D634" s="37"/>
      <c r="F634" s="25"/>
      <c r="G634" s="3"/>
      <c r="H634" s="37"/>
      <c r="I634" s="37"/>
      <c r="J634" s="3"/>
    </row>
    <row r="635" spans="1:10">
      <c r="A635" s="26"/>
      <c r="B635" s="8" t="s">
        <v>21</v>
      </c>
      <c r="C635" s="28"/>
      <c r="D635" s="167">
        <v>30.784300000000002</v>
      </c>
      <c r="F635" s="26"/>
      <c r="G635" s="196" t="s">
        <v>34</v>
      </c>
      <c r="H635" s="198">
        <v>5936</v>
      </c>
      <c r="I635" s="41">
        <v>46260</v>
      </c>
      <c r="J635" s="8"/>
    </row>
    <row r="636" spans="1:10">
      <c r="A636" s="138">
        <v>43657</v>
      </c>
      <c r="B636" s="9" t="s">
        <v>22</v>
      </c>
      <c r="C636" s="77">
        <v>28.708500000000001</v>
      </c>
      <c r="D636" s="32">
        <f>ROUNDDOWN(100/C636,4)</f>
        <v>3.4832000000000001</v>
      </c>
      <c r="F636" s="138">
        <v>43650</v>
      </c>
      <c r="G636" s="70" t="s">
        <v>35</v>
      </c>
      <c r="H636" s="198">
        <v>1789</v>
      </c>
      <c r="I636" s="41">
        <v>13635</v>
      </c>
      <c r="J636" s="9"/>
    </row>
    <row r="637" spans="1:10">
      <c r="A637" s="24"/>
      <c r="B637" s="9" t="s">
        <v>23</v>
      </c>
      <c r="C637" s="77">
        <v>4.5106000000000002</v>
      </c>
      <c r="D637" s="32">
        <f>ROUNDDOWN(1/C637,4)</f>
        <v>0.22159999999999999</v>
      </c>
      <c r="F637" s="24"/>
      <c r="G637" s="70" t="s">
        <v>36</v>
      </c>
      <c r="H637" s="198">
        <v>2448</v>
      </c>
      <c r="I637" s="24">
        <v>19915</v>
      </c>
      <c r="J637" s="9"/>
    </row>
    <row r="638" spans="1:10">
      <c r="A638" s="24"/>
      <c r="B638" s="9" t="s">
        <v>12</v>
      </c>
      <c r="C638" s="32"/>
      <c r="D638" s="33">
        <v>6.8761080000000003</v>
      </c>
      <c r="F638" s="24"/>
      <c r="G638" s="9"/>
      <c r="H638" s="198"/>
      <c r="I638" s="41"/>
      <c r="J638" s="9"/>
    </row>
    <row r="639" spans="1:10">
      <c r="A639" s="25"/>
      <c r="B639" s="3"/>
      <c r="C639" s="37"/>
      <c r="D639" s="37"/>
      <c r="F639" s="25"/>
      <c r="G639" s="3"/>
      <c r="H639" s="37"/>
      <c r="I639" s="37"/>
      <c r="J639" s="3"/>
    </row>
    <row r="640" spans="1:10">
      <c r="A640" s="26"/>
      <c r="B640" s="8" t="s">
        <v>21</v>
      </c>
      <c r="C640" s="28"/>
      <c r="D640" s="167">
        <v>30.9452</v>
      </c>
      <c r="F640" s="26"/>
      <c r="G640" s="196" t="s">
        <v>34</v>
      </c>
      <c r="H640" s="198">
        <v>5916</v>
      </c>
      <c r="I640" s="41">
        <v>46380</v>
      </c>
      <c r="J640" s="8"/>
    </row>
    <row r="641" spans="1:10">
      <c r="A641" s="138">
        <v>43658</v>
      </c>
      <c r="B641" s="9" t="s">
        <v>22</v>
      </c>
      <c r="C641" s="77">
        <v>28.769500000000001</v>
      </c>
      <c r="D641" s="32">
        <f>ROUNDDOWN(100/C641,4)</f>
        <v>3.4759000000000002</v>
      </c>
      <c r="F641" s="138">
        <v>43651</v>
      </c>
      <c r="G641" s="70" t="s">
        <v>35</v>
      </c>
      <c r="H641" s="198">
        <v>1810</v>
      </c>
      <c r="I641" s="41">
        <v>13400</v>
      </c>
      <c r="J641" s="9"/>
    </row>
    <row r="642" spans="1:10">
      <c r="A642" s="24"/>
      <c r="B642" s="9" t="s">
        <v>23</v>
      </c>
      <c r="C642" s="77">
        <v>4.5342000000000002</v>
      </c>
      <c r="D642" s="32">
        <f>ROUNDDOWN(1/C642,4)</f>
        <v>0.2205</v>
      </c>
      <c r="F642" s="24"/>
      <c r="G642" s="70" t="s">
        <v>36</v>
      </c>
      <c r="H642" s="198">
        <v>2427</v>
      </c>
      <c r="I642" s="24">
        <v>19505</v>
      </c>
      <c r="J642" s="9"/>
    </row>
    <row r="643" spans="1:10">
      <c r="A643" s="24"/>
      <c r="B643" s="9" t="s">
        <v>12</v>
      </c>
      <c r="C643" s="32"/>
      <c r="D643" s="33">
        <v>6.8796910000000002</v>
      </c>
      <c r="F643" s="24"/>
      <c r="G643" s="9"/>
      <c r="H643" s="198"/>
      <c r="I643" s="41"/>
      <c r="J643" s="9"/>
    </row>
    <row r="644" spans="1:10">
      <c r="A644" s="25"/>
      <c r="B644" s="3"/>
      <c r="C644" s="37"/>
      <c r="D644" s="37"/>
      <c r="F644" s="25"/>
      <c r="G644" s="3"/>
      <c r="H644" s="37"/>
      <c r="I644" s="37"/>
      <c r="J644" s="3"/>
    </row>
    <row r="645" spans="1:10">
      <c r="A645" s="26"/>
      <c r="B645" s="8" t="s">
        <v>21</v>
      </c>
      <c r="C645" s="28"/>
      <c r="D645" s="167">
        <v>31.075600000000001</v>
      </c>
      <c r="F645" s="26"/>
      <c r="G645" s="196" t="s">
        <v>34</v>
      </c>
      <c r="H645" s="198">
        <v>5898</v>
      </c>
      <c r="I645" s="41">
        <v>46190</v>
      </c>
      <c r="J645" s="8"/>
    </row>
    <row r="646" spans="1:10">
      <c r="A646" s="138">
        <v>43661</v>
      </c>
      <c r="B646" s="9" t="s">
        <v>22</v>
      </c>
      <c r="C646" s="77">
        <v>28.999400000000001</v>
      </c>
      <c r="D646" s="32">
        <f>ROUNDDOWN(100/C646,4)</f>
        <v>3.4483000000000001</v>
      </c>
      <c r="F646" s="138">
        <v>43654</v>
      </c>
      <c r="G646" s="70" t="s">
        <v>35</v>
      </c>
      <c r="H646" s="198">
        <v>1805</v>
      </c>
      <c r="I646" s="41">
        <v>13735</v>
      </c>
      <c r="J646" s="9"/>
    </row>
    <row r="647" spans="1:10">
      <c r="A647" s="24"/>
      <c r="B647" s="9" t="s">
        <v>23</v>
      </c>
      <c r="C647" s="77">
        <v>4.5537999999999998</v>
      </c>
      <c r="D647" s="32">
        <f>ROUNDDOWN(1/C647,4)</f>
        <v>0.2195</v>
      </c>
      <c r="F647" s="24"/>
      <c r="G647" s="70" t="s">
        <v>36</v>
      </c>
      <c r="H647" s="198">
        <v>2410</v>
      </c>
      <c r="I647" s="24">
        <v>19505</v>
      </c>
      <c r="J647" s="9"/>
    </row>
    <row r="648" spans="1:10">
      <c r="A648" s="24"/>
      <c r="B648" s="9" t="s">
        <v>12</v>
      </c>
      <c r="C648" s="32"/>
      <c r="D648" s="33">
        <v>6.8817620000000002</v>
      </c>
      <c r="F648" s="24"/>
      <c r="G648" s="9"/>
      <c r="H648" s="198"/>
      <c r="I648" s="41"/>
      <c r="J648" s="9"/>
    </row>
    <row r="649" spans="1:10">
      <c r="A649" s="25"/>
      <c r="B649" s="3"/>
      <c r="C649" s="37"/>
      <c r="D649" s="37"/>
      <c r="F649" s="25"/>
      <c r="G649" s="3"/>
      <c r="H649" s="37"/>
      <c r="I649" s="37"/>
      <c r="J649" s="3"/>
    </row>
    <row r="650" spans="1:10">
      <c r="A650" s="26"/>
      <c r="B650" s="8" t="s">
        <v>21</v>
      </c>
      <c r="C650" s="28"/>
      <c r="D650" s="167">
        <v>31.074400000000001</v>
      </c>
      <c r="F650" s="26"/>
      <c r="G650" s="196" t="s">
        <v>34</v>
      </c>
      <c r="H650" s="198">
        <v>5880</v>
      </c>
      <c r="I650" s="41">
        <v>47600</v>
      </c>
      <c r="J650" s="8"/>
    </row>
    <row r="651" spans="1:10">
      <c r="A651" s="138" t="s">
        <v>39</v>
      </c>
      <c r="B651" s="9" t="s">
        <v>22</v>
      </c>
      <c r="C651" s="77">
        <v>28.934100000000001</v>
      </c>
      <c r="D651" s="32">
        <f>ROUNDDOWN(100/C651,4)</f>
        <v>3.4561000000000002</v>
      </c>
      <c r="F651" s="138">
        <v>43655</v>
      </c>
      <c r="G651" s="70" t="s">
        <v>35</v>
      </c>
      <c r="H651" s="198">
        <v>1805</v>
      </c>
      <c r="I651" s="41">
        <v>13800</v>
      </c>
      <c r="J651" s="9"/>
    </row>
    <row r="652" spans="1:10">
      <c r="A652" s="24"/>
      <c r="B652" s="9" t="s">
        <v>23</v>
      </c>
      <c r="C652" s="77">
        <v>4.5465999999999998</v>
      </c>
      <c r="D652" s="32">
        <f>ROUNDDOWN(1/C652,4)</f>
        <v>0.21990000000000001</v>
      </c>
      <c r="F652" s="24"/>
      <c r="G652" s="70" t="s">
        <v>36</v>
      </c>
      <c r="H652" s="198">
        <v>2382</v>
      </c>
      <c r="I652" s="24">
        <v>19500</v>
      </c>
      <c r="J652" s="9"/>
    </row>
    <row r="653" spans="1:10">
      <c r="A653" s="24"/>
      <c r="B653" s="9" t="s">
        <v>12</v>
      </c>
      <c r="C653" s="32"/>
      <c r="D653" s="33">
        <v>6.8751290000000003</v>
      </c>
      <c r="F653" s="24"/>
      <c r="G653" s="9"/>
      <c r="H653" s="198"/>
      <c r="I653" s="41"/>
      <c r="J653" s="9"/>
    </row>
    <row r="654" spans="1:10">
      <c r="A654" s="25"/>
      <c r="B654" s="3"/>
      <c r="C654" s="37"/>
      <c r="D654" s="37"/>
      <c r="F654" s="25"/>
      <c r="G654" s="3"/>
      <c r="H654" s="37"/>
      <c r="I654" s="37"/>
      <c r="J654" s="3"/>
    </row>
    <row r="655" spans="1:10">
      <c r="A655" s="26"/>
      <c r="B655" s="8" t="s">
        <v>21</v>
      </c>
      <c r="C655" s="28"/>
      <c r="D655" s="167">
        <v>31.047000000000001</v>
      </c>
      <c r="F655" s="26"/>
      <c r="G655" s="196" t="s">
        <v>34</v>
      </c>
      <c r="H655" s="198">
        <v>5863</v>
      </c>
      <c r="I655" s="41">
        <v>45940</v>
      </c>
      <c r="J655" s="8"/>
    </row>
    <row r="656" spans="1:10">
      <c r="A656" s="138">
        <v>43664</v>
      </c>
      <c r="B656" s="9" t="s">
        <v>22</v>
      </c>
      <c r="C656" s="77">
        <v>29.018000000000001</v>
      </c>
      <c r="D656" s="32">
        <f>ROUNDDOWN(100/C656,4)</f>
        <v>3.4460999999999999</v>
      </c>
      <c r="F656" s="138">
        <v>43656</v>
      </c>
      <c r="G656" s="70" t="s">
        <v>35</v>
      </c>
      <c r="H656" s="198">
        <v>1812</v>
      </c>
      <c r="I656" s="41">
        <v>13710</v>
      </c>
      <c r="J656" s="9"/>
    </row>
    <row r="657" spans="1:10">
      <c r="A657" s="24"/>
      <c r="B657" s="9" t="s">
        <v>23</v>
      </c>
      <c r="C657" s="77">
        <v>4.5476999999999999</v>
      </c>
      <c r="D657" s="32">
        <f>ROUNDDOWN(1/C657,4)</f>
        <v>0.2198</v>
      </c>
      <c r="F657" s="24"/>
      <c r="G657" s="70" t="s">
        <v>36</v>
      </c>
      <c r="H657" s="198">
        <v>2381</v>
      </c>
      <c r="I657" s="24">
        <v>19700</v>
      </c>
      <c r="J657" s="9"/>
    </row>
    <row r="658" spans="1:10">
      <c r="A658" s="24"/>
      <c r="B658" s="9" t="s">
        <v>12</v>
      </c>
      <c r="C658" s="32"/>
      <c r="D658" s="33">
        <v>6.874314</v>
      </c>
      <c r="F658" s="24"/>
      <c r="G658" s="9"/>
      <c r="H658" s="198"/>
      <c r="I658" s="41"/>
      <c r="J658" s="9"/>
    </row>
    <row r="659" spans="1:10">
      <c r="A659" s="25"/>
      <c r="B659" s="3"/>
      <c r="C659" s="37"/>
      <c r="D659" s="37"/>
      <c r="F659" s="25"/>
      <c r="G659" s="3"/>
      <c r="H659" s="37"/>
      <c r="I659" s="37"/>
      <c r="J659" s="3"/>
    </row>
    <row r="660" spans="1:10">
      <c r="A660" s="26"/>
      <c r="B660" s="8" t="s">
        <v>21</v>
      </c>
      <c r="C660" s="28"/>
      <c r="D660" s="167">
        <v>30.9496</v>
      </c>
      <c r="F660" s="26"/>
      <c r="G660" s="196" t="s">
        <v>34</v>
      </c>
      <c r="H660" s="198">
        <v>5925</v>
      </c>
      <c r="I660" s="41">
        <v>46610</v>
      </c>
      <c r="J660" s="8"/>
    </row>
    <row r="661" spans="1:10">
      <c r="A661" s="138">
        <v>43665</v>
      </c>
      <c r="B661" s="9" t="s">
        <v>22</v>
      </c>
      <c r="C661" s="77">
        <v>28.968299999999999</v>
      </c>
      <c r="D661" s="32">
        <f>ROUNDDOWN(100/C661,4)</f>
        <v>3.452</v>
      </c>
      <c r="F661" s="138">
        <v>43657</v>
      </c>
      <c r="G661" s="70" t="s">
        <v>35</v>
      </c>
      <c r="H661" s="198">
        <v>1807</v>
      </c>
      <c r="I661" s="41">
        <v>13810</v>
      </c>
      <c r="J661" s="9"/>
    </row>
    <row r="662" spans="1:10">
      <c r="A662" s="24"/>
      <c r="B662" s="9" t="s">
        <v>23</v>
      </c>
      <c r="C662" s="77">
        <v>4.5271999999999997</v>
      </c>
      <c r="D662" s="32">
        <f>ROUNDDOWN(1/C662,4)</f>
        <v>0.2208</v>
      </c>
      <c r="F662" s="24"/>
      <c r="G662" s="70" t="s">
        <v>36</v>
      </c>
      <c r="H662" s="198">
        <v>2404</v>
      </c>
      <c r="I662" s="24">
        <v>19720</v>
      </c>
      <c r="J662" s="9"/>
    </row>
    <row r="663" spans="1:10">
      <c r="A663" s="24"/>
      <c r="B663" s="9" t="s">
        <v>12</v>
      </c>
      <c r="C663" s="32"/>
      <c r="D663" s="33">
        <v>6.8832380000000004</v>
      </c>
      <c r="F663" s="24"/>
      <c r="G663" s="9"/>
      <c r="H663" s="198"/>
      <c r="I663" s="41"/>
      <c r="J663" s="9"/>
    </row>
    <row r="664" spans="1:10">
      <c r="A664" s="25"/>
      <c r="B664" s="3"/>
      <c r="C664" s="37"/>
      <c r="D664" s="37"/>
      <c r="F664" s="25"/>
      <c r="G664" s="3"/>
      <c r="H664" s="37"/>
      <c r="I664" s="37"/>
      <c r="J664" s="3"/>
    </row>
    <row r="665" spans="1:10">
      <c r="A665" s="26"/>
      <c r="B665" s="8" t="s">
        <v>21</v>
      </c>
      <c r="C665" s="28"/>
      <c r="D665" s="167">
        <v>31.023299999999999</v>
      </c>
      <c r="F665" s="26"/>
      <c r="G665" s="196" t="s">
        <v>34</v>
      </c>
      <c r="H665" s="198">
        <v>5950</v>
      </c>
      <c r="I665" s="41">
        <v>46720</v>
      </c>
      <c r="J665" s="8"/>
    </row>
    <row r="666" spans="1:10">
      <c r="A666" s="138">
        <v>43668</v>
      </c>
      <c r="B666" s="9" t="s">
        <v>22</v>
      </c>
      <c r="C666" s="77">
        <v>28.941099999999999</v>
      </c>
      <c r="D666" s="32">
        <f>ROUNDDOWN(100/C666,4)</f>
        <v>3.4552</v>
      </c>
      <c r="F666" s="138">
        <v>43658</v>
      </c>
      <c r="G666" s="70" t="s">
        <v>35</v>
      </c>
      <c r="H666" s="198">
        <v>1799</v>
      </c>
      <c r="I666" s="41">
        <v>13720</v>
      </c>
      <c r="J666" s="9"/>
    </row>
    <row r="667" spans="1:10">
      <c r="A667" s="24"/>
      <c r="B667" s="9" t="s">
        <v>23</v>
      </c>
      <c r="C667" s="77">
        <v>4.5427999999999997</v>
      </c>
      <c r="D667" s="32">
        <f>ROUNDDOWN(1/C667,4)</f>
        <v>0.22009999999999999</v>
      </c>
      <c r="F667" s="24"/>
      <c r="G667" s="70" t="s">
        <v>36</v>
      </c>
      <c r="H667" s="198">
        <v>2426.5</v>
      </c>
      <c r="I667" s="24">
        <v>19680</v>
      </c>
      <c r="J667" s="9"/>
    </row>
    <row r="668" spans="1:10">
      <c r="A668" s="24"/>
      <c r="B668" s="9" t="s">
        <v>12</v>
      </c>
      <c r="C668" s="32"/>
      <c r="D668" s="33">
        <v>6.8842449999999999</v>
      </c>
      <c r="F668" s="24"/>
      <c r="G668" s="9"/>
      <c r="H668" s="198"/>
      <c r="I668" s="41"/>
      <c r="J668" s="9"/>
    </row>
    <row r="669" spans="1:10">
      <c r="A669" s="25"/>
      <c r="B669" s="3"/>
      <c r="C669" s="37"/>
      <c r="D669" s="37"/>
      <c r="F669" s="25"/>
      <c r="G669" s="3"/>
      <c r="H669" s="37"/>
      <c r="I669" s="37"/>
      <c r="J669" s="3"/>
    </row>
    <row r="670" spans="1:10">
      <c r="A670" s="26"/>
      <c r="B670" s="8" t="s">
        <v>21</v>
      </c>
      <c r="C670" s="28"/>
      <c r="D670" s="167">
        <v>31.052</v>
      </c>
      <c r="F670" s="26"/>
      <c r="G670" s="196" t="s">
        <v>34</v>
      </c>
      <c r="H670" s="198">
        <v>5959</v>
      </c>
      <c r="I670" s="41">
        <v>46950</v>
      </c>
      <c r="J670" s="8"/>
    </row>
    <row r="671" spans="1:10">
      <c r="A671" s="138">
        <v>43669</v>
      </c>
      <c r="B671" s="9" t="s">
        <v>22</v>
      </c>
      <c r="C671" s="77">
        <v>28.9377</v>
      </c>
      <c r="D671" s="32">
        <f>ROUNDDOWN(100/C671,4)</f>
        <v>3.4556</v>
      </c>
      <c r="F671" s="138">
        <v>43662</v>
      </c>
      <c r="G671" s="70" t="s">
        <v>35</v>
      </c>
      <c r="H671" s="198">
        <v>1818</v>
      </c>
      <c r="I671" s="41">
        <v>13850</v>
      </c>
      <c r="J671" s="9"/>
    </row>
    <row r="672" spans="1:10">
      <c r="A672" s="24"/>
      <c r="B672" s="9" t="s">
        <v>23</v>
      </c>
      <c r="C672" s="77">
        <v>4.5404</v>
      </c>
      <c r="D672" s="32">
        <f>ROUNDDOWN(1/C672,4)</f>
        <v>0.22020000000000001</v>
      </c>
      <c r="F672" s="24"/>
      <c r="G672" s="70" t="s">
        <v>36</v>
      </c>
      <c r="H672" s="198">
        <v>2463</v>
      </c>
      <c r="I672" s="24">
        <v>19275</v>
      </c>
      <c r="J672" s="9"/>
    </row>
    <row r="673" spans="1:10">
      <c r="A673" s="24"/>
      <c r="B673" s="9" t="s">
        <v>12</v>
      </c>
      <c r="C673" s="32"/>
      <c r="D673" s="33">
        <v>6.8835680000000004</v>
      </c>
      <c r="F673" s="24"/>
      <c r="G673" s="9"/>
      <c r="H673" s="198"/>
      <c r="I673" s="41"/>
      <c r="J673" s="9"/>
    </row>
    <row r="674" spans="1:10">
      <c r="A674" s="25"/>
      <c r="B674" s="3"/>
      <c r="C674" s="37"/>
      <c r="D674" s="37"/>
      <c r="F674" s="25"/>
      <c r="G674" s="3"/>
      <c r="H674" s="37"/>
      <c r="I674" s="37"/>
      <c r="J674" s="3"/>
    </row>
    <row r="675" spans="1:10">
      <c r="A675" s="26"/>
      <c r="B675" s="8" t="s">
        <v>21</v>
      </c>
      <c r="C675" s="28"/>
      <c r="D675" s="167">
        <v>31.090399999999999</v>
      </c>
      <c r="F675" s="26"/>
      <c r="G675" s="196" t="s">
        <v>34</v>
      </c>
      <c r="H675" s="198">
        <v>5922</v>
      </c>
      <c r="I675" s="41">
        <v>46960</v>
      </c>
      <c r="J675" s="8"/>
    </row>
    <row r="676" spans="1:10">
      <c r="A676" s="138">
        <v>43670</v>
      </c>
      <c r="B676" s="9" t="s">
        <v>22</v>
      </c>
      <c r="C676" s="77">
        <v>28.940100000000001</v>
      </c>
      <c r="D676" s="32">
        <f>ROUNDDOWN(100/C676,4)</f>
        <v>3.4554</v>
      </c>
      <c r="F676" s="138">
        <v>43663</v>
      </c>
      <c r="G676" s="70" t="s">
        <v>35</v>
      </c>
      <c r="H676" s="198">
        <v>1819</v>
      </c>
      <c r="I676" s="41">
        <v>13850</v>
      </c>
      <c r="J676" s="9"/>
    </row>
    <row r="677" spans="1:10">
      <c r="A677" s="24"/>
      <c r="B677" s="9" t="s">
        <v>23</v>
      </c>
      <c r="C677" s="77">
        <v>4.5475000000000003</v>
      </c>
      <c r="D677" s="32">
        <f>ROUNDDOWN(1/C677,4)</f>
        <v>0.21990000000000001</v>
      </c>
      <c r="F677" s="24"/>
      <c r="G677" s="70" t="s">
        <v>36</v>
      </c>
      <c r="H677" s="198">
        <v>2469.5</v>
      </c>
      <c r="I677" s="24">
        <v>19950</v>
      </c>
      <c r="J677" s="9"/>
    </row>
    <row r="678" spans="1:10">
      <c r="A678" s="24"/>
      <c r="B678" s="9" t="s">
        <v>12</v>
      </c>
      <c r="C678" s="32"/>
      <c r="D678" s="33">
        <v>6.8758730000000003</v>
      </c>
      <c r="F678" s="24"/>
      <c r="G678" s="9"/>
      <c r="H678" s="198"/>
      <c r="I678" s="41"/>
      <c r="J678" s="9"/>
    </row>
    <row r="679" spans="1:10">
      <c r="A679" s="25"/>
      <c r="B679" s="3"/>
      <c r="C679" s="37"/>
      <c r="D679" s="37"/>
      <c r="F679" s="25"/>
      <c r="G679" s="3"/>
      <c r="H679" s="37"/>
      <c r="I679" s="37"/>
      <c r="J679" s="3"/>
    </row>
    <row r="680" spans="1:10">
      <c r="A680" s="26"/>
      <c r="B680" s="8" t="s">
        <v>21</v>
      </c>
      <c r="C680" s="28"/>
      <c r="D680" s="167">
        <v>31.082999999999998</v>
      </c>
      <c r="F680" s="26"/>
      <c r="G680" s="196" t="s">
        <v>34</v>
      </c>
      <c r="H680" s="198">
        <v>5948</v>
      </c>
      <c r="I680" s="41">
        <v>46810</v>
      </c>
      <c r="J680" s="8"/>
    </row>
    <row r="681" spans="1:10">
      <c r="A681" s="138">
        <v>43671</v>
      </c>
      <c r="B681" s="9" t="s">
        <v>22</v>
      </c>
      <c r="C681" s="77">
        <v>28.938700000000001</v>
      </c>
      <c r="D681" s="32">
        <f>ROUNDDOWN(100/C681,4)</f>
        <v>3.4554999999999998</v>
      </c>
      <c r="F681" s="138">
        <v>43664</v>
      </c>
      <c r="G681" s="70" t="s">
        <v>35</v>
      </c>
      <c r="H681" s="198">
        <v>1827.5</v>
      </c>
      <c r="I681" s="41">
        <v>13860</v>
      </c>
      <c r="J681" s="9"/>
    </row>
    <row r="682" spans="1:10">
      <c r="A682" s="24"/>
      <c r="B682" s="9" t="s">
        <v>23</v>
      </c>
      <c r="C682" s="77">
        <v>4.5514000000000001</v>
      </c>
      <c r="D682" s="32">
        <f>ROUNDDOWN(1/C682,4)</f>
        <v>0.21970000000000001</v>
      </c>
      <c r="F682" s="24"/>
      <c r="G682" s="70" t="s">
        <v>36</v>
      </c>
      <c r="H682" s="198">
        <v>2477</v>
      </c>
      <c r="I682" s="24">
        <v>19425</v>
      </c>
      <c r="J682" s="9"/>
    </row>
    <row r="683" spans="1:10">
      <c r="A683" s="24"/>
      <c r="B683" s="9" t="s">
        <v>12</v>
      </c>
      <c r="C683" s="32"/>
      <c r="D683" s="33">
        <v>6.8751199999999999</v>
      </c>
      <c r="F683" s="24"/>
      <c r="G683" s="9"/>
      <c r="H683" s="198"/>
      <c r="I683" s="41"/>
      <c r="J683" s="9"/>
    </row>
    <row r="684" spans="1:10">
      <c r="A684" s="25"/>
      <c r="B684" s="3"/>
      <c r="C684" s="37"/>
      <c r="D684" s="37"/>
      <c r="F684" s="25"/>
      <c r="G684" s="3"/>
      <c r="H684" s="37"/>
      <c r="I684" s="37"/>
      <c r="J684" s="3"/>
    </row>
    <row r="685" spans="1:10">
      <c r="A685" s="26"/>
      <c r="B685" s="8" t="s">
        <v>21</v>
      </c>
      <c r="C685" s="28"/>
      <c r="D685" s="167">
        <v>31.1462</v>
      </c>
      <c r="F685" s="26"/>
      <c r="G685" s="196" t="s">
        <v>34</v>
      </c>
      <c r="H685" s="198">
        <v>6066</v>
      </c>
      <c r="I685" s="41">
        <v>47780</v>
      </c>
      <c r="J685" s="8"/>
    </row>
    <row r="686" spans="1:10">
      <c r="A686" s="138">
        <v>43672</v>
      </c>
      <c r="B686" s="9" t="s">
        <v>22</v>
      </c>
      <c r="C686" s="77">
        <v>28.871099999999998</v>
      </c>
      <c r="D686" s="32">
        <f>ROUNDDOWN(100/C686,4)</f>
        <v>3.4636</v>
      </c>
      <c r="F686" s="138">
        <v>43665</v>
      </c>
      <c r="G686" s="70" t="s">
        <v>35</v>
      </c>
      <c r="H686" s="198">
        <v>1833</v>
      </c>
      <c r="I686" s="41">
        <v>13930</v>
      </c>
      <c r="J686" s="9"/>
    </row>
    <row r="687" spans="1:10">
      <c r="A687" s="24"/>
      <c r="B687" s="9" t="s">
        <v>23</v>
      </c>
      <c r="C687" s="77">
        <v>4.5576999999999996</v>
      </c>
      <c r="D687" s="32">
        <f>ROUNDDOWN(1/C687,4)</f>
        <v>0.21940000000000001</v>
      </c>
      <c r="F687" s="24"/>
      <c r="G687" s="70" t="s">
        <v>36</v>
      </c>
      <c r="H687" s="198">
        <v>2427</v>
      </c>
      <c r="I687" s="24">
        <v>20050</v>
      </c>
      <c r="J687" s="9"/>
    </row>
    <row r="688" spans="1:10">
      <c r="A688" s="24"/>
      <c r="B688" s="9" t="s">
        <v>12</v>
      </c>
      <c r="C688" s="32"/>
      <c r="D688" s="33">
        <v>6.8823809999999996</v>
      </c>
      <c r="F688" s="24"/>
      <c r="G688" s="9"/>
      <c r="H688" s="198"/>
      <c r="I688" s="41"/>
      <c r="J688" s="9"/>
    </row>
    <row r="689" spans="1:10">
      <c r="A689" s="25"/>
      <c r="B689" s="3"/>
      <c r="C689" s="37"/>
      <c r="D689" s="37"/>
      <c r="F689" s="25"/>
      <c r="G689" s="3"/>
      <c r="H689" s="37"/>
      <c r="I689" s="37"/>
      <c r="J689" s="3"/>
    </row>
    <row r="690" spans="1:10">
      <c r="A690" s="26"/>
      <c r="B690" s="8" t="s">
        <v>21</v>
      </c>
      <c r="C690" s="28"/>
      <c r="D690" s="167">
        <v>31.008099999999999</v>
      </c>
      <c r="F690" s="26"/>
      <c r="G690" s="196" t="s">
        <v>34</v>
      </c>
      <c r="H690" s="198">
        <v>6007.5</v>
      </c>
      <c r="I690" s="41">
        <v>47360</v>
      </c>
      <c r="J690" s="8"/>
    </row>
    <row r="691" spans="1:10">
      <c r="A691" s="138">
        <v>43676</v>
      </c>
      <c r="B691" s="9" t="s">
        <v>22</v>
      </c>
      <c r="C691" s="77">
        <v>28.711400000000001</v>
      </c>
      <c r="D691" s="32">
        <f>ROUNDDOWN(100/C691,4)</f>
        <v>3.4828999999999999</v>
      </c>
      <c r="F691" s="138">
        <v>43668</v>
      </c>
      <c r="G691" s="70" t="s">
        <v>35</v>
      </c>
      <c r="H691" s="198">
        <v>1808</v>
      </c>
      <c r="I691" s="41">
        <v>13800</v>
      </c>
      <c r="J691" s="9"/>
    </row>
    <row r="692" spans="1:10">
      <c r="A692" s="24"/>
      <c r="B692" s="9" t="s">
        <v>23</v>
      </c>
      <c r="C692" s="77">
        <v>4.5308999999999999</v>
      </c>
      <c r="D692" s="32">
        <f>ROUNDDOWN(1/C692,4)</f>
        <v>0.22070000000000001</v>
      </c>
      <c r="F692" s="24"/>
      <c r="G692" s="70" t="s">
        <v>36</v>
      </c>
      <c r="H692" s="198">
        <v>2398.5</v>
      </c>
      <c r="I692" s="24">
        <v>19325</v>
      </c>
      <c r="J692" s="9"/>
    </row>
    <row r="693" spans="1:10">
      <c r="A693" s="24"/>
      <c r="B693" s="9" t="s">
        <v>12</v>
      </c>
      <c r="C693" s="32"/>
      <c r="D693" s="33">
        <v>6.8891</v>
      </c>
      <c r="F693" s="24"/>
      <c r="G693" s="9"/>
      <c r="H693" s="198"/>
      <c r="I693" s="41"/>
      <c r="J693" s="9"/>
    </row>
    <row r="694" spans="1:10">
      <c r="A694" s="25"/>
      <c r="B694" s="3"/>
      <c r="C694" s="37"/>
      <c r="D694" s="37"/>
      <c r="F694" s="25"/>
      <c r="G694" s="3"/>
      <c r="H694" s="37"/>
      <c r="I694" s="37"/>
      <c r="J694" s="3"/>
    </row>
    <row r="695" spans="1:10">
      <c r="A695" s="26"/>
      <c r="B695" s="8" t="s">
        <v>21</v>
      </c>
      <c r="C695" s="28"/>
      <c r="D695" s="167">
        <v>30.9679</v>
      </c>
      <c r="F695" s="26"/>
      <c r="G695" s="196" t="s">
        <v>34</v>
      </c>
      <c r="H695" s="198">
        <v>5969</v>
      </c>
      <c r="I695" s="41">
        <v>47360</v>
      </c>
      <c r="J695" s="8"/>
    </row>
    <row r="696" spans="1:10">
      <c r="A696" s="138">
        <v>43677</v>
      </c>
      <c r="B696" s="9" t="s">
        <v>22</v>
      </c>
      <c r="C696" s="77">
        <v>28.7362</v>
      </c>
      <c r="D696" s="32">
        <f>ROUNDDOWN(100/C696,4)</f>
        <v>3.4799000000000002</v>
      </c>
      <c r="F696" s="138">
        <v>43669</v>
      </c>
      <c r="G696" s="70" t="s">
        <v>35</v>
      </c>
      <c r="H696" s="198">
        <v>1795</v>
      </c>
      <c r="I696" s="41">
        <v>13800</v>
      </c>
      <c r="J696" s="9"/>
    </row>
    <row r="697" spans="1:10">
      <c r="A697" s="24"/>
      <c r="B697" s="9" t="s">
        <v>23</v>
      </c>
      <c r="C697" s="77">
        <v>4.5270000000000001</v>
      </c>
      <c r="D697" s="32">
        <f>ROUNDDOWN(1/C697,4)</f>
        <v>0.2208</v>
      </c>
      <c r="F697" s="24"/>
      <c r="G697" s="70" t="s">
        <v>36</v>
      </c>
      <c r="H697" s="198">
        <v>2408</v>
      </c>
      <c r="I697" s="24">
        <v>19325</v>
      </c>
      <c r="J697" s="9"/>
    </row>
    <row r="698" spans="1:10">
      <c r="A698" s="24"/>
      <c r="B698" s="9" t="s">
        <v>12</v>
      </c>
      <c r="C698" s="32"/>
      <c r="D698" s="33">
        <v>6.9120619999999997</v>
      </c>
      <c r="F698" s="24"/>
      <c r="G698" s="9"/>
      <c r="H698" s="198"/>
      <c r="I698" s="41"/>
      <c r="J698" s="9"/>
    </row>
    <row r="699" spans="1:10">
      <c r="A699" s="25"/>
      <c r="B699" s="3"/>
      <c r="C699" s="37"/>
      <c r="D699" s="37"/>
      <c r="F699" s="25"/>
      <c r="G699" s="3"/>
      <c r="H699" s="37"/>
      <c r="I699" s="37"/>
      <c r="J699" s="3"/>
    </row>
    <row r="700" spans="1:10">
      <c r="A700" s="26"/>
      <c r="B700" s="8" t="s">
        <v>21</v>
      </c>
      <c r="C700" s="28"/>
      <c r="D700" s="167">
        <v>31.0379</v>
      </c>
      <c r="F700" s="26"/>
      <c r="G700" s="196" t="s">
        <v>34</v>
      </c>
      <c r="H700" s="198">
        <v>5980</v>
      </c>
      <c r="I700" s="41">
        <v>47080</v>
      </c>
      <c r="J700" s="8"/>
    </row>
    <row r="701" spans="1:10">
      <c r="A701" s="138">
        <v>43678</v>
      </c>
      <c r="B701" s="9" t="s">
        <v>22</v>
      </c>
      <c r="C701" s="77">
        <v>28.622199999999999</v>
      </c>
      <c r="D701" s="32">
        <f>ROUNDDOWN(100/C701,4)</f>
        <v>3.4937</v>
      </c>
      <c r="F701" s="138">
        <v>43670</v>
      </c>
      <c r="G701" s="70" t="s">
        <v>35</v>
      </c>
      <c r="H701" s="198">
        <v>1795.5</v>
      </c>
      <c r="I701" s="41">
        <v>13780</v>
      </c>
      <c r="J701" s="9"/>
    </row>
    <row r="702" spans="1:10">
      <c r="A702" s="24"/>
      <c r="B702" s="9" t="s">
        <v>23</v>
      </c>
      <c r="C702" s="77">
        <v>4.5327000000000002</v>
      </c>
      <c r="D702" s="32">
        <f>ROUNDDOWN(1/C702,4)</f>
        <v>0.22059999999999999</v>
      </c>
      <c r="F702" s="24"/>
      <c r="G702" s="70" t="s">
        <v>36</v>
      </c>
      <c r="H702" s="198">
        <v>2456</v>
      </c>
      <c r="I702" s="24">
        <v>19325</v>
      </c>
      <c r="J702" s="9"/>
    </row>
    <row r="703" spans="1:10">
      <c r="A703" s="24"/>
      <c r="B703" s="9" t="s">
        <v>12</v>
      </c>
      <c r="C703" s="32"/>
      <c r="D703" s="33">
        <v>6.9544779999999999</v>
      </c>
      <c r="F703" s="24"/>
      <c r="G703" s="9"/>
      <c r="H703" s="198"/>
      <c r="I703" s="41"/>
      <c r="J703" s="9"/>
    </row>
    <row r="704" spans="1:10">
      <c r="A704" s="25"/>
      <c r="B704" s="3"/>
      <c r="C704" s="37"/>
      <c r="D704" s="37"/>
      <c r="F704" s="25"/>
      <c r="G704" s="3"/>
      <c r="H704" s="37"/>
      <c r="I704" s="37"/>
      <c r="J704" s="3"/>
    </row>
    <row r="705" spans="1:10">
      <c r="A705" s="26"/>
      <c r="B705" s="8" t="s">
        <v>21</v>
      </c>
      <c r="C705" s="28"/>
      <c r="D705" s="167">
        <v>31.038</v>
      </c>
      <c r="F705" s="26"/>
      <c r="G705" s="196" t="s">
        <v>34</v>
      </c>
      <c r="H705" s="198">
        <v>6010</v>
      </c>
      <c r="I705" s="41">
        <v>47080</v>
      </c>
      <c r="J705" s="8"/>
    </row>
    <row r="706" spans="1:10">
      <c r="A706" s="138">
        <v>43679</v>
      </c>
      <c r="B706" s="9" t="s">
        <v>22</v>
      </c>
      <c r="C706" s="77">
        <v>29.180599999999998</v>
      </c>
      <c r="D706" s="32">
        <f>ROUNDDOWN(100/C706,4)</f>
        <v>3.4268999999999998</v>
      </c>
      <c r="F706" s="138">
        <v>43671</v>
      </c>
      <c r="G706" s="70" t="s">
        <v>35</v>
      </c>
      <c r="H706" s="198">
        <v>1795.5</v>
      </c>
      <c r="I706" s="41">
        <v>13860</v>
      </c>
      <c r="J706" s="9"/>
    </row>
    <row r="707" spans="1:10">
      <c r="A707" s="24"/>
      <c r="B707" s="9" t="s">
        <v>23</v>
      </c>
      <c r="C707" s="77">
        <v>4.5052000000000003</v>
      </c>
      <c r="D707" s="32">
        <f>ROUNDDOWN(1/C707,4)</f>
        <v>0.22189999999999999</v>
      </c>
      <c r="F707" s="24"/>
      <c r="G707" s="70" t="s">
        <v>36</v>
      </c>
      <c r="H707" s="198">
        <v>2436</v>
      </c>
      <c r="I707" s="24">
        <v>19325</v>
      </c>
      <c r="J707" s="9"/>
    </row>
    <row r="708" spans="1:10">
      <c r="A708" s="24"/>
      <c r="B708" s="9" t="s">
        <v>12</v>
      </c>
      <c r="C708" s="32"/>
      <c r="D708" s="33">
        <v>6.9765059999999997</v>
      </c>
      <c r="F708" s="24"/>
      <c r="G708" s="9"/>
      <c r="H708" s="198"/>
      <c r="I708" s="41"/>
      <c r="J708" s="9"/>
    </row>
    <row r="709" spans="1:10">
      <c r="A709" s="25"/>
      <c r="B709" s="3"/>
      <c r="C709" s="37"/>
      <c r="D709" s="37"/>
      <c r="F709" s="25"/>
      <c r="G709" s="3"/>
      <c r="H709" s="37"/>
      <c r="I709" s="37"/>
      <c r="J709" s="3"/>
    </row>
    <row r="710" spans="1:10">
      <c r="A710" s="26"/>
      <c r="B710" s="8" t="s">
        <v>21</v>
      </c>
      <c r="C710" s="28"/>
      <c r="D710" s="167">
        <v>30.999099999999999</v>
      </c>
      <c r="F710" s="26"/>
      <c r="G710" s="196" t="s">
        <v>34</v>
      </c>
      <c r="H710" s="198">
        <v>5945</v>
      </c>
      <c r="I710" s="41">
        <v>47040</v>
      </c>
      <c r="J710" s="8"/>
    </row>
    <row r="711" spans="1:10">
      <c r="A711" s="138">
        <v>43682</v>
      </c>
      <c r="B711" s="9" t="s">
        <v>22</v>
      </c>
      <c r="C711" s="77">
        <v>29.461200000000002</v>
      </c>
      <c r="D711" s="32">
        <f>ROUNDDOWN(100/C711,4)</f>
        <v>3.3942000000000001</v>
      </c>
      <c r="F711" s="138">
        <v>43672</v>
      </c>
      <c r="G711" s="70" t="s">
        <v>35</v>
      </c>
      <c r="H711" s="198">
        <v>1778</v>
      </c>
      <c r="I711" s="41">
        <v>13740</v>
      </c>
      <c r="J711" s="9"/>
    </row>
    <row r="712" spans="1:10">
      <c r="A712" s="24"/>
      <c r="B712" s="9" t="s">
        <v>23</v>
      </c>
      <c r="C712" s="77">
        <v>4.4574999999999996</v>
      </c>
      <c r="D712" s="32">
        <f>ROUNDDOWN(1/C712,4)</f>
        <v>0.2243</v>
      </c>
      <c r="F712" s="24"/>
      <c r="G712" s="70" t="s">
        <v>36</v>
      </c>
      <c r="H712" s="198">
        <v>2423</v>
      </c>
      <c r="I712" s="24">
        <v>19750</v>
      </c>
      <c r="J712" s="9"/>
    </row>
    <row r="713" spans="1:10">
      <c r="A713" s="24"/>
      <c r="B713" s="9" t="s">
        <v>12</v>
      </c>
      <c r="C713" s="32"/>
      <c r="D713" s="33">
        <v>7.0978870000000001</v>
      </c>
      <c r="F713" s="24"/>
      <c r="G713" s="9"/>
      <c r="H713" s="198"/>
      <c r="I713" s="41"/>
      <c r="J713" s="9"/>
    </row>
    <row r="714" spans="1:10">
      <c r="A714" s="25"/>
      <c r="B714" s="3"/>
      <c r="C714" s="37"/>
      <c r="D714" s="37"/>
      <c r="F714" s="25"/>
      <c r="G714" s="3"/>
      <c r="H714" s="37"/>
      <c r="I714" s="37"/>
      <c r="J714" s="3"/>
    </row>
    <row r="715" spans="1:10">
      <c r="A715" s="26"/>
      <c r="B715" s="8" t="s">
        <v>21</v>
      </c>
      <c r="C715" s="28"/>
      <c r="D715" s="167">
        <v>30.9772</v>
      </c>
      <c r="F715" s="26"/>
      <c r="G715" s="196" t="s">
        <v>34</v>
      </c>
      <c r="H715" s="198">
        <v>5950</v>
      </c>
      <c r="I715" s="41">
        <v>47000</v>
      </c>
      <c r="J715" s="8"/>
    </row>
    <row r="716" spans="1:10">
      <c r="A716" s="138">
        <v>43683</v>
      </c>
      <c r="B716" s="9" t="s">
        <v>22</v>
      </c>
      <c r="C716" s="77">
        <v>29.355</v>
      </c>
      <c r="D716" s="32">
        <f>ROUNDDOWN(100/C716,4)</f>
        <v>3.4064999999999999</v>
      </c>
      <c r="F716" s="138">
        <v>43675</v>
      </c>
      <c r="G716" s="70" t="s">
        <v>35</v>
      </c>
      <c r="H716" s="198">
        <v>1775</v>
      </c>
      <c r="I716" s="41">
        <v>13870</v>
      </c>
      <c r="J716" s="9"/>
    </row>
    <row r="717" spans="1:10">
      <c r="A717" s="24"/>
      <c r="B717" s="9" t="s">
        <v>23</v>
      </c>
      <c r="C717" s="77">
        <v>4.4230999999999998</v>
      </c>
      <c r="D717" s="32">
        <f>ROUNDDOWN(1/C717,4)</f>
        <v>0.22600000000000001</v>
      </c>
      <c r="F717" s="24"/>
      <c r="G717" s="70" t="s">
        <v>36</v>
      </c>
      <c r="H717" s="198">
        <v>2472</v>
      </c>
      <c r="I717" s="24">
        <v>19950</v>
      </c>
      <c r="J717" s="9"/>
    </row>
    <row r="718" spans="1:10">
      <c r="A718" s="24"/>
      <c r="B718" s="9" t="s">
        <v>12</v>
      </c>
      <c r="C718" s="32"/>
      <c r="D718" s="33">
        <v>7.0536139999999996</v>
      </c>
      <c r="F718" s="24"/>
      <c r="G718" s="9"/>
      <c r="H718" s="198"/>
      <c r="I718" s="41"/>
      <c r="J718" s="9"/>
    </row>
    <row r="719" spans="1:10">
      <c r="A719" s="25"/>
      <c r="B719" s="3"/>
      <c r="C719" s="37"/>
      <c r="D719" s="37"/>
      <c r="F719" s="25"/>
      <c r="G719" s="3"/>
      <c r="H719" s="37"/>
      <c r="I719" s="37"/>
      <c r="J719" s="3"/>
    </row>
    <row r="720" spans="1:10">
      <c r="A720" s="26"/>
      <c r="B720" s="8" t="s">
        <v>21</v>
      </c>
      <c r="C720" s="28"/>
      <c r="D720" s="167">
        <v>30.930099999999999</v>
      </c>
      <c r="F720" s="26"/>
      <c r="G720" s="196" t="s">
        <v>34</v>
      </c>
      <c r="H720" s="198">
        <v>5943</v>
      </c>
      <c r="I720" s="41">
        <v>47370</v>
      </c>
      <c r="J720" s="8"/>
    </row>
    <row r="721" spans="1:10">
      <c r="A721" s="138">
        <v>43684</v>
      </c>
      <c r="B721" s="9" t="s">
        <v>22</v>
      </c>
      <c r="C721" s="77">
        <v>29.333300000000001</v>
      </c>
      <c r="D721" s="32">
        <f>ROUNDDOWN(100/C721,4)</f>
        <v>3.4089999999999998</v>
      </c>
      <c r="F721" s="138">
        <v>43676</v>
      </c>
      <c r="G721" s="70" t="s">
        <v>35</v>
      </c>
      <c r="H721" s="198">
        <v>1782</v>
      </c>
      <c r="I721" s="41">
        <v>13900</v>
      </c>
      <c r="J721" s="9"/>
    </row>
    <row r="722" spans="1:10">
      <c r="A722" s="24"/>
      <c r="B722" s="9" t="s">
        <v>23</v>
      </c>
      <c r="C722" s="77">
        <v>4.4115000000000002</v>
      </c>
      <c r="D722" s="32">
        <f>ROUNDDOWN(1/C722,4)</f>
        <v>0.2266</v>
      </c>
      <c r="F722" s="24"/>
      <c r="G722" s="70" t="s">
        <v>36</v>
      </c>
      <c r="H722" s="198">
        <v>2474</v>
      </c>
      <c r="I722" s="24">
        <v>19675</v>
      </c>
      <c r="J722" s="9"/>
    </row>
    <row r="723" spans="1:10">
      <c r="A723" s="24"/>
      <c r="B723" s="9" t="s">
        <v>12</v>
      </c>
      <c r="C723" s="32"/>
      <c r="D723" s="33">
        <v>7.0828670000000002</v>
      </c>
      <c r="F723" s="24"/>
      <c r="G723" s="9"/>
      <c r="H723" s="198"/>
      <c r="I723" s="41"/>
      <c r="J723" s="9"/>
    </row>
    <row r="724" spans="1:10">
      <c r="A724" s="25"/>
      <c r="B724" s="3"/>
      <c r="C724" s="37"/>
      <c r="D724" s="37"/>
      <c r="F724" s="25"/>
      <c r="G724" s="3"/>
      <c r="H724" s="37"/>
      <c r="I724" s="37"/>
      <c r="J724" s="3"/>
    </row>
    <row r="725" spans="1:10">
      <c r="A725" s="26"/>
      <c r="B725" s="8" t="s">
        <v>21</v>
      </c>
      <c r="C725" s="28"/>
      <c r="D725" s="167">
        <v>30.943200000000001</v>
      </c>
      <c r="F725" s="26"/>
      <c r="G725" s="196" t="s">
        <v>34</v>
      </c>
      <c r="H725" s="198">
        <v>5926</v>
      </c>
      <c r="I725" s="41">
        <v>46910</v>
      </c>
      <c r="J725" s="8"/>
    </row>
    <row r="726" spans="1:10">
      <c r="A726" s="138">
        <v>43685</v>
      </c>
      <c r="B726" s="9" t="s">
        <v>22</v>
      </c>
      <c r="C726" s="77">
        <v>29.357900000000001</v>
      </c>
      <c r="D726" s="32">
        <f>ROUNDDOWN(100/C726,4)</f>
        <v>3.4062000000000001</v>
      </c>
      <c r="F726" s="138">
        <v>43677</v>
      </c>
      <c r="G726" s="70" t="s">
        <v>35</v>
      </c>
      <c r="H726" s="198">
        <v>1776.5</v>
      </c>
      <c r="I726" s="41">
        <v>13910</v>
      </c>
      <c r="J726" s="9"/>
    </row>
    <row r="727" spans="1:10">
      <c r="A727" s="24"/>
      <c r="B727" s="9" t="s">
        <v>23</v>
      </c>
      <c r="C727" s="77">
        <v>4.4168000000000003</v>
      </c>
      <c r="D727" s="32">
        <f>ROUNDDOWN(1/C727,4)</f>
        <v>0.22639999999999999</v>
      </c>
      <c r="F727" s="24"/>
      <c r="G727" s="70" t="s">
        <v>36</v>
      </c>
      <c r="H727" s="198">
        <v>2425.5</v>
      </c>
      <c r="I727" s="199">
        <v>20000</v>
      </c>
      <c r="J727" s="9"/>
    </row>
    <row r="728" spans="1:10">
      <c r="A728" s="24"/>
      <c r="B728" s="9" t="s">
        <v>12</v>
      </c>
      <c r="C728" s="32"/>
      <c r="D728" s="33">
        <v>7.0774840000000001</v>
      </c>
      <c r="F728" s="24"/>
      <c r="G728" s="9"/>
      <c r="H728" s="198"/>
      <c r="I728" s="41"/>
      <c r="J728" s="9"/>
    </row>
    <row r="729" spans="1:10">
      <c r="A729" s="25"/>
      <c r="B729" s="3"/>
      <c r="C729" s="37"/>
      <c r="D729" s="37"/>
      <c r="F729" s="25"/>
      <c r="G729" s="3"/>
      <c r="H729" s="37"/>
      <c r="I729" s="37"/>
      <c r="J729" s="3"/>
    </row>
    <row r="730" spans="1:10">
      <c r="A730" s="26"/>
      <c r="B730" s="8" t="s">
        <v>21</v>
      </c>
      <c r="C730" s="28"/>
      <c r="D730" s="167">
        <v>30.970099999999999</v>
      </c>
      <c r="F730" s="26"/>
      <c r="G730" s="196" t="s">
        <v>34</v>
      </c>
      <c r="H730" s="198">
        <v>5876</v>
      </c>
      <c r="I730" s="41">
        <v>46700</v>
      </c>
      <c r="J730" s="8"/>
    </row>
    <row r="731" spans="1:10">
      <c r="A731" s="138">
        <v>43690</v>
      </c>
      <c r="B731" s="9" t="s">
        <v>22</v>
      </c>
      <c r="C731" s="77">
        <v>29.607600000000001</v>
      </c>
      <c r="D731" s="32">
        <f>ROUNDDOWN(100/C731,4)</f>
        <v>3.3774999999999999</v>
      </c>
      <c r="F731" s="138">
        <v>43678</v>
      </c>
      <c r="G731" s="70" t="s">
        <v>35</v>
      </c>
      <c r="H731" s="198">
        <v>1757</v>
      </c>
      <c r="I731" s="41">
        <v>13870</v>
      </c>
      <c r="J731" s="9"/>
    </row>
    <row r="732" spans="1:10">
      <c r="A732" s="24"/>
      <c r="B732" s="9" t="s">
        <v>23</v>
      </c>
      <c r="C732" s="77">
        <v>4.4114000000000004</v>
      </c>
      <c r="D732" s="32">
        <f>ROUNDDOWN(1/C732,4)</f>
        <v>0.2266</v>
      </c>
      <c r="F732" s="24"/>
      <c r="G732" s="70" t="s">
        <v>36</v>
      </c>
      <c r="H732" s="198">
        <v>2396</v>
      </c>
      <c r="I732" s="24">
        <v>19850</v>
      </c>
      <c r="J732" s="9"/>
    </row>
    <row r="733" spans="1:10">
      <c r="A733" s="24"/>
      <c r="B733" s="9" t="s">
        <v>12</v>
      </c>
      <c r="C733" s="32"/>
      <c r="D733" s="33">
        <v>7.0263609999999996</v>
      </c>
      <c r="F733" s="24"/>
      <c r="G733" s="9"/>
      <c r="H733" s="198"/>
      <c r="I733" s="41"/>
      <c r="J733" s="9"/>
    </row>
    <row r="734" spans="1:10">
      <c r="A734" s="25"/>
      <c r="B734" s="3"/>
      <c r="C734" s="37"/>
      <c r="D734" s="37"/>
      <c r="F734" s="25"/>
      <c r="G734" s="3"/>
      <c r="H734" s="37"/>
      <c r="I734" s="37"/>
      <c r="J734" s="3"/>
    </row>
    <row r="735" spans="1:10">
      <c r="A735" s="26"/>
      <c r="B735" s="8" t="s">
        <v>21</v>
      </c>
      <c r="C735" s="28"/>
      <c r="D735" s="167">
        <v>30.9847</v>
      </c>
      <c r="F735" s="26"/>
      <c r="G735" s="196" t="s">
        <v>34</v>
      </c>
      <c r="H735" s="198">
        <v>5769</v>
      </c>
      <c r="I735" s="41">
        <v>46520</v>
      </c>
      <c r="J735" s="8"/>
    </row>
    <row r="736" spans="1:10">
      <c r="A736" s="138">
        <v>43691</v>
      </c>
      <c r="B736" s="9" t="s">
        <v>22</v>
      </c>
      <c r="C736" s="77">
        <v>29.3492</v>
      </c>
      <c r="D736" s="32">
        <f>ROUNDDOWN(100/C736,4)</f>
        <v>3.4072</v>
      </c>
      <c r="F736" s="138">
        <v>43679</v>
      </c>
      <c r="G736" s="70" t="s">
        <v>35</v>
      </c>
      <c r="H736" s="198">
        <v>1749</v>
      </c>
      <c r="I736" s="41">
        <v>13830</v>
      </c>
      <c r="J736" s="9"/>
    </row>
    <row r="737" spans="1:10">
      <c r="A737" s="24"/>
      <c r="B737" s="9" t="s">
        <v>23</v>
      </c>
      <c r="C737" s="77">
        <v>4.4352</v>
      </c>
      <c r="D737" s="32">
        <f>ROUNDDOWN(1/C737,4)</f>
        <v>0.22539999999999999</v>
      </c>
      <c r="F737" s="24"/>
      <c r="G737" s="70" t="s">
        <v>36</v>
      </c>
      <c r="H737" s="198">
        <v>2352</v>
      </c>
      <c r="I737" s="24">
        <v>19235</v>
      </c>
      <c r="J737" s="9"/>
    </row>
    <row r="738" spans="1:10">
      <c r="A738" s="24"/>
      <c r="B738" s="9" t="s">
        <v>12</v>
      </c>
      <c r="C738" s="32"/>
      <c r="D738" s="33">
        <v>7.0536960000000004</v>
      </c>
      <c r="F738" s="24"/>
      <c r="G738" s="9"/>
      <c r="H738" s="198"/>
      <c r="I738" s="41"/>
      <c r="J738" s="9"/>
    </row>
    <row r="739" spans="1:10">
      <c r="A739" s="25"/>
      <c r="B739" s="3"/>
      <c r="C739" s="37"/>
      <c r="D739" s="37"/>
      <c r="F739" s="25"/>
      <c r="G739" s="3"/>
      <c r="H739" s="37"/>
      <c r="I739" s="37"/>
      <c r="J739" s="3"/>
    </row>
    <row r="740" spans="1:10">
      <c r="A740" s="26"/>
      <c r="B740" s="8" t="s">
        <v>21</v>
      </c>
      <c r="C740" s="28"/>
      <c r="D740" s="167">
        <v>31.022500000000001</v>
      </c>
      <c r="F740" s="26"/>
      <c r="G740" s="196" t="s">
        <v>34</v>
      </c>
      <c r="H740" s="198">
        <v>5647</v>
      </c>
      <c r="I740" s="41">
        <v>46520</v>
      </c>
      <c r="J740" s="8"/>
    </row>
    <row r="741" spans="1:10">
      <c r="A741" s="138">
        <v>43692</v>
      </c>
      <c r="B741" s="9" t="s">
        <v>22</v>
      </c>
      <c r="C741" s="77">
        <v>29.501999999999999</v>
      </c>
      <c r="D741" s="32">
        <f>ROUNDDOWN(100/C741,4)</f>
        <v>3.3896000000000002</v>
      </c>
      <c r="F741" s="138">
        <v>43682</v>
      </c>
      <c r="G741" s="70" t="s">
        <v>35</v>
      </c>
      <c r="H741" s="198">
        <v>1739</v>
      </c>
      <c r="I741" s="41">
        <v>13830</v>
      </c>
      <c r="J741" s="9"/>
    </row>
    <row r="742" spans="1:10">
      <c r="A742" s="24"/>
      <c r="B742" s="9" t="s">
        <v>23</v>
      </c>
      <c r="C742" s="77">
        <v>4.4466000000000001</v>
      </c>
      <c r="D742" s="32">
        <f>ROUNDDOWN(1/C742,4)</f>
        <v>0.2248</v>
      </c>
      <c r="F742" s="24"/>
      <c r="G742" s="70" t="s">
        <v>36</v>
      </c>
      <c r="H742" s="198">
        <v>2321</v>
      </c>
      <c r="I742" s="24">
        <v>19235</v>
      </c>
      <c r="J742" s="9"/>
    </row>
    <row r="743" spans="1:10">
      <c r="A743" s="24"/>
      <c r="B743" s="9" t="s">
        <v>12</v>
      </c>
      <c r="C743" s="32"/>
      <c r="D743" s="33">
        <v>7.0486409999999999</v>
      </c>
      <c r="F743" s="24"/>
      <c r="G743" s="9"/>
      <c r="H743" s="198"/>
      <c r="I743" s="41"/>
      <c r="J743" s="9"/>
    </row>
    <row r="744" spans="1:10">
      <c r="A744" s="25"/>
      <c r="B744" s="3"/>
      <c r="C744" s="37"/>
      <c r="D744" s="37"/>
      <c r="F744" s="25"/>
      <c r="G744" s="3"/>
      <c r="H744" s="37"/>
      <c r="I744" s="37"/>
      <c r="J744" s="3"/>
    </row>
    <row r="745" spans="1:10">
      <c r="A745" s="26"/>
      <c r="B745" s="8" t="s">
        <v>21</v>
      </c>
      <c r="C745" s="28"/>
      <c r="D745" s="167">
        <v>31.047899999999998</v>
      </c>
      <c r="F745" s="26"/>
      <c r="G745" s="196" t="s">
        <v>34</v>
      </c>
      <c r="H745" s="198">
        <v>5667</v>
      </c>
      <c r="I745" s="41">
        <v>46200</v>
      </c>
      <c r="J745" s="8"/>
    </row>
    <row r="746" spans="1:10">
      <c r="A746" s="138">
        <v>43693</v>
      </c>
      <c r="B746" s="9" t="s">
        <v>22</v>
      </c>
      <c r="C746" s="77">
        <v>29.4787</v>
      </c>
      <c r="D746" s="32">
        <f>ROUNDDOWN(100/C746,4)</f>
        <v>3.3921999999999999</v>
      </c>
      <c r="F746" s="138">
        <v>43683</v>
      </c>
      <c r="G746" s="70" t="s">
        <v>35</v>
      </c>
      <c r="H746" s="198">
        <v>1740.55</v>
      </c>
      <c r="I746" s="41">
        <v>13910</v>
      </c>
      <c r="J746" s="9"/>
    </row>
    <row r="747" spans="1:10">
      <c r="A747" s="24"/>
      <c r="B747" s="9" t="s">
        <v>23</v>
      </c>
      <c r="C747" s="77">
        <v>4.4450000000000003</v>
      </c>
      <c r="D747" s="32">
        <f>ROUNDDOWN(1/C747,4)</f>
        <v>0.22489999999999999</v>
      </c>
      <c r="F747" s="24"/>
      <c r="G747" s="70" t="s">
        <v>36</v>
      </c>
      <c r="H747" s="198">
        <v>2328</v>
      </c>
      <c r="I747" s="24">
        <v>19225</v>
      </c>
      <c r="J747" s="9"/>
    </row>
    <row r="748" spans="1:10">
      <c r="A748" s="24"/>
      <c r="B748" s="9" t="s">
        <v>12</v>
      </c>
      <c r="C748" s="32"/>
      <c r="D748" s="33">
        <v>7.0440529999999999</v>
      </c>
      <c r="F748" s="24"/>
      <c r="G748" s="9"/>
      <c r="H748" s="198"/>
      <c r="I748" s="41"/>
      <c r="J748" s="9"/>
    </row>
    <row r="749" spans="1:10">
      <c r="A749" s="25"/>
      <c r="B749" s="3"/>
      <c r="C749" s="37"/>
      <c r="D749" s="37"/>
      <c r="F749" s="25"/>
      <c r="G749" s="3"/>
      <c r="H749" s="37"/>
      <c r="I749" s="37"/>
      <c r="J749" s="3"/>
    </row>
    <row r="750" spans="1:10">
      <c r="A750" s="26"/>
      <c r="B750" s="8" t="s">
        <v>21</v>
      </c>
      <c r="C750" s="28"/>
      <c r="D750" s="167">
        <v>31.043500000000002</v>
      </c>
      <c r="F750" s="26"/>
      <c r="G750" s="196" t="s">
        <v>34</v>
      </c>
      <c r="H750" s="198">
        <v>5673</v>
      </c>
      <c r="I750" s="41">
        <v>46240</v>
      </c>
      <c r="J750" s="8"/>
    </row>
    <row r="751" spans="1:10">
      <c r="A751" s="138">
        <v>43696</v>
      </c>
      <c r="B751" s="9" t="s">
        <v>22</v>
      </c>
      <c r="C751" s="77">
        <v>29.406500000000001</v>
      </c>
      <c r="D751" s="32">
        <f>ROUNDDOWN(100/C751,4)</f>
        <v>3.4005999999999998</v>
      </c>
      <c r="F751" s="138">
        <v>43684</v>
      </c>
      <c r="G751" s="70" t="s">
        <v>35</v>
      </c>
      <c r="H751" s="198">
        <v>1728</v>
      </c>
      <c r="I751" s="41">
        <v>13910</v>
      </c>
      <c r="J751" s="9"/>
    </row>
    <row r="752" spans="1:10">
      <c r="A752" s="24"/>
      <c r="B752" s="9" t="s">
        <v>23</v>
      </c>
      <c r="C752" s="77">
        <v>4.4375</v>
      </c>
      <c r="D752" s="32">
        <f>ROUNDDOWN(1/C752,4)</f>
        <v>0.2253</v>
      </c>
      <c r="F752" s="24"/>
      <c r="G752" s="70" t="s">
        <v>36</v>
      </c>
      <c r="H752" s="198">
        <v>2258</v>
      </c>
      <c r="I752" s="24">
        <v>19055</v>
      </c>
      <c r="J752" s="9"/>
    </row>
    <row r="753" spans="1:10">
      <c r="A753" s="24"/>
      <c r="B753" s="9" t="s">
        <v>12</v>
      </c>
      <c r="C753" s="32"/>
      <c r="D753" s="33">
        <v>7.0759340000000002</v>
      </c>
      <c r="F753" s="24"/>
      <c r="G753" s="9"/>
      <c r="H753" s="198"/>
      <c r="I753" s="41"/>
      <c r="J753" s="9"/>
    </row>
    <row r="754" spans="1:10">
      <c r="A754" s="25"/>
      <c r="B754" s="3"/>
      <c r="C754" s="37"/>
      <c r="D754" s="37"/>
      <c r="F754" s="25"/>
      <c r="G754" s="3"/>
      <c r="H754" s="37"/>
      <c r="I754" s="37"/>
      <c r="J754" s="3"/>
    </row>
    <row r="755" spans="1:10">
      <c r="A755" s="26"/>
      <c r="B755" s="8" t="s">
        <v>21</v>
      </c>
      <c r="C755" s="28"/>
      <c r="D755" s="167">
        <v>31.009799999999998</v>
      </c>
      <c r="F755" s="26"/>
      <c r="G755" s="196" t="s">
        <v>34</v>
      </c>
      <c r="H755" s="198">
        <v>5723</v>
      </c>
      <c r="I755" s="41">
        <v>46540</v>
      </c>
      <c r="J755" s="8"/>
    </row>
    <row r="756" spans="1:10">
      <c r="A756" s="138">
        <v>43697</v>
      </c>
      <c r="B756" s="9" t="s">
        <v>22</v>
      </c>
      <c r="C756" s="77">
        <v>29.299099999999999</v>
      </c>
      <c r="D756" s="32">
        <f>ROUNDDOWN(100/C756,4)</f>
        <v>3.4129999999999998</v>
      </c>
      <c r="F756" s="138">
        <v>43685</v>
      </c>
      <c r="G756" s="70" t="s">
        <v>35</v>
      </c>
      <c r="H756" s="198">
        <v>1737.5</v>
      </c>
      <c r="I756" s="41">
        <v>13870</v>
      </c>
      <c r="J756" s="9"/>
    </row>
    <row r="757" spans="1:10">
      <c r="A757" s="24"/>
      <c r="B757" s="9" t="s">
        <v>23</v>
      </c>
      <c r="C757" s="77">
        <v>4.4234</v>
      </c>
      <c r="D757" s="32">
        <f>ROUNDDOWN(1/C757,4)</f>
        <v>0.22600000000000001</v>
      </c>
      <c r="F757" s="24"/>
      <c r="G757" s="70" t="s">
        <v>36</v>
      </c>
      <c r="H757" s="198">
        <v>2272</v>
      </c>
      <c r="I757" s="24">
        <v>19400</v>
      </c>
      <c r="J757" s="9"/>
    </row>
    <row r="758" spans="1:10">
      <c r="A758" s="24"/>
      <c r="B758" s="9" t="s">
        <v>12</v>
      </c>
      <c r="C758" s="32"/>
      <c r="D758" s="33">
        <v>7.0707700000000004</v>
      </c>
      <c r="F758" s="24"/>
      <c r="G758" s="9"/>
      <c r="H758" s="198"/>
      <c r="I758" s="41"/>
      <c r="J758" s="9"/>
    </row>
    <row r="759" spans="1:10">
      <c r="A759" s="25"/>
      <c r="B759" s="3"/>
      <c r="C759" s="37"/>
      <c r="D759" s="37"/>
      <c r="F759" s="25"/>
      <c r="G759" s="3"/>
      <c r="H759" s="37"/>
      <c r="I759" s="37"/>
      <c r="J759" s="3"/>
    </row>
    <row r="760" spans="1:10">
      <c r="A760" s="26"/>
      <c r="B760" s="8" t="s">
        <v>21</v>
      </c>
      <c r="C760" s="28"/>
      <c r="D760" s="167">
        <v>30.959800000000001</v>
      </c>
      <c r="F760" s="26"/>
      <c r="G760" s="196" t="s">
        <v>34</v>
      </c>
      <c r="H760" s="198">
        <v>5697</v>
      </c>
      <c r="I760" s="41">
        <v>46620</v>
      </c>
      <c r="J760" s="8"/>
    </row>
    <row r="761" spans="1:10">
      <c r="A761" s="138">
        <v>43698</v>
      </c>
      <c r="B761" s="9" t="s">
        <v>22</v>
      </c>
      <c r="C761" s="77">
        <v>29.292999999999999</v>
      </c>
      <c r="D761" s="32">
        <f>ROUNDDOWN(100/C761,4)</f>
        <v>3.4137</v>
      </c>
      <c r="F761" s="138">
        <v>43690</v>
      </c>
      <c r="G761" s="70" t="s">
        <v>35</v>
      </c>
      <c r="H761" s="198">
        <v>1731</v>
      </c>
      <c r="I761" s="41">
        <v>14240</v>
      </c>
      <c r="J761" s="9"/>
    </row>
    <row r="762" spans="1:10">
      <c r="A762" s="24"/>
      <c r="B762" s="9" t="s">
        <v>23</v>
      </c>
      <c r="C762" s="77">
        <v>4.4145000000000003</v>
      </c>
      <c r="D762" s="32">
        <f>ROUNDDOWN(1/C762,4)</f>
        <v>0.22650000000000001</v>
      </c>
      <c r="F762" s="24"/>
      <c r="G762" s="70" t="s">
        <v>36</v>
      </c>
      <c r="H762" s="198">
        <v>2263</v>
      </c>
      <c r="I762" s="24">
        <v>19430</v>
      </c>
      <c r="J762" s="9"/>
    </row>
    <row r="763" spans="1:10">
      <c r="A763" s="24"/>
      <c r="B763" s="9" t="s">
        <v>12</v>
      </c>
      <c r="C763" s="32"/>
      <c r="D763" s="33">
        <v>7.0693089999999996</v>
      </c>
      <c r="F763" s="24"/>
      <c r="G763" s="9"/>
      <c r="H763" s="198"/>
      <c r="I763" s="41"/>
      <c r="J763" s="9"/>
    </row>
    <row r="764" spans="1:10">
      <c r="A764" s="25"/>
      <c r="B764" s="3"/>
      <c r="C764" s="37"/>
      <c r="D764" s="37"/>
      <c r="F764" s="25"/>
      <c r="G764" s="3"/>
      <c r="H764" s="37"/>
      <c r="I764" s="37"/>
      <c r="J764" s="3"/>
    </row>
    <row r="765" spans="1:10">
      <c r="A765" s="26"/>
      <c r="B765" s="8" t="s">
        <v>21</v>
      </c>
      <c r="C765" s="28"/>
      <c r="D765" s="167">
        <v>30.9619</v>
      </c>
      <c r="F765" s="26"/>
      <c r="G765" s="196" t="s">
        <v>34</v>
      </c>
      <c r="H765" s="198">
        <v>5732</v>
      </c>
      <c r="I765" s="41">
        <v>46680</v>
      </c>
      <c r="J765" s="8"/>
    </row>
    <row r="766" spans="1:10">
      <c r="A766" s="138">
        <v>43699</v>
      </c>
      <c r="B766" s="9" t="s">
        <v>22</v>
      </c>
      <c r="C766" s="77">
        <v>29.2803</v>
      </c>
      <c r="D766" s="32">
        <f>ROUNDDOWN(100/C766,4)</f>
        <v>3.4152</v>
      </c>
      <c r="F766" s="138">
        <v>43691</v>
      </c>
      <c r="G766" s="70" t="s">
        <v>35</v>
      </c>
      <c r="H766" s="198">
        <v>1741</v>
      </c>
      <c r="I766" s="41">
        <v>14150</v>
      </c>
      <c r="J766" s="9"/>
    </row>
    <row r="767" spans="1:10">
      <c r="A767" s="24"/>
      <c r="B767" s="9" t="s">
        <v>23</v>
      </c>
      <c r="C767" s="77">
        <v>4.4109999999999996</v>
      </c>
      <c r="D767" s="32">
        <f>ROUNDDOWN(1/C767,4)</f>
        <v>0.22670000000000001</v>
      </c>
      <c r="F767" s="24"/>
      <c r="G767" s="70" t="s">
        <v>36</v>
      </c>
      <c r="H767" s="198">
        <v>2269</v>
      </c>
      <c r="I767" s="24">
        <v>19470</v>
      </c>
      <c r="J767" s="9"/>
    </row>
    <row r="768" spans="1:10">
      <c r="A768" s="24"/>
      <c r="B768" s="9" t="s">
        <v>12</v>
      </c>
      <c r="C768" s="32"/>
      <c r="D768" s="33">
        <v>7.0893329999999999</v>
      </c>
      <c r="F768" s="24"/>
      <c r="G768" s="9"/>
      <c r="H768" s="198"/>
      <c r="I768" s="41"/>
      <c r="J768" s="9"/>
    </row>
    <row r="769" spans="1:10">
      <c r="A769" s="25"/>
      <c r="B769" s="3"/>
      <c r="C769" s="37"/>
      <c r="D769" s="37"/>
      <c r="F769" s="25"/>
      <c r="G769" s="3"/>
      <c r="H769" s="37"/>
      <c r="I769" s="37"/>
      <c r="J769" s="3"/>
    </row>
    <row r="770" spans="1:10">
      <c r="A770" s="26"/>
      <c r="B770" s="8" t="s">
        <v>21</v>
      </c>
      <c r="C770" s="28"/>
      <c r="D770" s="167">
        <v>30.946200000000001</v>
      </c>
      <c r="F770" s="26"/>
      <c r="G770" s="196" t="s">
        <v>34</v>
      </c>
      <c r="H770" s="198">
        <v>5696.5</v>
      </c>
      <c r="I770" s="41">
        <v>46420</v>
      </c>
      <c r="J770" s="8"/>
    </row>
    <row r="771" spans="1:10">
      <c r="A771" s="138">
        <v>43700</v>
      </c>
      <c r="B771" s="9" t="s">
        <v>22</v>
      </c>
      <c r="C771" s="77">
        <v>29.250499999999999</v>
      </c>
      <c r="D771" s="32">
        <f>ROUNDDOWN(100/C771,4)</f>
        <v>3.4186999999999999</v>
      </c>
      <c r="F771" s="138">
        <v>43692</v>
      </c>
      <c r="G771" s="70" t="s">
        <v>35</v>
      </c>
      <c r="H771" s="198">
        <v>1742.5</v>
      </c>
      <c r="I771" s="41">
        <v>14190</v>
      </c>
      <c r="J771" s="9"/>
    </row>
    <row r="772" spans="1:10">
      <c r="A772" s="24"/>
      <c r="B772" s="9" t="s">
        <v>23</v>
      </c>
      <c r="C772" s="77">
        <v>4.3917999999999999</v>
      </c>
      <c r="D772" s="32">
        <f>ROUNDDOWN(1/C772,4)</f>
        <v>0.2276</v>
      </c>
      <c r="F772" s="24"/>
      <c r="G772" s="70" t="s">
        <v>36</v>
      </c>
      <c r="H772" s="198">
        <v>2262</v>
      </c>
      <c r="I772" s="24">
        <v>19350</v>
      </c>
      <c r="J772" s="9"/>
    </row>
    <row r="773" spans="1:10">
      <c r="A773" s="24"/>
      <c r="B773" s="9" t="s">
        <v>12</v>
      </c>
      <c r="C773" s="32"/>
      <c r="D773" s="33">
        <v>7.1358430000000004</v>
      </c>
      <c r="F773" s="24"/>
      <c r="G773" s="9"/>
      <c r="H773" s="198"/>
      <c r="I773" s="41"/>
      <c r="J773" s="9"/>
    </row>
    <row r="774" spans="1:10">
      <c r="A774" s="25"/>
      <c r="B774" s="3"/>
      <c r="C774" s="37"/>
      <c r="D774" s="37"/>
      <c r="F774" s="25"/>
      <c r="G774" s="3"/>
      <c r="H774" s="37"/>
      <c r="I774" s="37"/>
      <c r="J774" s="3"/>
    </row>
    <row r="775" spans="1:10">
      <c r="A775" s="26"/>
      <c r="B775" s="8" t="s">
        <v>21</v>
      </c>
      <c r="C775" s="28"/>
      <c r="D775" s="167">
        <v>30.8111</v>
      </c>
      <c r="F775" s="26"/>
      <c r="G775" s="196" t="s">
        <v>34</v>
      </c>
      <c r="H775" s="198">
        <v>5710</v>
      </c>
      <c r="I775" s="41">
        <v>46480</v>
      </c>
      <c r="J775" s="8"/>
    </row>
    <row r="776" spans="1:10">
      <c r="A776" s="138">
        <v>43703</v>
      </c>
      <c r="B776" s="9" t="s">
        <v>22</v>
      </c>
      <c r="C776" s="77">
        <v>29.4727</v>
      </c>
      <c r="D776" s="32">
        <f>ROUNDDOWN(100/C776,4)</f>
        <v>3.3929</v>
      </c>
      <c r="F776" s="138">
        <v>43693</v>
      </c>
      <c r="G776" s="70" t="s">
        <v>35</v>
      </c>
      <c r="H776" s="198">
        <v>1755</v>
      </c>
      <c r="I776" s="41">
        <v>14250</v>
      </c>
      <c r="J776" s="9"/>
    </row>
    <row r="777" spans="1:10">
      <c r="A777" s="24"/>
      <c r="B777" s="9" t="s">
        <v>23</v>
      </c>
      <c r="C777" s="77">
        <v>4.3518999999999997</v>
      </c>
      <c r="D777" s="32">
        <f>ROUNDDOWN(1/C777,4)</f>
        <v>0.22969999999999999</v>
      </c>
      <c r="F777" s="24"/>
      <c r="G777" s="70" t="s">
        <v>36</v>
      </c>
      <c r="H777" s="198">
        <v>2264.5</v>
      </c>
      <c r="I777" s="24">
        <v>18755</v>
      </c>
      <c r="J777" s="9"/>
    </row>
    <row r="778" spans="1:10">
      <c r="A778" s="24"/>
      <c r="B778" s="9" t="s">
        <v>12</v>
      </c>
      <c r="C778" s="32"/>
      <c r="D778" s="33">
        <v>7.167179</v>
      </c>
      <c r="F778" s="24"/>
      <c r="G778" s="9"/>
      <c r="H778" s="198"/>
      <c r="I778" s="41"/>
      <c r="J778" s="9"/>
    </row>
    <row r="779" spans="1:10">
      <c r="A779" s="25"/>
      <c r="B779" s="3"/>
      <c r="C779" s="37"/>
      <c r="D779" s="37"/>
      <c r="F779" s="25"/>
      <c r="G779" s="3"/>
      <c r="H779" s="37"/>
      <c r="I779" s="37"/>
      <c r="J779" s="3"/>
    </row>
    <row r="780" spans="1:10">
      <c r="A780" s="26"/>
      <c r="B780" s="8" t="s">
        <v>21</v>
      </c>
      <c r="C780" s="28"/>
      <c r="D780" s="167">
        <v>30.755700000000001</v>
      </c>
      <c r="F780" s="26"/>
      <c r="G780" s="196" t="s">
        <v>34</v>
      </c>
      <c r="H780" s="198">
        <v>5755.5</v>
      </c>
      <c r="I780" s="41">
        <v>46740</v>
      </c>
      <c r="J780" s="8"/>
    </row>
    <row r="781" spans="1:10">
      <c r="A781" s="138">
        <v>43704</v>
      </c>
      <c r="B781" s="9" t="s">
        <v>22</v>
      </c>
      <c r="C781" s="77">
        <v>29.285</v>
      </c>
      <c r="D781" s="32">
        <f>ROUNDDOWN(100/C781,4)</f>
        <v>3.4146999999999998</v>
      </c>
      <c r="F781" s="138">
        <v>43696</v>
      </c>
      <c r="G781" s="70" t="s">
        <v>35</v>
      </c>
      <c r="H781" s="198">
        <v>1762.5</v>
      </c>
      <c r="I781" s="41">
        <v>14390</v>
      </c>
      <c r="J781" s="9"/>
    </row>
    <row r="782" spans="1:10">
      <c r="A782" s="24"/>
      <c r="B782" s="9" t="s">
        <v>23</v>
      </c>
      <c r="C782" s="77">
        <v>4.3251999999999997</v>
      </c>
      <c r="D782" s="32">
        <f>ROUNDDOWN(1/C782,4)</f>
        <v>0.23119999999999999</v>
      </c>
      <c r="F782" s="24"/>
      <c r="G782" s="70" t="s">
        <v>36</v>
      </c>
      <c r="H782" s="198">
        <v>2238</v>
      </c>
      <c r="I782" s="24">
        <v>18725</v>
      </c>
      <c r="J782" s="9"/>
    </row>
    <row r="783" spans="1:10">
      <c r="A783" s="24"/>
      <c r="B783" s="9" t="s">
        <v>12</v>
      </c>
      <c r="C783" s="32"/>
      <c r="D783" s="33">
        <v>7.1612439999999999</v>
      </c>
      <c r="F783" s="24"/>
      <c r="G783" s="9"/>
      <c r="H783" s="198"/>
      <c r="I783" s="41"/>
      <c r="J783" s="9"/>
    </row>
    <row r="784" spans="1:10">
      <c r="A784" s="25"/>
      <c r="B784" s="3"/>
      <c r="C784" s="37"/>
      <c r="D784" s="37"/>
      <c r="F784" s="25"/>
      <c r="G784" s="3"/>
      <c r="H784" s="37"/>
      <c r="I784" s="37"/>
      <c r="J784" s="3"/>
    </row>
    <row r="785" spans="1:10">
      <c r="A785" s="26"/>
      <c r="B785" s="8" t="s">
        <v>21</v>
      </c>
      <c r="C785" s="28"/>
      <c r="D785" s="167">
        <v>30.811299999999999</v>
      </c>
      <c r="F785" s="26"/>
      <c r="G785" s="196" t="s">
        <v>34</v>
      </c>
      <c r="H785" s="198">
        <v>5698</v>
      </c>
      <c r="I785" s="41">
        <v>46740</v>
      </c>
      <c r="J785" s="8"/>
    </row>
    <row r="786" spans="1:10">
      <c r="A786" s="138">
        <v>43705</v>
      </c>
      <c r="B786" s="9" t="s">
        <v>22</v>
      </c>
      <c r="C786" s="77">
        <v>29.333100000000002</v>
      </c>
      <c r="D786" s="32">
        <f>ROUNDDOWN(100/C786,4)</f>
        <v>3.4091</v>
      </c>
      <c r="F786" s="138">
        <v>43697</v>
      </c>
      <c r="G786" s="70" t="s">
        <v>35</v>
      </c>
      <c r="H786" s="198">
        <v>1756.5</v>
      </c>
      <c r="I786" s="41">
        <v>14390</v>
      </c>
      <c r="J786" s="9"/>
    </row>
    <row r="787" spans="1:10">
      <c r="A787" s="24"/>
      <c r="B787" s="9" t="s">
        <v>23</v>
      </c>
      <c r="C787" s="77">
        <v>4.3319999999999999</v>
      </c>
      <c r="D787" s="32">
        <f>ROUNDDOWN(1/C787,4)</f>
        <v>0.23080000000000001</v>
      </c>
      <c r="F787" s="24"/>
      <c r="G787" s="70" t="s">
        <v>36</v>
      </c>
      <c r="H787" s="198">
        <v>2226</v>
      </c>
      <c r="I787" s="24">
        <v>18725</v>
      </c>
      <c r="J787" s="9"/>
    </row>
    <row r="788" spans="1:10">
      <c r="A788" s="24"/>
      <c r="B788" s="9" t="s">
        <v>12</v>
      </c>
      <c r="C788" s="32"/>
      <c r="D788" s="33">
        <v>7.1700869999999997</v>
      </c>
      <c r="F788" s="24"/>
      <c r="G788" s="9"/>
      <c r="H788" s="198"/>
      <c r="I788" s="41"/>
      <c r="J788" s="9"/>
    </row>
    <row r="789" spans="1:10">
      <c r="A789" s="25"/>
      <c r="B789" s="3"/>
      <c r="C789" s="37"/>
      <c r="D789" s="37"/>
      <c r="F789" s="25"/>
      <c r="G789" s="3"/>
      <c r="H789" s="37"/>
      <c r="I789" s="37"/>
      <c r="J789" s="3"/>
    </row>
    <row r="790" spans="1:10">
      <c r="A790" s="26"/>
      <c r="B790" s="8" t="s">
        <v>21</v>
      </c>
      <c r="C790" s="28"/>
      <c r="D790" s="167">
        <v>30.8065</v>
      </c>
      <c r="F790" s="26"/>
      <c r="G790" s="196" t="s">
        <v>34</v>
      </c>
      <c r="H790" s="198">
        <v>5696.5</v>
      </c>
      <c r="I790" s="41">
        <v>46430</v>
      </c>
      <c r="J790" s="8"/>
    </row>
    <row r="791" spans="1:10">
      <c r="A791" s="138">
        <v>43706</v>
      </c>
      <c r="B791" s="9" t="s">
        <v>22</v>
      </c>
      <c r="C791" s="77">
        <v>29.288399999999999</v>
      </c>
      <c r="D791" s="32">
        <f>ROUNDDOWN(100/C791,4)</f>
        <v>3.4142999999999999</v>
      </c>
      <c r="F791" s="138">
        <v>43698</v>
      </c>
      <c r="G791" s="70" t="s">
        <v>35</v>
      </c>
      <c r="H791" s="198">
        <v>1751</v>
      </c>
      <c r="I791" s="41">
        <v>14330</v>
      </c>
      <c r="J791" s="9"/>
    </row>
    <row r="792" spans="1:10">
      <c r="A792" s="24"/>
      <c r="B792" s="9" t="s">
        <v>23</v>
      </c>
      <c r="C792" s="77">
        <v>4.3278999999999996</v>
      </c>
      <c r="D792" s="32">
        <f>ROUNDDOWN(1/C792,4)</f>
        <v>0.23100000000000001</v>
      </c>
      <c r="F792" s="24"/>
      <c r="G792" s="70" t="s">
        <v>36</v>
      </c>
      <c r="H792" s="198">
        <v>2257</v>
      </c>
      <c r="I792" s="24">
        <v>19150</v>
      </c>
      <c r="J792" s="9"/>
    </row>
    <row r="793" spans="1:10">
      <c r="A793" s="24"/>
      <c r="B793" s="9" t="s">
        <v>12</v>
      </c>
      <c r="C793" s="32"/>
      <c r="D793" s="33">
        <v>7.1446360000000002</v>
      </c>
      <c r="F793" s="24"/>
      <c r="G793" s="9"/>
      <c r="H793" s="198"/>
      <c r="I793" s="41"/>
      <c r="J793" s="9"/>
    </row>
    <row r="794" spans="1:10">
      <c r="A794" s="25"/>
      <c r="B794" s="3"/>
      <c r="C794" s="37"/>
      <c r="D794" s="37"/>
      <c r="F794" s="25"/>
      <c r="G794" s="3"/>
      <c r="H794" s="37"/>
      <c r="I794" s="37"/>
      <c r="J794" s="3"/>
    </row>
    <row r="795" spans="1:10">
      <c r="A795" s="26"/>
      <c r="B795" s="8" t="s">
        <v>21</v>
      </c>
      <c r="C795" s="28"/>
      <c r="D795" s="167">
        <v>30.815899999999999</v>
      </c>
      <c r="F795" s="26"/>
      <c r="G795" s="196" t="s">
        <v>34</v>
      </c>
      <c r="H795" s="198">
        <v>5668</v>
      </c>
      <c r="I795" s="41"/>
      <c r="J795" s="8"/>
    </row>
    <row r="796" spans="1:10">
      <c r="A796" s="138">
        <v>43707</v>
      </c>
      <c r="B796" s="9" t="s">
        <v>22</v>
      </c>
      <c r="C796" s="77">
        <v>29.181699999999999</v>
      </c>
      <c r="D796" s="32">
        <f>ROUNDDOWN(100/C796,4)</f>
        <v>3.4268000000000001</v>
      </c>
      <c r="F796" s="138">
        <v>43699</v>
      </c>
      <c r="G796" s="70" t="s">
        <v>35</v>
      </c>
      <c r="H796" s="198">
        <v>1739</v>
      </c>
      <c r="I796" s="41"/>
      <c r="J796" s="9"/>
    </row>
    <row r="797" spans="1:10">
      <c r="A797" s="24"/>
      <c r="B797" s="9" t="s">
        <v>23</v>
      </c>
      <c r="C797" s="77">
        <v>4.3395999999999999</v>
      </c>
      <c r="D797" s="32">
        <f>ROUNDDOWN(1/C797,4)</f>
        <v>0.23039999999999999</v>
      </c>
      <c r="F797" s="24"/>
      <c r="G797" s="70" t="s">
        <v>36</v>
      </c>
      <c r="H797" s="198">
        <v>2247</v>
      </c>
      <c r="I797" s="24"/>
      <c r="J797" s="9"/>
    </row>
    <row r="798" spans="1:10">
      <c r="A798" s="24"/>
      <c r="B798" s="9" t="s">
        <v>12</v>
      </c>
      <c r="C798" s="32"/>
      <c r="D798" s="33">
        <v>7.1618589999999998</v>
      </c>
      <c r="F798" s="24"/>
      <c r="G798" s="9"/>
      <c r="H798" s="198"/>
      <c r="I798" s="41"/>
      <c r="J798" s="9"/>
    </row>
    <row r="799" spans="1:10">
      <c r="A799" s="25"/>
      <c r="B799" s="3"/>
      <c r="C799" s="37"/>
      <c r="D799" s="37"/>
      <c r="F799" s="25"/>
      <c r="G799" s="3"/>
      <c r="H799" s="37"/>
      <c r="I799" s="37"/>
      <c r="J799" s="3"/>
    </row>
    <row r="800" spans="1:10">
      <c r="A800" s="26"/>
      <c r="B800" s="8" t="s">
        <v>21</v>
      </c>
      <c r="C800" s="28"/>
      <c r="D800" s="167">
        <v>30.8004</v>
      </c>
      <c r="F800" s="26"/>
      <c r="G800" s="196" t="s">
        <v>34</v>
      </c>
      <c r="H800" s="198">
        <v>5675</v>
      </c>
      <c r="I800" s="41">
        <v>46380</v>
      </c>
      <c r="J800" s="8"/>
    </row>
    <row r="801" spans="1:10">
      <c r="A801" s="138">
        <v>43679</v>
      </c>
      <c r="B801" s="9" t="s">
        <v>22</v>
      </c>
      <c r="C801" s="77">
        <v>29.212299999999999</v>
      </c>
      <c r="D801" s="32">
        <f>ROUNDDOWN(100/C801,4)</f>
        <v>3.4232</v>
      </c>
      <c r="F801" s="138">
        <v>43700</v>
      </c>
      <c r="G801" s="70" t="s">
        <v>35</v>
      </c>
      <c r="H801" s="198">
        <v>1746</v>
      </c>
      <c r="I801" s="41">
        <v>14300</v>
      </c>
      <c r="J801" s="9"/>
    </row>
    <row r="802" spans="1:10">
      <c r="A802" s="24"/>
      <c r="B802" s="9" t="s">
        <v>23</v>
      </c>
      <c r="C802" s="77">
        <v>4.3315999999999999</v>
      </c>
      <c r="D802" s="32">
        <f>ROUNDDOWN(1/C802,4)</f>
        <v>0.23080000000000001</v>
      </c>
      <c r="F802" s="24"/>
      <c r="G802" s="70" t="s">
        <v>36</v>
      </c>
      <c r="H802" s="198">
        <v>2261</v>
      </c>
      <c r="I802" s="24">
        <v>18605</v>
      </c>
      <c r="J802" s="9"/>
    </row>
    <row r="803" spans="1:10">
      <c r="A803" s="24"/>
      <c r="B803" s="9" t="s">
        <v>12</v>
      </c>
      <c r="C803" s="32"/>
      <c r="D803" s="33">
        <v>7.1937189999999998</v>
      </c>
      <c r="F803" s="24"/>
      <c r="G803" s="9"/>
      <c r="H803" s="198"/>
      <c r="I803" s="41"/>
      <c r="J803" s="9"/>
    </row>
    <row r="804" spans="1:10">
      <c r="A804" s="25"/>
      <c r="B804" s="3"/>
      <c r="C804" s="37"/>
      <c r="D804" s="37"/>
      <c r="F804" s="25"/>
      <c r="G804" s="3"/>
      <c r="H804" s="37"/>
      <c r="I804" s="37"/>
      <c r="J804" s="3"/>
    </row>
    <row r="805" spans="1:10">
      <c r="A805" s="26"/>
      <c r="B805" s="8" t="s">
        <v>21</v>
      </c>
      <c r="C805" s="28"/>
      <c r="D805" s="167">
        <v>30.8245</v>
      </c>
      <c r="F805" s="26"/>
      <c r="G805" s="196" t="s">
        <v>34</v>
      </c>
      <c r="H805" s="198" t="s">
        <v>37</v>
      </c>
      <c r="I805" s="41">
        <v>46110</v>
      </c>
      <c r="J805" s="8"/>
    </row>
    <row r="806" spans="1:10">
      <c r="A806" s="138">
        <v>43680</v>
      </c>
      <c r="B806" s="9" t="s">
        <v>22</v>
      </c>
      <c r="C806" s="77">
        <v>29.191600000000001</v>
      </c>
      <c r="D806" s="32">
        <f>ROUNDDOWN(100/C806,4)</f>
        <v>3.4256000000000002</v>
      </c>
      <c r="F806" s="138">
        <v>43703</v>
      </c>
      <c r="G806" s="70" t="s">
        <v>35</v>
      </c>
      <c r="H806" s="198" t="s">
        <v>37</v>
      </c>
      <c r="I806" s="41">
        <v>14260</v>
      </c>
      <c r="J806" s="9"/>
    </row>
    <row r="807" spans="1:10">
      <c r="A807" s="24"/>
      <c r="B807" s="9" t="s">
        <v>23</v>
      </c>
      <c r="C807" s="77">
        <v>4.3223000000000003</v>
      </c>
      <c r="D807" s="32">
        <f>ROUNDDOWN(1/C807,4)</f>
        <v>0.23130000000000001</v>
      </c>
      <c r="F807" s="24"/>
      <c r="G807" s="70" t="s">
        <v>36</v>
      </c>
      <c r="H807" s="198" t="s">
        <v>37</v>
      </c>
      <c r="I807" s="24">
        <v>18575</v>
      </c>
      <c r="J807" s="9"/>
    </row>
    <row r="808" spans="1:10">
      <c r="A808" s="24"/>
      <c r="B808" s="9" t="s">
        <v>12</v>
      </c>
      <c r="C808" s="32"/>
      <c r="D808" s="33">
        <v>7.1782690000000002</v>
      </c>
      <c r="F808" s="24"/>
      <c r="G808" s="9"/>
      <c r="H808" s="198"/>
      <c r="I808" s="41"/>
      <c r="J808" s="9"/>
    </row>
    <row r="809" spans="1:10">
      <c r="A809" s="25"/>
      <c r="B809" s="3"/>
      <c r="C809" s="37"/>
      <c r="D809" s="37"/>
      <c r="F809" s="25"/>
      <c r="G809" s="3"/>
      <c r="H809" s="37"/>
      <c r="I809" s="37"/>
      <c r="J809" s="3"/>
    </row>
    <row r="810" spans="1:10">
      <c r="A810" s="26"/>
      <c r="B810" s="8" t="s">
        <v>21</v>
      </c>
      <c r="C810" s="28"/>
      <c r="D810" s="167">
        <v>30.774999999999999</v>
      </c>
      <c r="F810" s="26"/>
      <c r="G810" s="196" t="s">
        <v>34</v>
      </c>
      <c r="H810" s="198">
        <v>5662</v>
      </c>
      <c r="I810" s="41">
        <v>46460</v>
      </c>
      <c r="J810" s="8"/>
    </row>
    <row r="811" spans="1:10">
      <c r="A811" s="138">
        <v>43681</v>
      </c>
      <c r="B811" s="9" t="s">
        <v>22</v>
      </c>
      <c r="C811" s="77">
        <v>29.232600000000001</v>
      </c>
      <c r="D811" s="32">
        <f>ROUNDDOWN(100/C811,4)</f>
        <v>3.4207999999999998</v>
      </c>
      <c r="F811" s="138">
        <v>43704</v>
      </c>
      <c r="G811" s="70" t="s">
        <v>35</v>
      </c>
      <c r="H811" s="198">
        <v>1744</v>
      </c>
      <c r="I811" s="41">
        <v>14280</v>
      </c>
      <c r="J811" s="9"/>
    </row>
    <row r="812" spans="1:10">
      <c r="A812" s="24"/>
      <c r="B812" s="9" t="s">
        <v>23</v>
      </c>
      <c r="C812" s="77">
        <v>4.3217999999999996</v>
      </c>
      <c r="D812" s="32">
        <f>ROUNDDOWN(1/C812,4)</f>
        <v>0.23130000000000001</v>
      </c>
      <c r="F812" s="24"/>
      <c r="G812" s="70" t="s">
        <v>36</v>
      </c>
      <c r="H812" s="198">
        <v>2270</v>
      </c>
      <c r="I812" s="24">
        <v>18825</v>
      </c>
      <c r="J812" s="9"/>
    </row>
    <row r="813" spans="1:10">
      <c r="A813" s="24"/>
      <c r="B813" s="9" t="s">
        <v>12</v>
      </c>
      <c r="C813" s="32"/>
      <c r="D813" s="33">
        <v>7.1277600000000003</v>
      </c>
      <c r="F813" s="24"/>
      <c r="G813" s="9"/>
      <c r="H813" s="198"/>
      <c r="I813" s="41"/>
      <c r="J813" s="9"/>
    </row>
    <row r="814" spans="1:10">
      <c r="A814" s="25"/>
      <c r="B814" s="3"/>
      <c r="C814" s="37"/>
      <c r="D814" s="37"/>
      <c r="F814" s="25"/>
      <c r="G814" s="3"/>
      <c r="H814" s="37"/>
      <c r="I814" s="37"/>
      <c r="J814" s="3"/>
    </row>
    <row r="815" spans="1:10">
      <c r="A815" s="26"/>
      <c r="B815" s="8" t="s">
        <v>21</v>
      </c>
      <c r="C815" s="28"/>
      <c r="D815" s="167">
        <v>30.729800000000001</v>
      </c>
      <c r="F815" s="26"/>
      <c r="G815" s="196" t="s">
        <v>34</v>
      </c>
      <c r="H815" s="198">
        <v>5653</v>
      </c>
      <c r="I815" s="41">
        <v>46640</v>
      </c>
      <c r="J815" s="8"/>
    </row>
    <row r="816" spans="1:10">
      <c r="A816" s="138">
        <v>43682</v>
      </c>
      <c r="B816" s="9" t="s">
        <v>22</v>
      </c>
      <c r="C816" s="77">
        <v>29.0427</v>
      </c>
      <c r="D816" s="32">
        <f>ROUNDDOWN(100/C816,4)</f>
        <v>3.4432</v>
      </c>
      <c r="F816" s="138">
        <v>43705</v>
      </c>
      <c r="G816" s="70" t="s">
        <v>35</v>
      </c>
      <c r="H816" s="198">
        <v>1724</v>
      </c>
      <c r="I816" s="41">
        <v>14340</v>
      </c>
      <c r="J816" s="9"/>
    </row>
    <row r="817" spans="1:10">
      <c r="A817" s="24"/>
      <c r="B817" s="9" t="s">
        <v>23</v>
      </c>
      <c r="C817" s="77">
        <v>4.3357000000000001</v>
      </c>
      <c r="D817" s="32">
        <f>ROUNDDOWN(1/C817,4)</f>
        <v>0.2306</v>
      </c>
      <c r="F817" s="24"/>
      <c r="G817" s="70" t="s">
        <v>36</v>
      </c>
      <c r="H817" s="198">
        <v>2261</v>
      </c>
      <c r="I817" s="24">
        <v>19430</v>
      </c>
      <c r="J817" s="9"/>
    </row>
    <row r="818" spans="1:10">
      <c r="A818" s="24"/>
      <c r="B818" s="9" t="s">
        <v>12</v>
      </c>
      <c r="C818" s="32"/>
      <c r="D818" s="33">
        <v>7.1467890000000001</v>
      </c>
      <c r="F818" s="24"/>
      <c r="G818" s="9"/>
      <c r="H818" s="198"/>
      <c r="I818" s="41"/>
      <c r="J818" s="9"/>
    </row>
    <row r="819" spans="1:10">
      <c r="A819" s="25"/>
      <c r="B819" s="3"/>
      <c r="C819" s="37"/>
      <c r="D819" s="37"/>
      <c r="F819" s="25"/>
      <c r="G819" s="3"/>
      <c r="H819" s="37"/>
      <c r="I819" s="37"/>
      <c r="J819" s="3"/>
    </row>
    <row r="820" spans="1:10">
      <c r="A820" s="26"/>
      <c r="B820" s="8" t="s">
        <v>21</v>
      </c>
      <c r="C820" s="28"/>
      <c r="D820" s="167">
        <v>30.828900000000001</v>
      </c>
      <c r="F820" s="26"/>
      <c r="G820" s="196" t="s">
        <v>34</v>
      </c>
      <c r="H820" s="198">
        <v>5722</v>
      </c>
      <c r="I820" s="41">
        <v>46660</v>
      </c>
      <c r="J820" s="8"/>
    </row>
    <row r="821" spans="1:10">
      <c r="A821" s="138">
        <v>43683</v>
      </c>
      <c r="B821" s="9" t="s">
        <v>22</v>
      </c>
      <c r="C821" s="77">
        <v>29.004200000000001</v>
      </c>
      <c r="D821" s="32">
        <f>ROUNDDOWN(100/C821,4)</f>
        <v>3.4477000000000002</v>
      </c>
      <c r="F821" s="138">
        <v>43706</v>
      </c>
      <c r="G821" s="70" t="s">
        <v>35</v>
      </c>
      <c r="H821" s="198">
        <v>1713.5</v>
      </c>
      <c r="I821" s="41">
        <v>14260</v>
      </c>
      <c r="J821" s="9"/>
    </row>
    <row r="822" spans="1:10">
      <c r="A822" s="24"/>
      <c r="B822" s="9" t="s">
        <v>23</v>
      </c>
      <c r="C822" s="77">
        <v>4.3452999999999999</v>
      </c>
      <c r="D822" s="32">
        <f>ROUNDDOWN(1/C822,4)</f>
        <v>0.2301</v>
      </c>
      <c r="F822" s="24"/>
      <c r="G822" s="70" t="s">
        <v>36</v>
      </c>
      <c r="H822" s="198">
        <v>2285</v>
      </c>
      <c r="I822" s="24">
        <v>19430</v>
      </c>
      <c r="J822" s="9"/>
    </row>
    <row r="823" spans="1:10">
      <c r="A823" s="24"/>
      <c r="B823" s="9" t="s">
        <v>12</v>
      </c>
      <c r="C823" s="32"/>
      <c r="D823" s="33">
        <v>7.1053259999999998</v>
      </c>
      <c r="F823" s="24"/>
      <c r="G823" s="9"/>
      <c r="H823" s="198"/>
      <c r="I823" s="41"/>
      <c r="J823" s="9"/>
    </row>
    <row r="824" spans="1:10">
      <c r="A824" s="25"/>
      <c r="B824" s="3"/>
      <c r="C824" s="37"/>
      <c r="D824" s="37"/>
      <c r="F824" s="25"/>
      <c r="G824" s="3"/>
      <c r="H824" s="37"/>
      <c r="I824" s="37"/>
      <c r="J824" s="3"/>
    </row>
    <row r="825" spans="1:10">
      <c r="A825" s="26"/>
      <c r="B825" s="8" t="s">
        <v>21</v>
      </c>
      <c r="C825" s="28"/>
      <c r="D825" s="167">
        <v>30.826799999999999</v>
      </c>
      <c r="F825" s="26"/>
      <c r="G825" s="196" t="s">
        <v>34</v>
      </c>
      <c r="H825" s="198">
        <v>5678</v>
      </c>
      <c r="I825" s="41">
        <v>46770</v>
      </c>
      <c r="J825" s="8"/>
    </row>
    <row r="826" spans="1:10">
      <c r="A826" s="138">
        <v>43717</v>
      </c>
      <c r="B826" s="9" t="s">
        <v>22</v>
      </c>
      <c r="C826" s="77">
        <v>29.034099999999999</v>
      </c>
      <c r="D826" s="32">
        <f>ROUNDDOWN(100/C826,4)</f>
        <v>3.4441999999999999</v>
      </c>
      <c r="F826" s="138">
        <v>43707</v>
      </c>
      <c r="G826" s="70" t="s">
        <v>35</v>
      </c>
      <c r="H826" s="198">
        <v>1712.5</v>
      </c>
      <c r="I826" s="41">
        <v>14290</v>
      </c>
      <c r="J826" s="9"/>
    </row>
    <row r="827" spans="1:10">
      <c r="A827" s="24"/>
      <c r="B827" s="9" t="s">
        <v>23</v>
      </c>
      <c r="C827" s="77">
        <v>4.3586999999999998</v>
      </c>
      <c r="D827" s="32">
        <f>ROUNDDOWN(1/C827,4)</f>
        <v>0.22939999999999999</v>
      </c>
      <c r="F827" s="24"/>
      <c r="G827" s="70" t="s">
        <v>36</v>
      </c>
      <c r="H827" s="198">
        <v>2246</v>
      </c>
      <c r="I827" s="24">
        <v>19350</v>
      </c>
      <c r="J827" s="9"/>
    </row>
    <row r="828" spans="1:10">
      <c r="A828" s="24"/>
      <c r="B828" s="9" t="s">
        <v>12</v>
      </c>
      <c r="C828" s="32"/>
      <c r="D828" s="33">
        <v>7.1172259999999996</v>
      </c>
      <c r="F828" s="24"/>
      <c r="G828" s="9"/>
      <c r="H828" s="198"/>
      <c r="I828" s="41"/>
      <c r="J828" s="9"/>
    </row>
    <row r="829" spans="1:10">
      <c r="A829" s="25"/>
      <c r="B829" s="3"/>
      <c r="C829" s="37"/>
      <c r="D829" s="37"/>
      <c r="F829" s="25"/>
      <c r="G829" s="3"/>
      <c r="H829" s="37"/>
      <c r="I829" s="37"/>
      <c r="J829" s="3"/>
    </row>
    <row r="830" spans="1:10">
      <c r="A830" s="26"/>
      <c r="B830" s="8" t="s">
        <v>21</v>
      </c>
      <c r="C830" s="28"/>
      <c r="D830" s="167">
        <v>30.825099999999999</v>
      </c>
      <c r="F830" s="26"/>
      <c r="G830" s="196" t="s">
        <v>34</v>
      </c>
      <c r="H830" s="198">
        <v>5610.5</v>
      </c>
      <c r="I830" s="41">
        <v>46640</v>
      </c>
      <c r="J830" s="8"/>
    </row>
    <row r="831" spans="1:10">
      <c r="A831" s="138">
        <v>43718</v>
      </c>
      <c r="B831" s="9" t="s">
        <v>22</v>
      </c>
      <c r="C831" s="77">
        <v>28.8888</v>
      </c>
      <c r="D831" s="32">
        <f>ROUNDDOWN(100/C831,4)</f>
        <v>3.4615</v>
      </c>
      <c r="F831" s="138">
        <v>43710</v>
      </c>
      <c r="G831" s="70" t="s">
        <v>35</v>
      </c>
      <c r="H831" s="198">
        <v>1716.5</v>
      </c>
      <c r="I831" s="41">
        <v>14310</v>
      </c>
      <c r="J831" s="9"/>
    </row>
    <row r="832" spans="1:10">
      <c r="A832" s="24"/>
      <c r="B832" s="9" t="s">
        <v>23</v>
      </c>
      <c r="C832" s="77">
        <v>4.3636999999999997</v>
      </c>
      <c r="D832" s="32">
        <f>ROUNDDOWN(1/C832,4)</f>
        <v>0.2291</v>
      </c>
      <c r="F832" s="24"/>
      <c r="G832" s="70" t="s">
        <v>36</v>
      </c>
      <c r="H832" s="198">
        <v>2238.5</v>
      </c>
      <c r="I832" s="24">
        <v>18695</v>
      </c>
      <c r="J832" s="9"/>
    </row>
    <row r="833" spans="1:10">
      <c r="A833" s="24"/>
      <c r="B833" s="9" t="s">
        <v>12</v>
      </c>
      <c r="C833" s="32"/>
      <c r="D833" s="33">
        <v>7.1093719999999996</v>
      </c>
      <c r="F833" s="24"/>
      <c r="G833" s="9"/>
      <c r="H833" s="198"/>
      <c r="I833" s="41"/>
      <c r="J833" s="9"/>
    </row>
    <row r="834" spans="1:10">
      <c r="A834" s="25"/>
      <c r="B834" s="3"/>
      <c r="C834" s="37"/>
      <c r="D834" s="37"/>
      <c r="F834" s="25"/>
      <c r="G834" s="3"/>
      <c r="H834" s="37"/>
      <c r="I834" s="37"/>
      <c r="J834" s="3"/>
    </row>
    <row r="835" spans="1:10">
      <c r="A835" s="26"/>
      <c r="B835" s="8" t="s">
        <v>21</v>
      </c>
      <c r="C835" s="28"/>
      <c r="D835" s="167">
        <v>30.794499999999999</v>
      </c>
      <c r="F835" s="26"/>
      <c r="G835" s="196" t="s">
        <v>34</v>
      </c>
      <c r="H835" s="198">
        <v>5537</v>
      </c>
      <c r="I835" s="41">
        <v>46530</v>
      </c>
      <c r="J835" s="8"/>
    </row>
    <row r="836" spans="1:10">
      <c r="A836" s="138">
        <v>43719</v>
      </c>
      <c r="B836" s="9" t="s">
        <v>22</v>
      </c>
      <c r="C836" s="77">
        <v>28.805399999999999</v>
      </c>
      <c r="D836" s="32">
        <f>ROUNDDOWN(100/C836,4)</f>
        <v>3.4714999999999998</v>
      </c>
      <c r="F836" s="138">
        <v>43711</v>
      </c>
      <c r="G836" s="70" t="s">
        <v>35</v>
      </c>
      <c r="H836" s="198">
        <v>1714.5</v>
      </c>
      <c r="I836" s="41">
        <v>14390</v>
      </c>
      <c r="J836" s="9"/>
    </row>
    <row r="837" spans="1:10">
      <c r="A837" s="24"/>
      <c r="B837" s="9" t="s">
        <v>23</v>
      </c>
      <c r="C837" s="77">
        <v>4.359</v>
      </c>
      <c r="D837" s="32">
        <f>ROUNDDOWN(1/C837,4)</f>
        <v>0.22939999999999999</v>
      </c>
      <c r="F837" s="24"/>
      <c r="G837" s="70" t="s">
        <v>36</v>
      </c>
      <c r="H837" s="198">
        <v>2211</v>
      </c>
      <c r="I837" s="24">
        <v>19320</v>
      </c>
      <c r="J837" s="9"/>
    </row>
    <row r="838" spans="1:10">
      <c r="A838" s="24"/>
      <c r="B838" s="9" t="s">
        <v>12</v>
      </c>
      <c r="C838" s="32"/>
      <c r="D838" s="33">
        <v>7.093318</v>
      </c>
      <c r="F838" s="24"/>
      <c r="G838" s="9"/>
      <c r="H838" s="198"/>
      <c r="I838" s="41"/>
      <c r="J838" s="9"/>
    </row>
    <row r="839" spans="1:10">
      <c r="A839" s="25"/>
      <c r="B839" s="3"/>
      <c r="C839" s="37"/>
      <c r="D839" s="37"/>
      <c r="F839" s="25"/>
      <c r="G839" s="3"/>
      <c r="H839" s="37"/>
      <c r="I839" s="37"/>
      <c r="J839" s="3"/>
    </row>
    <row r="840" spans="1:10">
      <c r="A840" s="26"/>
      <c r="B840" s="8" t="s">
        <v>21</v>
      </c>
      <c r="C840" s="28"/>
      <c r="D840" s="167">
        <v>30.671500000000002</v>
      </c>
      <c r="F840" s="26"/>
      <c r="G840" s="196" t="s">
        <v>34</v>
      </c>
      <c r="H840" s="198">
        <v>5663</v>
      </c>
      <c r="I840" s="41">
        <v>46380</v>
      </c>
      <c r="J840" s="8"/>
    </row>
    <row r="841" spans="1:10">
      <c r="A841" s="138">
        <v>43720</v>
      </c>
      <c r="B841" s="9" t="s">
        <v>22</v>
      </c>
      <c r="C841" s="77">
        <v>28.5823</v>
      </c>
      <c r="D841" s="32">
        <f>ROUNDDOWN(100/C841,4)</f>
        <v>3.4986000000000002</v>
      </c>
      <c r="F841" s="138">
        <v>43712</v>
      </c>
      <c r="G841" s="70" t="s">
        <v>35</v>
      </c>
      <c r="H841" s="198">
        <v>1734.5</v>
      </c>
      <c r="I841" s="41">
        <v>14400</v>
      </c>
      <c r="J841" s="9"/>
    </row>
    <row r="842" spans="1:10">
      <c r="A842" s="24"/>
      <c r="B842" s="9" t="s">
        <v>23</v>
      </c>
      <c r="C842" s="77">
        <v>4.3532999999999999</v>
      </c>
      <c r="D842" s="32">
        <f>ROUNDDOWN(1/C842,4)</f>
        <v>0.22969999999999999</v>
      </c>
      <c r="F842" s="24"/>
      <c r="G842" s="70" t="s">
        <v>36</v>
      </c>
      <c r="H842" s="198">
        <v>2268</v>
      </c>
      <c r="I842" s="24">
        <v>19230</v>
      </c>
      <c r="J842" s="9"/>
    </row>
    <row r="843" spans="1:10">
      <c r="A843" s="24"/>
      <c r="B843" s="9" t="s">
        <v>12</v>
      </c>
      <c r="C843" s="32"/>
      <c r="D843" s="33">
        <v>7.0682080000000003</v>
      </c>
      <c r="F843" s="24"/>
      <c r="G843" s="9"/>
      <c r="H843" s="198"/>
      <c r="I843" s="41"/>
      <c r="J843" s="9"/>
    </row>
    <row r="844" spans="1:10">
      <c r="A844" s="25"/>
      <c r="B844" s="3"/>
      <c r="C844" s="37"/>
      <c r="D844" s="37"/>
      <c r="F844" s="25"/>
      <c r="G844" s="3"/>
      <c r="H844" s="37"/>
      <c r="I844" s="37"/>
      <c r="J844" s="3"/>
    </row>
    <row r="845" spans="1:10">
      <c r="A845" s="26"/>
      <c r="B845" s="8" t="s">
        <v>21</v>
      </c>
      <c r="C845" s="28"/>
      <c r="D845" s="167">
        <v>30.604800000000001</v>
      </c>
      <c r="F845" s="26"/>
      <c r="G845" s="196" t="s">
        <v>34</v>
      </c>
      <c r="H845" s="198">
        <v>5777</v>
      </c>
      <c r="I845" s="41">
        <v>47170</v>
      </c>
      <c r="J845" s="8"/>
    </row>
    <row r="846" spans="1:10">
      <c r="A846" s="138">
        <v>43721</v>
      </c>
      <c r="B846" s="9" t="s">
        <v>22</v>
      </c>
      <c r="C846" s="77">
        <v>28.494299999999999</v>
      </c>
      <c r="D846" s="32">
        <f>ROUNDDOWN(100/C846,4)</f>
        <v>3.5093999999999999</v>
      </c>
      <c r="F846" s="138">
        <v>43713</v>
      </c>
      <c r="G846" s="70" t="s">
        <v>35</v>
      </c>
      <c r="H846" s="198">
        <v>1754.5</v>
      </c>
      <c r="I846" s="41">
        <v>14400</v>
      </c>
      <c r="J846" s="9"/>
    </row>
    <row r="847" spans="1:10">
      <c r="A847" s="24"/>
      <c r="B847" s="9" t="s">
        <v>23</v>
      </c>
      <c r="C847" s="77">
        <v>4.3651999999999997</v>
      </c>
      <c r="D847" s="32">
        <f>ROUNDDOWN(1/C847,4)</f>
        <v>0.22900000000000001</v>
      </c>
      <c r="F847" s="24"/>
      <c r="G847" s="70" t="s">
        <v>36</v>
      </c>
      <c r="H847" s="198">
        <v>2351</v>
      </c>
      <c r="I847" s="24">
        <v>19630</v>
      </c>
      <c r="J847" s="9"/>
    </row>
    <row r="848" spans="1:10">
      <c r="A848" s="24"/>
      <c r="B848" s="9" t="s">
        <v>12</v>
      </c>
      <c r="C848" s="32"/>
      <c r="D848" s="33">
        <v>7.044778</v>
      </c>
      <c r="F848" s="24"/>
      <c r="G848" s="9"/>
      <c r="H848" s="198"/>
      <c r="I848" s="41"/>
      <c r="J848" s="9"/>
    </row>
    <row r="849" spans="1:15">
      <c r="A849" s="25"/>
      <c r="B849" s="3"/>
      <c r="C849" s="37"/>
      <c r="D849" s="37"/>
      <c r="F849" s="25"/>
      <c r="G849" s="3"/>
      <c r="H849" s="37"/>
      <c r="I849" s="37"/>
      <c r="J849" s="3"/>
      <c r="N849" s="202"/>
    </row>
    <row r="850" spans="1:15">
      <c r="A850" s="26"/>
      <c r="B850" s="8" t="s">
        <v>21</v>
      </c>
      <c r="C850" s="28"/>
      <c r="D850" s="167">
        <v>30.682300000000001</v>
      </c>
      <c r="F850" s="26"/>
      <c r="G850" s="196" t="s">
        <v>34</v>
      </c>
      <c r="H850" s="198">
        <v>5787.5</v>
      </c>
      <c r="I850" s="41">
        <v>47620</v>
      </c>
      <c r="J850" s="8"/>
    </row>
    <row r="851" spans="1:15">
      <c r="A851" s="138">
        <v>43724</v>
      </c>
      <c r="B851" s="9" t="s">
        <v>22</v>
      </c>
      <c r="C851" s="77">
        <v>28.692499999999999</v>
      </c>
      <c r="D851" s="32">
        <f>ROUNDDOWN(100/C851,4)</f>
        <v>3.4851999999999999</v>
      </c>
      <c r="F851" s="138">
        <v>43714</v>
      </c>
      <c r="G851" s="70" t="s">
        <v>35</v>
      </c>
      <c r="H851" s="198">
        <v>1761.5</v>
      </c>
      <c r="I851" s="41">
        <v>14420</v>
      </c>
      <c r="J851" s="9"/>
    </row>
    <row r="852" spans="1:15">
      <c r="A852" s="24"/>
      <c r="B852" s="9" t="s">
        <v>23</v>
      </c>
      <c r="C852" s="77">
        <v>4.3765000000000001</v>
      </c>
      <c r="D852" s="32">
        <f>ROUNDDOWN(1/C852,4)</f>
        <v>0.22839999999999999</v>
      </c>
      <c r="F852" s="24"/>
      <c r="G852" s="70" t="s">
        <v>36</v>
      </c>
      <c r="H852" s="198">
        <v>2312</v>
      </c>
      <c r="I852" s="24">
        <v>19630</v>
      </c>
      <c r="J852" s="9"/>
    </row>
    <row r="853" spans="1:15">
      <c r="A853" s="24"/>
      <c r="B853" s="9" t="s">
        <v>12</v>
      </c>
      <c r="C853" s="32"/>
      <c r="D853" s="33">
        <v>7.0617850000000004</v>
      </c>
      <c r="F853" s="24"/>
      <c r="G853" s="9"/>
      <c r="H853" s="198"/>
      <c r="I853" s="41"/>
      <c r="J853" s="9"/>
    </row>
    <row r="854" spans="1:15">
      <c r="A854" s="25"/>
      <c r="B854" s="3"/>
      <c r="C854" s="37"/>
      <c r="D854" s="37"/>
      <c r="F854" s="25"/>
      <c r="G854" s="3"/>
      <c r="H854" s="37"/>
      <c r="I854" s="37"/>
      <c r="J854" s="3"/>
    </row>
    <row r="855" spans="1:15">
      <c r="A855" s="26"/>
      <c r="B855" s="8" t="s">
        <v>21</v>
      </c>
      <c r="C855" s="28"/>
      <c r="D855" s="167">
        <v>30.739599999999999</v>
      </c>
      <c r="F855" s="26"/>
      <c r="G855" s="196" t="s">
        <v>34</v>
      </c>
      <c r="H855" s="198">
        <v>5771</v>
      </c>
      <c r="I855" s="41">
        <v>47440</v>
      </c>
      <c r="J855" s="8"/>
    </row>
    <row r="856" spans="1:15">
      <c r="A856" s="138">
        <v>43725</v>
      </c>
      <c r="B856" s="9" t="s">
        <v>22</v>
      </c>
      <c r="C856" s="77">
        <v>28.628699999999998</v>
      </c>
      <c r="D856" s="32">
        <f>ROUNDDOWN(100/C856,4)</f>
        <v>3.4929000000000001</v>
      </c>
      <c r="F856" s="138">
        <v>43717</v>
      </c>
      <c r="G856" s="70" t="s">
        <v>35</v>
      </c>
      <c r="H856" s="198">
        <v>1769</v>
      </c>
      <c r="I856" s="41">
        <v>14390</v>
      </c>
      <c r="J856" s="9"/>
      <c r="O856" s="202"/>
    </row>
    <row r="857" spans="1:15">
      <c r="A857" s="24"/>
      <c r="B857" s="9" t="s">
        <v>23</v>
      </c>
      <c r="C857" s="77">
        <v>4.3787000000000003</v>
      </c>
      <c r="D857" s="32">
        <f>ROUNDDOWN(1/C857,4)</f>
        <v>0.2283</v>
      </c>
      <c r="F857" s="24"/>
      <c r="G857" s="70" t="s">
        <v>36</v>
      </c>
      <c r="H857" s="198">
        <v>2311.5</v>
      </c>
      <c r="I857" s="24">
        <v>19025</v>
      </c>
      <c r="J857" s="9"/>
    </row>
    <row r="858" spans="1:15">
      <c r="A858" s="24"/>
      <c r="B858" s="9" t="s">
        <v>12</v>
      </c>
      <c r="C858" s="32"/>
      <c r="D858" s="33">
        <v>7.0852769999999996</v>
      </c>
      <c r="F858" s="24"/>
      <c r="G858" s="9"/>
      <c r="H858" s="198"/>
      <c r="I858" s="41"/>
      <c r="J858" s="9"/>
    </row>
    <row r="859" spans="1:15">
      <c r="A859" s="25"/>
      <c r="B859" s="3"/>
      <c r="C859" s="37"/>
      <c r="D859" s="37"/>
      <c r="F859" s="25"/>
      <c r="G859" s="3"/>
      <c r="H859" s="37"/>
      <c r="I859" s="37"/>
      <c r="J859" s="3"/>
    </row>
    <row r="860" spans="1:15">
      <c r="A860" s="26"/>
      <c r="B860" s="8" t="s">
        <v>21</v>
      </c>
      <c r="C860" s="28"/>
      <c r="D860" s="167">
        <v>30.700700000000001</v>
      </c>
      <c r="F860" s="26"/>
      <c r="G860" s="196" t="s">
        <v>34</v>
      </c>
      <c r="H860" s="198">
        <v>5738</v>
      </c>
      <c r="I860" s="41">
        <v>47510</v>
      </c>
      <c r="J860" s="8"/>
    </row>
    <row r="861" spans="1:15">
      <c r="A861" s="138">
        <v>43726</v>
      </c>
      <c r="B861" s="9" t="s">
        <v>22</v>
      </c>
      <c r="C861" s="77">
        <v>28.5807</v>
      </c>
      <c r="D861" s="32">
        <f>ROUNDDOWN(100/C861,4)</f>
        <v>3.4988000000000001</v>
      </c>
      <c r="F861" s="138">
        <v>43718</v>
      </c>
      <c r="G861" s="70" t="s">
        <v>35</v>
      </c>
      <c r="H861" s="198">
        <v>1776</v>
      </c>
      <c r="I861" s="41">
        <v>14420</v>
      </c>
      <c r="J861" s="9"/>
    </row>
    <row r="862" spans="1:15">
      <c r="A862" s="24"/>
      <c r="B862" s="9" t="s">
        <v>23</v>
      </c>
      <c r="C862" s="77">
        <v>4.3617999999999997</v>
      </c>
      <c r="D862" s="32">
        <f>ROUNDDOWN(1/C862,4)</f>
        <v>0.22919999999999999</v>
      </c>
      <c r="F862" s="24"/>
      <c r="G862" s="70" t="s">
        <v>36</v>
      </c>
      <c r="H862" s="198">
        <v>2298</v>
      </c>
      <c r="I862" s="24">
        <v>19065</v>
      </c>
      <c r="J862" s="9"/>
    </row>
    <row r="863" spans="1:15">
      <c r="A863" s="24"/>
      <c r="B863" s="9" t="s">
        <v>12</v>
      </c>
      <c r="C863" s="32"/>
      <c r="D863" s="33">
        <v>7.0832879999999996</v>
      </c>
      <c r="F863" s="24"/>
      <c r="G863" s="9"/>
      <c r="H863" s="198"/>
      <c r="I863" s="41"/>
      <c r="J863" s="9"/>
    </row>
    <row r="864" spans="1:15">
      <c r="A864" s="25"/>
      <c r="B864" s="3"/>
      <c r="C864" s="37"/>
      <c r="D864" s="37"/>
      <c r="F864" s="25"/>
      <c r="G864" s="3"/>
      <c r="H864" s="37"/>
      <c r="I864" s="37"/>
      <c r="J864" s="3"/>
    </row>
    <row r="865" spans="1:10">
      <c r="A865" s="26"/>
      <c r="B865" s="8" t="s">
        <v>21</v>
      </c>
      <c r="C865" s="28"/>
      <c r="D865" s="167">
        <v>30.748699999999999</v>
      </c>
      <c r="F865" s="26"/>
      <c r="G865" s="196" t="s">
        <v>34</v>
      </c>
      <c r="H865" s="198">
        <v>5765</v>
      </c>
      <c r="I865" s="41">
        <v>47360</v>
      </c>
      <c r="J865" s="8"/>
    </row>
    <row r="866" spans="1:10">
      <c r="A866" s="138">
        <v>43727</v>
      </c>
      <c r="B866" s="9" t="s">
        <v>22</v>
      </c>
      <c r="C866" s="77">
        <v>28.641500000000001</v>
      </c>
      <c r="D866" s="32">
        <f>ROUNDDOWN(100/C866,4)</f>
        <v>3.4914000000000001</v>
      </c>
      <c r="F866" s="138">
        <v>43719</v>
      </c>
      <c r="G866" s="70" t="s">
        <v>35</v>
      </c>
      <c r="H866" s="198">
        <v>1792.5</v>
      </c>
      <c r="I866" s="41">
        <v>14470</v>
      </c>
      <c r="J866" s="9"/>
    </row>
    <row r="867" spans="1:10">
      <c r="A867" s="24"/>
      <c r="B867" s="9" t="s">
        <v>23</v>
      </c>
      <c r="C867" s="77">
        <v>4.3678999999999997</v>
      </c>
      <c r="D867" s="32">
        <f>ROUNDDOWN(1/C867,4)</f>
        <v>0.22889999999999999</v>
      </c>
      <c r="F867" s="24"/>
      <c r="G867" s="70" t="s">
        <v>36</v>
      </c>
      <c r="H867" s="198">
        <v>2364.5</v>
      </c>
      <c r="I867" s="24">
        <v>19155</v>
      </c>
      <c r="J867" s="9"/>
    </row>
    <row r="868" spans="1:10">
      <c r="A868" s="24"/>
      <c r="B868" s="9" t="s">
        <v>12</v>
      </c>
      <c r="C868" s="32"/>
      <c r="D868" s="33">
        <v>7.0832879999999996</v>
      </c>
      <c r="F868" s="24"/>
      <c r="G868" s="9"/>
      <c r="H868" s="198"/>
      <c r="I868" s="41"/>
      <c r="J868" s="9"/>
    </row>
    <row r="869" spans="1:10">
      <c r="A869" s="25"/>
      <c r="B869" s="3"/>
      <c r="C869" s="37"/>
      <c r="D869" s="37"/>
      <c r="F869" s="25"/>
      <c r="G869" s="3"/>
      <c r="H869" s="37"/>
      <c r="I869" s="37"/>
      <c r="J869" s="3"/>
    </row>
    <row r="870" spans="1:10">
      <c r="A870" s="26"/>
      <c r="B870" s="8" t="s">
        <v>21</v>
      </c>
      <c r="C870" s="28"/>
      <c r="D870" s="167">
        <v>30.667300000000001</v>
      </c>
      <c r="F870" s="26"/>
      <c r="G870" s="196" t="s">
        <v>34</v>
      </c>
      <c r="H870" s="198">
        <v>5842.5</v>
      </c>
      <c r="I870" s="41">
        <v>47460</v>
      </c>
      <c r="J870" s="8"/>
    </row>
    <row r="871" spans="1:10">
      <c r="A871" s="138">
        <v>43728</v>
      </c>
      <c r="B871" s="9" t="s">
        <v>22</v>
      </c>
      <c r="C871" s="77">
        <v>28.6374</v>
      </c>
      <c r="D871" s="32">
        <f>ROUNDDOWN(100/C871,4)</f>
        <v>3.4918999999999998</v>
      </c>
      <c r="F871" s="138">
        <v>43720</v>
      </c>
      <c r="G871" s="70" t="s">
        <v>35</v>
      </c>
      <c r="H871" s="198">
        <v>1774</v>
      </c>
      <c r="I871" s="41">
        <v>14560</v>
      </c>
      <c r="J871" s="9"/>
    </row>
    <row r="872" spans="1:10">
      <c r="A872" s="24"/>
      <c r="B872" s="9" t="s">
        <v>23</v>
      </c>
      <c r="C872" s="77">
        <v>4.3535000000000004</v>
      </c>
      <c r="D872" s="32">
        <f>ROUNDDOWN(1/C872,4)</f>
        <v>0.22969999999999999</v>
      </c>
      <c r="F872" s="24"/>
      <c r="G872" s="70" t="s">
        <v>36</v>
      </c>
      <c r="H872" s="198">
        <v>2357</v>
      </c>
      <c r="I872" s="24">
        <v>19255</v>
      </c>
      <c r="J872" s="9"/>
    </row>
    <row r="873" spans="1:10">
      <c r="A873" s="24"/>
      <c r="B873" s="9" t="s">
        <v>12</v>
      </c>
      <c r="C873" s="32"/>
      <c r="D873" s="33">
        <v>7.1195659999999998</v>
      </c>
      <c r="F873" s="24"/>
      <c r="G873" s="9"/>
      <c r="H873" s="198"/>
      <c r="I873" s="41"/>
      <c r="J873" s="9"/>
    </row>
    <row r="874" spans="1:10">
      <c r="A874" s="25"/>
      <c r="B874" s="3"/>
      <c r="C874" s="37"/>
      <c r="D874" s="37"/>
      <c r="F874" s="25"/>
      <c r="G874" s="3"/>
      <c r="H874" s="37"/>
      <c r="I874" s="37"/>
      <c r="J874" s="3"/>
    </row>
    <row r="875" spans="1:10">
      <c r="A875" s="26"/>
      <c r="B875" s="8" t="s">
        <v>21</v>
      </c>
      <c r="C875" s="28"/>
      <c r="D875" s="167">
        <v>30.65</v>
      </c>
      <c r="F875" s="26"/>
      <c r="G875" s="196" t="s">
        <v>34</v>
      </c>
      <c r="H875" s="198">
        <v>5870</v>
      </c>
      <c r="I875" s="41">
        <v>47460</v>
      </c>
      <c r="J875" s="8"/>
    </row>
    <row r="876" spans="1:10">
      <c r="A876" s="138">
        <v>43731</v>
      </c>
      <c r="B876" s="9" t="s">
        <v>22</v>
      </c>
      <c r="C876" s="77">
        <v>28.6434</v>
      </c>
      <c r="D876" s="32">
        <f>ROUNDDOWN(100/C876,4)</f>
        <v>3.4912000000000001</v>
      </c>
      <c r="F876" s="138">
        <v>43721</v>
      </c>
      <c r="G876" s="70" t="s">
        <v>35</v>
      </c>
      <c r="H876" s="198">
        <v>1768</v>
      </c>
      <c r="I876" s="41">
        <v>14560</v>
      </c>
      <c r="J876" s="9"/>
    </row>
    <row r="877" spans="1:10">
      <c r="A877" s="24"/>
      <c r="B877" s="9" t="s">
        <v>23</v>
      </c>
      <c r="C877" s="77">
        <v>4.3403999999999998</v>
      </c>
      <c r="D877" s="32">
        <f>ROUNDDOWN(1/C877,4)</f>
        <v>0.2303</v>
      </c>
      <c r="F877" s="24"/>
      <c r="G877" s="70" t="s">
        <v>36</v>
      </c>
      <c r="H877" s="198">
        <v>2382</v>
      </c>
      <c r="I877" s="24">
        <v>19255</v>
      </c>
      <c r="J877" s="9"/>
    </row>
    <row r="878" spans="1:10">
      <c r="A878" s="24"/>
      <c r="B878" s="9" t="s">
        <v>12</v>
      </c>
      <c r="C878" s="32"/>
      <c r="D878" s="33">
        <v>7.1105020000000003</v>
      </c>
      <c r="F878" s="24"/>
      <c r="G878" s="9"/>
      <c r="H878" s="198"/>
      <c r="I878" s="41"/>
      <c r="J878" s="9"/>
    </row>
    <row r="879" spans="1:10">
      <c r="A879" s="25"/>
      <c r="B879" s="3"/>
      <c r="C879" s="37"/>
      <c r="D879" s="37"/>
      <c r="F879" s="25"/>
      <c r="G879" s="3"/>
      <c r="H879" s="37"/>
      <c r="I879" s="37"/>
      <c r="J879" s="3"/>
    </row>
    <row r="880" spans="1:10">
      <c r="A880" s="26"/>
      <c r="B880" s="8" t="s">
        <v>21</v>
      </c>
      <c r="C880" s="28"/>
      <c r="D880" s="167">
        <v>30.676200000000001</v>
      </c>
      <c r="F880" s="26"/>
      <c r="G880" s="196" t="s">
        <v>34</v>
      </c>
      <c r="H880" s="198">
        <v>5877</v>
      </c>
      <c r="I880" s="41">
        <v>47860</v>
      </c>
      <c r="J880" s="8"/>
    </row>
    <row r="881" spans="1:10">
      <c r="A881" s="138">
        <v>43732</v>
      </c>
      <c r="B881" s="9" t="s">
        <v>22</v>
      </c>
      <c r="C881" s="77">
        <v>28.738199999999999</v>
      </c>
      <c r="D881" s="32">
        <f>ROUNDDOWN(100/C881,4)</f>
        <v>3.4796</v>
      </c>
      <c r="F881" s="138">
        <v>43724</v>
      </c>
      <c r="G881" s="70" t="s">
        <v>35</v>
      </c>
      <c r="H881" s="198">
        <v>1770.5</v>
      </c>
      <c r="I881" s="41">
        <v>14390</v>
      </c>
      <c r="J881" s="9"/>
    </row>
    <row r="882" spans="1:10">
      <c r="A882" s="24"/>
      <c r="B882" s="9" t="s">
        <v>23</v>
      </c>
      <c r="C882" s="77">
        <v>4.3456999999999999</v>
      </c>
      <c r="D882" s="32">
        <f>ROUNDDOWN(1/C882,4)</f>
        <v>0.2301</v>
      </c>
      <c r="F882" s="24"/>
      <c r="G882" s="70" t="s">
        <v>36</v>
      </c>
      <c r="H882" s="198">
        <v>2389</v>
      </c>
      <c r="I882" s="24">
        <v>19355</v>
      </c>
      <c r="J882" s="9"/>
    </row>
    <row r="883" spans="1:10">
      <c r="A883" s="24"/>
      <c r="B883" s="9" t="s">
        <v>12</v>
      </c>
      <c r="C883" s="32"/>
      <c r="D883" s="33">
        <v>7.1070419999999999</v>
      </c>
      <c r="F883" s="24"/>
      <c r="G883" s="9"/>
      <c r="H883" s="198"/>
      <c r="I883" s="41"/>
      <c r="J883" s="9"/>
    </row>
    <row r="884" spans="1:10">
      <c r="A884" s="25"/>
      <c r="B884" s="3"/>
      <c r="C884" s="37"/>
      <c r="D884" s="37"/>
      <c r="F884" s="25"/>
      <c r="G884" s="3"/>
      <c r="H884" s="37"/>
      <c r="I884" s="37"/>
      <c r="J884" s="3"/>
    </row>
    <row r="885" spans="1:10">
      <c r="A885" s="26"/>
      <c r="B885" s="8" t="s">
        <v>21</v>
      </c>
      <c r="C885" s="28"/>
      <c r="D885" s="167">
        <v>30.736000000000001</v>
      </c>
      <c r="F885" s="26"/>
      <c r="G885" s="196" t="s">
        <v>34</v>
      </c>
      <c r="H885" s="198">
        <v>5762</v>
      </c>
      <c r="I885" s="41">
        <v>47580</v>
      </c>
      <c r="J885" s="8"/>
    </row>
    <row r="886" spans="1:10">
      <c r="A886" s="138">
        <v>43733</v>
      </c>
      <c r="B886" s="9" t="s">
        <v>22</v>
      </c>
      <c r="C886" s="77">
        <v>28.8826</v>
      </c>
      <c r="D886" s="32">
        <f>ROUNDDOWN(100/C886,4)</f>
        <v>3.4622000000000002</v>
      </c>
      <c r="F886" s="138">
        <v>43725</v>
      </c>
      <c r="G886" s="70" t="s">
        <v>35</v>
      </c>
      <c r="H886" s="198">
        <v>1746.5</v>
      </c>
      <c r="I886" s="41">
        <v>14330</v>
      </c>
      <c r="J886" s="9"/>
    </row>
    <row r="887" spans="1:10">
      <c r="A887" s="24"/>
      <c r="B887" s="9" t="s">
        <v>23</v>
      </c>
      <c r="C887" s="77">
        <v>4.3535000000000004</v>
      </c>
      <c r="D887" s="32">
        <f>ROUNDDOWN(1/C887,4)</f>
        <v>0.22969999999999999</v>
      </c>
      <c r="F887" s="24"/>
      <c r="G887" s="70" t="s">
        <v>36</v>
      </c>
      <c r="H887" s="198">
        <v>2344.5</v>
      </c>
      <c r="I887" s="24">
        <v>19700</v>
      </c>
      <c r="J887" s="9"/>
    </row>
    <row r="888" spans="1:10">
      <c r="A888" s="24"/>
      <c r="B888" s="9" t="s">
        <v>12</v>
      </c>
      <c r="C888" s="32"/>
      <c r="D888" s="33">
        <v>7.1290180000000003</v>
      </c>
      <c r="F888" s="24"/>
      <c r="G888" s="9"/>
      <c r="H888" s="198"/>
      <c r="I888" s="41"/>
      <c r="J888" s="9"/>
    </row>
    <row r="889" spans="1:10">
      <c r="A889" s="25"/>
      <c r="B889" s="3"/>
      <c r="C889" s="37"/>
      <c r="D889" s="37"/>
      <c r="F889" s="25"/>
      <c r="G889" s="3"/>
      <c r="H889" s="37"/>
      <c r="I889" s="37"/>
      <c r="J889" s="3"/>
    </row>
    <row r="890" spans="1:10">
      <c r="A890" s="26"/>
      <c r="B890" s="8" t="s">
        <v>21</v>
      </c>
      <c r="C890" s="28"/>
      <c r="D890" s="167">
        <v>30.781199999999998</v>
      </c>
      <c r="F890" s="26"/>
      <c r="G890" s="196" t="s">
        <v>34</v>
      </c>
      <c r="H890" s="198">
        <v>5745</v>
      </c>
      <c r="I890" s="41">
        <v>47530</v>
      </c>
      <c r="J890" s="8"/>
    </row>
    <row r="891" spans="1:10">
      <c r="A891" s="138">
        <v>43734</v>
      </c>
      <c r="B891" s="9" t="s">
        <v>22</v>
      </c>
      <c r="C891" s="77">
        <v>28.787500000000001</v>
      </c>
      <c r="D891" s="32">
        <f>ROUNDDOWN(100/C891,4)</f>
        <v>3.4737</v>
      </c>
      <c r="F891" s="138">
        <v>43726</v>
      </c>
      <c r="G891" s="70" t="s">
        <v>35</v>
      </c>
      <c r="H891" s="198">
        <v>1751</v>
      </c>
      <c r="I891" s="41">
        <v>14340</v>
      </c>
      <c r="J891" s="9"/>
    </row>
    <row r="892" spans="1:10">
      <c r="A892" s="24"/>
      <c r="B892" s="9" t="s">
        <v>23</v>
      </c>
      <c r="C892" s="77">
        <v>4.3494999999999999</v>
      </c>
      <c r="D892" s="32">
        <f>ROUNDDOWN(1/C892,4)</f>
        <v>0.22989999999999999</v>
      </c>
      <c r="F892" s="24"/>
      <c r="G892" s="70" t="s">
        <v>36</v>
      </c>
      <c r="H892" s="198">
        <v>2321</v>
      </c>
      <c r="I892" s="24">
        <v>19700</v>
      </c>
      <c r="J892" s="9"/>
    </row>
    <row r="893" spans="1:10">
      <c r="A893" s="24"/>
      <c r="B893" s="9" t="s">
        <v>12</v>
      </c>
      <c r="C893" s="32"/>
      <c r="D893" s="33">
        <v>7.1233310000000003</v>
      </c>
      <c r="F893" s="24"/>
      <c r="G893" s="9"/>
      <c r="H893" s="198"/>
      <c r="I893" s="41"/>
      <c r="J893" s="9"/>
    </row>
    <row r="894" spans="1:10">
      <c r="A894" s="25"/>
      <c r="B894" s="3"/>
      <c r="C894" s="37"/>
      <c r="D894" s="37"/>
      <c r="F894" s="25"/>
      <c r="G894" s="3"/>
      <c r="H894" s="37"/>
      <c r="I894" s="37"/>
      <c r="J894" s="3"/>
    </row>
    <row r="895" spans="1:10">
      <c r="A895" s="26"/>
      <c r="B895" s="8" t="s">
        <v>21</v>
      </c>
      <c r="C895" s="28"/>
      <c r="D895" s="167">
        <v>30.8156</v>
      </c>
      <c r="F895" s="26"/>
      <c r="G895" s="196" t="s">
        <v>34</v>
      </c>
      <c r="H895" s="198">
        <v>5758</v>
      </c>
      <c r="I895" s="41">
        <v>47510</v>
      </c>
      <c r="J895" s="8"/>
    </row>
    <row r="896" spans="1:10">
      <c r="A896" s="138">
        <v>43735</v>
      </c>
      <c r="B896" s="9" t="s">
        <v>22</v>
      </c>
      <c r="C896" s="77">
        <v>28.8048</v>
      </c>
      <c r="D896" s="32">
        <f>ROUNDDOWN(100/C896,4)</f>
        <v>3.4716</v>
      </c>
      <c r="F896" s="138">
        <v>43727</v>
      </c>
      <c r="G896" s="70" t="s">
        <v>35</v>
      </c>
      <c r="H896" s="198">
        <v>1762.5</v>
      </c>
      <c r="I896" s="41">
        <v>14270</v>
      </c>
      <c r="J896" s="9"/>
    </row>
    <row r="897" spans="1:10">
      <c r="A897" s="24"/>
      <c r="B897" s="9" t="s">
        <v>23</v>
      </c>
      <c r="C897" s="77">
        <v>4.3586999999999998</v>
      </c>
      <c r="D897" s="32">
        <f>ROUNDDOWN(1/C897,4)</f>
        <v>0.22939999999999999</v>
      </c>
      <c r="F897" s="24"/>
      <c r="G897" s="70" t="s">
        <v>36</v>
      </c>
      <c r="H897" s="198">
        <v>2299</v>
      </c>
      <c r="I897" s="24">
        <v>19095</v>
      </c>
      <c r="J897" s="9"/>
    </row>
    <row r="898" spans="1:10">
      <c r="A898" s="24"/>
      <c r="B898" s="9" t="s">
        <v>12</v>
      </c>
      <c r="C898" s="32"/>
      <c r="D898" s="33">
        <v>7.1395799999999996</v>
      </c>
      <c r="F898" s="24"/>
      <c r="G898" s="9"/>
      <c r="H898" s="198"/>
      <c r="I898" s="41"/>
      <c r="J898" s="9"/>
    </row>
    <row r="899" spans="1:10">
      <c r="A899" s="25"/>
      <c r="B899" s="3"/>
      <c r="C899" s="37"/>
      <c r="D899" s="37"/>
      <c r="F899" s="25"/>
      <c r="G899" s="3"/>
      <c r="H899" s="37"/>
      <c r="I899" s="37"/>
      <c r="J899" s="3"/>
    </row>
    <row r="900" spans="1:10">
      <c r="A900" s="26">
        <v>43738</v>
      </c>
      <c r="B900" s="8" t="s">
        <v>21</v>
      </c>
      <c r="C900" s="28"/>
      <c r="D900" s="167">
        <v>30.766100000000002</v>
      </c>
      <c r="F900" s="26"/>
      <c r="G900" s="196" t="s">
        <v>34</v>
      </c>
      <c r="H900" s="198">
        <v>5777.5</v>
      </c>
      <c r="I900" s="41">
        <v>47450</v>
      </c>
      <c r="J900" s="8"/>
    </row>
    <row r="901" spans="1:10">
      <c r="A901" s="138"/>
      <c r="B901" s="9" t="s">
        <v>22</v>
      </c>
      <c r="C901" s="77">
        <v>28.728400000000001</v>
      </c>
      <c r="D901" s="32">
        <f>ROUNDDOWN(100/C901,4)</f>
        <v>3.4807999999999999</v>
      </c>
      <c r="F901" s="138">
        <v>43728</v>
      </c>
      <c r="G901" s="70" t="s">
        <v>35</v>
      </c>
      <c r="H901" s="198">
        <v>1766</v>
      </c>
      <c r="I901" s="41">
        <v>14280</v>
      </c>
      <c r="J901" s="9"/>
    </row>
    <row r="902" spans="1:10">
      <c r="A902" s="24"/>
      <c r="B902" s="9" t="s">
        <v>23</v>
      </c>
      <c r="C902" s="77">
        <v>4.3551000000000002</v>
      </c>
      <c r="D902" s="32">
        <f>ROUNDDOWN(1/C902,4)</f>
        <v>0.2296</v>
      </c>
      <c r="F902" s="24"/>
      <c r="G902" s="70" t="s">
        <v>36</v>
      </c>
      <c r="H902" s="198">
        <v>2310</v>
      </c>
      <c r="I902" s="24">
        <v>19035</v>
      </c>
      <c r="J902" s="9"/>
    </row>
    <row r="903" spans="1:10">
      <c r="A903" s="24"/>
      <c r="B903" s="9" t="s">
        <v>12</v>
      </c>
      <c r="C903" s="32"/>
      <c r="D903" s="33">
        <v>7.144469</v>
      </c>
      <c r="F903" s="24"/>
      <c r="G903" s="9"/>
      <c r="H903" s="198"/>
      <c r="I903" s="41"/>
      <c r="J903" s="9"/>
    </row>
    <row r="904" spans="1:10">
      <c r="A904" s="25"/>
      <c r="B904" s="3"/>
      <c r="C904" s="37"/>
      <c r="D904" s="37"/>
      <c r="F904" s="25"/>
      <c r="G904" s="3"/>
      <c r="H904" s="37"/>
      <c r="I904" s="37"/>
      <c r="J904" s="3"/>
    </row>
    <row r="905" spans="1:10">
      <c r="A905" s="26"/>
      <c r="B905" s="8" t="s">
        <v>21</v>
      </c>
      <c r="C905" s="28"/>
      <c r="D905" s="167">
        <v>30.775300000000001</v>
      </c>
      <c r="F905" s="26"/>
      <c r="G905" s="196" t="s">
        <v>34</v>
      </c>
      <c r="H905" s="198">
        <v>5695</v>
      </c>
      <c r="I905" s="41">
        <v>47370</v>
      </c>
      <c r="J905" s="8"/>
    </row>
    <row r="906" spans="1:10">
      <c r="A906" s="138">
        <v>43739</v>
      </c>
      <c r="B906" s="9" t="s">
        <v>22</v>
      </c>
      <c r="C906" s="77">
        <v>28.662500000000001</v>
      </c>
      <c r="D906" s="32">
        <f>ROUNDDOWN(100/C906,4)</f>
        <v>3.4887999999999999</v>
      </c>
      <c r="F906" s="138">
        <v>43731</v>
      </c>
      <c r="G906" s="70" t="s">
        <v>35</v>
      </c>
      <c r="H906" s="198">
        <v>1756</v>
      </c>
      <c r="I906" s="41">
        <v>14310</v>
      </c>
      <c r="J906" s="9"/>
    </row>
    <row r="907" spans="1:10">
      <c r="A907" s="138"/>
      <c r="B907" s="9" t="s">
        <v>23</v>
      </c>
      <c r="C907" s="77">
        <v>4.3417000000000003</v>
      </c>
      <c r="D907" s="32">
        <f>ROUNDDOWN(1/C907,4)</f>
        <v>0.2303</v>
      </c>
      <c r="F907" s="24"/>
      <c r="G907" s="70" t="s">
        <v>36</v>
      </c>
      <c r="H907" s="198">
        <v>2302</v>
      </c>
      <c r="I907" s="24">
        <v>19420</v>
      </c>
      <c r="J907" s="9"/>
    </row>
    <row r="908" spans="1:10">
      <c r="A908" s="24"/>
      <c r="B908" s="9" t="s">
        <v>12</v>
      </c>
      <c r="C908" s="32"/>
      <c r="D908" s="33">
        <v>7.1488350000000001</v>
      </c>
      <c r="F908" s="24"/>
      <c r="G908" s="9"/>
      <c r="H908" s="198"/>
      <c r="I908" s="41"/>
      <c r="J908" s="9"/>
    </row>
    <row r="909" spans="1:10">
      <c r="A909" s="25"/>
      <c r="B909" s="3"/>
      <c r="C909" s="37"/>
      <c r="D909" s="37"/>
      <c r="F909" s="25"/>
      <c r="G909" s="3"/>
      <c r="H909" s="37"/>
      <c r="I909" s="37"/>
      <c r="J909" s="3"/>
    </row>
    <row r="910" spans="1:10">
      <c r="A910" s="26"/>
      <c r="B910" s="8" t="s">
        <v>21</v>
      </c>
      <c r="C910" s="28"/>
      <c r="D910" s="167">
        <v>30.806699999999999</v>
      </c>
      <c r="F910" s="26"/>
      <c r="G910" s="196" t="s">
        <v>34</v>
      </c>
      <c r="H910" s="198">
        <v>5761</v>
      </c>
      <c r="I910" s="41">
        <v>47370</v>
      </c>
      <c r="J910" s="8"/>
    </row>
    <row r="911" spans="1:10">
      <c r="A911" s="138">
        <v>43740</v>
      </c>
      <c r="B911" s="9" t="s">
        <v>22</v>
      </c>
      <c r="C911" s="77">
        <v>28.8047</v>
      </c>
      <c r="D911" s="32">
        <f>ROUNDDOWN(100/C911,4)</f>
        <v>3.4716</v>
      </c>
      <c r="F911" s="138">
        <v>43732</v>
      </c>
      <c r="G911" s="70" t="s">
        <v>35</v>
      </c>
      <c r="H911" s="198">
        <v>1751.5</v>
      </c>
      <c r="I911" s="41">
        <v>14310</v>
      </c>
      <c r="J911" s="9"/>
    </row>
    <row r="912" spans="1:10">
      <c r="A912" s="24"/>
      <c r="B912" s="9" t="s">
        <v>23</v>
      </c>
      <c r="C912" s="77">
        <v>4.3418999999999999</v>
      </c>
      <c r="D912" s="32">
        <f>ROUNDDOWN(1/C912,4)</f>
        <v>0.2303</v>
      </c>
      <c r="F912" s="24"/>
      <c r="G912" s="70" t="s">
        <v>36</v>
      </c>
      <c r="H912" s="198">
        <v>2314</v>
      </c>
      <c r="I912" s="24">
        <v>19420</v>
      </c>
      <c r="J912" s="9"/>
    </row>
    <row r="913" spans="1:10">
      <c r="A913" s="24"/>
      <c r="B913" s="9" t="s">
        <v>12</v>
      </c>
      <c r="C913" s="32"/>
      <c r="D913" s="33">
        <v>7.1492290000000001</v>
      </c>
      <c r="F913" s="24"/>
      <c r="G913" s="9"/>
      <c r="H913" s="198"/>
      <c r="I913" s="41"/>
      <c r="J913" s="9"/>
    </row>
    <row r="914" spans="1:10">
      <c r="A914" s="25"/>
      <c r="B914" s="3"/>
      <c r="C914" s="37"/>
      <c r="D914" s="37"/>
      <c r="F914" s="25"/>
      <c r="G914" s="3"/>
      <c r="H914" s="37"/>
      <c r="I914" s="37"/>
      <c r="J914" s="3"/>
    </row>
    <row r="915" spans="1:10">
      <c r="A915" s="26"/>
      <c r="B915" s="8" t="s">
        <v>21</v>
      </c>
      <c r="C915" s="28"/>
      <c r="D915" s="167">
        <v>30.787199999999999</v>
      </c>
      <c r="F915" s="26"/>
      <c r="G915" s="196" t="s">
        <v>34</v>
      </c>
      <c r="H915" s="198">
        <v>5718.5</v>
      </c>
      <c r="I915" s="41">
        <v>47310</v>
      </c>
      <c r="J915" s="8"/>
    </row>
    <row r="916" spans="1:10">
      <c r="A916" s="138">
        <v>43741</v>
      </c>
      <c r="B916" s="9" t="s">
        <v>22</v>
      </c>
      <c r="C916" s="77">
        <v>28.9421</v>
      </c>
      <c r="D916" s="32">
        <f>ROUNDDOWN(100/C916,4)</f>
        <v>3.4550999999999998</v>
      </c>
      <c r="F916" s="138">
        <v>43733</v>
      </c>
      <c r="G916" s="70" t="s">
        <v>35</v>
      </c>
      <c r="H916" s="198">
        <v>1736</v>
      </c>
      <c r="I916" s="41">
        <v>14280</v>
      </c>
      <c r="J916" s="9"/>
    </row>
    <row r="917" spans="1:10">
      <c r="A917" s="24"/>
      <c r="B917" s="9" t="s">
        <v>23</v>
      </c>
      <c r="C917" s="77">
        <v>4.3429000000000002</v>
      </c>
      <c r="D917" s="32">
        <f>ROUNDDOWN(1/C917,4)</f>
        <v>0.23019999999999999</v>
      </c>
      <c r="F917" s="24"/>
      <c r="G917" s="70" t="s">
        <v>36</v>
      </c>
      <c r="H917" s="198">
        <v>2288.5</v>
      </c>
      <c r="I917" s="24">
        <v>18725</v>
      </c>
      <c r="J917" s="9"/>
    </row>
    <row r="918" spans="1:10">
      <c r="A918" s="24"/>
      <c r="B918" s="9" t="s">
        <v>12</v>
      </c>
      <c r="C918" s="32"/>
      <c r="D918" s="33">
        <v>7.1291830000000003</v>
      </c>
      <c r="F918" s="24"/>
      <c r="G918" s="9"/>
      <c r="H918" s="198"/>
      <c r="I918" s="41"/>
      <c r="J918" s="9"/>
    </row>
    <row r="919" spans="1:10">
      <c r="A919" s="25"/>
      <c r="B919" s="3"/>
      <c r="C919" s="37"/>
      <c r="D919" s="37"/>
      <c r="F919" s="25"/>
      <c r="G919" s="3"/>
      <c r="H919" s="37"/>
      <c r="I919" s="37"/>
      <c r="J919" s="3"/>
    </row>
    <row r="920" spans="1:10">
      <c r="A920" s="26"/>
      <c r="B920" s="8" t="s">
        <v>21</v>
      </c>
      <c r="C920" s="28"/>
      <c r="D920" s="167">
        <v>30.665400000000002</v>
      </c>
      <c r="F920" s="26"/>
      <c r="G920" s="196" t="s">
        <v>34</v>
      </c>
      <c r="H920" s="198">
        <v>5757</v>
      </c>
      <c r="I920" s="41">
        <v>47300</v>
      </c>
      <c r="J920" s="8"/>
    </row>
    <row r="921" spans="1:10">
      <c r="A921" s="138">
        <v>43742</v>
      </c>
      <c r="B921" s="9" t="s">
        <v>22</v>
      </c>
      <c r="C921" s="77">
        <v>28.9224</v>
      </c>
      <c r="D921" s="32">
        <f>ROUNDDOWN(100/C921,4)</f>
        <v>3.4575</v>
      </c>
      <c r="F921" s="138">
        <v>43734</v>
      </c>
      <c r="G921" s="70" t="s">
        <v>35</v>
      </c>
      <c r="H921" s="198">
        <v>1724</v>
      </c>
      <c r="I921" s="41">
        <v>14190</v>
      </c>
      <c r="J921" s="9"/>
    </row>
    <row r="922" spans="1:10">
      <c r="A922" s="24"/>
      <c r="B922" s="9" t="s">
        <v>23</v>
      </c>
      <c r="C922" s="77">
        <v>4.3303000000000003</v>
      </c>
      <c r="D922" s="32">
        <f>ROUNDDOWN(1/C922,4)</f>
        <v>0.23089999999999999</v>
      </c>
      <c r="F922" s="24"/>
      <c r="G922" s="70" t="s">
        <v>36</v>
      </c>
      <c r="H922" s="198">
        <v>2338</v>
      </c>
      <c r="I922" s="24">
        <v>19250</v>
      </c>
      <c r="J922" s="9"/>
    </row>
    <row r="923" spans="1:10">
      <c r="A923" s="24"/>
      <c r="B923" s="9" t="s">
        <v>12</v>
      </c>
      <c r="C923" s="32"/>
      <c r="D923" s="33">
        <v>7.1112539999999997</v>
      </c>
      <c r="F923" s="24"/>
      <c r="G923" s="9"/>
      <c r="H923" s="198"/>
      <c r="I923" s="41"/>
      <c r="J923" s="9"/>
    </row>
    <row r="924" spans="1:10">
      <c r="A924" s="25"/>
      <c r="B924" s="3"/>
      <c r="C924" s="37"/>
      <c r="D924" s="37"/>
      <c r="F924" s="25"/>
      <c r="G924" s="3"/>
      <c r="H924" s="37"/>
      <c r="I924" s="37"/>
      <c r="J924" s="3"/>
    </row>
    <row r="925" spans="1:10">
      <c r="A925" s="26"/>
      <c r="B925" s="8" t="s">
        <v>21</v>
      </c>
      <c r="C925" s="28"/>
      <c r="D925" s="167">
        <v>30.617000000000001</v>
      </c>
      <c r="F925" s="26"/>
      <c r="G925" s="196" t="s">
        <v>34</v>
      </c>
      <c r="H925" s="198">
        <v>5714</v>
      </c>
      <c r="I925" s="41">
        <v>46840</v>
      </c>
      <c r="J925" s="8"/>
    </row>
    <row r="926" spans="1:10">
      <c r="A926" s="138">
        <v>43745</v>
      </c>
      <c r="B926" s="9" t="s">
        <v>22</v>
      </c>
      <c r="C926" s="77">
        <v>28.883900000000001</v>
      </c>
      <c r="D926" s="32">
        <f>ROUNDDOWN(100/C926,4)</f>
        <v>3.4621</v>
      </c>
      <c r="F926" s="138">
        <v>43735</v>
      </c>
      <c r="G926" s="70" t="s">
        <v>35</v>
      </c>
      <c r="H926" s="198">
        <v>1713</v>
      </c>
      <c r="I926" s="41">
        <v>14030</v>
      </c>
      <c r="J926" s="9"/>
    </row>
    <row r="927" spans="1:10">
      <c r="A927" s="24"/>
      <c r="B927" s="9" t="s">
        <v>23</v>
      </c>
      <c r="C927" s="77">
        <v>4.3223000000000003</v>
      </c>
      <c r="D927" s="32">
        <f>ROUNDDOWN(1/C927,4)</f>
        <v>0.23130000000000001</v>
      </c>
      <c r="F927" s="24"/>
      <c r="G927" s="70" t="s">
        <v>36</v>
      </c>
      <c r="H927" s="198">
        <v>2336</v>
      </c>
      <c r="I927" s="24">
        <v>19240</v>
      </c>
      <c r="J927" s="9"/>
    </row>
    <row r="928" spans="1:10">
      <c r="A928" s="24"/>
      <c r="B928" s="9" t="s">
        <v>12</v>
      </c>
      <c r="C928" s="32"/>
      <c r="D928" s="33">
        <v>7.1342449999999999</v>
      </c>
      <c r="F928" s="24"/>
      <c r="G928" s="9"/>
      <c r="H928" s="198"/>
      <c r="I928" s="41"/>
      <c r="J928" s="9"/>
    </row>
    <row r="929" spans="1:10">
      <c r="A929" s="25"/>
      <c r="B929" s="3"/>
      <c r="C929" s="37"/>
      <c r="D929" s="37"/>
      <c r="F929" s="25"/>
      <c r="G929" s="3"/>
      <c r="H929" s="37"/>
      <c r="I929" s="37"/>
      <c r="J929" s="3"/>
    </row>
    <row r="930" spans="1:10">
      <c r="A930" s="26"/>
      <c r="B930" s="8" t="s">
        <v>21</v>
      </c>
      <c r="C930" s="28"/>
      <c r="D930" s="167">
        <v>30.650500000000001</v>
      </c>
      <c r="F930" s="26"/>
      <c r="G930" s="196" t="s">
        <v>34</v>
      </c>
      <c r="H930" s="198">
        <v>5728</v>
      </c>
      <c r="I930" s="41">
        <v>47320</v>
      </c>
      <c r="J930" s="8"/>
    </row>
    <row r="931" spans="1:10">
      <c r="A931" s="138">
        <v>43746</v>
      </c>
      <c r="B931" s="9" t="s">
        <v>22</v>
      </c>
      <c r="C931" s="77">
        <v>28.762699999999999</v>
      </c>
      <c r="D931" s="32">
        <f>ROUNDDOWN(100/C931,4)</f>
        <v>3.4767000000000001</v>
      </c>
      <c r="F931" s="138">
        <v>43738</v>
      </c>
      <c r="G931" s="70" t="s">
        <v>35</v>
      </c>
      <c r="H931" s="198">
        <v>1703.5</v>
      </c>
      <c r="I931" s="41">
        <v>13990</v>
      </c>
      <c r="J931" s="9"/>
    </row>
    <row r="932" spans="1:10">
      <c r="A932" s="24"/>
      <c r="B932" s="9" t="s">
        <v>23</v>
      </c>
      <c r="C932" s="77">
        <v>4.3308999999999997</v>
      </c>
      <c r="D932" s="32">
        <f>ROUNDDOWN(1/C932,4)</f>
        <v>0.23080000000000001</v>
      </c>
      <c r="F932" s="24"/>
      <c r="G932" s="70" t="s">
        <v>36</v>
      </c>
      <c r="H932" s="198">
        <v>2377</v>
      </c>
      <c r="I932" s="24">
        <v>18825</v>
      </c>
      <c r="J932" s="9"/>
    </row>
    <row r="933" spans="1:10">
      <c r="A933" s="24"/>
      <c r="B933" s="9" t="s">
        <v>12</v>
      </c>
      <c r="C933" s="32"/>
      <c r="D933" s="32">
        <v>7.1648759999999996</v>
      </c>
      <c r="F933" s="24"/>
      <c r="G933" s="9"/>
      <c r="H933" s="198"/>
      <c r="I933" s="41"/>
      <c r="J933" s="9"/>
    </row>
    <row r="934" spans="1:10">
      <c r="A934" s="25"/>
      <c r="B934" s="3"/>
      <c r="C934" s="37"/>
      <c r="D934" s="37"/>
      <c r="F934" s="25"/>
      <c r="G934" s="3"/>
      <c r="H934" s="37"/>
      <c r="I934" s="37"/>
      <c r="J934" s="3"/>
    </row>
    <row r="935" spans="1:10">
      <c r="A935" s="26"/>
      <c r="B935" s="8" t="s">
        <v>21</v>
      </c>
      <c r="C935" s="28"/>
      <c r="D935" s="167">
        <v>30.521799999999999</v>
      </c>
      <c r="F935" s="26"/>
      <c r="G935" s="196" t="s">
        <v>34</v>
      </c>
      <c r="H935" s="198">
        <v>5610</v>
      </c>
      <c r="I935" s="41">
        <v>47320</v>
      </c>
      <c r="J935" s="8"/>
    </row>
    <row r="936" spans="1:10">
      <c r="A936" s="138">
        <v>43747</v>
      </c>
      <c r="B936" s="9" t="s">
        <v>22</v>
      </c>
      <c r="C936" s="77">
        <v>28.708500000000001</v>
      </c>
      <c r="D936" s="32">
        <f>ROUNDDOWN(100/C936,4)</f>
        <v>3.4832000000000001</v>
      </c>
      <c r="F936" s="138">
        <v>43739</v>
      </c>
      <c r="G936" s="70" t="s">
        <v>35</v>
      </c>
      <c r="H936" s="198">
        <v>1705.5</v>
      </c>
      <c r="I936" s="41">
        <v>13990</v>
      </c>
      <c r="J936" s="9"/>
    </row>
    <row r="937" spans="1:10">
      <c r="A937" s="24"/>
      <c r="B937" s="9" t="s">
        <v>23</v>
      </c>
      <c r="C937" s="77">
        <v>4.3047000000000004</v>
      </c>
      <c r="D937" s="32">
        <f>ROUNDDOWN(1/C937,4)</f>
        <v>0.23230000000000001</v>
      </c>
      <c r="F937" s="24"/>
      <c r="G937" s="70" t="s">
        <v>36</v>
      </c>
      <c r="H937" s="198">
        <v>2380</v>
      </c>
      <c r="I937" s="24">
        <v>18825</v>
      </c>
      <c r="J937" s="9"/>
    </row>
    <row r="938" spans="1:10">
      <c r="A938" s="24"/>
      <c r="B938" s="9" t="s">
        <v>12</v>
      </c>
      <c r="C938" s="32"/>
      <c r="D938" s="33">
        <v>7.1383570000000001</v>
      </c>
      <c r="F938" s="24"/>
      <c r="G938" s="9"/>
      <c r="H938" s="198"/>
      <c r="I938" s="41"/>
      <c r="J938" s="9"/>
    </row>
    <row r="939" spans="1:10">
      <c r="A939" s="25"/>
      <c r="B939" s="3"/>
      <c r="C939" s="37"/>
      <c r="D939" s="37"/>
      <c r="F939" s="25"/>
      <c r="G939" s="3"/>
      <c r="H939" s="37"/>
      <c r="I939" s="37"/>
      <c r="J939" s="3"/>
    </row>
    <row r="940" spans="1:10">
      <c r="A940" s="26"/>
      <c r="B940" s="8" t="s">
        <v>21</v>
      </c>
      <c r="C940" s="28"/>
      <c r="D940" s="167">
        <v>30.476600000000001</v>
      </c>
      <c r="F940" s="26"/>
      <c r="G940" s="196" t="s">
        <v>34</v>
      </c>
      <c r="H940" s="198">
        <v>5629</v>
      </c>
      <c r="I940" s="41">
        <v>47320</v>
      </c>
      <c r="J940" s="8"/>
    </row>
    <row r="941" spans="1:10">
      <c r="A941" s="138">
        <v>43748</v>
      </c>
      <c r="B941" s="9" t="s">
        <v>22</v>
      </c>
      <c r="C941" s="77">
        <v>28.58</v>
      </c>
      <c r="D941" s="32">
        <f>ROUNDDOWN(100/C941,4)</f>
        <v>3.4988999999999999</v>
      </c>
      <c r="F941" s="138">
        <v>43740</v>
      </c>
      <c r="G941" s="70" t="s">
        <v>35</v>
      </c>
      <c r="H941" s="198">
        <v>1697</v>
      </c>
      <c r="I941" s="41">
        <v>13990</v>
      </c>
      <c r="J941" s="9"/>
    </row>
    <row r="942" spans="1:10">
      <c r="A942" s="24"/>
      <c r="B942" s="9" t="s">
        <v>23</v>
      </c>
      <c r="C942" s="77">
        <v>4.3143000000000002</v>
      </c>
      <c r="D942" s="32">
        <f>ROUNDDOWN(1/C942,4)</f>
        <v>0.23169999999999999</v>
      </c>
      <c r="F942" s="24"/>
      <c r="G942" s="70" t="s">
        <v>36</v>
      </c>
      <c r="H942" s="198">
        <v>2315.5</v>
      </c>
      <c r="I942" s="24">
        <v>18825</v>
      </c>
      <c r="J942" s="9"/>
    </row>
    <row r="943" spans="1:10">
      <c r="A943" s="24"/>
      <c r="B943" s="9" t="s">
        <v>12</v>
      </c>
      <c r="C943" s="32"/>
      <c r="D943" s="33">
        <v>7.103675</v>
      </c>
      <c r="F943" s="24"/>
      <c r="G943" s="9"/>
      <c r="H943" s="198"/>
      <c r="I943" s="41"/>
      <c r="J943" s="9"/>
    </row>
    <row r="944" spans="1:10">
      <c r="A944" s="25"/>
      <c r="B944" s="3"/>
      <c r="C944" s="37"/>
      <c r="D944" s="37"/>
      <c r="F944" s="25"/>
      <c r="G944" s="3"/>
      <c r="H944" s="37"/>
      <c r="I944" s="37"/>
      <c r="J944" s="3"/>
    </row>
    <row r="945" spans="1:10">
      <c r="A945" s="26"/>
      <c r="B945" s="8" t="s">
        <v>21</v>
      </c>
      <c r="C945" s="28"/>
      <c r="D945" s="167">
        <v>30.5916</v>
      </c>
      <c r="F945" s="26"/>
      <c r="G945" s="196" t="s">
        <v>34</v>
      </c>
      <c r="H945" s="198">
        <v>5626</v>
      </c>
      <c r="I945" s="41">
        <v>47320</v>
      </c>
      <c r="J945" s="8"/>
    </row>
    <row r="946" spans="1:10">
      <c r="A946" s="138">
        <v>43749</v>
      </c>
      <c r="B946" s="9" t="s">
        <v>22</v>
      </c>
      <c r="C946" s="77">
        <v>28.546500000000002</v>
      </c>
      <c r="D946" s="32">
        <f>ROUNDDOWN(100/C946,4)</f>
        <v>3.5030000000000001</v>
      </c>
      <c r="F946" s="138">
        <v>43741</v>
      </c>
      <c r="G946" s="70" t="s">
        <v>35</v>
      </c>
      <c r="H946" s="198">
        <v>1697</v>
      </c>
      <c r="I946" s="41">
        <v>13990</v>
      </c>
      <c r="J946" s="9"/>
    </row>
    <row r="947" spans="1:10">
      <c r="A947" s="24"/>
      <c r="B947" s="9" t="s">
        <v>23</v>
      </c>
      <c r="C947" s="77">
        <v>4.3391999999999999</v>
      </c>
      <c r="D947" s="32">
        <f>ROUNDDOWN(1/C947,4)</f>
        <v>0.23039999999999999</v>
      </c>
      <c r="F947" s="24"/>
      <c r="G947" s="70" t="s">
        <v>36</v>
      </c>
      <c r="H947" s="198">
        <v>2324</v>
      </c>
      <c r="I947" s="24">
        <v>18825</v>
      </c>
      <c r="J947" s="9"/>
    </row>
    <row r="948" spans="1:10">
      <c r="A948" s="24"/>
      <c r="B948" s="9" t="s">
        <v>12</v>
      </c>
      <c r="C948" s="32"/>
      <c r="D948" s="33">
        <v>7.0891640000000002</v>
      </c>
      <c r="F948" s="24"/>
      <c r="G948" s="9"/>
      <c r="H948" s="198"/>
      <c r="I948" s="41"/>
      <c r="J948" s="9"/>
    </row>
    <row r="949" spans="1:10">
      <c r="A949" s="25"/>
      <c r="B949" s="3"/>
      <c r="C949" s="37"/>
      <c r="D949" s="37"/>
      <c r="F949" s="25"/>
      <c r="G949" s="3"/>
      <c r="H949" s="37"/>
      <c r="I949" s="37"/>
      <c r="J949" s="3"/>
    </row>
    <row r="950" spans="1:10">
      <c r="A950" s="26"/>
      <c r="B950" s="8" t="s">
        <v>21</v>
      </c>
      <c r="C950" s="28"/>
      <c r="D950" s="167">
        <v>30.5916</v>
      </c>
      <c r="F950" s="26"/>
      <c r="G950" s="196" t="s">
        <v>34</v>
      </c>
      <c r="H950" s="198">
        <v>5599</v>
      </c>
      <c r="I950" s="41">
        <v>47320</v>
      </c>
      <c r="J950" s="8"/>
    </row>
    <row r="951" spans="1:10">
      <c r="A951" s="138">
        <v>43752</v>
      </c>
      <c r="B951" s="9" t="s">
        <v>22</v>
      </c>
      <c r="C951" s="77">
        <v>28.546500000000002</v>
      </c>
      <c r="D951" s="32">
        <f>ROUNDDOWN(100/C951,4)</f>
        <v>3.5030000000000001</v>
      </c>
      <c r="F951" s="138">
        <v>43742</v>
      </c>
      <c r="G951" s="70" t="s">
        <v>35</v>
      </c>
      <c r="H951" s="198">
        <v>1701.5</v>
      </c>
      <c r="I951" s="41">
        <v>13990</v>
      </c>
      <c r="J951" s="9"/>
    </row>
    <row r="952" spans="1:10">
      <c r="A952" s="24"/>
      <c r="B952" s="9" t="s">
        <v>23</v>
      </c>
      <c r="C952" s="77">
        <v>4.3391999999999999</v>
      </c>
      <c r="D952" s="32">
        <f>ROUNDDOWN(1/C952,4)</f>
        <v>0.23039999999999999</v>
      </c>
      <c r="F952" s="24"/>
      <c r="G952" s="70" t="s">
        <v>36</v>
      </c>
      <c r="H952" s="198">
        <v>2345</v>
      </c>
      <c r="I952" s="24">
        <v>18825</v>
      </c>
      <c r="J952" s="9"/>
    </row>
    <row r="953" spans="1:10">
      <c r="A953" s="24"/>
      <c r="B953" s="9" t="s">
        <v>12</v>
      </c>
      <c r="C953" s="32"/>
      <c r="D953" s="33">
        <v>7.0684810000000002</v>
      </c>
      <c r="F953" s="24"/>
      <c r="G953" s="9"/>
      <c r="H953" s="198"/>
      <c r="I953" s="41"/>
      <c r="J953" s="9"/>
    </row>
    <row r="954" spans="1:10">
      <c r="A954" s="25"/>
      <c r="B954" s="3"/>
      <c r="C954" s="37"/>
      <c r="D954" s="37"/>
      <c r="F954" s="25"/>
      <c r="G954" s="3"/>
      <c r="H954" s="37"/>
      <c r="I954" s="37"/>
      <c r="J954" s="3"/>
    </row>
    <row r="955" spans="1:10">
      <c r="A955" s="26"/>
      <c r="B955" s="8" t="s">
        <v>21</v>
      </c>
      <c r="C955" s="28"/>
      <c r="D955" s="167">
        <v>30.561900000000001</v>
      </c>
      <c r="F955" s="26"/>
      <c r="G955" s="196" t="s">
        <v>34</v>
      </c>
      <c r="H955" s="198">
        <v>5626</v>
      </c>
      <c r="I955" s="41">
        <v>47320</v>
      </c>
      <c r="J955" s="8"/>
    </row>
    <row r="956" spans="1:10">
      <c r="A956" s="138">
        <v>43753</v>
      </c>
      <c r="B956" s="9" t="s">
        <v>22</v>
      </c>
      <c r="C956" s="77">
        <v>28.425799999999999</v>
      </c>
      <c r="D956" s="32">
        <f>ROUNDDOWN(100/C956,4)</f>
        <v>3.5179</v>
      </c>
      <c r="F956" s="138">
        <v>43745</v>
      </c>
      <c r="G956" s="70" t="s">
        <v>35</v>
      </c>
      <c r="H956" s="198">
        <v>1713</v>
      </c>
      <c r="I956" s="41">
        <v>13990</v>
      </c>
      <c r="J956" s="9"/>
    </row>
    <row r="957" spans="1:10">
      <c r="A957" s="24"/>
      <c r="B957" s="9" t="s">
        <v>23</v>
      </c>
      <c r="C957" s="77">
        <v>4.3562000000000003</v>
      </c>
      <c r="D957" s="32">
        <f>ROUNDDOWN(1/C957,4)</f>
        <v>0.22950000000000001</v>
      </c>
      <c r="F957" s="24"/>
      <c r="G957" s="70" t="s">
        <v>36</v>
      </c>
      <c r="H957" s="198">
        <v>2327</v>
      </c>
      <c r="I957" s="24">
        <v>18825</v>
      </c>
      <c r="J957" s="9"/>
    </row>
    <row r="958" spans="1:10">
      <c r="A958" s="24"/>
      <c r="B958" s="9" t="s">
        <v>12</v>
      </c>
      <c r="C958" s="32"/>
      <c r="D958" s="33">
        <v>7.0841570000000003</v>
      </c>
      <c r="F958" s="24"/>
      <c r="G958" s="9"/>
      <c r="H958" s="198"/>
      <c r="I958" s="41"/>
      <c r="J958" s="9"/>
    </row>
    <row r="959" spans="1:10">
      <c r="A959" s="25"/>
      <c r="B959" s="3"/>
      <c r="C959" s="37"/>
      <c r="D959" s="37"/>
      <c r="F959" s="25"/>
      <c r="G959" s="3"/>
      <c r="H959" s="37"/>
      <c r="I959" s="37"/>
      <c r="J959" s="3"/>
    </row>
    <row r="960" spans="1:10">
      <c r="A960" s="26"/>
      <c r="B960" s="8" t="s">
        <v>21</v>
      </c>
      <c r="C960" s="28"/>
      <c r="D960" s="167">
        <v>30.578700000000001</v>
      </c>
      <c r="F960" s="26"/>
      <c r="G960" s="196" t="s">
        <v>34</v>
      </c>
      <c r="H960" s="198">
        <v>5650.5</v>
      </c>
      <c r="I960" s="41">
        <v>47100</v>
      </c>
      <c r="J960" s="8"/>
    </row>
    <row r="961" spans="1:10">
      <c r="A961" s="138">
        <v>43754</v>
      </c>
      <c r="B961" s="9" t="s">
        <v>22</v>
      </c>
      <c r="C961" s="77">
        <v>28.355799999999999</v>
      </c>
      <c r="D961" s="32">
        <f>ROUNDDOWN(100/C961,4)</f>
        <v>3.5266000000000002</v>
      </c>
      <c r="F961" s="138">
        <v>43746</v>
      </c>
      <c r="G961" s="70" t="s">
        <v>35</v>
      </c>
      <c r="H961" s="198">
        <v>1732</v>
      </c>
      <c r="I961" s="41">
        <v>14060</v>
      </c>
      <c r="J961" s="9"/>
    </row>
    <row r="962" spans="1:10">
      <c r="A962" s="24"/>
      <c r="B962" s="9" t="s">
        <v>23</v>
      </c>
      <c r="C962" s="77">
        <v>4.3452000000000002</v>
      </c>
      <c r="D962" s="32">
        <f>ROUNDDOWN(1/C962,4)</f>
        <v>0.2301</v>
      </c>
      <c r="F962" s="24"/>
      <c r="G962" s="70" t="s">
        <v>36</v>
      </c>
      <c r="H962" s="198">
        <v>2294.5</v>
      </c>
      <c r="I962" s="24">
        <v>19300</v>
      </c>
      <c r="J962" s="9"/>
    </row>
    <row r="963" spans="1:10">
      <c r="A963" s="24"/>
      <c r="B963" s="9" t="s">
        <v>12</v>
      </c>
      <c r="C963" s="32"/>
      <c r="D963" s="33">
        <v>7.1010210000000002</v>
      </c>
      <c r="F963" s="24"/>
      <c r="G963" s="9"/>
      <c r="H963" s="198"/>
      <c r="I963" s="41"/>
      <c r="J963" s="9"/>
    </row>
    <row r="964" spans="1:10">
      <c r="A964" s="25"/>
      <c r="B964" s="3"/>
      <c r="C964" s="37"/>
      <c r="D964" s="37"/>
      <c r="F964" s="25"/>
      <c r="G964" s="3"/>
      <c r="H964" s="37"/>
      <c r="I964" s="37"/>
      <c r="J964" s="3"/>
    </row>
    <row r="965" spans="1:10">
      <c r="A965" s="26"/>
      <c r="B965" s="8" t="s">
        <v>21</v>
      </c>
      <c r="C965" s="28"/>
      <c r="D965" s="167">
        <v>30.534400000000002</v>
      </c>
      <c r="F965" s="26"/>
      <c r="G965" s="196" t="s">
        <v>34</v>
      </c>
      <c r="H965" s="198">
        <v>5660</v>
      </c>
      <c r="I965" s="41">
        <v>46870</v>
      </c>
      <c r="J965" s="8"/>
    </row>
    <row r="966" spans="1:10">
      <c r="A966" s="138">
        <v>43755</v>
      </c>
      <c r="B966" s="9" t="s">
        <v>22</v>
      </c>
      <c r="C966" s="77">
        <v>28.288</v>
      </c>
      <c r="D966" s="32">
        <f>ROUNDDOWN(100/C966,4)</f>
        <v>3.5350000000000001</v>
      </c>
      <c r="F966" s="138">
        <v>43747</v>
      </c>
      <c r="G966" s="70" t="s">
        <v>35</v>
      </c>
      <c r="H966" s="198">
        <v>1729</v>
      </c>
      <c r="I966" s="41">
        <v>14060</v>
      </c>
      <c r="J966" s="9"/>
    </row>
    <row r="967" spans="1:10">
      <c r="A967" s="24"/>
      <c r="B967" s="9" t="s">
        <v>23</v>
      </c>
      <c r="C967" s="77">
        <v>4.3343999999999996</v>
      </c>
      <c r="D967" s="32">
        <f>ROUNDDOWN(1/C967,4)</f>
        <v>0.23069999999999999</v>
      </c>
      <c r="F967" s="24"/>
      <c r="G967" s="70" t="s">
        <v>36</v>
      </c>
      <c r="H967" s="198">
        <v>2322</v>
      </c>
      <c r="I967" s="24">
        <v>18775</v>
      </c>
      <c r="J967" s="9"/>
    </row>
    <row r="968" spans="1:10">
      <c r="A968" s="24"/>
      <c r="B968" s="9" t="s">
        <v>12</v>
      </c>
      <c r="C968" s="32"/>
      <c r="D968" s="33">
        <v>7.0819530000000004</v>
      </c>
      <c r="F968" s="24"/>
      <c r="G968" s="9"/>
      <c r="H968" s="198"/>
      <c r="I968" s="41"/>
      <c r="J968" s="9"/>
    </row>
    <row r="969" spans="1:10">
      <c r="A969" s="25"/>
      <c r="B969" s="3"/>
      <c r="C969" s="37"/>
      <c r="D969" s="37"/>
      <c r="F969" s="25"/>
      <c r="G969" s="3"/>
      <c r="H969" s="37"/>
      <c r="I969" s="37"/>
      <c r="J969" s="3"/>
    </row>
    <row r="970" spans="1:10">
      <c r="A970" s="26"/>
      <c r="B970" s="8" t="s">
        <v>21</v>
      </c>
      <c r="C970" s="28"/>
      <c r="D970" s="167">
        <v>30.473099999999999</v>
      </c>
      <c r="F970" s="26"/>
      <c r="G970" s="196" t="s">
        <v>34</v>
      </c>
      <c r="H970" s="198">
        <v>5698.5</v>
      </c>
      <c r="I970" s="41">
        <v>46810</v>
      </c>
      <c r="J970" s="8"/>
    </row>
    <row r="971" spans="1:10">
      <c r="A971" s="138">
        <v>43756</v>
      </c>
      <c r="B971" s="9" t="s">
        <v>22</v>
      </c>
      <c r="C971" s="77">
        <v>28.266100000000002</v>
      </c>
      <c r="D971" s="32">
        <f>ROUNDDOWN(100/C971,4)</f>
        <v>3.5377999999999998</v>
      </c>
      <c r="F971" s="138">
        <v>43748</v>
      </c>
      <c r="G971" s="70" t="s">
        <v>35</v>
      </c>
      <c r="H971" s="198">
        <v>1738</v>
      </c>
      <c r="I971" s="41">
        <v>14000</v>
      </c>
      <c r="J971" s="9"/>
    </row>
    <row r="972" spans="1:10">
      <c r="A972" s="24"/>
      <c r="B972" s="9" t="s">
        <v>23</v>
      </c>
      <c r="C972" s="77">
        <v>4.3394000000000004</v>
      </c>
      <c r="D972" s="32">
        <f>ROUNDDOWN(1/C972,4)</f>
        <v>0.23039999999999999</v>
      </c>
      <c r="F972" s="24"/>
      <c r="G972" s="70" t="s">
        <v>36</v>
      </c>
      <c r="H972" s="198">
        <v>2400</v>
      </c>
      <c r="I972" s="24">
        <v>19450</v>
      </c>
      <c r="J972" s="9"/>
    </row>
    <row r="973" spans="1:10">
      <c r="A973" s="24"/>
      <c r="B973" s="9" t="s">
        <v>12</v>
      </c>
      <c r="C973" s="32"/>
      <c r="D973" s="33">
        <v>7.0747879999999999</v>
      </c>
      <c r="F973" s="24"/>
      <c r="G973" s="9"/>
      <c r="H973" s="198"/>
      <c r="I973" s="41"/>
      <c r="J973" s="9"/>
    </row>
    <row r="974" spans="1:10">
      <c r="A974" s="25"/>
      <c r="B974" s="3"/>
      <c r="C974" s="37"/>
      <c r="D974" s="37"/>
      <c r="F974" s="25"/>
      <c r="G974" s="3"/>
      <c r="H974" s="37"/>
      <c r="I974" s="37"/>
      <c r="J974" s="3"/>
    </row>
    <row r="975" spans="1:10">
      <c r="A975" s="26"/>
      <c r="B975" s="8" t="s">
        <v>21</v>
      </c>
      <c r="C975" s="28"/>
      <c r="D975" s="167">
        <v>30.452500000000001</v>
      </c>
      <c r="F975" s="26"/>
      <c r="G975" s="196" t="s">
        <v>34</v>
      </c>
      <c r="H975" s="198">
        <v>5763</v>
      </c>
      <c r="I975" s="41">
        <v>47150</v>
      </c>
      <c r="J975" s="8"/>
    </row>
    <row r="976" spans="1:10">
      <c r="A976" s="138">
        <v>43759</v>
      </c>
      <c r="B976" s="9" t="s">
        <v>22</v>
      </c>
      <c r="C976" s="77">
        <v>28.270800000000001</v>
      </c>
      <c r="D976" s="32">
        <f>ROUNDDOWN(100/C976,4)</f>
        <v>3.5371999999999999</v>
      </c>
      <c r="F976" s="138">
        <v>43749</v>
      </c>
      <c r="G976" s="70" t="s">
        <v>35</v>
      </c>
      <c r="H976" s="198">
        <v>1721</v>
      </c>
      <c r="I976" s="41">
        <v>13970</v>
      </c>
      <c r="J976" s="9"/>
    </row>
    <row r="977" spans="1:10">
      <c r="A977" s="24"/>
      <c r="B977" s="9" t="s">
        <v>23</v>
      </c>
      <c r="C977" s="77">
        <v>4.3369</v>
      </c>
      <c r="D977" s="32">
        <f>ROUNDDOWN(1/C977,4)</f>
        <v>0.23050000000000001</v>
      </c>
      <c r="F977" s="24"/>
      <c r="G977" s="70" t="s">
        <v>36</v>
      </c>
      <c r="H977" s="198">
        <v>2440.5</v>
      </c>
      <c r="I977" s="24">
        <v>19550</v>
      </c>
      <c r="J977" s="9"/>
    </row>
    <row r="978" spans="1:10">
      <c r="A978" s="24"/>
      <c r="B978" s="9" t="s">
        <v>12</v>
      </c>
      <c r="C978" s="32"/>
      <c r="D978" s="33">
        <v>7.0696669999999999</v>
      </c>
      <c r="F978" s="24"/>
      <c r="G978" s="9"/>
      <c r="H978" s="198"/>
      <c r="I978" s="41"/>
      <c r="J978" s="9"/>
    </row>
    <row r="979" spans="1:10">
      <c r="A979" s="25"/>
      <c r="B979" s="3"/>
      <c r="C979" s="37"/>
      <c r="D979" s="37"/>
      <c r="F979" s="25"/>
      <c r="G979" s="3"/>
      <c r="H979" s="37"/>
      <c r="I979" s="37"/>
      <c r="J979" s="3"/>
    </row>
    <row r="980" spans="1:10">
      <c r="A980" s="26"/>
      <c r="B980" s="8" t="s">
        <v>21</v>
      </c>
      <c r="C980" s="28"/>
      <c r="D980" s="167">
        <v>30.454499999999999</v>
      </c>
      <c r="F980" s="26"/>
      <c r="G980" s="196" t="s">
        <v>34</v>
      </c>
      <c r="H980" s="198">
        <v>5718</v>
      </c>
      <c r="I980" s="41">
        <v>47160</v>
      </c>
      <c r="J980" s="8"/>
    </row>
    <row r="981" spans="1:10">
      <c r="A981" s="138">
        <v>43760</v>
      </c>
      <c r="B981" s="9" t="s">
        <v>22</v>
      </c>
      <c r="C981" s="77">
        <v>28.2424</v>
      </c>
      <c r="D981" s="32">
        <f>ROUNDDOWN(100/C981,4)</f>
        <v>3.5407000000000002</v>
      </c>
      <c r="F981" s="138">
        <v>43750</v>
      </c>
      <c r="G981" s="70" t="s">
        <v>35</v>
      </c>
      <c r="H981" s="198">
        <v>1704.5</v>
      </c>
      <c r="I981" s="41">
        <v>13790</v>
      </c>
      <c r="J981" s="9"/>
    </row>
    <row r="982" spans="1:10">
      <c r="A982" s="24"/>
      <c r="B982" s="9" t="s">
        <v>23</v>
      </c>
      <c r="C982" s="77">
        <v>4.3426</v>
      </c>
      <c r="D982" s="32">
        <f>ROUNDDOWN(1/C982,4)</f>
        <v>0.23019999999999999</v>
      </c>
      <c r="F982" s="24"/>
      <c r="G982" s="70" t="s">
        <v>36</v>
      </c>
      <c r="H982" s="198">
        <v>2432</v>
      </c>
      <c r="I982" s="24">
        <v>19025</v>
      </c>
      <c r="J982" s="9"/>
    </row>
    <row r="983" spans="1:10">
      <c r="A983" s="24"/>
      <c r="B983" s="9" t="s">
        <v>12</v>
      </c>
      <c r="C983" s="32"/>
      <c r="D983" s="33">
        <v>7.0773849999999996</v>
      </c>
      <c r="F983" s="24"/>
      <c r="G983" s="9"/>
      <c r="H983" s="198"/>
      <c r="I983" s="41"/>
      <c r="J983" s="9"/>
    </row>
    <row r="984" spans="1:10">
      <c r="A984" s="25"/>
      <c r="B984" s="3"/>
      <c r="C984" s="37"/>
      <c r="D984" s="37"/>
      <c r="F984" s="25"/>
      <c r="G984" s="3"/>
      <c r="H984" s="37"/>
      <c r="I984" s="37"/>
      <c r="J984" s="3"/>
    </row>
    <row r="985" spans="1:10">
      <c r="A985" s="26"/>
      <c r="B985" s="8" t="s">
        <v>21</v>
      </c>
      <c r="C985" s="28"/>
      <c r="D985" s="167">
        <v>30.454499999999999</v>
      </c>
      <c r="F985" s="26"/>
      <c r="G985" s="196" t="s">
        <v>34</v>
      </c>
      <c r="H985" s="203">
        <v>5755</v>
      </c>
      <c r="I985" s="51"/>
      <c r="J985" s="4"/>
    </row>
    <row r="986" spans="1:10">
      <c r="A986" s="138">
        <v>43761</v>
      </c>
      <c r="B986" s="9" t="s">
        <v>22</v>
      </c>
      <c r="C986" s="77">
        <v>28.2424</v>
      </c>
      <c r="D986" s="32">
        <f>ROUNDDOWN(100/C986,4)</f>
        <v>3.5407000000000002</v>
      </c>
      <c r="F986" s="138">
        <v>43753</v>
      </c>
      <c r="G986" s="70" t="s">
        <v>35</v>
      </c>
      <c r="H986" s="203">
        <v>1716</v>
      </c>
      <c r="I986" s="51"/>
      <c r="J986" s="4"/>
    </row>
    <row r="987" spans="1:10">
      <c r="A987" s="24"/>
      <c r="B987" s="9" t="s">
        <v>23</v>
      </c>
      <c r="C987" s="77">
        <v>4.3426</v>
      </c>
      <c r="D987" s="32">
        <f>ROUNDDOWN(1/C987,4)</f>
        <v>0.23019999999999999</v>
      </c>
      <c r="F987" s="24"/>
      <c r="G987" s="70" t="s">
        <v>36</v>
      </c>
      <c r="H987" s="203">
        <v>2410</v>
      </c>
      <c r="I987" s="51"/>
      <c r="J987" s="4"/>
    </row>
    <row r="988" spans="1:10">
      <c r="A988" s="24"/>
      <c r="B988" s="9" t="s">
        <v>12</v>
      </c>
      <c r="C988" s="32"/>
      <c r="D988" s="33">
        <v>7.0616060000000003</v>
      </c>
      <c r="F988" s="24"/>
      <c r="G988" s="9"/>
      <c r="H988" s="51"/>
      <c r="I988" s="51"/>
      <c r="J988" s="4"/>
    </row>
    <row r="989" spans="1:10">
      <c r="A989" s="25"/>
      <c r="B989" s="3"/>
      <c r="C989" s="37"/>
      <c r="D989" s="37"/>
      <c r="F989" s="25"/>
      <c r="G989" s="3"/>
      <c r="H989" s="37"/>
      <c r="I989" s="37"/>
      <c r="J989" s="207"/>
    </row>
    <row r="990" spans="1:10">
      <c r="A990" s="26"/>
      <c r="B990" s="8" t="s">
        <v>21</v>
      </c>
      <c r="C990" s="28"/>
      <c r="D990" s="167">
        <v>30.459299999999999</v>
      </c>
      <c r="F990" s="55"/>
      <c r="G990" s="204" t="s">
        <v>34</v>
      </c>
      <c r="H990" s="205">
        <v>5745</v>
      </c>
      <c r="I990" s="206">
        <v>47080</v>
      </c>
      <c r="J990" s="56"/>
    </row>
    <row r="991" spans="1:10">
      <c r="A991" s="138">
        <v>43762</v>
      </c>
      <c r="B991" s="9" t="s">
        <v>22</v>
      </c>
      <c r="C991" s="77">
        <v>28.246700000000001</v>
      </c>
      <c r="D991" s="32">
        <f>ROUNDDOWN(100/C991,4)</f>
        <v>3.5402</v>
      </c>
      <c r="F991" s="138">
        <v>43753</v>
      </c>
      <c r="G991" s="70" t="s">
        <v>35</v>
      </c>
      <c r="H991" s="198">
        <v>1702</v>
      </c>
      <c r="I991" s="41">
        <v>13770</v>
      </c>
      <c r="J991" s="9"/>
    </row>
    <row r="992" spans="1:10">
      <c r="A992" s="24"/>
      <c r="B992" s="9" t="s">
        <v>23</v>
      </c>
      <c r="C992" s="77">
        <v>4.343</v>
      </c>
      <c r="D992" s="32">
        <f>ROUNDDOWN(1/C992,4)</f>
        <v>0.23019999999999999</v>
      </c>
      <c r="F992" s="24"/>
      <c r="G992" s="70" t="s">
        <v>36</v>
      </c>
      <c r="H992" s="198">
        <v>2436</v>
      </c>
      <c r="I992" s="24">
        <v>19580</v>
      </c>
      <c r="J992" s="9"/>
    </row>
    <row r="993" spans="1:10">
      <c r="A993" s="24"/>
      <c r="B993" s="9" t="s">
        <v>12</v>
      </c>
      <c r="C993" s="32"/>
      <c r="D993" s="33">
        <v>7.0728020000000003</v>
      </c>
      <c r="F993" s="24"/>
      <c r="G993" s="9"/>
      <c r="H993" s="198"/>
      <c r="I993" s="41"/>
      <c r="J993" s="9"/>
    </row>
    <row r="994" spans="1:10">
      <c r="A994" s="25"/>
      <c r="B994" s="3"/>
      <c r="C994" s="37"/>
      <c r="D994" s="37"/>
      <c r="F994" s="25"/>
      <c r="G994" s="3"/>
      <c r="H994" s="37"/>
      <c r="I994" s="37"/>
      <c r="J994" s="3"/>
    </row>
    <row r="995" spans="1:10">
      <c r="A995" s="26"/>
      <c r="B995" s="8" t="s">
        <v>21</v>
      </c>
      <c r="C995" s="28"/>
      <c r="D995" s="167">
        <v>30.405200000000001</v>
      </c>
      <c r="F995" s="26"/>
      <c r="G995" s="196" t="s">
        <v>34</v>
      </c>
      <c r="H995" s="198">
        <v>5684</v>
      </c>
      <c r="I995" s="41">
        <v>46960</v>
      </c>
      <c r="J995" s="8"/>
    </row>
    <row r="996" spans="1:10">
      <c r="A996" s="138">
        <v>43763</v>
      </c>
      <c r="B996" s="9" t="s">
        <v>22</v>
      </c>
      <c r="C996" s="77">
        <v>28.1996</v>
      </c>
      <c r="D996" s="32">
        <f>ROUNDDOWN(100/C996,4)</f>
        <v>3.5461</v>
      </c>
      <c r="F996" s="138">
        <v>43754</v>
      </c>
      <c r="G996" s="70" t="s">
        <v>35</v>
      </c>
      <c r="H996" s="198">
        <v>1703.5</v>
      </c>
      <c r="I996" s="41">
        <v>13880</v>
      </c>
      <c r="J996" s="9"/>
    </row>
    <row r="997" spans="1:10">
      <c r="A997" s="24"/>
      <c r="B997" s="9" t="s">
        <v>23</v>
      </c>
      <c r="C997" s="77">
        <v>4.335</v>
      </c>
      <c r="D997" s="32">
        <f>ROUNDDOWN(1/C997,4)</f>
        <v>0.2306</v>
      </c>
      <c r="F997" s="24"/>
      <c r="G997" s="70" t="s">
        <v>36</v>
      </c>
      <c r="H997" s="198">
        <v>2441</v>
      </c>
      <c r="I997" s="24">
        <v>18955</v>
      </c>
      <c r="J997" s="9"/>
    </row>
    <row r="998" spans="1:10">
      <c r="A998" s="24"/>
      <c r="B998" s="9" t="s">
        <v>12</v>
      </c>
      <c r="C998" s="32"/>
      <c r="D998" s="33">
        <v>7.051984</v>
      </c>
      <c r="F998" s="24"/>
      <c r="G998" s="9"/>
      <c r="H998" s="198"/>
      <c r="I998" s="41"/>
      <c r="J998" s="9"/>
    </row>
    <row r="999" spans="1:10">
      <c r="A999" s="25"/>
      <c r="B999" s="3"/>
      <c r="C999" s="37"/>
      <c r="D999" s="37"/>
      <c r="F999" s="25"/>
      <c r="G999" s="3"/>
      <c r="H999" s="37"/>
      <c r="I999" s="37"/>
      <c r="J999" s="3"/>
    </row>
    <row r="1000" spans="1:10">
      <c r="A1000" s="26"/>
      <c r="B1000" s="8" t="s">
        <v>21</v>
      </c>
      <c r="C1000" s="28"/>
      <c r="D1000" s="167">
        <v>30.3932</v>
      </c>
      <c r="F1000" s="26"/>
      <c r="G1000" s="196" t="s">
        <v>34</v>
      </c>
      <c r="H1000" s="198">
        <v>5726.5</v>
      </c>
      <c r="I1000" s="41">
        <v>46800</v>
      </c>
      <c r="J1000" s="8"/>
    </row>
    <row r="1001" spans="1:10">
      <c r="A1001" s="138"/>
      <c r="B1001" s="9" t="s">
        <v>22</v>
      </c>
      <c r="C1001" s="77">
        <v>28.154399999999999</v>
      </c>
      <c r="D1001" s="32">
        <f>ROUNDDOWN(100/C1001,4)</f>
        <v>3.5518000000000001</v>
      </c>
      <c r="F1001" s="138">
        <v>43755</v>
      </c>
      <c r="G1001" s="70" t="s">
        <v>35</v>
      </c>
      <c r="H1001" s="198">
        <v>1726</v>
      </c>
      <c r="I1001" s="41">
        <v>14010</v>
      </c>
      <c r="J1001" s="9"/>
    </row>
    <row r="1002" spans="1:10">
      <c r="A1002" s="138">
        <v>43766</v>
      </c>
      <c r="B1002" s="9" t="s">
        <v>23</v>
      </c>
      <c r="C1002" s="77">
        <v>4.3375000000000004</v>
      </c>
      <c r="D1002" s="32">
        <f>ROUNDDOWN(1/C1002,4)</f>
        <v>0.23050000000000001</v>
      </c>
      <c r="F1002" s="24"/>
      <c r="G1002" s="70" t="s">
        <v>36</v>
      </c>
      <c r="H1002" s="198">
        <v>2457</v>
      </c>
      <c r="I1002" s="24">
        <v>19350</v>
      </c>
      <c r="J1002" s="9"/>
    </row>
    <row r="1003" spans="1:10">
      <c r="A1003" s="24"/>
      <c r="B1003" s="9" t="s">
        <v>12</v>
      </c>
      <c r="C1003" s="32"/>
      <c r="D1003" s="33">
        <v>7.0644609999999997</v>
      </c>
      <c r="F1003" s="24"/>
      <c r="G1003" s="9"/>
      <c r="H1003" s="198"/>
      <c r="I1003" s="41"/>
      <c r="J1003" s="9"/>
    </row>
    <row r="1004" spans="1:10">
      <c r="A1004" s="25"/>
      <c r="B1004" s="3"/>
      <c r="C1004" s="37"/>
      <c r="D1004" s="37"/>
      <c r="F1004" s="25"/>
      <c r="G1004" s="3"/>
      <c r="H1004" s="37"/>
      <c r="I1004" s="37"/>
      <c r="J1004" s="3"/>
    </row>
    <row r="1005" spans="1:10">
      <c r="A1005" s="26"/>
      <c r="B1005" s="8" t="s">
        <v>21</v>
      </c>
      <c r="C1005" s="28"/>
      <c r="D1005" s="167">
        <v>30.404</v>
      </c>
      <c r="F1005" s="26"/>
      <c r="G1005" s="196" t="s">
        <v>34</v>
      </c>
      <c r="H1005" s="198">
        <v>5751</v>
      </c>
      <c r="I1005" s="41">
        <v>46800</v>
      </c>
      <c r="J1005" s="8"/>
    </row>
    <row r="1006" spans="1:10">
      <c r="A1006" s="138">
        <v>43767</v>
      </c>
      <c r="B1006" s="9" t="s">
        <v>22</v>
      </c>
      <c r="C1006" s="77">
        <v>28.1098</v>
      </c>
      <c r="D1006" s="32">
        <f>ROUNDDOWN(100/C1006,4)</f>
        <v>3.5573999999999999</v>
      </c>
      <c r="F1006" s="138">
        <v>43756</v>
      </c>
      <c r="G1006" s="70" t="s">
        <v>35</v>
      </c>
      <c r="H1006" s="198">
        <v>1729</v>
      </c>
      <c r="I1006" s="41">
        <v>14010</v>
      </c>
      <c r="J1006" s="9"/>
    </row>
    <row r="1007" spans="1:10">
      <c r="A1007" s="24"/>
      <c r="B1007" s="9" t="s">
        <v>23</v>
      </c>
      <c r="C1007" s="77">
        <v>4.3398000000000003</v>
      </c>
      <c r="D1007" s="32">
        <f>ROUNDDOWN(1/C1007,4)</f>
        <v>0.23039999999999999</v>
      </c>
      <c r="F1007" s="24"/>
      <c r="G1007" s="70" t="s">
        <v>36</v>
      </c>
      <c r="H1007" s="198">
        <v>2489</v>
      </c>
      <c r="I1007" s="24">
        <v>18825</v>
      </c>
      <c r="J1007" s="9"/>
    </row>
    <row r="1008" spans="1:10">
      <c r="A1008" s="24"/>
      <c r="B1008" s="9" t="s">
        <v>12</v>
      </c>
      <c r="C1008" s="32"/>
      <c r="D1008" s="33">
        <v>7.0652939999999997</v>
      </c>
      <c r="F1008" s="24"/>
      <c r="G1008" s="9"/>
      <c r="H1008" s="198"/>
      <c r="I1008" s="41"/>
      <c r="J1008" s="9"/>
    </row>
    <row r="1009" spans="1:10">
      <c r="A1009" s="25"/>
      <c r="B1009" s="3"/>
      <c r="C1009" s="37"/>
      <c r="D1009" s="37"/>
      <c r="F1009" s="25"/>
      <c r="G1009" s="3"/>
      <c r="H1009" s="37"/>
      <c r="I1009" s="37"/>
      <c r="J1009" s="3"/>
    </row>
    <row r="1010" spans="1:10">
      <c r="A1010" s="26"/>
      <c r="B1010" s="8" t="s">
        <v>21</v>
      </c>
      <c r="C1010" s="28"/>
      <c r="D1010" s="167">
        <v>30.403099999999998</v>
      </c>
      <c r="F1010" s="26"/>
      <c r="G1010" s="196" t="s">
        <v>34</v>
      </c>
      <c r="H1010" s="198">
        <v>5820</v>
      </c>
      <c r="I1010" s="41">
        <v>47230</v>
      </c>
      <c r="J1010" s="8"/>
    </row>
    <row r="1011" spans="1:10">
      <c r="A1011" s="138">
        <v>43768</v>
      </c>
      <c r="B1011" s="9" t="s">
        <v>22</v>
      </c>
      <c r="C1011" s="77">
        <v>28.14</v>
      </c>
      <c r="D1011" s="32">
        <f>ROUNDDOWN(100/C1011,4)</f>
        <v>3.5535999999999999</v>
      </c>
      <c r="F1011" s="138">
        <v>43759</v>
      </c>
      <c r="G1011" s="70" t="s">
        <v>35</v>
      </c>
      <c r="H1011" s="198">
        <v>1735.5</v>
      </c>
      <c r="I1011" s="41">
        <v>13970</v>
      </c>
      <c r="J1011" s="9"/>
    </row>
    <row r="1012" spans="1:10">
      <c r="A1012" s="24"/>
      <c r="B1012" s="9" t="s">
        <v>23</v>
      </c>
      <c r="C1012" s="77">
        <v>4.3343999999999996</v>
      </c>
      <c r="D1012" s="32">
        <f>ROUNDDOWN(1/C1012,4)</f>
        <v>0.23069999999999999</v>
      </c>
      <c r="F1012" s="24"/>
      <c r="G1012" s="70" t="s">
        <v>36</v>
      </c>
      <c r="H1012" s="198">
        <v>2500</v>
      </c>
      <c r="I1012" s="24">
        <v>19500</v>
      </c>
      <c r="J1012" s="9"/>
    </row>
    <row r="1013" spans="1:10">
      <c r="A1013" s="24"/>
      <c r="B1013" s="9" t="s">
        <v>12</v>
      </c>
      <c r="C1013" s="32"/>
      <c r="D1013" s="33">
        <v>7.0440880000000003</v>
      </c>
      <c r="F1013" s="24"/>
      <c r="G1013" s="9"/>
      <c r="H1013" s="198"/>
      <c r="I1013" s="41"/>
      <c r="J1013" s="9"/>
    </row>
    <row r="1014" spans="1:10">
      <c r="A1014" s="25"/>
      <c r="B1014" s="3"/>
      <c r="C1014" s="37"/>
      <c r="D1014" s="37"/>
      <c r="F1014" s="25"/>
      <c r="G1014" s="3"/>
      <c r="H1014" s="37"/>
      <c r="I1014" s="37"/>
      <c r="J1014" s="3"/>
    </row>
    <row r="1015" spans="1:10">
      <c r="A1015" s="26"/>
      <c r="B1015" s="8" t="s">
        <v>21</v>
      </c>
      <c r="C1015" s="28"/>
      <c r="D1015" s="167">
        <v>30.356400000000001</v>
      </c>
      <c r="F1015" s="26"/>
      <c r="G1015" s="196" t="s">
        <v>34</v>
      </c>
      <c r="H1015" s="198">
        <v>5794</v>
      </c>
      <c r="I1015" s="41">
        <v>47230</v>
      </c>
      <c r="J1015" s="8"/>
    </row>
    <row r="1016" spans="1:10">
      <c r="A1016" s="138">
        <v>43769</v>
      </c>
      <c r="B1016" s="9" t="s">
        <v>22</v>
      </c>
      <c r="C1016" s="77">
        <v>28.1355</v>
      </c>
      <c r="D1016" s="32">
        <f>ROUNDDOWN(100/C1016,4)</f>
        <v>3.5541999999999998</v>
      </c>
      <c r="F1016" s="138">
        <v>43760</v>
      </c>
      <c r="G1016" s="70" t="s">
        <v>35</v>
      </c>
      <c r="H1016" s="198">
        <v>1708</v>
      </c>
      <c r="I1016" s="41">
        <v>13920</v>
      </c>
      <c r="J1016" s="9"/>
    </row>
    <row r="1017" spans="1:10">
      <c r="A1017" s="24"/>
      <c r="B1017" s="9" t="s">
        <v>23</v>
      </c>
      <c r="C1017" s="77">
        <v>4.3399000000000001</v>
      </c>
      <c r="D1017" s="32">
        <f>ROUNDDOWN(1/C1017,4)</f>
        <v>0.23039999999999999</v>
      </c>
      <c r="F1017" s="24"/>
      <c r="G1017" s="70" t="s">
        <v>36</v>
      </c>
      <c r="H1017" s="198">
        <v>2503</v>
      </c>
      <c r="I1017" s="24">
        <v>19470</v>
      </c>
      <c r="J1017" s="9"/>
    </row>
    <row r="1018" spans="1:10">
      <c r="A1018" s="24"/>
      <c r="B1018" s="9" t="s">
        <v>12</v>
      </c>
      <c r="C1018" s="32"/>
      <c r="D1018" s="33">
        <v>7.0467209999999998</v>
      </c>
      <c r="F1018" s="24"/>
      <c r="G1018" s="9"/>
      <c r="H1018" s="198"/>
      <c r="I1018" s="41"/>
      <c r="J1018" s="9"/>
    </row>
    <row r="1019" spans="1:10">
      <c r="A1019" s="25"/>
      <c r="B1019" s="3"/>
      <c r="C1019" s="37"/>
      <c r="D1019" s="37"/>
      <c r="F1019" s="25"/>
      <c r="G1019" s="3"/>
      <c r="H1019" s="37"/>
      <c r="I1019" s="37"/>
      <c r="J1019" s="3"/>
    </row>
    <row r="1020" spans="1:10">
      <c r="A1020" s="26"/>
      <c r="B1020" s="8" t="s">
        <v>21</v>
      </c>
      <c r="C1020" s="28"/>
      <c r="D1020" s="167">
        <v>30.340599999999998</v>
      </c>
      <c r="F1020" s="26"/>
      <c r="G1020" s="196" t="s">
        <v>34</v>
      </c>
      <c r="H1020" s="198">
        <v>5773</v>
      </c>
      <c r="I1020" s="41">
        <v>47090</v>
      </c>
      <c r="J1020" s="8"/>
    </row>
    <row r="1021" spans="1:10">
      <c r="A1021" s="138">
        <v>43770</v>
      </c>
      <c r="B1021" s="9" t="s">
        <v>22</v>
      </c>
      <c r="C1021" s="77">
        <v>28.304099999999998</v>
      </c>
      <c r="D1021" s="32">
        <f>ROUNDDOWN(100/C1021,4)</f>
        <v>3.5329999999999999</v>
      </c>
      <c r="F1021" s="138">
        <v>43761</v>
      </c>
      <c r="G1021" s="70" t="s">
        <v>35</v>
      </c>
      <c r="H1021" s="198">
        <v>1712</v>
      </c>
      <c r="I1021" s="41">
        <v>13940</v>
      </c>
      <c r="J1021" s="9"/>
    </row>
    <row r="1022" spans="1:10">
      <c r="A1022" s="24"/>
      <c r="B1022" s="9" t="s">
        <v>23</v>
      </c>
      <c r="C1022" s="77">
        <v>4.3358999999999996</v>
      </c>
      <c r="D1022" s="32">
        <f>ROUNDDOWN(1/C1022,4)</f>
        <v>0.2306</v>
      </c>
      <c r="F1022" s="24"/>
      <c r="G1022" s="70" t="s">
        <v>36</v>
      </c>
      <c r="H1022" s="198">
        <v>2510</v>
      </c>
      <c r="I1022" s="24">
        <v>19370</v>
      </c>
      <c r="J1022" s="9"/>
    </row>
    <row r="1023" spans="1:10">
      <c r="A1023" s="24"/>
      <c r="B1023" s="9" t="s">
        <v>12</v>
      </c>
      <c r="C1023" s="32"/>
      <c r="D1023" s="33">
        <v>7.0423109999999998</v>
      </c>
      <c r="F1023" s="24"/>
      <c r="G1023" s="9"/>
      <c r="H1023" s="198"/>
      <c r="I1023" s="41"/>
      <c r="J1023" s="9"/>
    </row>
    <row r="1024" spans="1:10">
      <c r="A1024" s="25"/>
      <c r="B1024" s="3"/>
      <c r="C1024" s="37"/>
      <c r="D1024" s="37"/>
      <c r="F1024" s="25"/>
      <c r="G1024" s="3"/>
      <c r="H1024" s="37"/>
      <c r="I1024" s="37"/>
      <c r="J1024" s="3"/>
    </row>
    <row r="1025" spans="1:10">
      <c r="A1025" s="26"/>
      <c r="B1025" s="8" t="s">
        <v>21</v>
      </c>
      <c r="C1025" s="28"/>
      <c r="D1025" s="167">
        <v>30.343699999999998</v>
      </c>
      <c r="F1025" s="26"/>
      <c r="G1025" s="196" t="s">
        <v>34</v>
      </c>
      <c r="H1025" s="198">
        <v>5869</v>
      </c>
      <c r="I1025" s="41">
        <v>47150</v>
      </c>
      <c r="J1025" s="8"/>
    </row>
    <row r="1026" spans="1:10">
      <c r="A1026" s="138">
        <v>43773</v>
      </c>
      <c r="B1026" s="9" t="s">
        <v>22</v>
      </c>
      <c r="C1026" s="77">
        <v>28.246400000000001</v>
      </c>
      <c r="D1026" s="32">
        <f>ROUNDDOWN(100/C1026,4)</f>
        <v>3.5402</v>
      </c>
      <c r="F1026" s="138">
        <v>43762</v>
      </c>
      <c r="G1026" s="70" t="s">
        <v>35</v>
      </c>
      <c r="H1026" s="198">
        <v>1715</v>
      </c>
      <c r="I1026" s="41">
        <v>13970</v>
      </c>
      <c r="J1026" s="9"/>
    </row>
    <row r="1027" spans="1:10">
      <c r="A1027" s="24"/>
      <c r="B1027" s="9" t="s">
        <v>23</v>
      </c>
      <c r="C1027" s="77">
        <v>4.3441999999999998</v>
      </c>
      <c r="D1027" s="32">
        <f>ROUNDDOWN(1/C1027,4)</f>
        <v>0.2301</v>
      </c>
      <c r="F1027" s="24"/>
      <c r="G1027" s="70" t="s">
        <v>36</v>
      </c>
      <c r="H1027" s="198">
        <v>2518</v>
      </c>
      <c r="I1027" s="24">
        <v>19550</v>
      </c>
      <c r="J1027" s="9"/>
    </row>
    <row r="1028" spans="1:10">
      <c r="A1028" s="24"/>
      <c r="B1028" s="9" t="s">
        <v>12</v>
      </c>
      <c r="C1028" s="32"/>
      <c r="D1028" s="33">
        <v>7.0343340000000003</v>
      </c>
      <c r="F1028" s="24"/>
      <c r="G1028" s="9"/>
      <c r="H1028" s="198"/>
      <c r="I1028" s="41"/>
      <c r="J1028" s="9"/>
    </row>
    <row r="1029" spans="1:10">
      <c r="A1029" s="25"/>
      <c r="B1029" s="3"/>
      <c r="C1029" s="37"/>
      <c r="D1029" s="37"/>
      <c r="F1029" s="25"/>
      <c r="G1029" s="3"/>
      <c r="H1029" s="37"/>
      <c r="I1029" s="37"/>
      <c r="J1029" s="3"/>
    </row>
    <row r="1030" spans="1:10">
      <c r="A1030" s="26"/>
      <c r="B1030" s="8" t="s">
        <v>21</v>
      </c>
      <c r="C1030" s="28"/>
      <c r="D1030" s="167">
        <v>30.385000000000002</v>
      </c>
      <c r="F1030" s="26"/>
      <c r="G1030" s="196" t="s">
        <v>34</v>
      </c>
      <c r="H1030" s="198">
        <v>5867.5</v>
      </c>
      <c r="I1030" s="41">
        <v>47310</v>
      </c>
      <c r="J1030" s="8"/>
    </row>
    <row r="1031" spans="1:10">
      <c r="A1031" s="138">
        <v>43774</v>
      </c>
      <c r="B1031" s="9" t="s">
        <v>22</v>
      </c>
      <c r="C1031" s="77">
        <v>28.1633</v>
      </c>
      <c r="D1031" s="32">
        <f>ROUNDDOWN(100/C1031,4)</f>
        <v>3.5507</v>
      </c>
      <c r="F1031" s="138">
        <v>43763</v>
      </c>
      <c r="G1031" s="70" t="s">
        <v>35</v>
      </c>
      <c r="H1031" s="198">
        <v>1710.5</v>
      </c>
      <c r="I1031" s="41">
        <v>14000</v>
      </c>
      <c r="J1031" s="9"/>
    </row>
    <row r="1032" spans="1:10">
      <c r="A1032" s="24"/>
      <c r="B1032" s="9" t="s">
        <v>23</v>
      </c>
      <c r="C1032" s="77">
        <v>4.3573000000000004</v>
      </c>
      <c r="D1032" s="32">
        <f>ROUNDDOWN(1/C1032,4)</f>
        <v>0.22939999999999999</v>
      </c>
      <c r="F1032" s="24"/>
      <c r="G1032" s="70" t="s">
        <v>36</v>
      </c>
      <c r="H1032" s="198">
        <v>2544</v>
      </c>
      <c r="I1032" s="24">
        <v>18745</v>
      </c>
      <c r="J1032" s="9"/>
    </row>
    <row r="1033" spans="1:10">
      <c r="A1033" s="24"/>
      <c r="B1033" s="9" t="s">
        <v>12</v>
      </c>
      <c r="C1033" s="32"/>
      <c r="D1033" s="33">
        <v>7.0003270000000004</v>
      </c>
      <c r="F1033" s="24"/>
      <c r="G1033" s="9"/>
      <c r="H1033" s="198"/>
      <c r="I1033" s="41"/>
      <c r="J1033" s="9"/>
    </row>
    <row r="1034" spans="1:10">
      <c r="A1034" s="25"/>
      <c r="B1034" s="3"/>
      <c r="C1034" s="37"/>
      <c r="D1034" s="37"/>
      <c r="F1034" s="25"/>
      <c r="G1034" s="3"/>
      <c r="H1034" s="37"/>
      <c r="I1034" s="37"/>
      <c r="J1034" s="3"/>
    </row>
    <row r="1035" spans="1:10">
      <c r="A1035" s="26"/>
      <c r="B1035" s="8" t="s">
        <v>21</v>
      </c>
      <c r="C1035" s="28"/>
      <c r="D1035" s="167">
        <v>30.430299999999999</v>
      </c>
      <c r="F1035" s="26"/>
      <c r="G1035" s="196" t="s">
        <v>34</v>
      </c>
      <c r="H1035" s="198">
        <v>5888.5</v>
      </c>
      <c r="I1035" s="41"/>
      <c r="J1035" s="8"/>
    </row>
    <row r="1036" spans="1:10">
      <c r="A1036" s="138">
        <v>43775</v>
      </c>
      <c r="B1036" s="9" t="s">
        <v>22</v>
      </c>
      <c r="C1036" s="77">
        <v>28.123899999999999</v>
      </c>
      <c r="D1036" s="32">
        <f>ROUNDDOWN(100/C1036,4)</f>
        <v>3.5556000000000001</v>
      </c>
      <c r="F1036" s="138">
        <v>43766</v>
      </c>
      <c r="G1036" s="70" t="s">
        <v>35</v>
      </c>
      <c r="H1036" s="198">
        <v>1727</v>
      </c>
      <c r="I1036" s="41"/>
      <c r="J1036" s="9"/>
    </row>
    <row r="1037" spans="1:10">
      <c r="A1037" s="24"/>
      <c r="B1037" s="9" t="s">
        <v>23</v>
      </c>
      <c r="C1037" s="77">
        <v>4.3784000000000001</v>
      </c>
      <c r="D1037" s="32">
        <f>ROUNDDOWN(1/C1037,4)</f>
        <v>0.2283</v>
      </c>
      <c r="F1037" s="24"/>
      <c r="G1037" s="70" t="s">
        <v>36</v>
      </c>
      <c r="H1037" s="198">
        <v>2577</v>
      </c>
      <c r="I1037" s="24"/>
      <c r="J1037" s="9"/>
    </row>
    <row r="1038" spans="1:10">
      <c r="A1038" s="24"/>
      <c r="B1038" s="9" t="s">
        <v>12</v>
      </c>
      <c r="C1038" s="32"/>
      <c r="D1038" s="33">
        <v>7.0126869999999997</v>
      </c>
      <c r="F1038" s="24"/>
      <c r="G1038" s="9"/>
      <c r="H1038" s="198"/>
      <c r="I1038" s="41"/>
      <c r="J1038" s="9"/>
    </row>
    <row r="1039" spans="1:10">
      <c r="A1039" s="25"/>
      <c r="B1039" s="3"/>
      <c r="C1039" s="37"/>
      <c r="D1039" s="37"/>
      <c r="F1039" s="25"/>
      <c r="G1039" s="3"/>
      <c r="H1039" s="37"/>
      <c r="I1039" s="37"/>
      <c r="J1039" s="3"/>
    </row>
    <row r="1040" spans="1:10">
      <c r="A1040" s="26"/>
      <c r="B1040" s="8" t="s">
        <v>21</v>
      </c>
      <c r="C1040" s="28"/>
      <c r="D1040" s="167">
        <v>30.483699999999999</v>
      </c>
      <c r="F1040" s="26"/>
      <c r="G1040" s="196" t="s">
        <v>34</v>
      </c>
      <c r="H1040" s="198">
        <v>5879.5</v>
      </c>
      <c r="I1040" s="41">
        <v>47430</v>
      </c>
      <c r="J1040" s="8"/>
    </row>
    <row r="1041" spans="1:10">
      <c r="A1041" s="138">
        <v>43776</v>
      </c>
      <c r="B1041" s="9" t="s">
        <v>22</v>
      </c>
      <c r="C1041" s="77">
        <v>28.242999999999999</v>
      </c>
      <c r="D1041" s="32">
        <f>ROUNDDOWN(100/C1041,4)</f>
        <v>3.5407000000000002</v>
      </c>
      <c r="F1041" s="138">
        <v>43767</v>
      </c>
      <c r="G1041" s="70" t="s">
        <v>35</v>
      </c>
      <c r="H1041" s="198">
        <v>1737.5</v>
      </c>
      <c r="I1041" s="41">
        <v>13950</v>
      </c>
      <c r="J1041" s="9"/>
    </row>
    <row r="1042" spans="1:10">
      <c r="A1042" s="24"/>
      <c r="B1042" s="9" t="s">
        <v>23</v>
      </c>
      <c r="C1042" s="77">
        <v>4.3822000000000001</v>
      </c>
      <c r="D1042" s="32">
        <f>ROUNDDOWN(1/C1042,4)</f>
        <v>0.2281</v>
      </c>
      <c r="F1042" s="24"/>
      <c r="G1042" s="70" t="s">
        <v>36</v>
      </c>
      <c r="H1042" s="198">
        <v>2586</v>
      </c>
      <c r="I1042" s="24">
        <v>19125</v>
      </c>
      <c r="J1042" s="9"/>
    </row>
    <row r="1043" spans="1:10">
      <c r="A1043" s="24"/>
      <c r="B1043" s="9" t="s">
        <v>12</v>
      </c>
      <c r="C1043" s="32"/>
      <c r="D1043" s="33">
        <v>6.9685639999999998</v>
      </c>
      <c r="F1043" s="24"/>
      <c r="G1043" s="9"/>
      <c r="H1043" s="198"/>
      <c r="I1043" s="41"/>
      <c r="J1043" s="9"/>
    </row>
    <row r="1044" spans="1:10">
      <c r="A1044" s="25"/>
      <c r="B1044" s="3"/>
      <c r="C1044" s="37"/>
      <c r="D1044" s="37"/>
      <c r="F1044" s="25"/>
      <c r="G1044" s="3"/>
      <c r="H1044" s="37"/>
      <c r="I1044" s="37"/>
      <c r="J1044" s="3"/>
    </row>
    <row r="1045" spans="1:10">
      <c r="A1045" s="26"/>
      <c r="B1045" s="8" t="s">
        <v>21</v>
      </c>
      <c r="C1045" s="28"/>
      <c r="D1045" s="167">
        <v>30.581700000000001</v>
      </c>
      <c r="F1045" s="26"/>
      <c r="G1045" s="196" t="s">
        <v>34</v>
      </c>
      <c r="H1045" s="198">
        <v>5883</v>
      </c>
      <c r="I1045" s="41">
        <v>47480</v>
      </c>
      <c r="J1045" s="8"/>
    </row>
    <row r="1046" spans="1:10">
      <c r="A1046" s="138">
        <v>43777</v>
      </c>
      <c r="B1046" s="9" t="s">
        <v>22</v>
      </c>
      <c r="C1046" s="77">
        <v>28.214200000000002</v>
      </c>
      <c r="D1046" s="32">
        <f>ROUNDDOWN(100/C1046,4)</f>
        <v>3.5442999999999998</v>
      </c>
      <c r="F1046" s="138">
        <v>43768</v>
      </c>
      <c r="G1046" s="70" t="s">
        <v>35</v>
      </c>
      <c r="H1046" s="198">
        <v>1746.5</v>
      </c>
      <c r="I1046" s="41">
        <v>14000</v>
      </c>
      <c r="J1046" s="9"/>
    </row>
    <row r="1047" spans="1:10">
      <c r="A1047" s="24"/>
      <c r="B1047" s="9" t="s">
        <v>23</v>
      </c>
      <c r="C1047" s="77">
        <v>4.4153000000000002</v>
      </c>
      <c r="D1047" s="32">
        <f>ROUNDDOWN(1/C1047,4)</f>
        <v>0.22639999999999999</v>
      </c>
      <c r="F1047" s="24"/>
      <c r="G1047" s="70" t="s">
        <v>36</v>
      </c>
      <c r="H1047" s="198">
        <v>2563.5</v>
      </c>
      <c r="I1047" s="24">
        <v>19055</v>
      </c>
      <c r="J1047" s="9"/>
    </row>
    <row r="1048" spans="1:10">
      <c r="A1048" s="24"/>
      <c r="B1048" s="9" t="s">
        <v>12</v>
      </c>
      <c r="C1048" s="32"/>
      <c r="D1048" s="33">
        <v>6.9920609999999996</v>
      </c>
      <c r="F1048" s="24"/>
      <c r="G1048" s="9"/>
      <c r="H1048" s="198"/>
      <c r="I1048" s="41"/>
      <c r="J1048" s="9"/>
    </row>
    <row r="1049" spans="1:10">
      <c r="A1049" s="25"/>
      <c r="B1049" s="3"/>
      <c r="C1049" s="37"/>
      <c r="D1049" s="37"/>
      <c r="F1049" s="25"/>
      <c r="G1049" s="3"/>
      <c r="H1049" s="37"/>
      <c r="I1049" s="37"/>
      <c r="J1049" s="3"/>
    </row>
    <row r="1050" spans="1:10">
      <c r="A1050" s="26"/>
      <c r="B1050" s="8" t="s">
        <v>21</v>
      </c>
      <c r="C1050" s="28"/>
      <c r="D1050" s="167">
        <v>30.5291</v>
      </c>
      <c r="F1050" s="26"/>
      <c r="G1050" s="196" t="s">
        <v>34</v>
      </c>
      <c r="H1050" s="198">
        <v>5825</v>
      </c>
      <c r="I1050" s="41">
        <v>47240</v>
      </c>
      <c r="J1050" s="8"/>
    </row>
    <row r="1051" spans="1:10">
      <c r="A1051" s="138">
        <v>43780</v>
      </c>
      <c r="B1051" s="9" t="s">
        <v>22</v>
      </c>
      <c r="C1051" s="77">
        <v>28.201899999999998</v>
      </c>
      <c r="D1051" s="32">
        <f>ROUNDDOWN(100/C1051,4)</f>
        <v>3.5457999999999998</v>
      </c>
      <c r="F1051" s="138">
        <v>43769</v>
      </c>
      <c r="G1051" s="70" t="s">
        <v>35</v>
      </c>
      <c r="H1051" s="198">
        <v>1742.5</v>
      </c>
      <c r="I1051" s="41">
        <v>13970</v>
      </c>
      <c r="J1051" s="9"/>
    </row>
    <row r="1052" spans="1:10">
      <c r="A1052" s="24"/>
      <c r="B1052" s="9" t="s">
        <v>23</v>
      </c>
      <c r="C1052" s="77">
        <v>4.399</v>
      </c>
      <c r="D1052" s="32">
        <f>ROUNDDOWN(1/C1052,4)</f>
        <v>0.2273</v>
      </c>
      <c r="F1052" s="24"/>
      <c r="G1052" s="70" t="s">
        <v>36</v>
      </c>
      <c r="H1052" s="198">
        <v>2543</v>
      </c>
      <c r="I1052" s="24">
        <v>18915</v>
      </c>
      <c r="J1052" s="9"/>
    </row>
    <row r="1053" spans="1:10">
      <c r="A1053" s="24"/>
      <c r="B1053" s="9" t="s">
        <v>12</v>
      </c>
      <c r="C1053" s="32"/>
      <c r="D1053" s="33">
        <v>7.0066889999999997</v>
      </c>
      <c r="F1053" s="24"/>
      <c r="G1053" s="9"/>
      <c r="H1053" s="198"/>
      <c r="I1053" s="41"/>
      <c r="J1053" s="9"/>
    </row>
    <row r="1054" spans="1:10">
      <c r="A1054" s="25"/>
      <c r="B1054" s="3"/>
      <c r="C1054" s="37"/>
      <c r="D1054" s="37"/>
      <c r="F1054" s="25"/>
      <c r="G1054" s="3"/>
      <c r="H1054" s="37"/>
      <c r="I1054" s="37"/>
      <c r="J1054" s="3"/>
    </row>
    <row r="1055" spans="1:10">
      <c r="A1055" s="26"/>
      <c r="B1055" s="8" t="s">
        <v>21</v>
      </c>
      <c r="C1055" s="28"/>
      <c r="D1055" s="167">
        <v>30.516100000000002</v>
      </c>
      <c r="F1055" s="26"/>
      <c r="G1055" s="196" t="s">
        <v>34</v>
      </c>
      <c r="H1055" s="198">
        <v>5797</v>
      </c>
      <c r="I1055" s="41">
        <v>47030</v>
      </c>
      <c r="J1055" s="8"/>
    </row>
    <row r="1056" spans="1:10">
      <c r="A1056" s="138">
        <v>43781</v>
      </c>
      <c r="B1056" s="9" t="s">
        <v>22</v>
      </c>
      <c r="C1056" s="77">
        <v>28.177800000000001</v>
      </c>
      <c r="D1056" s="32">
        <f>ROUNDDOWN(100/C1056,4)</f>
        <v>3.5488</v>
      </c>
      <c r="F1056" s="138">
        <v>43770</v>
      </c>
      <c r="G1056" s="70" t="s">
        <v>35</v>
      </c>
      <c r="H1056" s="198">
        <v>1766</v>
      </c>
      <c r="I1056" s="41">
        <v>14000</v>
      </c>
      <c r="J1056" s="9"/>
    </row>
    <row r="1057" spans="1:10">
      <c r="A1057" s="24"/>
      <c r="B1057" s="9" t="s">
        <v>23</v>
      </c>
      <c r="C1057" s="77">
        <v>4.3906999999999998</v>
      </c>
      <c r="D1057" s="32">
        <f>ROUNDDOWN(1/C1057,4)</f>
        <v>0.22770000000000001</v>
      </c>
      <c r="F1057" s="24"/>
      <c r="G1057" s="70" t="s">
        <v>36</v>
      </c>
      <c r="H1057" s="198">
        <v>2541</v>
      </c>
      <c r="I1057" s="24">
        <v>18955</v>
      </c>
      <c r="J1057" s="9"/>
    </row>
    <row r="1058" spans="1:10">
      <c r="A1058" s="24"/>
      <c r="B1058" s="9" t="s">
        <v>12</v>
      </c>
      <c r="C1058" s="32"/>
      <c r="D1058" s="33">
        <v>7.0223110000000002</v>
      </c>
      <c r="F1058" s="24"/>
      <c r="G1058" s="9"/>
      <c r="H1058" s="198"/>
      <c r="I1058" s="41"/>
      <c r="J1058" s="9"/>
    </row>
    <row r="1059" spans="1:10">
      <c r="A1059" s="25"/>
      <c r="B1059" s="3"/>
      <c r="C1059" s="37"/>
      <c r="D1059" s="37"/>
      <c r="F1059" s="25"/>
      <c r="G1059" s="3"/>
      <c r="H1059" s="37"/>
      <c r="I1059" s="37"/>
      <c r="J1059" s="3"/>
    </row>
    <row r="1060" spans="1:10">
      <c r="A1060" s="26"/>
      <c r="B1060" s="8" t="s">
        <v>21</v>
      </c>
      <c r="C1060" s="28"/>
      <c r="D1060" s="167">
        <v>30.483599999999999</v>
      </c>
      <c r="F1060" s="26"/>
      <c r="G1060" s="196" t="s">
        <v>34</v>
      </c>
      <c r="H1060" s="198">
        <v>5846.5</v>
      </c>
      <c r="I1060" s="41">
        <v>47250</v>
      </c>
      <c r="J1060" s="8"/>
    </row>
    <row r="1061" spans="1:10">
      <c r="A1061" s="138">
        <v>43782</v>
      </c>
      <c r="B1061" s="9" t="s">
        <v>22</v>
      </c>
      <c r="C1061" s="77">
        <v>28.183399999999999</v>
      </c>
      <c r="D1061" s="32">
        <f>ROUNDDOWN(100/C1061,4)</f>
        <v>3.5480999999999998</v>
      </c>
      <c r="F1061" s="138">
        <v>43773</v>
      </c>
      <c r="G1061" s="70" t="s">
        <v>35</v>
      </c>
      <c r="H1061" s="198">
        <v>1787</v>
      </c>
      <c r="I1061" s="41">
        <v>14130</v>
      </c>
      <c r="J1061" s="9"/>
    </row>
    <row r="1062" spans="1:10">
      <c r="A1062" s="24"/>
      <c r="B1062" s="9" t="s">
        <v>23</v>
      </c>
      <c r="C1062" s="77">
        <v>4.3785999999999996</v>
      </c>
      <c r="D1062" s="32">
        <f>ROUNDDOWN(1/C1062,4)</f>
        <v>0.2283</v>
      </c>
      <c r="F1062" s="24"/>
      <c r="G1062" s="70" t="s">
        <v>36</v>
      </c>
      <c r="H1062" s="198">
        <v>2586</v>
      </c>
      <c r="I1062" s="24">
        <v>19570</v>
      </c>
      <c r="J1062" s="9"/>
    </row>
    <row r="1063" spans="1:10">
      <c r="A1063" s="24"/>
      <c r="B1063" s="9" t="s">
        <v>12</v>
      </c>
      <c r="C1063" s="32"/>
      <c r="D1063" s="33">
        <v>7.0228539999999997</v>
      </c>
      <c r="F1063" s="24"/>
      <c r="G1063" s="9"/>
      <c r="H1063" s="198"/>
      <c r="I1063" s="41"/>
      <c r="J1063" s="9"/>
    </row>
    <row r="1064" spans="1:10">
      <c r="A1064" s="25"/>
      <c r="B1064" s="3"/>
      <c r="C1064" s="37"/>
      <c r="D1064" s="37"/>
      <c r="F1064" s="25"/>
      <c r="G1064" s="3"/>
      <c r="H1064" s="37"/>
      <c r="I1064" s="37"/>
      <c r="J1064" s="3"/>
    </row>
    <row r="1065" spans="1:10">
      <c r="A1065" s="26"/>
      <c r="B1065" s="8" t="s">
        <v>21</v>
      </c>
      <c r="C1065" s="28"/>
      <c r="D1065" s="167">
        <v>30.401800000000001</v>
      </c>
      <c r="F1065" s="26"/>
      <c r="G1065" s="196" t="s">
        <v>34</v>
      </c>
      <c r="H1065" s="198">
        <v>5880</v>
      </c>
      <c r="I1065" s="41">
        <v>47250</v>
      </c>
      <c r="J1065" s="8"/>
    </row>
    <row r="1066" spans="1:10">
      <c r="A1066" s="138">
        <v>43783</v>
      </c>
      <c r="B1066" s="9" t="s">
        <v>22</v>
      </c>
      <c r="C1066" s="77">
        <v>28.162400000000002</v>
      </c>
      <c r="D1066" s="32">
        <f>ROUNDDOWN(100/C1066,4)</f>
        <v>3.5508000000000002</v>
      </c>
      <c r="F1066" s="138">
        <v>43774</v>
      </c>
      <c r="G1066" s="70" t="s">
        <v>35</v>
      </c>
      <c r="H1066" s="198">
        <v>1813.5</v>
      </c>
      <c r="I1066" s="41">
        <v>14130</v>
      </c>
      <c r="J1066" s="9"/>
    </row>
    <row r="1067" spans="1:10">
      <c r="A1067" s="24"/>
      <c r="B1067" s="9" t="s">
        <v>23</v>
      </c>
      <c r="C1067" s="77">
        <v>4.3658000000000001</v>
      </c>
      <c r="D1067" s="32">
        <f>ROUNDDOWN(1/C1067,4)</f>
        <v>0.22900000000000001</v>
      </c>
      <c r="F1067" s="24"/>
      <c r="G1067" s="70" t="s">
        <v>36</v>
      </c>
      <c r="H1067" s="198">
        <v>2595</v>
      </c>
      <c r="I1067" s="24">
        <v>19570</v>
      </c>
      <c r="J1067" s="9"/>
    </row>
    <row r="1068" spans="1:10">
      <c r="A1068" s="24"/>
      <c r="B1068" s="9" t="s">
        <v>12</v>
      </c>
      <c r="C1068" s="32"/>
      <c r="D1068" s="33">
        <v>7.0200110000000002</v>
      </c>
      <c r="F1068" s="24"/>
      <c r="G1068" s="9"/>
      <c r="H1068" s="198"/>
      <c r="I1068" s="41"/>
      <c r="J1068" s="9"/>
    </row>
    <row r="1069" spans="1:10">
      <c r="A1069" s="25"/>
      <c r="B1069" s="3"/>
      <c r="C1069" s="37"/>
      <c r="D1069" s="37"/>
      <c r="F1069" s="25"/>
      <c r="G1069" s="3"/>
      <c r="H1069" s="37"/>
      <c r="I1069" s="37"/>
      <c r="J1069" s="3"/>
    </row>
    <row r="1070" spans="1:10">
      <c r="A1070" s="26"/>
      <c r="B1070" s="8" t="s">
        <v>21</v>
      </c>
      <c r="C1070" s="28"/>
      <c r="D1070" s="167">
        <v>30.370200000000001</v>
      </c>
      <c r="F1070" s="26"/>
      <c r="G1070" s="196" t="s">
        <v>34</v>
      </c>
      <c r="H1070" s="198">
        <v>5913.5</v>
      </c>
      <c r="I1070" s="41">
        <v>47380</v>
      </c>
      <c r="J1070" s="8"/>
    </row>
    <row r="1071" spans="1:10">
      <c r="A1071" s="138">
        <v>43784</v>
      </c>
      <c r="B1071" s="9" t="s">
        <v>22</v>
      </c>
      <c r="C1071" s="77">
        <v>28.186800000000002</v>
      </c>
      <c r="D1071" s="32">
        <f>ROUNDDOWN(100/C1071,4)</f>
        <v>3.5476999999999999</v>
      </c>
      <c r="F1071" s="138">
        <v>43775</v>
      </c>
      <c r="G1071" s="70" t="s">
        <v>35</v>
      </c>
      <c r="H1071" s="198">
        <v>1817.5</v>
      </c>
      <c r="I1071" s="41">
        <v>14110</v>
      </c>
      <c r="J1071" s="9"/>
    </row>
    <row r="1072" spans="1:10">
      <c r="A1072" s="24"/>
      <c r="B1072" s="9" t="s">
        <v>23</v>
      </c>
      <c r="C1072" s="77">
        <v>4.3623000000000003</v>
      </c>
      <c r="D1072" s="32">
        <f>ROUNDDOWN(1/C1072,4)</f>
        <v>0.22919999999999999</v>
      </c>
      <c r="F1072" s="24"/>
      <c r="G1072" s="70" t="s">
        <v>36</v>
      </c>
      <c r="H1072" s="198">
        <v>2528</v>
      </c>
      <c r="I1072" s="24">
        <v>19420</v>
      </c>
      <c r="J1072" s="9"/>
    </row>
    <row r="1073" spans="1:10">
      <c r="A1073" s="24"/>
      <c r="B1073" s="9" t="s">
        <v>12</v>
      </c>
      <c r="C1073" s="32"/>
      <c r="D1073" s="33">
        <v>7.0049000000000001</v>
      </c>
      <c r="F1073" s="24"/>
      <c r="G1073" s="9"/>
      <c r="H1073" s="198"/>
      <c r="I1073" s="41"/>
      <c r="J1073" s="9"/>
    </row>
    <row r="1074" spans="1:10">
      <c r="A1074" s="25"/>
      <c r="B1074" s="3"/>
      <c r="C1074" s="37"/>
      <c r="D1074" s="37"/>
      <c r="F1074" s="25"/>
      <c r="G1074" s="3"/>
      <c r="H1074" s="37"/>
      <c r="I1074" s="37"/>
      <c r="J1074" s="3"/>
    </row>
    <row r="1075" spans="1:10">
      <c r="A1075" s="26"/>
      <c r="B1075" s="8" t="s">
        <v>21</v>
      </c>
      <c r="C1075" s="28"/>
      <c r="D1075" s="167">
        <v>30.4236</v>
      </c>
      <c r="F1075" s="26"/>
      <c r="G1075" s="196" t="s">
        <v>34</v>
      </c>
      <c r="H1075" s="198">
        <v>5941</v>
      </c>
      <c r="I1075" s="41">
        <v>47210</v>
      </c>
      <c r="J1075" s="8"/>
    </row>
    <row r="1076" spans="1:10">
      <c r="A1076" s="138">
        <v>43787</v>
      </c>
      <c r="B1076" s="9" t="s">
        <v>22</v>
      </c>
      <c r="C1076" s="77">
        <v>28.175000000000001</v>
      </c>
      <c r="D1076" s="32">
        <f>ROUNDDOWN(100/C1076,4)</f>
        <v>3.5491999999999999</v>
      </c>
      <c r="F1076" s="138">
        <v>43776</v>
      </c>
      <c r="G1076" s="70" t="s">
        <v>35</v>
      </c>
      <c r="H1076" s="198">
        <v>1817.5</v>
      </c>
      <c r="I1076" s="41">
        <v>14150</v>
      </c>
      <c r="J1076" s="9"/>
    </row>
    <row r="1077" spans="1:10">
      <c r="A1077" s="24"/>
      <c r="B1077" s="9" t="s">
        <v>23</v>
      </c>
      <c r="C1077" s="77">
        <v>4.3723999999999998</v>
      </c>
      <c r="D1077" s="32">
        <f>ROUNDDOWN(1/C1077,4)</f>
        <v>0.22869999999999999</v>
      </c>
      <c r="F1077" s="24"/>
      <c r="G1077" s="70" t="s">
        <v>36</v>
      </c>
      <c r="H1077" s="198">
        <v>2542</v>
      </c>
      <c r="I1077" s="24">
        <v>19250</v>
      </c>
      <c r="J1077" s="9"/>
    </row>
    <row r="1078" spans="1:10">
      <c r="A1078" s="24"/>
      <c r="B1078" s="9" t="s">
        <v>12</v>
      </c>
      <c r="C1078" s="32"/>
      <c r="D1078" s="33">
        <v>7.0256150000000002</v>
      </c>
      <c r="F1078" s="24"/>
      <c r="G1078" s="9"/>
      <c r="H1078" s="198"/>
      <c r="I1078" s="41"/>
      <c r="J1078" s="9"/>
    </row>
    <row r="1079" spans="1:10">
      <c r="A1079" s="25"/>
      <c r="B1079" s="3"/>
      <c r="C1079" s="37"/>
      <c r="D1079" s="37"/>
      <c r="F1079" s="25"/>
      <c r="G1079" s="3"/>
      <c r="H1079" s="37"/>
      <c r="I1079" s="37"/>
      <c r="J1079" s="3"/>
    </row>
    <row r="1080" spans="1:10">
      <c r="A1080" s="26"/>
      <c r="B1080" s="8" t="s">
        <v>21</v>
      </c>
      <c r="C1080" s="28"/>
      <c r="D1080" s="167">
        <v>30.3719</v>
      </c>
      <c r="F1080" s="26"/>
      <c r="G1080" s="196" t="s">
        <v>34</v>
      </c>
      <c r="H1080" s="198">
        <v>5951.5</v>
      </c>
      <c r="I1080" s="41">
        <v>47440</v>
      </c>
      <c r="J1080" s="8"/>
    </row>
    <row r="1081" spans="1:10">
      <c r="A1081" s="138">
        <v>43788</v>
      </c>
      <c r="B1081" s="9" t="s">
        <v>22</v>
      </c>
      <c r="C1081" s="77">
        <v>28.193000000000001</v>
      </c>
      <c r="D1081" s="32">
        <f>ROUNDDOWN(100/C1081,4)</f>
        <v>3.5468999999999999</v>
      </c>
      <c r="F1081" s="138">
        <v>43777</v>
      </c>
      <c r="G1081" s="70" t="s">
        <v>35</v>
      </c>
      <c r="H1081" s="198">
        <v>1827.5</v>
      </c>
      <c r="I1081" s="41">
        <v>14230</v>
      </c>
      <c r="J1081" s="9"/>
    </row>
    <row r="1082" spans="1:10">
      <c r="A1082" s="24"/>
      <c r="B1082" s="9" t="s">
        <v>23</v>
      </c>
      <c r="C1082" s="77">
        <v>4.3517000000000001</v>
      </c>
      <c r="D1082" s="32">
        <f>ROUNDDOWN(1/C1082,4)</f>
        <v>0.22969999999999999</v>
      </c>
      <c r="F1082" s="24"/>
      <c r="G1082" s="70" t="s">
        <v>36</v>
      </c>
      <c r="H1082" s="198">
        <v>2507</v>
      </c>
      <c r="I1082" s="24">
        <v>19220</v>
      </c>
      <c r="J1082" s="9"/>
    </row>
    <row r="1083" spans="1:10">
      <c r="A1083" s="24"/>
      <c r="B1083" s="9" t="s">
        <v>12</v>
      </c>
      <c r="C1083" s="32"/>
      <c r="D1083" s="33">
        <v>7.0314860000000001</v>
      </c>
      <c r="F1083" s="24"/>
      <c r="G1083" s="9"/>
      <c r="H1083" s="198"/>
      <c r="I1083" s="41"/>
      <c r="J1083" s="9"/>
    </row>
    <row r="1084" spans="1:10">
      <c r="A1084" s="25"/>
      <c r="B1084" s="3"/>
      <c r="C1084" s="37"/>
      <c r="D1084" s="37"/>
      <c r="F1084" s="25"/>
      <c r="G1084" s="3"/>
      <c r="H1084" s="37"/>
      <c r="I1084" s="37"/>
      <c r="J1084" s="3"/>
    </row>
    <row r="1085" spans="1:10">
      <c r="A1085" s="26"/>
      <c r="B1085" s="8" t="s">
        <v>21</v>
      </c>
      <c r="C1085" s="28"/>
      <c r="D1085" s="167">
        <v>30.3599</v>
      </c>
      <c r="F1085" s="26"/>
      <c r="G1085" s="196" t="s">
        <v>34</v>
      </c>
      <c r="H1085" s="198">
        <v>5857</v>
      </c>
      <c r="I1085" s="41">
        <v>47190</v>
      </c>
      <c r="J1085" s="8"/>
    </row>
    <row r="1086" spans="1:10">
      <c r="A1086" s="138">
        <v>43789</v>
      </c>
      <c r="B1086" s="9" t="s">
        <v>22</v>
      </c>
      <c r="C1086" s="77">
        <v>28.1968</v>
      </c>
      <c r="D1086" s="32">
        <f>ROUNDDOWN(100/C1086,4)</f>
        <v>3.5465</v>
      </c>
      <c r="F1086" s="138">
        <v>43780</v>
      </c>
      <c r="G1086" s="70" t="s">
        <v>35</v>
      </c>
      <c r="H1086" s="198">
        <v>1805</v>
      </c>
      <c r="I1086" s="41">
        <v>13900</v>
      </c>
      <c r="J1086" s="9"/>
    </row>
    <row r="1087" spans="1:10">
      <c r="A1087" s="24"/>
      <c r="B1087" s="9" t="s">
        <v>23</v>
      </c>
      <c r="C1087" s="77">
        <v>4.3514999999999997</v>
      </c>
      <c r="D1087" s="32">
        <f>ROUNDDOWN(1/C1087,4)</f>
        <v>0.2298</v>
      </c>
      <c r="F1087" s="24"/>
      <c r="G1087" s="70" t="s">
        <v>36</v>
      </c>
      <c r="H1087" s="198">
        <v>2538</v>
      </c>
      <c r="I1087" s="24">
        <v>19250</v>
      </c>
      <c r="J1087" s="9"/>
    </row>
    <row r="1088" spans="1:10">
      <c r="A1088" s="24"/>
      <c r="B1088" s="9" t="s">
        <v>12</v>
      </c>
      <c r="C1088" s="32"/>
      <c r="D1088" s="33">
        <v>7.0400150000000004</v>
      </c>
      <c r="F1088" s="24"/>
      <c r="G1088" s="9"/>
      <c r="H1088" s="198"/>
      <c r="I1088" s="41"/>
      <c r="J1088" s="9"/>
    </row>
    <row r="1089" spans="1:10">
      <c r="A1089" s="25"/>
      <c r="B1089" s="3"/>
      <c r="C1089" s="37"/>
      <c r="D1089" s="37"/>
      <c r="F1089" s="25"/>
      <c r="G1089" s="3"/>
      <c r="H1089" s="37"/>
      <c r="I1089" s="37"/>
      <c r="J1089" s="3"/>
    </row>
    <row r="1090" spans="1:10">
      <c r="A1090" s="26"/>
      <c r="B1090" s="8" t="s">
        <v>21</v>
      </c>
      <c r="C1090" s="28"/>
      <c r="D1090" s="167">
        <v>30.372599999999998</v>
      </c>
      <c r="F1090" s="26"/>
      <c r="G1090" s="196" t="s">
        <v>34</v>
      </c>
      <c r="H1090" s="198">
        <v>5838</v>
      </c>
      <c r="I1090" s="41">
        <v>47190</v>
      </c>
      <c r="J1090" s="8"/>
    </row>
    <row r="1091" spans="1:10">
      <c r="A1091" s="138">
        <v>43790</v>
      </c>
      <c r="B1091" s="9" t="s">
        <v>22</v>
      </c>
      <c r="C1091" s="77">
        <v>28.227499999999999</v>
      </c>
      <c r="D1091" s="32">
        <f>ROUNDDOWN(100/C1091,4)</f>
        <v>3.5426000000000002</v>
      </c>
      <c r="F1091" s="138">
        <v>43781</v>
      </c>
      <c r="G1091" s="70" t="s">
        <v>35</v>
      </c>
      <c r="H1091" s="198">
        <v>1765</v>
      </c>
      <c r="I1091" s="41">
        <v>13900</v>
      </c>
      <c r="J1091" s="9"/>
    </row>
    <row r="1092" spans="1:10">
      <c r="A1092" s="24"/>
      <c r="B1092" s="9" t="s">
        <v>23</v>
      </c>
      <c r="C1092" s="77">
        <v>4.3445</v>
      </c>
      <c r="D1092" s="32">
        <f>ROUNDDOWN(1/C1092,4)</f>
        <v>0.2301</v>
      </c>
      <c r="F1092" s="24"/>
      <c r="G1092" s="70" t="s">
        <v>36</v>
      </c>
      <c r="H1092" s="198">
        <v>2542</v>
      </c>
      <c r="I1092" s="24">
        <v>19250</v>
      </c>
      <c r="J1092" s="9"/>
    </row>
    <row r="1093" spans="1:10">
      <c r="A1093" s="24"/>
      <c r="B1093" s="9" t="s">
        <v>12</v>
      </c>
      <c r="C1093" s="32"/>
      <c r="D1093" s="33">
        <v>7.0315300000000001</v>
      </c>
      <c r="F1093" s="24"/>
      <c r="G1093" s="9"/>
      <c r="H1093" s="198"/>
      <c r="I1093" s="41"/>
      <c r="J1093" s="9"/>
    </row>
    <row r="1094" spans="1:10">
      <c r="A1094" s="25"/>
      <c r="B1094" s="3"/>
      <c r="C1094" s="37"/>
      <c r="D1094" s="37"/>
      <c r="F1094" s="25"/>
      <c r="G1094" s="3"/>
      <c r="H1094" s="37"/>
      <c r="I1094" s="37"/>
      <c r="J1094" s="3"/>
    </row>
    <row r="1095" spans="1:10">
      <c r="A1095" s="26"/>
      <c r="B1095" s="8" t="s">
        <v>21</v>
      </c>
      <c r="C1095" s="28"/>
      <c r="D1095" s="167">
        <v>30.385899999999999</v>
      </c>
      <c r="F1095" s="26"/>
      <c r="G1095" s="196" t="s">
        <v>34</v>
      </c>
      <c r="H1095" s="198">
        <v>5823</v>
      </c>
      <c r="I1095" s="41">
        <v>47100</v>
      </c>
      <c r="J1095" s="8"/>
    </row>
    <row r="1096" spans="1:10">
      <c r="A1096" s="138">
        <v>43791</v>
      </c>
      <c r="B1096" s="9" t="s">
        <v>22</v>
      </c>
      <c r="C1096" s="77">
        <v>28.189599999999999</v>
      </c>
      <c r="D1096" s="32">
        <f>ROUNDDOWN(100/C1096,4)</f>
        <v>3.5474000000000001</v>
      </c>
      <c r="F1096" s="138">
        <v>43782</v>
      </c>
      <c r="G1096" s="70" t="s">
        <v>35</v>
      </c>
      <c r="H1096" s="198">
        <v>1768</v>
      </c>
      <c r="I1096" s="41">
        <v>13900</v>
      </c>
      <c r="J1096" s="9"/>
    </row>
    <row r="1097" spans="1:10">
      <c r="A1097" s="24"/>
      <c r="B1097" s="9" t="s">
        <v>23</v>
      </c>
      <c r="C1097" s="77">
        <v>4.3506</v>
      </c>
      <c r="D1097" s="32">
        <f>ROUNDDOWN(1/C1097,4)</f>
        <v>0.2298</v>
      </c>
      <c r="F1097" s="24"/>
      <c r="G1097" s="70" t="s">
        <v>36</v>
      </c>
      <c r="H1097" s="198">
        <v>2482</v>
      </c>
      <c r="I1097" s="24">
        <v>18595</v>
      </c>
      <c r="J1097" s="9"/>
    </row>
    <row r="1098" spans="1:10">
      <c r="A1098" s="24"/>
      <c r="B1098" s="9" t="s">
        <v>12</v>
      </c>
      <c r="C1098" s="32"/>
      <c r="D1098" s="33">
        <v>7.0426299999999999</v>
      </c>
      <c r="F1098" s="24"/>
      <c r="G1098" s="9"/>
      <c r="H1098" s="198"/>
      <c r="I1098" s="41"/>
      <c r="J1098" s="9"/>
    </row>
    <row r="1099" spans="1:10">
      <c r="A1099" s="25"/>
      <c r="B1099" s="3"/>
      <c r="C1099" s="37"/>
      <c r="D1099" s="37"/>
      <c r="F1099" s="25"/>
      <c r="G1099" s="3"/>
      <c r="H1099" s="37"/>
      <c r="I1099" s="37"/>
      <c r="J1099" s="3"/>
    </row>
    <row r="1100" spans="1:10">
      <c r="A1100" s="26"/>
      <c r="B1100" s="8" t="s">
        <v>21</v>
      </c>
      <c r="C1100" s="28"/>
      <c r="D1100" s="167">
        <v>30.382899999999999</v>
      </c>
      <c r="F1100" s="26"/>
      <c r="G1100" s="196" t="s">
        <v>34</v>
      </c>
      <c r="H1100" s="198">
        <v>5835</v>
      </c>
      <c r="I1100" s="41">
        <v>47090</v>
      </c>
      <c r="J1100" s="8"/>
    </row>
    <row r="1101" spans="1:10">
      <c r="A1101" s="138">
        <v>43794</v>
      </c>
      <c r="B1101" s="9" t="s">
        <v>22</v>
      </c>
      <c r="C1101" s="77">
        <v>28.1419</v>
      </c>
      <c r="D1101" s="32">
        <f>ROUNDDOWN(100/C1101,4)</f>
        <v>3.5533999999999999</v>
      </c>
      <c r="F1101" s="138">
        <v>43783</v>
      </c>
      <c r="G1101" s="70" t="s">
        <v>35</v>
      </c>
      <c r="H1101" s="198">
        <v>1756</v>
      </c>
      <c r="I1101" s="41">
        <v>13930</v>
      </c>
      <c r="J1101" s="9"/>
    </row>
    <row r="1102" spans="1:10">
      <c r="A1102" s="24"/>
      <c r="B1102" s="9" t="s">
        <v>23</v>
      </c>
      <c r="C1102" s="77">
        <v>4.3548999999999998</v>
      </c>
      <c r="D1102" s="32">
        <f>ROUNDDOWN(1/C1102,4)</f>
        <v>0.2296</v>
      </c>
      <c r="F1102" s="24"/>
      <c r="G1102" s="70" t="s">
        <v>36</v>
      </c>
      <c r="H1102" s="198">
        <v>2458</v>
      </c>
      <c r="I1102" s="24">
        <v>18445</v>
      </c>
      <c r="J1102" s="9"/>
    </row>
    <row r="1103" spans="1:10">
      <c r="A1103" s="24"/>
      <c r="B1103" s="9" t="s">
        <v>12</v>
      </c>
      <c r="C1103" s="32"/>
      <c r="D1103" s="33">
        <v>7.0319250000000002</v>
      </c>
      <c r="F1103" s="24"/>
      <c r="G1103" s="9"/>
      <c r="H1103" s="198"/>
      <c r="I1103" s="41"/>
      <c r="J1103" s="9"/>
    </row>
    <row r="1104" spans="1:10">
      <c r="A1104" s="25"/>
      <c r="B1104" s="3"/>
      <c r="C1104" s="37"/>
      <c r="D1104" s="37"/>
      <c r="F1104" s="25"/>
      <c r="G1104" s="3"/>
      <c r="H1104" s="37"/>
      <c r="I1104" s="37"/>
      <c r="J1104" s="3"/>
    </row>
    <row r="1105" spans="1:10">
      <c r="A1105" s="26"/>
      <c r="B1105" s="8" t="s">
        <v>21</v>
      </c>
      <c r="C1105" s="28"/>
      <c r="D1105" s="167">
        <v>30.414200000000001</v>
      </c>
      <c r="F1105" s="26"/>
      <c r="G1105" s="196" t="s">
        <v>34</v>
      </c>
      <c r="H1105" s="198">
        <v>5812</v>
      </c>
      <c r="I1105" s="41">
        <v>47000</v>
      </c>
      <c r="J1105" s="8"/>
    </row>
    <row r="1106" spans="1:10">
      <c r="A1106" s="138">
        <v>43795</v>
      </c>
      <c r="B1106" s="9" t="s">
        <v>22</v>
      </c>
      <c r="C1106" s="77">
        <v>28.108000000000001</v>
      </c>
      <c r="D1106" s="32">
        <f>ROUNDDOWN(100/C1106,4)</f>
        <v>3.5577000000000001</v>
      </c>
      <c r="F1106" s="138">
        <v>43784</v>
      </c>
      <c r="G1106" s="70" t="s">
        <v>35</v>
      </c>
      <c r="H1106" s="198">
        <v>1741</v>
      </c>
      <c r="I1106" s="41">
        <v>13930</v>
      </c>
      <c r="J1106" s="9"/>
    </row>
    <row r="1107" spans="1:10">
      <c r="A1107" s="24"/>
      <c r="B1107" s="9" t="s">
        <v>23</v>
      </c>
      <c r="C1107" s="77">
        <v>4.3582000000000001</v>
      </c>
      <c r="D1107" s="32">
        <f>ROUNDDOWN(1/C1107,4)</f>
        <v>0.22939999999999999</v>
      </c>
      <c r="F1107" s="24"/>
      <c r="G1107" s="70" t="s">
        <v>36</v>
      </c>
      <c r="H1107" s="198">
        <v>2427</v>
      </c>
      <c r="I1107" s="24">
        <v>18970</v>
      </c>
      <c r="J1107" s="9"/>
    </row>
    <row r="1108" spans="1:10">
      <c r="A1108" s="24"/>
      <c r="B1108" s="9" t="s">
        <v>12</v>
      </c>
      <c r="C1108" s="32"/>
      <c r="D1108" s="33">
        <v>7.013738</v>
      </c>
      <c r="F1108" s="24"/>
      <c r="G1108" s="9"/>
      <c r="H1108" s="198"/>
      <c r="I1108" s="41"/>
      <c r="J1108" s="9"/>
    </row>
    <row r="1109" spans="1:10">
      <c r="A1109" s="25"/>
      <c r="B1109" s="3"/>
      <c r="C1109" s="37"/>
      <c r="D1109" s="37"/>
      <c r="F1109" s="25"/>
      <c r="G1109" s="3"/>
      <c r="H1109" s="37"/>
      <c r="I1109" s="37"/>
      <c r="J1109" s="3"/>
    </row>
    <row r="1110" spans="1:10">
      <c r="A1110" s="26"/>
      <c r="B1110" s="8" t="s">
        <v>21</v>
      </c>
      <c r="C1110" s="28"/>
      <c r="D1110" s="167">
        <v>30.4054</v>
      </c>
      <c r="F1110" s="26"/>
      <c r="G1110" s="196" t="s">
        <v>34</v>
      </c>
      <c r="H1110" s="198">
        <v>5828</v>
      </c>
      <c r="I1110" s="41">
        <v>47020</v>
      </c>
      <c r="J1110" s="8"/>
    </row>
    <row r="1111" spans="1:10">
      <c r="A1111" s="138">
        <v>43796</v>
      </c>
      <c r="B1111" s="9" t="s">
        <v>22</v>
      </c>
      <c r="C1111" s="77">
        <v>28.0806</v>
      </c>
      <c r="D1111" s="32">
        <f>ROUNDDOWN(100/C1111,4)</f>
        <v>3.5611000000000002</v>
      </c>
      <c r="F1111" s="138">
        <v>43787</v>
      </c>
      <c r="G1111" s="70" t="s">
        <v>35</v>
      </c>
      <c r="H1111" s="198">
        <v>1744</v>
      </c>
      <c r="I1111" s="41">
        <v>13960</v>
      </c>
      <c r="J1111" s="9"/>
    </row>
    <row r="1112" spans="1:10">
      <c r="A1112" s="24"/>
      <c r="B1112" s="9" t="s">
        <v>23</v>
      </c>
      <c r="C1112" s="77">
        <v>4.3579999999999997</v>
      </c>
      <c r="D1112" s="32">
        <f>ROUNDDOWN(1/C1112,4)</f>
        <v>0.22939999999999999</v>
      </c>
      <c r="F1112" s="24"/>
      <c r="G1112" s="70" t="s">
        <v>36</v>
      </c>
      <c r="H1112" s="198">
        <v>2384</v>
      </c>
      <c r="I1112" s="24">
        <v>18950</v>
      </c>
      <c r="J1112" s="9"/>
    </row>
    <row r="1113" spans="1:10">
      <c r="A1113" s="24"/>
      <c r="B1113" s="9" t="s">
        <v>12</v>
      </c>
      <c r="C1113" s="32"/>
      <c r="D1113" s="33">
        <v>7.0274029999999996</v>
      </c>
      <c r="F1113" s="24"/>
      <c r="G1113" s="9"/>
      <c r="H1113" s="198"/>
      <c r="I1113" s="41"/>
      <c r="J1113" s="9"/>
    </row>
    <row r="1114" spans="1:10">
      <c r="A1114" s="25"/>
      <c r="B1114" s="3"/>
      <c r="C1114" s="37"/>
      <c r="D1114" s="37"/>
      <c r="F1114" s="25"/>
      <c r="G1114" s="3"/>
      <c r="H1114" s="37"/>
      <c r="I1114" s="37"/>
      <c r="J1114" s="3"/>
    </row>
    <row r="1115" spans="1:10">
      <c r="A1115" s="26"/>
      <c r="B1115" s="8" t="s">
        <v>21</v>
      </c>
      <c r="C1115" s="28"/>
      <c r="D1115" s="167">
        <v>30.4193</v>
      </c>
      <c r="F1115" s="26"/>
      <c r="G1115" s="196" t="s">
        <v>34</v>
      </c>
      <c r="H1115" s="198">
        <v>5821.5</v>
      </c>
      <c r="I1115" s="41">
        <v>47020</v>
      </c>
      <c r="J1115" s="8"/>
    </row>
    <row r="1116" spans="1:10">
      <c r="A1116" s="138">
        <v>43797</v>
      </c>
      <c r="B1116" s="9" t="s">
        <v>22</v>
      </c>
      <c r="C1116" s="77">
        <v>28.012799999999999</v>
      </c>
      <c r="D1116" s="32">
        <f>ROUNDDOWN(100/C1116,4)</f>
        <v>3.5697000000000001</v>
      </c>
      <c r="F1116" s="138">
        <v>43788</v>
      </c>
      <c r="G1116" s="70" t="s">
        <v>35</v>
      </c>
      <c r="H1116" s="198">
        <v>1734.5</v>
      </c>
      <c r="I1116" s="41">
        <v>13960</v>
      </c>
      <c r="J1116" s="9"/>
    </row>
    <row r="1117" spans="1:10">
      <c r="A1117" s="24"/>
      <c r="B1117" s="9" t="s">
        <v>23</v>
      </c>
      <c r="C1117" s="77">
        <v>4.3620000000000001</v>
      </c>
      <c r="D1117" s="32">
        <f>ROUNDDOWN(1/C1117,4)</f>
        <v>0.22919999999999999</v>
      </c>
      <c r="F1117" s="24"/>
      <c r="G1117" s="70" t="s">
        <v>36</v>
      </c>
      <c r="H1117" s="198">
        <v>2362</v>
      </c>
      <c r="I1117" s="24">
        <v>18950</v>
      </c>
      <c r="J1117" s="9"/>
    </row>
    <row r="1118" spans="1:10">
      <c r="A1118" s="24"/>
      <c r="B1118" s="9" t="s">
        <v>12</v>
      </c>
      <c r="C1118" s="32"/>
      <c r="D1118" s="33">
        <v>7.029636</v>
      </c>
      <c r="F1118" s="24"/>
      <c r="G1118" s="9"/>
      <c r="H1118" s="198"/>
      <c r="I1118" s="41"/>
      <c r="J1118" s="9"/>
    </row>
    <row r="1119" spans="1:10">
      <c r="A1119" s="25"/>
      <c r="B1119" s="3"/>
      <c r="C1119" s="37"/>
      <c r="D1119" s="37"/>
      <c r="F1119" s="25"/>
      <c r="G1119" s="3"/>
      <c r="H1119" s="37"/>
      <c r="I1119" s="37"/>
      <c r="J1119" s="3"/>
    </row>
    <row r="1120" spans="1:10">
      <c r="A1120" s="26"/>
      <c r="B1120" s="8" t="s">
        <v>21</v>
      </c>
      <c r="C1120" s="28"/>
      <c r="D1120" s="167">
        <v>30.4071</v>
      </c>
      <c r="F1120" s="26"/>
      <c r="G1120" s="196" t="s">
        <v>34</v>
      </c>
      <c r="H1120" s="198">
        <v>5873</v>
      </c>
      <c r="I1120" s="41">
        <v>47260</v>
      </c>
      <c r="J1120" s="8"/>
    </row>
    <row r="1121" spans="1:10">
      <c r="A1121" s="138">
        <v>43798</v>
      </c>
      <c r="B1121" s="9" t="s">
        <v>22</v>
      </c>
      <c r="C1121" s="77">
        <v>27.980599999999999</v>
      </c>
      <c r="D1121" s="32">
        <f>ROUNDDOWN(100/C1121,4)</f>
        <v>3.5739000000000001</v>
      </c>
      <c r="F1121" s="138">
        <v>43789</v>
      </c>
      <c r="G1121" s="70" t="s">
        <v>35</v>
      </c>
      <c r="H1121" s="198">
        <v>1748</v>
      </c>
      <c r="I1121" s="41">
        <v>13970</v>
      </c>
      <c r="J1121" s="9"/>
    </row>
    <row r="1122" spans="1:10">
      <c r="A1122" s="24"/>
      <c r="B1122" s="9" t="s">
        <v>23</v>
      </c>
      <c r="C1122" s="77">
        <v>4.3573000000000004</v>
      </c>
      <c r="D1122" s="32">
        <f>ROUNDDOWN(1/C1122,4)</f>
        <v>0.22939999999999999</v>
      </c>
      <c r="F1122" s="24"/>
      <c r="G1122" s="70" t="s">
        <v>36</v>
      </c>
      <c r="H1122" s="198">
        <v>2360.5</v>
      </c>
      <c r="I1122" s="24">
        <v>18485</v>
      </c>
      <c r="J1122" s="9"/>
    </row>
    <row r="1123" spans="1:10">
      <c r="A1123" s="24"/>
      <c r="B1123" s="9" t="s">
        <v>12</v>
      </c>
      <c r="C1123" s="32"/>
      <c r="D1123" s="33">
        <v>7.0323549999999999</v>
      </c>
      <c r="F1123" s="24"/>
      <c r="G1123" s="9"/>
      <c r="H1123" s="198"/>
      <c r="I1123" s="41"/>
      <c r="J1123" s="9"/>
    </row>
    <row r="1124" spans="1:10">
      <c r="A1124" s="25"/>
      <c r="B1124" s="3"/>
      <c r="C1124" s="37"/>
      <c r="D1124" s="37"/>
      <c r="F1124" s="25"/>
      <c r="G1124" s="3"/>
      <c r="H1124" s="37"/>
      <c r="I1124" s="37"/>
      <c r="J1124" s="3"/>
    </row>
    <row r="1125" spans="1:10">
      <c r="A1125" s="26"/>
      <c r="B1125" s="8" t="s">
        <v>21</v>
      </c>
      <c r="C1125" s="28"/>
      <c r="D1125" s="167">
        <v>30.397300000000001</v>
      </c>
      <c r="F1125" s="26"/>
      <c r="G1125" s="196" t="s">
        <v>34</v>
      </c>
      <c r="H1125" s="198">
        <v>5813</v>
      </c>
      <c r="I1125" s="41">
        <v>47150</v>
      </c>
      <c r="J1125" s="8"/>
    </row>
    <row r="1126" spans="1:10">
      <c r="A1126" s="138">
        <v>43801</v>
      </c>
      <c r="B1126" s="9" t="s">
        <v>22</v>
      </c>
      <c r="C1126" s="77">
        <v>27.939599999999999</v>
      </c>
      <c r="D1126" s="32">
        <f>ROUNDDOWN(100/C1126,4)</f>
        <v>3.5790999999999999</v>
      </c>
      <c r="F1126" s="138">
        <v>43790</v>
      </c>
      <c r="G1126" s="70" t="s">
        <v>35</v>
      </c>
      <c r="H1126" s="198">
        <v>1753</v>
      </c>
      <c r="I1126" s="41">
        <v>14100</v>
      </c>
      <c r="J1126" s="9"/>
    </row>
    <row r="1127" spans="1:10">
      <c r="A1127" s="24"/>
      <c r="B1127" s="9" t="s">
        <v>23</v>
      </c>
      <c r="C1127" s="77">
        <v>4.3596000000000004</v>
      </c>
      <c r="D1127" s="32">
        <f>ROUNDDOWN(1/C1127,4)</f>
        <v>0.2293</v>
      </c>
      <c r="F1127" s="24"/>
      <c r="G1127" s="70" t="s">
        <v>36</v>
      </c>
      <c r="H1127" s="198">
        <v>2328</v>
      </c>
      <c r="I1127" s="24">
        <v>18195</v>
      </c>
      <c r="J1127" s="9"/>
    </row>
    <row r="1128" spans="1:10">
      <c r="A1128" s="24"/>
      <c r="B1128" s="9" t="s">
        <v>12</v>
      </c>
      <c r="C1128" s="32"/>
      <c r="D1128" s="33">
        <v>7.0444570000000004</v>
      </c>
      <c r="F1128" s="24"/>
      <c r="G1128" s="9"/>
      <c r="H1128" s="198"/>
      <c r="I1128" s="41"/>
      <c r="J1128" s="9"/>
    </row>
    <row r="1129" spans="1:10">
      <c r="A1129" s="25"/>
      <c r="B1129" s="3"/>
      <c r="C1129" s="37"/>
      <c r="D1129" s="37"/>
      <c r="F1129" s="25"/>
      <c r="G1129" s="3"/>
      <c r="H1129" s="37"/>
      <c r="I1129" s="37"/>
      <c r="J1129" s="3"/>
    </row>
    <row r="1130" spans="1:10">
      <c r="A1130" s="26"/>
      <c r="B1130" s="8" t="s">
        <v>21</v>
      </c>
      <c r="C1130" s="28"/>
      <c r="D1130" s="167">
        <v>30.451899999999998</v>
      </c>
      <c r="F1130" s="26"/>
      <c r="G1130" s="196" t="s">
        <v>34</v>
      </c>
      <c r="H1130" s="198">
        <v>5834</v>
      </c>
      <c r="I1130" s="41">
        <v>46970</v>
      </c>
      <c r="J1130" s="8"/>
    </row>
    <row r="1131" spans="1:10">
      <c r="A1131" s="138">
        <v>43802</v>
      </c>
      <c r="B1131" s="9" t="s">
        <v>22</v>
      </c>
      <c r="C1131" s="77">
        <v>28.1235</v>
      </c>
      <c r="D1131" s="32">
        <f>ROUNDDOWN(100/C1131,4)</f>
        <v>3.5556999999999999</v>
      </c>
      <c r="F1131" s="138">
        <v>43791</v>
      </c>
      <c r="G1131" s="70" t="s">
        <v>35</v>
      </c>
      <c r="H1131" s="198">
        <v>1750</v>
      </c>
      <c r="I1131" s="41">
        <v>14040</v>
      </c>
      <c r="J1131" s="9"/>
    </row>
    <row r="1132" spans="1:10">
      <c r="A1132" s="24"/>
      <c r="B1132" s="9" t="s">
        <v>23</v>
      </c>
      <c r="C1132" s="77">
        <v>4.3579999999999997</v>
      </c>
      <c r="D1132" s="32">
        <f>ROUNDDOWN(1/C1132,4)</f>
        <v>0.22939999999999999</v>
      </c>
      <c r="F1132" s="24"/>
      <c r="G1132" s="70" t="s">
        <v>36</v>
      </c>
      <c r="H1132" s="198">
        <v>2315</v>
      </c>
      <c r="I1132" s="24">
        <v>18850</v>
      </c>
      <c r="J1132" s="9"/>
    </row>
    <row r="1133" spans="1:10">
      <c r="A1133" s="24"/>
      <c r="B1133" s="9" t="s">
        <v>12</v>
      </c>
      <c r="C1133" s="32"/>
      <c r="D1133" s="33">
        <v>7.0746830000000003</v>
      </c>
      <c r="F1133" s="24"/>
      <c r="G1133" s="9"/>
      <c r="H1133" s="198"/>
      <c r="I1133" s="41"/>
      <c r="J1133" s="9"/>
    </row>
    <row r="1134" spans="1:10">
      <c r="A1134" s="25"/>
      <c r="B1134" s="3"/>
      <c r="C1134" s="37"/>
      <c r="D1134" s="37"/>
      <c r="F1134" s="25"/>
      <c r="G1134" s="3"/>
      <c r="H1134" s="37"/>
      <c r="I1134" s="37"/>
      <c r="J1134" s="3"/>
    </row>
    <row r="1135" spans="1:10">
      <c r="A1135" s="26"/>
      <c r="B1135" s="8" t="s">
        <v>21</v>
      </c>
      <c r="C1135" s="28"/>
      <c r="D1135" s="167">
        <v>30.458200000000001</v>
      </c>
      <c r="F1135" s="26"/>
      <c r="G1135" s="196" t="s">
        <v>34</v>
      </c>
      <c r="H1135" s="198">
        <v>5872.5</v>
      </c>
      <c r="I1135" s="41">
        <v>47230</v>
      </c>
      <c r="J1135" s="8"/>
    </row>
    <row r="1136" spans="1:10">
      <c r="A1136" s="138">
        <v>43803</v>
      </c>
      <c r="B1136" s="9" t="s">
        <v>22</v>
      </c>
      <c r="C1136" s="77">
        <v>28.276399999999999</v>
      </c>
      <c r="D1136" s="32">
        <f>ROUNDDOWN(100/C1136,4)</f>
        <v>3.5365000000000002</v>
      </c>
      <c r="F1136" s="138">
        <v>43794</v>
      </c>
      <c r="G1136" s="70" t="s">
        <v>35</v>
      </c>
      <c r="H1136" s="198">
        <v>1753</v>
      </c>
      <c r="I1136" s="41">
        <v>14070</v>
      </c>
      <c r="J1136" s="9"/>
    </row>
    <row r="1137" spans="1:10">
      <c r="A1137" s="24"/>
      <c r="B1137" s="9" t="s">
        <v>23</v>
      </c>
      <c r="C1137" s="77">
        <v>4.3428000000000004</v>
      </c>
      <c r="D1137" s="32">
        <f>ROUNDDOWN(1/C1137,4)</f>
        <v>0.23019999999999999</v>
      </c>
      <c r="F1137" s="24"/>
      <c r="G1137" s="70" t="s">
        <v>36</v>
      </c>
      <c r="H1137" s="198">
        <v>2335</v>
      </c>
      <c r="I1137" s="24">
        <v>18355</v>
      </c>
      <c r="J1137" s="9"/>
    </row>
    <row r="1138" spans="1:10">
      <c r="A1138" s="24"/>
      <c r="B1138" s="9" t="s">
        <v>12</v>
      </c>
      <c r="C1138" s="32"/>
      <c r="D1138" s="33">
        <v>7.0519249999999998</v>
      </c>
      <c r="F1138" s="24"/>
      <c r="G1138" s="9"/>
      <c r="H1138" s="198"/>
      <c r="I1138" s="41"/>
      <c r="J1138" s="9"/>
    </row>
    <row r="1139" spans="1:10">
      <c r="A1139" s="25"/>
      <c r="B1139" s="3"/>
      <c r="C1139" s="37"/>
      <c r="D1139" s="37"/>
      <c r="F1139" s="25"/>
      <c r="G1139" s="3"/>
      <c r="H1139" s="37"/>
      <c r="I1139" s="37"/>
      <c r="J1139" s="3"/>
    </row>
    <row r="1140" spans="1:10">
      <c r="A1140" s="26"/>
      <c r="B1140" s="8" t="s">
        <v>21</v>
      </c>
      <c r="C1140" s="28"/>
      <c r="D1140" s="167">
        <v>30.526</v>
      </c>
      <c r="F1140" s="26"/>
      <c r="G1140" s="196" t="s">
        <v>34</v>
      </c>
      <c r="H1140" s="198">
        <v>5856</v>
      </c>
      <c r="I1140" s="41">
        <v>47170</v>
      </c>
      <c r="J1140" s="8"/>
    </row>
    <row r="1141" spans="1:10">
      <c r="A1141" s="138">
        <v>43805</v>
      </c>
      <c r="B1141" s="9" t="s">
        <v>22</v>
      </c>
      <c r="C1141" s="77">
        <v>28.293900000000001</v>
      </c>
      <c r="D1141" s="32">
        <f>ROUNDDOWN(100/C1141,4)</f>
        <v>3.5343</v>
      </c>
      <c r="F1141" s="138">
        <v>43795</v>
      </c>
      <c r="G1141" s="70" t="s">
        <v>35</v>
      </c>
      <c r="H1141" s="198">
        <v>1750.5</v>
      </c>
      <c r="I1141" s="41">
        <v>13990</v>
      </c>
      <c r="J1141" s="9"/>
    </row>
    <row r="1142" spans="1:10">
      <c r="A1142" s="24"/>
      <c r="B1142" s="9" t="s">
        <v>23</v>
      </c>
      <c r="C1142" s="77">
        <v>4.3631000000000002</v>
      </c>
      <c r="D1142" s="32">
        <f>ROUNDDOWN(1/C1142,4)</f>
        <v>0.2291</v>
      </c>
      <c r="F1142" s="24"/>
      <c r="G1142" s="70" t="s">
        <v>36</v>
      </c>
      <c r="H1142" s="198">
        <v>2301</v>
      </c>
      <c r="I1142" s="24">
        <v>18840</v>
      </c>
      <c r="J1142" s="9"/>
    </row>
    <row r="1143" spans="1:10">
      <c r="A1143" s="24"/>
      <c r="B1143" s="9" t="s">
        <v>12</v>
      </c>
      <c r="C1143" s="32"/>
      <c r="D1143" s="33">
        <v>7.022875</v>
      </c>
      <c r="F1143" s="24"/>
      <c r="G1143" s="9"/>
      <c r="H1143" s="198"/>
      <c r="I1143" s="41"/>
      <c r="J1143" s="9"/>
    </row>
    <row r="1144" spans="1:10">
      <c r="A1144" s="25"/>
      <c r="B1144" s="3"/>
      <c r="C1144" s="37"/>
      <c r="D1144" s="37"/>
      <c r="F1144" s="25"/>
      <c r="G1144" s="3"/>
      <c r="H1144" s="37"/>
      <c r="I1144" s="37"/>
      <c r="J1144" s="3"/>
    </row>
    <row r="1145" spans="1:10">
      <c r="A1145" s="26"/>
      <c r="B1145" s="8" t="s">
        <v>21</v>
      </c>
      <c r="C1145" s="28"/>
      <c r="D1145" s="167">
        <v>30.527000000000001</v>
      </c>
      <c r="F1145" s="26"/>
      <c r="G1145" s="196" t="s">
        <v>34</v>
      </c>
      <c r="H1145" s="198">
        <v>5925</v>
      </c>
      <c r="I1145" s="41">
        <v>47410</v>
      </c>
      <c r="J1145" s="8"/>
    </row>
    <row r="1146" spans="1:10">
      <c r="A1146" s="138">
        <v>43808</v>
      </c>
      <c r="B1146" s="9" t="s">
        <v>22</v>
      </c>
      <c r="C1146" s="77">
        <v>28.331600000000002</v>
      </c>
      <c r="D1146" s="32">
        <f>ROUNDDOWN(100/C1146,4)</f>
        <v>3.5295999999999998</v>
      </c>
      <c r="F1146" s="138">
        <v>43796</v>
      </c>
      <c r="G1146" s="70" t="s">
        <v>35</v>
      </c>
      <c r="H1146" s="198">
        <v>1770.5</v>
      </c>
      <c r="I1146" s="41">
        <v>13950</v>
      </c>
      <c r="J1146" s="9"/>
    </row>
    <row r="1147" spans="1:10">
      <c r="A1147" s="24"/>
      <c r="B1147" s="9" t="s">
        <v>23</v>
      </c>
      <c r="C1147" s="77">
        <v>4.3701999999999996</v>
      </c>
      <c r="D1147" s="32">
        <f>ROUNDDOWN(1/C1147,4)</f>
        <v>0.2288</v>
      </c>
      <c r="F1147" s="24"/>
      <c r="G1147" s="70" t="s">
        <v>36</v>
      </c>
      <c r="H1147" s="198">
        <v>2335</v>
      </c>
      <c r="I1147" s="24">
        <v>18315</v>
      </c>
      <c r="J1147" s="9"/>
    </row>
    <row r="1148" spans="1:10">
      <c r="A1148" s="24"/>
      <c r="B1148" s="9" t="s">
        <v>12</v>
      </c>
      <c r="C1148" s="32"/>
      <c r="D1148" s="33">
        <v>7.0345579999999996</v>
      </c>
      <c r="F1148" s="24"/>
      <c r="G1148" s="9"/>
      <c r="H1148" s="198"/>
      <c r="I1148" s="41"/>
      <c r="J1148" s="9"/>
    </row>
    <row r="1149" spans="1:10">
      <c r="A1149" s="25"/>
      <c r="B1149" s="3"/>
      <c r="C1149" s="37"/>
      <c r="D1149" s="37"/>
      <c r="F1149" s="25"/>
      <c r="G1149" s="3"/>
      <c r="H1149" s="37"/>
      <c r="I1149" s="37"/>
      <c r="J1149" s="3"/>
    </row>
    <row r="1150" spans="1:10">
      <c r="A1150" s="26"/>
      <c r="B1150" s="8" t="s">
        <v>21</v>
      </c>
      <c r="C1150" s="28"/>
      <c r="D1150" s="167">
        <v>30.480399999999999</v>
      </c>
      <c r="F1150" s="26"/>
      <c r="G1150" s="196" t="s">
        <v>34</v>
      </c>
      <c r="H1150" s="198">
        <v>5881.5</v>
      </c>
      <c r="I1150" s="41">
        <v>47420</v>
      </c>
      <c r="J1150" s="8"/>
    </row>
    <row r="1151" spans="1:10">
      <c r="A1151" s="138">
        <v>43810</v>
      </c>
      <c r="B1151" s="9" t="s">
        <v>22</v>
      </c>
      <c r="C1151" s="77">
        <v>28.252300000000002</v>
      </c>
      <c r="D1151" s="32">
        <f>ROUNDDOWN(100/C1151,4)</f>
        <v>3.5394999999999999</v>
      </c>
      <c r="F1151" s="138">
        <v>43797</v>
      </c>
      <c r="G1151" s="70" t="s">
        <v>35</v>
      </c>
      <c r="H1151" s="198">
        <v>1765</v>
      </c>
      <c r="I1151" s="41">
        <v>13970</v>
      </c>
      <c r="J1151" s="9"/>
    </row>
    <row r="1152" spans="1:10">
      <c r="A1152" s="24"/>
      <c r="B1152" s="9" t="s">
        <v>23</v>
      </c>
      <c r="C1152" s="77">
        <v>4.3639999999999999</v>
      </c>
      <c r="D1152" s="32">
        <f>ROUNDDOWN(1/C1152,4)</f>
        <v>0.2291</v>
      </c>
      <c r="F1152" s="24"/>
      <c r="G1152" s="70" t="s">
        <v>36</v>
      </c>
      <c r="H1152" s="198">
        <v>2312.5</v>
      </c>
      <c r="I1152" s="24">
        <v>18315</v>
      </c>
      <c r="J1152" s="9"/>
    </row>
    <row r="1153" spans="1:10">
      <c r="A1153" s="24"/>
      <c r="B1153" s="9" t="s">
        <v>12</v>
      </c>
      <c r="C1153" s="32"/>
      <c r="D1153" s="33">
        <v>7.0288510000000004</v>
      </c>
      <c r="F1153" s="24"/>
      <c r="G1153" s="9"/>
      <c r="H1153" s="198"/>
      <c r="I1153" s="41"/>
      <c r="J1153" s="9"/>
    </row>
    <row r="1154" spans="1:10">
      <c r="A1154" s="25"/>
      <c r="B1154" s="3"/>
      <c r="C1154" s="37"/>
      <c r="D1154" s="37"/>
      <c r="F1154" s="25"/>
      <c r="G1154" s="3"/>
      <c r="H1154" s="37"/>
      <c r="I1154" s="37"/>
      <c r="J1154" s="3"/>
    </row>
    <row r="1155" spans="1:10">
      <c r="A1155" s="26"/>
      <c r="B1155" s="8" t="s">
        <v>21</v>
      </c>
      <c r="C1155" s="28"/>
      <c r="D1155" s="167">
        <v>30.372</v>
      </c>
      <c r="F1155" s="26"/>
      <c r="G1155" s="196" t="s">
        <v>34</v>
      </c>
      <c r="H1155" s="198">
        <v>5854</v>
      </c>
      <c r="I1155" s="41">
        <v>47390</v>
      </c>
      <c r="J1155" s="8"/>
    </row>
    <row r="1156" spans="1:10">
      <c r="A1156" s="138">
        <v>43811</v>
      </c>
      <c r="B1156" s="9" t="s">
        <v>22</v>
      </c>
      <c r="C1156" s="77">
        <v>28.200900000000001</v>
      </c>
      <c r="D1156" s="32">
        <f>ROUNDDOWN(100/C1156,4)</f>
        <v>3.5459000000000001</v>
      </c>
      <c r="F1156" s="138">
        <v>43799</v>
      </c>
      <c r="G1156" s="70" t="s">
        <v>35</v>
      </c>
      <c r="H1156" s="198">
        <v>1785.5</v>
      </c>
      <c r="I1156" s="41">
        <v>14000</v>
      </c>
      <c r="J1156" s="9"/>
    </row>
    <row r="1157" spans="1:10">
      <c r="A1157" s="24"/>
      <c r="B1157" s="9" t="s">
        <v>23</v>
      </c>
      <c r="C1157" s="77">
        <v>4.3521999999999998</v>
      </c>
      <c r="D1157" s="32">
        <f>ROUNDDOWN(1/C1157,4)</f>
        <v>0.22969999999999999</v>
      </c>
      <c r="F1157" s="24"/>
      <c r="G1157" s="70" t="s">
        <v>36</v>
      </c>
      <c r="H1157" s="198">
        <v>2312.5</v>
      </c>
      <c r="I1157" s="24">
        <v>18245</v>
      </c>
      <c r="J1157" s="9"/>
    </row>
    <row r="1158" spans="1:10">
      <c r="A1158" s="24"/>
      <c r="B1158" s="9" t="s">
        <v>12</v>
      </c>
      <c r="C1158" s="32"/>
      <c r="D1158" s="33">
        <v>6.9418699999999998</v>
      </c>
      <c r="F1158" s="24"/>
      <c r="G1158" s="9"/>
      <c r="H1158" s="198"/>
      <c r="I1158" s="41"/>
      <c r="J1158" s="9"/>
    </row>
    <row r="1159" spans="1:10">
      <c r="A1159" s="25"/>
      <c r="B1159" s="3"/>
      <c r="C1159" s="37"/>
      <c r="D1159" s="37"/>
      <c r="F1159" s="25"/>
      <c r="G1159" s="3"/>
      <c r="H1159" s="37"/>
      <c r="I1159" s="37"/>
      <c r="J1159" s="3"/>
    </row>
    <row r="1160" spans="1:10">
      <c r="A1160" s="26"/>
      <c r="B1160" s="8" t="s">
        <v>21</v>
      </c>
      <c r="C1160" s="28"/>
      <c r="D1160" s="167">
        <v>30.3414</v>
      </c>
      <c r="F1160" s="26"/>
      <c r="G1160" s="196" t="s">
        <v>34</v>
      </c>
      <c r="H1160" s="198">
        <v>5855.5</v>
      </c>
      <c r="I1160" s="41">
        <v>47430</v>
      </c>
      <c r="J1160" s="8"/>
    </row>
    <row r="1161" spans="1:10">
      <c r="A1161" s="138">
        <v>43812</v>
      </c>
      <c r="B1161" s="9" t="s">
        <v>22</v>
      </c>
      <c r="C1161" s="77">
        <v>27.920300000000001</v>
      </c>
      <c r="D1161" s="32">
        <f>ROUNDDOWN(100/C1161,4)</f>
        <v>3.5815999999999999</v>
      </c>
      <c r="F1161" s="138">
        <v>43801</v>
      </c>
      <c r="G1161" s="70" t="s">
        <v>35</v>
      </c>
      <c r="H1161" s="198">
        <v>1789.5</v>
      </c>
      <c r="I1161" s="41">
        <v>14050</v>
      </c>
      <c r="J1161" s="9"/>
    </row>
    <row r="1162" spans="1:10">
      <c r="A1162" s="24"/>
      <c r="B1162" s="9" t="s">
        <v>23</v>
      </c>
      <c r="C1162" s="77">
        <v>4.3792999999999997</v>
      </c>
      <c r="D1162" s="32">
        <f>ROUNDDOWN(1/C1162,4)</f>
        <v>0.2283</v>
      </c>
      <c r="F1162" s="24"/>
      <c r="G1162" s="70" t="s">
        <v>36</v>
      </c>
      <c r="H1162" s="198">
        <v>2285.5</v>
      </c>
      <c r="I1162" s="24">
        <v>18225</v>
      </c>
      <c r="J1162" s="9"/>
    </row>
    <row r="1163" spans="1:10">
      <c r="A1163" s="24"/>
      <c r="B1163" s="9" t="s">
        <v>12</v>
      </c>
      <c r="C1163" s="32"/>
      <c r="D1163" s="33">
        <v>7.0036889999999996</v>
      </c>
      <c r="F1163" s="24"/>
      <c r="G1163" s="9"/>
      <c r="H1163" s="198"/>
      <c r="I1163" s="41"/>
      <c r="J1163" s="9"/>
    </row>
    <row r="1164" spans="1:10">
      <c r="A1164" s="25"/>
      <c r="B1164" s="3"/>
      <c r="C1164" s="37"/>
      <c r="D1164" s="37"/>
      <c r="F1164" s="25"/>
      <c r="G1164" s="3"/>
      <c r="H1164" s="37"/>
      <c r="I1164" s="37"/>
      <c r="J1164" s="3"/>
    </row>
    <row r="1165" spans="1:10">
      <c r="A1165" s="26"/>
      <c r="B1165" s="8" t="s">
        <v>21</v>
      </c>
      <c r="C1165" s="28"/>
      <c r="D1165" s="167">
        <v>30.372299999999999</v>
      </c>
      <c r="F1165" s="26"/>
      <c r="G1165" s="196" t="s">
        <v>34</v>
      </c>
      <c r="H1165" s="198">
        <v>5812</v>
      </c>
      <c r="I1165" s="41">
        <v>47210</v>
      </c>
      <c r="J1165" s="8"/>
    </row>
    <row r="1166" spans="1:10">
      <c r="A1166" s="138">
        <v>43815</v>
      </c>
      <c r="B1166" s="9" t="s">
        <v>22</v>
      </c>
      <c r="C1166" s="77">
        <v>27.962399999999999</v>
      </c>
      <c r="D1166" s="32">
        <f>ROUNDDOWN(100/C1166,4)</f>
        <v>3.5762</v>
      </c>
      <c r="F1166" s="138">
        <v>43802</v>
      </c>
      <c r="G1166" s="70" t="s">
        <v>35</v>
      </c>
      <c r="H1166" s="198">
        <v>1802</v>
      </c>
      <c r="I1166" s="41">
        <v>14110</v>
      </c>
      <c r="J1166" s="9"/>
    </row>
    <row r="1167" spans="1:10">
      <c r="A1167" s="24"/>
      <c r="B1167" s="9" t="s">
        <v>23</v>
      </c>
      <c r="C1167" s="77">
        <v>4.3718000000000004</v>
      </c>
      <c r="D1167" s="32">
        <f>ROUNDDOWN(1/C1167,4)</f>
        <v>0.22869999999999999</v>
      </c>
      <c r="F1167" s="24"/>
      <c r="G1167" s="70" t="s">
        <v>36</v>
      </c>
      <c r="H1167" s="198">
        <v>2221</v>
      </c>
      <c r="I1167" s="24">
        <v>18275</v>
      </c>
      <c r="J1167" s="9"/>
    </row>
    <row r="1168" spans="1:10">
      <c r="A1168" s="24"/>
      <c r="B1168" s="9" t="s">
        <v>12</v>
      </c>
      <c r="C1168" s="32"/>
      <c r="D1168" s="33">
        <v>6.9930810000000001</v>
      </c>
      <c r="F1168" s="24"/>
      <c r="G1168" s="9"/>
      <c r="H1168" s="198"/>
      <c r="I1168" s="41"/>
      <c r="J1168" s="9"/>
    </row>
    <row r="1169" spans="1:10">
      <c r="A1169" s="25"/>
      <c r="B1169" s="3"/>
      <c r="C1169" s="37"/>
      <c r="D1169" s="37"/>
      <c r="F1169" s="25"/>
      <c r="G1169" s="3"/>
      <c r="H1169" s="37"/>
      <c r="I1169" s="37"/>
      <c r="J1169" s="3"/>
    </row>
    <row r="1170" spans="1:10">
      <c r="A1170" s="26"/>
      <c r="B1170" s="8" t="s">
        <v>21</v>
      </c>
      <c r="C1170" s="28"/>
      <c r="D1170" s="167">
        <v>30.401800000000001</v>
      </c>
      <c r="F1170" s="26"/>
      <c r="G1170" s="196" t="s">
        <v>34</v>
      </c>
      <c r="H1170" s="198">
        <v>5855</v>
      </c>
      <c r="I1170" s="41">
        <v>47340</v>
      </c>
      <c r="J1170" s="8"/>
    </row>
    <row r="1171" spans="1:10">
      <c r="A1171" s="138">
        <v>43816</v>
      </c>
      <c r="B1171" s="9" t="s">
        <v>22</v>
      </c>
      <c r="C1171" s="77">
        <v>27.970400000000001</v>
      </c>
      <c r="D1171" s="32">
        <f>ROUNDDOWN(100/C1171,4)</f>
        <v>3.5752000000000002</v>
      </c>
      <c r="F1171" s="138">
        <v>43804</v>
      </c>
      <c r="G1171" s="70" t="s">
        <v>35</v>
      </c>
      <c r="H1171" s="198">
        <v>1756</v>
      </c>
      <c r="I1171" s="41">
        <v>14130</v>
      </c>
      <c r="J1171" s="9"/>
    </row>
    <row r="1172" spans="1:10">
      <c r="A1172" s="24"/>
      <c r="B1172" s="9" t="s">
        <v>23</v>
      </c>
      <c r="C1172" s="77">
        <v>4.3817000000000004</v>
      </c>
      <c r="D1172" s="32">
        <f>ROUNDDOWN(1/C1172,4)</f>
        <v>0.22819999999999999</v>
      </c>
      <c r="F1172" s="24"/>
      <c r="G1172" s="70" t="s">
        <v>36</v>
      </c>
      <c r="H1172" s="198">
        <v>2255</v>
      </c>
      <c r="I1172" s="24">
        <v>18575</v>
      </c>
      <c r="J1172" s="9"/>
    </row>
    <row r="1173" spans="1:10">
      <c r="A1173" s="24"/>
      <c r="B1173" s="9" t="s">
        <v>12</v>
      </c>
      <c r="C1173" s="32"/>
      <c r="D1173" s="33">
        <v>6.998888</v>
      </c>
      <c r="F1173" s="24"/>
      <c r="G1173" s="9"/>
      <c r="H1173" s="198"/>
      <c r="I1173" s="41"/>
      <c r="J1173" s="9"/>
    </row>
    <row r="1174" spans="1:10">
      <c r="A1174" s="25"/>
      <c r="B1174" s="3"/>
      <c r="C1174" s="37"/>
      <c r="D1174" s="37"/>
      <c r="F1174" s="25"/>
      <c r="G1174" s="3"/>
      <c r="H1174" s="37"/>
      <c r="I1174" s="37"/>
      <c r="J1174" s="3"/>
    </row>
    <row r="1175" spans="1:10">
      <c r="A1175" s="26"/>
      <c r="B1175" s="8" t="s">
        <v>21</v>
      </c>
      <c r="C1175" s="28"/>
      <c r="D1175" s="167">
        <v>30.4133</v>
      </c>
      <c r="F1175" s="26"/>
      <c r="G1175" s="196" t="s">
        <v>34</v>
      </c>
      <c r="H1175" s="198">
        <v>5867.5</v>
      </c>
      <c r="I1175" s="41">
        <v>47460</v>
      </c>
      <c r="J1175" s="8"/>
    </row>
    <row r="1176" spans="1:10">
      <c r="A1176" s="138">
        <v>43817</v>
      </c>
      <c r="B1176" s="9" t="s">
        <v>22</v>
      </c>
      <c r="C1176" s="77">
        <v>28.005500000000001</v>
      </c>
      <c r="D1176" s="32">
        <f>ROUNDDOWN(100/C1176,4)</f>
        <v>3.5707</v>
      </c>
      <c r="F1176" s="138">
        <v>43805</v>
      </c>
      <c r="G1176" s="70" t="s">
        <v>35</v>
      </c>
      <c r="H1176" s="198">
        <v>1750.5</v>
      </c>
      <c r="I1176" s="41">
        <v>14070</v>
      </c>
      <c r="J1176" s="9"/>
    </row>
    <row r="1177" spans="1:10">
      <c r="A1177" s="24"/>
      <c r="B1177" s="9" t="s">
        <v>23</v>
      </c>
      <c r="C1177" s="77">
        <v>4.3726000000000003</v>
      </c>
      <c r="D1177" s="32">
        <f>ROUNDDOWN(1/C1177,4)</f>
        <v>0.2286</v>
      </c>
      <c r="F1177" s="24"/>
      <c r="G1177" s="70" t="s">
        <v>36</v>
      </c>
      <c r="H1177" s="198">
        <v>2250</v>
      </c>
      <c r="I1177" s="24">
        <v>18505</v>
      </c>
      <c r="J1177" s="9"/>
    </row>
    <row r="1178" spans="1:10">
      <c r="A1178" s="24"/>
      <c r="B1178" s="9" t="s">
        <v>12</v>
      </c>
      <c r="C1178" s="32"/>
      <c r="D1178" s="33">
        <v>7.0004850000000003</v>
      </c>
      <c r="F1178" s="24"/>
      <c r="G1178" s="9"/>
      <c r="H1178" s="198"/>
      <c r="I1178" s="41"/>
      <c r="J1178" s="9"/>
    </row>
    <row r="1179" spans="1:10">
      <c r="A1179" s="25"/>
      <c r="B1179" s="3"/>
      <c r="C1179" s="37"/>
      <c r="D1179" s="37"/>
      <c r="F1179" s="25"/>
      <c r="G1179" s="3"/>
      <c r="H1179" s="37"/>
      <c r="I1179" s="37"/>
      <c r="J1179" s="3"/>
    </row>
    <row r="1180" spans="1:10">
      <c r="A1180" s="26"/>
      <c r="B1180" s="8" t="s">
        <v>21</v>
      </c>
      <c r="C1180" s="28"/>
      <c r="D1180" s="167">
        <v>30.398</v>
      </c>
      <c r="F1180" s="26"/>
      <c r="G1180" s="196" t="s">
        <v>34</v>
      </c>
      <c r="H1180" s="198">
        <v>5985</v>
      </c>
      <c r="I1180" s="41">
        <v>48170</v>
      </c>
      <c r="J1180" s="8"/>
    </row>
    <row r="1181" spans="1:10">
      <c r="A1181" s="138">
        <v>43818</v>
      </c>
      <c r="B1181" s="9" t="s">
        <v>22</v>
      </c>
      <c r="C1181" s="77">
        <v>27.946100000000001</v>
      </c>
      <c r="D1181" s="32">
        <f>ROUNDDOWN(100/C1181,4)</f>
        <v>3.5783</v>
      </c>
      <c r="F1181" s="138">
        <v>43808</v>
      </c>
      <c r="G1181" s="70" t="s">
        <v>35</v>
      </c>
      <c r="H1181" s="198">
        <v>1766</v>
      </c>
      <c r="I1181" s="41">
        <v>14070</v>
      </c>
      <c r="J1181" s="9"/>
    </row>
    <row r="1182" spans="1:10">
      <c r="A1182" s="24"/>
      <c r="B1182" s="9" t="s">
        <v>23</v>
      </c>
      <c r="C1182" s="77">
        <v>4.3773</v>
      </c>
      <c r="D1182" s="32">
        <f>ROUNDDOWN(1/C1182,4)</f>
        <v>0.22839999999999999</v>
      </c>
      <c r="F1182" s="24"/>
      <c r="G1182" s="70" t="s">
        <v>36</v>
      </c>
      <c r="H1182" s="198">
        <v>2233</v>
      </c>
      <c r="I1182" s="24">
        <v>18505</v>
      </c>
      <c r="J1182" s="9"/>
    </row>
    <row r="1183" spans="1:10">
      <c r="A1183" s="24"/>
      <c r="B1183" s="9" t="s">
        <v>12</v>
      </c>
      <c r="C1183" s="32"/>
      <c r="D1183" s="33">
        <v>7.0002940000000002</v>
      </c>
      <c r="F1183" s="24"/>
      <c r="G1183" s="9"/>
      <c r="H1183" s="198"/>
      <c r="I1183" s="41"/>
      <c r="J1183" s="9"/>
    </row>
    <row r="1184" spans="1:10">
      <c r="A1184" s="25"/>
      <c r="B1184" s="3"/>
      <c r="C1184" s="37"/>
      <c r="D1184" s="37"/>
      <c r="F1184" s="25"/>
      <c r="G1184" s="3"/>
      <c r="H1184" s="37"/>
      <c r="I1184" s="37"/>
      <c r="J1184" s="3"/>
    </row>
    <row r="1185" spans="1:10">
      <c r="A1185" s="26"/>
      <c r="B1185" s="8" t="s">
        <v>21</v>
      </c>
      <c r="C1185" s="28"/>
      <c r="D1185" s="167">
        <v>30.374099999999999</v>
      </c>
      <c r="F1185" s="26"/>
      <c r="G1185" s="196" t="s">
        <v>34</v>
      </c>
      <c r="H1185" s="198">
        <v>6055</v>
      </c>
      <c r="I1185" s="41">
        <v>48500</v>
      </c>
      <c r="J1185" s="8"/>
    </row>
    <row r="1186" spans="1:10">
      <c r="A1186" s="138">
        <v>43819</v>
      </c>
      <c r="B1186" s="9" t="s">
        <v>22</v>
      </c>
      <c r="C1186" s="77">
        <v>27.991800000000001</v>
      </c>
      <c r="D1186" s="32">
        <f>ROUNDDOWN(100/C1186,4)</f>
        <v>3.5724</v>
      </c>
      <c r="F1186" s="138">
        <v>43809</v>
      </c>
      <c r="G1186" s="70" t="s">
        <v>35</v>
      </c>
      <c r="H1186" s="198">
        <v>1750</v>
      </c>
      <c r="I1186" s="41">
        <v>14110</v>
      </c>
      <c r="J1186" s="9"/>
    </row>
    <row r="1187" spans="1:10">
      <c r="A1187" s="24"/>
      <c r="B1187" s="9" t="s">
        <v>23</v>
      </c>
      <c r="C1187" s="77">
        <v>4.3621999999999996</v>
      </c>
      <c r="D1187" s="32">
        <f>ROUNDDOWN(1/C1187,4)</f>
        <v>0.22919999999999999</v>
      </c>
      <c r="F1187" s="24"/>
      <c r="G1187" s="70" t="s">
        <v>36</v>
      </c>
      <c r="H1187" s="198">
        <v>2222</v>
      </c>
      <c r="I1187" s="24">
        <v>18395</v>
      </c>
      <c r="J1187" s="9"/>
    </row>
    <row r="1188" spans="1:10">
      <c r="A1188" s="24"/>
      <c r="B1188" s="9" t="s">
        <v>12</v>
      </c>
      <c r="C1188" s="32"/>
      <c r="D1188" s="33">
        <v>7.0015090000000004</v>
      </c>
      <c r="F1188" s="24"/>
      <c r="G1188" s="9"/>
      <c r="H1188" s="198"/>
      <c r="I1188" s="41"/>
      <c r="J1188" s="9"/>
    </row>
    <row r="1189" spans="1:10">
      <c r="A1189" s="25"/>
      <c r="B1189" s="3"/>
      <c r="C1189" s="37"/>
      <c r="D1189" s="37"/>
      <c r="F1189" s="25"/>
      <c r="G1189" s="3"/>
      <c r="H1189" s="37"/>
      <c r="I1189" s="37"/>
      <c r="J1189" s="3"/>
    </row>
    <row r="1190" spans="1:10">
      <c r="A1190" s="26"/>
      <c r="B1190" s="8" t="s">
        <v>21</v>
      </c>
      <c r="C1190" s="28"/>
      <c r="D1190" s="167">
        <v>30.364599999999999</v>
      </c>
      <c r="F1190" s="26"/>
      <c r="G1190" s="196" t="s">
        <v>34</v>
      </c>
      <c r="H1190" s="198">
        <v>6083</v>
      </c>
      <c r="I1190" s="41">
        <v>48560</v>
      </c>
      <c r="J1190" s="8"/>
    </row>
    <row r="1191" spans="1:10">
      <c r="A1191" s="138">
        <v>43822</v>
      </c>
      <c r="B1191" s="9" t="s">
        <v>22</v>
      </c>
      <c r="C1191" s="77">
        <v>27.964400000000001</v>
      </c>
      <c r="D1191" s="32">
        <f>ROUNDDOWN(100/C1191,4)</f>
        <v>3.5758999999999999</v>
      </c>
      <c r="F1191" s="138">
        <v>43810</v>
      </c>
      <c r="G1191" s="70" t="s">
        <v>35</v>
      </c>
      <c r="H1191" s="198">
        <v>1751.5</v>
      </c>
      <c r="I1191" s="41">
        <v>14140</v>
      </c>
      <c r="J1191" s="9"/>
    </row>
    <row r="1192" spans="1:10">
      <c r="A1192" s="24"/>
      <c r="B1192" s="9" t="s">
        <v>23</v>
      </c>
      <c r="C1192" s="77">
        <v>4.3647</v>
      </c>
      <c r="D1192" s="32">
        <f>ROUNDDOWN(1/C1192,4)</f>
        <v>0.2291</v>
      </c>
      <c r="F1192" s="24"/>
      <c r="G1192" s="70" t="s">
        <v>36</v>
      </c>
      <c r="H1192" s="198">
        <v>2222</v>
      </c>
      <c r="I1192" s="24">
        <v>18325</v>
      </c>
      <c r="J1192" s="9"/>
    </row>
    <row r="1193" spans="1:10">
      <c r="A1193" s="24"/>
      <c r="B1193" s="9" t="s">
        <v>12</v>
      </c>
      <c r="C1193" s="32"/>
      <c r="D1193" s="33">
        <v>7.0095869999999998</v>
      </c>
      <c r="F1193" s="24"/>
      <c r="G1193" s="9"/>
      <c r="H1193" s="198"/>
      <c r="I1193" s="41"/>
      <c r="J1193" s="9"/>
    </row>
    <row r="1194" spans="1:10">
      <c r="A1194" s="25"/>
      <c r="B1194" s="3"/>
      <c r="C1194" s="37"/>
      <c r="D1194" s="37"/>
      <c r="F1194" s="25"/>
      <c r="G1194" s="3"/>
      <c r="H1194" s="37"/>
      <c r="I1194" s="37"/>
      <c r="J1194" s="3"/>
    </row>
    <row r="1195" spans="1:10">
      <c r="A1195" s="26"/>
      <c r="B1195" s="8" t="s">
        <v>21</v>
      </c>
      <c r="C1195" s="28"/>
      <c r="D1195" s="167">
        <v>30.357500000000002</v>
      </c>
      <c r="F1195" s="26"/>
      <c r="G1195" s="196" t="s">
        <v>34</v>
      </c>
      <c r="H1195" s="198">
        <v>6097</v>
      </c>
      <c r="I1195" s="41">
        <v>48960</v>
      </c>
      <c r="J1195" s="8"/>
    </row>
    <row r="1196" spans="1:10">
      <c r="A1196" s="138">
        <v>43823</v>
      </c>
      <c r="B1196" s="9" t="s">
        <v>22</v>
      </c>
      <c r="C1196" s="77">
        <v>27.958300000000001</v>
      </c>
      <c r="D1196" s="32">
        <f>ROUNDDOWN(100/C1196,4)</f>
        <v>3.5767000000000002</v>
      </c>
      <c r="F1196" s="138">
        <v>43811</v>
      </c>
      <c r="G1196" s="70" t="s">
        <v>35</v>
      </c>
      <c r="H1196" s="198">
        <v>1755</v>
      </c>
      <c r="I1196" s="41">
        <v>14080</v>
      </c>
      <c r="J1196" s="9"/>
    </row>
    <row r="1197" spans="1:10">
      <c r="A1197" s="24"/>
      <c r="B1197" s="9" t="s">
        <v>23</v>
      </c>
      <c r="C1197" s="77">
        <v>4.3615000000000004</v>
      </c>
      <c r="D1197" s="32">
        <f>ROUNDDOWN(1/C1197,4)</f>
        <v>0.22919999999999999</v>
      </c>
      <c r="F1197" s="24"/>
      <c r="G1197" s="70" t="s">
        <v>36</v>
      </c>
      <c r="H1197" s="198">
        <v>2229</v>
      </c>
      <c r="I1197" s="24">
        <v>18950</v>
      </c>
      <c r="J1197" s="9"/>
    </row>
    <row r="1198" spans="1:10">
      <c r="A1198" s="24"/>
      <c r="B1198" s="9" t="s">
        <v>12</v>
      </c>
      <c r="C1198" s="32"/>
      <c r="D1198" s="33">
        <v>7.0055440000000004</v>
      </c>
      <c r="F1198" s="24"/>
      <c r="G1198" s="9"/>
      <c r="H1198" s="198"/>
      <c r="I1198" s="41"/>
      <c r="J1198" s="9"/>
    </row>
    <row r="1199" spans="1:10">
      <c r="A1199" s="25"/>
      <c r="B1199" s="3"/>
      <c r="C1199" s="37"/>
      <c r="D1199" s="37"/>
      <c r="F1199" s="25"/>
      <c r="G1199" s="3"/>
      <c r="H1199" s="37"/>
      <c r="I1199" s="37"/>
      <c r="J1199" s="3"/>
    </row>
    <row r="1200" spans="1:10">
      <c r="A1200" s="26"/>
      <c r="B1200" s="8" t="s">
        <v>21</v>
      </c>
      <c r="C1200" s="28"/>
      <c r="D1200" s="167">
        <v>30.3383</v>
      </c>
      <c r="F1200" s="26"/>
      <c r="G1200" s="196" t="s">
        <v>34</v>
      </c>
      <c r="H1200" s="198">
        <v>6154</v>
      </c>
      <c r="I1200" s="41">
        <v>49190</v>
      </c>
      <c r="J1200" s="8"/>
    </row>
    <row r="1201" spans="1:10">
      <c r="A1201" s="138">
        <v>43824</v>
      </c>
      <c r="B1201" s="9" t="s">
        <v>22</v>
      </c>
      <c r="C1201" s="77">
        <v>27.9436</v>
      </c>
      <c r="D1201" s="32">
        <f>ROUNDDOWN(100/C1201,4)</f>
        <v>3.5785999999999998</v>
      </c>
      <c r="F1201" s="138">
        <v>43812</v>
      </c>
      <c r="G1201" s="70" t="s">
        <v>35</v>
      </c>
      <c r="H1201" s="198">
        <v>1763.5</v>
      </c>
      <c r="I1201" s="41">
        <v>14000</v>
      </c>
      <c r="J1201" s="9"/>
    </row>
    <row r="1202" spans="1:10">
      <c r="A1202" s="24"/>
      <c r="B1202" s="9" t="s">
        <v>23</v>
      </c>
      <c r="C1202" s="77">
        <v>4.3631000000000002</v>
      </c>
      <c r="D1202" s="32">
        <f>ROUNDDOWN(1/C1202,4)</f>
        <v>0.2291</v>
      </c>
      <c r="F1202" s="24"/>
      <c r="G1202" s="70" t="s">
        <v>36</v>
      </c>
      <c r="H1202" s="198">
        <v>2279</v>
      </c>
      <c r="I1202" s="24">
        <v>18525</v>
      </c>
      <c r="J1202" s="9"/>
    </row>
    <row r="1203" spans="1:10">
      <c r="A1203" s="24"/>
      <c r="B1203" s="9" t="s">
        <v>12</v>
      </c>
      <c r="C1203" s="32"/>
      <c r="D1203" s="33">
        <v>7.00183</v>
      </c>
      <c r="F1203" s="24"/>
      <c r="G1203" s="9"/>
      <c r="H1203" s="198"/>
      <c r="I1203" s="41"/>
      <c r="J1203" s="9"/>
    </row>
    <row r="1204" spans="1:10">
      <c r="A1204" s="25"/>
      <c r="B1204" s="3"/>
      <c r="C1204" s="37"/>
      <c r="D1204" s="37"/>
      <c r="F1204" s="25"/>
      <c r="G1204" s="3"/>
      <c r="H1204" s="37"/>
      <c r="I1204" s="37"/>
      <c r="J1204" s="3"/>
    </row>
    <row r="1205" spans="1:10">
      <c r="A1205" s="26"/>
      <c r="B1205" s="8" t="s">
        <v>21</v>
      </c>
      <c r="C1205" s="28"/>
      <c r="D1205" s="167">
        <v>30.348800000000001</v>
      </c>
      <c r="F1205" s="26"/>
      <c r="G1205" s="196" t="s">
        <v>34</v>
      </c>
      <c r="H1205" s="198">
        <v>6155</v>
      </c>
      <c r="I1205" s="41">
        <v>48830</v>
      </c>
      <c r="J1205" s="8"/>
    </row>
    <row r="1206" spans="1:10">
      <c r="A1206" s="138">
        <v>43825</v>
      </c>
      <c r="B1206" s="9" t="s">
        <v>22</v>
      </c>
      <c r="C1206" s="77">
        <v>27.900700000000001</v>
      </c>
      <c r="D1206" s="32">
        <f>ROUNDDOWN(100/C1206,4)</f>
        <v>3.5840999999999998</v>
      </c>
      <c r="F1206" s="138">
        <v>43815</v>
      </c>
      <c r="G1206" s="70" t="s">
        <v>35</v>
      </c>
      <c r="H1206" s="198">
        <v>1763</v>
      </c>
      <c r="I1206" s="41">
        <v>13980</v>
      </c>
      <c r="J1206" s="9"/>
    </row>
    <row r="1207" spans="1:10">
      <c r="A1207" s="24"/>
      <c r="B1207" s="9" t="s">
        <v>23</v>
      </c>
      <c r="C1207" s="77">
        <v>4.3722000000000003</v>
      </c>
      <c r="D1207" s="32">
        <f>ROUNDDOWN(1/C1207,4)</f>
        <v>0.22869999999999999</v>
      </c>
      <c r="F1207" s="24"/>
      <c r="G1207" s="70" t="s">
        <v>36</v>
      </c>
      <c r="H1207" s="198">
        <v>2269</v>
      </c>
      <c r="I1207" s="24">
        <v>18475</v>
      </c>
      <c r="J1207" s="9"/>
    </row>
    <row r="1208" spans="1:10">
      <c r="A1208" s="24"/>
      <c r="B1208" s="9" t="s">
        <v>12</v>
      </c>
      <c r="C1208" s="32"/>
      <c r="D1208" s="33">
        <v>6.9918750000000003</v>
      </c>
      <c r="F1208" s="24"/>
      <c r="G1208" s="9"/>
      <c r="H1208" s="198"/>
      <c r="I1208" s="41"/>
      <c r="J1208" s="9"/>
    </row>
    <row r="1209" spans="1:10">
      <c r="A1209" s="25"/>
      <c r="B1209" s="3"/>
      <c r="C1209" s="37"/>
      <c r="D1209" s="37"/>
      <c r="F1209" s="25"/>
      <c r="G1209" s="3"/>
      <c r="H1209" s="37"/>
      <c r="I1209" s="37"/>
      <c r="J1209" s="3"/>
    </row>
    <row r="1210" spans="1:10">
      <c r="F1210" s="26"/>
      <c r="G1210" s="196" t="s">
        <v>34</v>
      </c>
      <c r="H1210" s="198">
        <v>6175</v>
      </c>
      <c r="I1210" s="41">
        <v>49030</v>
      </c>
      <c r="J1210" s="8"/>
    </row>
    <row r="1211" spans="1:10">
      <c r="F1211" s="138">
        <v>43816</v>
      </c>
      <c r="G1211" s="70" t="s">
        <v>35</v>
      </c>
      <c r="H1211" s="198">
        <v>1754</v>
      </c>
      <c r="I1211" s="41">
        <v>14110</v>
      </c>
      <c r="J1211" s="9"/>
    </row>
    <row r="1212" spans="1:10">
      <c r="F1212" s="24"/>
      <c r="G1212" s="70" t="s">
        <v>36</v>
      </c>
      <c r="H1212" s="198">
        <v>2297</v>
      </c>
      <c r="I1212" s="24">
        <v>19000</v>
      </c>
      <c r="J1212" s="9"/>
    </row>
    <row r="1213" spans="1:10">
      <c r="F1213" s="24"/>
      <c r="G1213" s="9"/>
      <c r="H1213" s="198"/>
      <c r="I1213" s="41"/>
      <c r="J1213" s="9"/>
    </row>
    <row r="1214" spans="1:10">
      <c r="F1214" s="25"/>
      <c r="G1214" s="3"/>
      <c r="H1214" s="37"/>
      <c r="I1214" s="37"/>
      <c r="J1214" s="3"/>
    </row>
    <row r="1215" spans="1:10">
      <c r="F1215" s="26"/>
      <c r="G1215" s="196" t="s">
        <v>34</v>
      </c>
      <c r="H1215" s="198">
        <v>6126.5</v>
      </c>
      <c r="I1215" s="41">
        <v>49040</v>
      </c>
      <c r="J1215" s="8"/>
    </row>
    <row r="1216" spans="1:10">
      <c r="F1216" s="138">
        <v>43817</v>
      </c>
      <c r="G1216" s="70" t="s">
        <v>35</v>
      </c>
      <c r="H1216" s="198">
        <v>1758</v>
      </c>
      <c r="I1216" s="41">
        <v>14350</v>
      </c>
      <c r="J1216" s="9"/>
    </row>
    <row r="1217" spans="6:10">
      <c r="F1217" s="24"/>
      <c r="G1217" s="70" t="s">
        <v>36</v>
      </c>
      <c r="H1217" s="198">
        <v>2307</v>
      </c>
      <c r="I1217" s="24">
        <v>18455</v>
      </c>
      <c r="J1217" s="9"/>
    </row>
    <row r="1218" spans="6:10">
      <c r="F1218" s="24"/>
      <c r="G1218" s="9"/>
      <c r="H1218" s="198"/>
      <c r="I1218" s="41"/>
      <c r="J1218" s="9"/>
    </row>
    <row r="1219" spans="6:10">
      <c r="F1219" s="25"/>
      <c r="G1219" s="3"/>
      <c r="H1219" s="37"/>
      <c r="I1219" s="37"/>
      <c r="J1219" s="3"/>
    </row>
    <row r="1220" spans="6:10">
      <c r="F1220" s="26"/>
      <c r="G1220" s="196" t="s">
        <v>34</v>
      </c>
      <c r="H1220" s="198">
        <v>6161</v>
      </c>
      <c r="I1220" s="41">
        <v>48930</v>
      </c>
      <c r="J1220" s="8"/>
    </row>
    <row r="1221" spans="6:10">
      <c r="F1221" s="138">
        <v>43818</v>
      </c>
      <c r="G1221" s="70" t="s">
        <v>35</v>
      </c>
      <c r="H1221" s="198">
        <v>1765.5</v>
      </c>
      <c r="I1221" s="41">
        <v>14450</v>
      </c>
      <c r="J1221" s="9"/>
    </row>
    <row r="1222" spans="6:10">
      <c r="F1222" s="24"/>
      <c r="G1222" s="70" t="s">
        <v>36</v>
      </c>
      <c r="H1222" s="198">
        <v>2324</v>
      </c>
      <c r="I1222" s="24">
        <v>19030</v>
      </c>
      <c r="J1222" s="9"/>
    </row>
    <row r="1223" spans="6:10">
      <c r="F1223" s="24"/>
      <c r="G1223" s="9"/>
      <c r="H1223" s="198"/>
      <c r="I1223" s="41"/>
      <c r="J1223" s="9"/>
    </row>
    <row r="1224" spans="6:10">
      <c r="F1224" s="25"/>
      <c r="G1224" s="3"/>
      <c r="H1224" s="37"/>
      <c r="I1224" s="37"/>
      <c r="J1224" s="3"/>
    </row>
    <row r="1225" spans="6:10">
      <c r="F1225" s="26">
        <v>43819</v>
      </c>
      <c r="G1225" s="196" t="s">
        <v>34</v>
      </c>
      <c r="H1225" s="198">
        <v>6155.5</v>
      </c>
      <c r="I1225" s="41">
        <v>49110</v>
      </c>
      <c r="J1225" s="8"/>
    </row>
    <row r="1226" spans="6:10">
      <c r="F1226" s="138"/>
      <c r="G1226" s="70" t="s">
        <v>35</v>
      </c>
      <c r="H1226" s="198">
        <v>1770.5</v>
      </c>
      <c r="I1226" s="41">
        <v>14450</v>
      </c>
      <c r="J1226" s="9"/>
    </row>
    <row r="1227" spans="6:10">
      <c r="F1227" s="24"/>
      <c r="G1227" s="70" t="s">
        <v>36</v>
      </c>
      <c r="H1227" s="198">
        <v>2341</v>
      </c>
      <c r="I1227" s="24">
        <v>19100</v>
      </c>
      <c r="J1227" s="9"/>
    </row>
    <row r="1228" spans="6:10">
      <c r="F1228" s="24"/>
      <c r="G1228" s="9"/>
      <c r="H1228" s="198"/>
      <c r="I1228" s="41"/>
      <c r="J1228" s="9"/>
    </row>
    <row r="1229" spans="6:10">
      <c r="F1229" s="25"/>
      <c r="G1229" s="3"/>
      <c r="H1229" s="37"/>
      <c r="I1229" s="37"/>
      <c r="J1229" s="3"/>
    </row>
    <row r="1230" spans="6:10">
      <c r="F1230" s="26"/>
      <c r="G1230" s="196" t="s">
        <v>34</v>
      </c>
      <c r="H1230" s="198">
        <v>6153</v>
      </c>
      <c r="I1230" s="41">
        <v>48950</v>
      </c>
      <c r="J1230" s="8"/>
    </row>
    <row r="1231" spans="6:10">
      <c r="F1231" s="138">
        <v>43822</v>
      </c>
      <c r="G1231" s="70" t="s">
        <v>35</v>
      </c>
      <c r="H1231" s="198">
        <v>1771.5</v>
      </c>
      <c r="I1231" s="41">
        <v>14470</v>
      </c>
      <c r="J1231" s="9"/>
    </row>
    <row r="1232" spans="6:10">
      <c r="F1232" s="24"/>
      <c r="G1232" s="70" t="s">
        <v>36</v>
      </c>
      <c r="H1232" s="198">
        <v>2308</v>
      </c>
      <c r="I1232" s="24">
        <v>18830</v>
      </c>
      <c r="J1232" s="9"/>
    </row>
    <row r="1233" spans="6:10">
      <c r="F1233" s="24"/>
      <c r="G1233" s="9"/>
      <c r="H1233" s="198"/>
      <c r="I1233" s="41"/>
      <c r="J1233" s="9"/>
    </row>
    <row r="1234" spans="6:10">
      <c r="F1234" s="25"/>
      <c r="G1234" s="3"/>
      <c r="H1234" s="37"/>
      <c r="I1234" s="37"/>
      <c r="J1234" s="3"/>
    </row>
    <row r="1235" spans="6:10">
      <c r="F1235" s="26"/>
      <c r="G1235" s="196" t="s">
        <v>34</v>
      </c>
      <c r="H1235" s="198">
        <v>6184.5</v>
      </c>
      <c r="I1235" s="41">
        <v>48950</v>
      </c>
      <c r="J1235" s="8"/>
    </row>
    <row r="1236" spans="6:10">
      <c r="F1236" s="138">
        <v>43823</v>
      </c>
      <c r="G1236" s="70" t="s">
        <v>35</v>
      </c>
      <c r="H1236" s="198">
        <v>1790.5</v>
      </c>
      <c r="I1236" s="41">
        <v>14470</v>
      </c>
      <c r="J1236" s="9"/>
    </row>
    <row r="1237" spans="6:10">
      <c r="F1237" s="24"/>
      <c r="G1237" s="70" t="s">
        <v>36</v>
      </c>
      <c r="H1237" s="198">
        <v>2277</v>
      </c>
      <c r="I1237" s="24">
        <v>18830</v>
      </c>
      <c r="J1237" s="9"/>
    </row>
    <row r="1238" spans="6:10">
      <c r="F1238" s="24"/>
      <c r="G1238" s="9"/>
      <c r="H1238" s="198"/>
      <c r="I1238" s="41"/>
      <c r="J1238" s="9"/>
    </row>
    <row r="1239" spans="6:10">
      <c r="F1239" s="25"/>
      <c r="G1239" s="3"/>
      <c r="H1239" s="37"/>
      <c r="I1239" s="37"/>
      <c r="J1239" s="3"/>
    </row>
    <row r="1240" spans="6:10">
      <c r="F1240" s="26"/>
      <c r="G1240" s="196" t="s">
        <v>34</v>
      </c>
      <c r="H1240" s="198">
        <v>6184</v>
      </c>
      <c r="I1240" s="41">
        <v>49250</v>
      </c>
      <c r="J1240" s="8"/>
    </row>
    <row r="1241" spans="6:10">
      <c r="F1241" s="138">
        <v>43824</v>
      </c>
      <c r="G1241" s="70" t="s">
        <v>35</v>
      </c>
      <c r="H1241" s="198">
        <v>1790.5</v>
      </c>
      <c r="I1241" s="41">
        <v>14590</v>
      </c>
      <c r="J1241" s="9"/>
    </row>
    <row r="1242" spans="6:10">
      <c r="F1242" s="24"/>
      <c r="G1242" s="70" t="s">
        <v>36</v>
      </c>
      <c r="H1242" s="198">
        <v>2277</v>
      </c>
      <c r="I1242" s="24">
        <v>18850</v>
      </c>
      <c r="J1242" s="9"/>
    </row>
    <row r="1243" spans="6:10">
      <c r="F1243" s="24"/>
      <c r="G1243" s="9"/>
      <c r="H1243" s="198"/>
      <c r="I1243" s="41"/>
      <c r="J1243" s="9"/>
    </row>
    <row r="1244" spans="6:10">
      <c r="F1244" s="25"/>
      <c r="G1244" s="3"/>
      <c r="H1244" s="37"/>
      <c r="I1244" s="37"/>
      <c r="J1244" s="3"/>
    </row>
    <row r="1245" spans="6:10">
      <c r="F1245" s="26"/>
      <c r="G1245" s="196" t="s">
        <v>34</v>
      </c>
      <c r="H1245" s="198">
        <v>6184</v>
      </c>
      <c r="I1245" s="41">
        <v>49390</v>
      </c>
      <c r="J1245" s="8"/>
    </row>
    <row r="1246" spans="6:10">
      <c r="F1246" s="138">
        <v>43824</v>
      </c>
      <c r="G1246" s="70" t="s">
        <v>35</v>
      </c>
      <c r="H1246" s="198">
        <v>1790.5</v>
      </c>
      <c r="I1246" s="41">
        <v>14520</v>
      </c>
      <c r="J1246" s="9"/>
    </row>
    <row r="1247" spans="6:10">
      <c r="F1247" s="24"/>
      <c r="G1247" s="70" t="s">
        <v>36</v>
      </c>
      <c r="H1247" s="198">
        <v>2277</v>
      </c>
      <c r="I1247" s="24">
        <v>18255</v>
      </c>
      <c r="J1247" s="9"/>
    </row>
    <row r="1248" spans="6:10">
      <c r="F1248" s="24"/>
      <c r="G1248" s="9"/>
      <c r="H1248" s="198"/>
      <c r="I1248" s="41"/>
      <c r="J1248" s="9"/>
    </row>
    <row r="1249" spans="6:10">
      <c r="F1249" s="25"/>
      <c r="G1249" s="3"/>
      <c r="H1249" s="37"/>
      <c r="I1249" s="37"/>
      <c r="J1249" s="3"/>
    </row>
  </sheetData>
  <mergeCells count="1">
    <mergeCell ref="I3:J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584"/>
  <sheetViews>
    <sheetView workbookViewId="0">
      <pane xSplit="6" ySplit="4" topLeftCell="G1222" activePane="bottomRight" state="frozen"/>
      <selection pane="topRight" activeCell="G1" sqref="G1"/>
      <selection pane="bottomLeft" activeCell="A5" sqref="A5"/>
      <selection pane="bottomRight" activeCell="D1193" sqref="D1193"/>
    </sheetView>
  </sheetViews>
  <sheetFormatPr defaultRowHeight="15"/>
  <cols>
    <col min="1" max="1" width="9.5703125" bestFit="1" customWidth="1"/>
    <col min="2" max="2" width="9.7109375" bestFit="1" customWidth="1"/>
    <col min="3" max="3" width="11.28515625" bestFit="1" customWidth="1"/>
    <col min="4" max="4" width="13.85546875" bestFit="1" customWidth="1"/>
    <col min="8" max="8" width="11.5703125" bestFit="1" customWidth="1"/>
    <col min="9" max="9" width="10.5703125" bestFit="1" customWidth="1"/>
    <col min="10" max="10" width="0" hidden="1" customWidth="1"/>
  </cols>
  <sheetData>
    <row r="1" spans="1:10" ht="26.25">
      <c r="A1" s="267" t="s">
        <v>40</v>
      </c>
      <c r="B1" s="267"/>
      <c r="C1" s="267"/>
      <c r="D1" s="267"/>
      <c r="E1" s="267"/>
      <c r="F1" s="267"/>
      <c r="G1" s="267"/>
      <c r="H1" s="267"/>
      <c r="I1" s="267"/>
      <c r="J1" s="267"/>
    </row>
    <row r="3" spans="1:10">
      <c r="A3" s="5" t="s">
        <v>24</v>
      </c>
      <c r="B3" s="5" t="s">
        <v>1</v>
      </c>
      <c r="C3" s="5" t="s">
        <v>13</v>
      </c>
      <c r="D3" s="5" t="s">
        <v>14</v>
      </c>
      <c r="E3" s="163"/>
      <c r="F3" s="5" t="s">
        <v>24</v>
      </c>
      <c r="G3" s="5" t="s">
        <v>2</v>
      </c>
      <c r="H3" s="21" t="s">
        <v>3</v>
      </c>
      <c r="I3" s="265" t="s">
        <v>8</v>
      </c>
      <c r="J3" s="266"/>
    </row>
    <row r="4" spans="1:10">
      <c r="A4" s="6" t="s">
        <v>0</v>
      </c>
      <c r="B4" s="6"/>
      <c r="C4" s="6"/>
      <c r="D4" s="6"/>
      <c r="E4" s="163"/>
      <c r="F4" s="6" t="s">
        <v>0</v>
      </c>
      <c r="G4" s="6"/>
      <c r="H4" s="22" t="s">
        <v>4</v>
      </c>
      <c r="I4" s="195" t="s">
        <v>6</v>
      </c>
      <c r="J4" s="195" t="s">
        <v>7</v>
      </c>
    </row>
    <row r="5" spans="1:10">
      <c r="A5" s="26"/>
      <c r="B5" s="8" t="s">
        <v>21</v>
      </c>
      <c r="C5" s="28"/>
      <c r="D5" s="167">
        <v>30.314800000000002</v>
      </c>
      <c r="F5" s="26"/>
      <c r="G5" s="196" t="s">
        <v>34</v>
      </c>
      <c r="H5" s="198">
        <v>6077</v>
      </c>
      <c r="I5" s="41"/>
      <c r="J5" s="8"/>
    </row>
    <row r="6" spans="1:10">
      <c r="A6" s="138">
        <v>43833</v>
      </c>
      <c r="B6" s="9" t="s">
        <v>22</v>
      </c>
      <c r="C6" s="77">
        <v>28.223600000000001</v>
      </c>
      <c r="D6" s="32">
        <f>ROUNDDOWN(100/C6,4)</f>
        <v>3.5430999999999999</v>
      </c>
      <c r="F6" s="138">
        <v>43833</v>
      </c>
      <c r="G6" s="70" t="s">
        <v>35</v>
      </c>
      <c r="H6" s="198">
        <v>1758</v>
      </c>
      <c r="I6" s="41"/>
      <c r="J6" s="9"/>
    </row>
    <row r="7" spans="1:10">
      <c r="A7" s="24"/>
      <c r="B7" s="9" t="s">
        <v>23</v>
      </c>
      <c r="C7" s="77">
        <v>4.3841000000000001</v>
      </c>
      <c r="D7" s="32">
        <f>ROUNDDOWN(1/C7,4)</f>
        <v>0.22800000000000001</v>
      </c>
      <c r="F7" s="24"/>
      <c r="G7" s="70" t="s">
        <v>36</v>
      </c>
      <c r="H7" s="198">
        <v>2284</v>
      </c>
      <c r="I7" s="24"/>
      <c r="J7" s="9"/>
    </row>
    <row r="8" spans="1:10">
      <c r="A8" s="24"/>
      <c r="B8" s="9" t="s">
        <v>12</v>
      </c>
      <c r="C8" s="32"/>
      <c r="D8" s="33">
        <v>6.9650869999999996</v>
      </c>
      <c r="F8" s="24"/>
      <c r="G8" s="9"/>
      <c r="H8" s="198"/>
      <c r="I8" s="41"/>
      <c r="J8" s="9"/>
    </row>
    <row r="9" spans="1:10">
      <c r="A9" s="25"/>
      <c r="B9" s="3"/>
      <c r="C9" s="37"/>
      <c r="D9" s="37"/>
      <c r="F9" s="25"/>
      <c r="G9" s="3"/>
      <c r="H9" s="37"/>
      <c r="I9" s="37"/>
      <c r="J9" s="3"/>
    </row>
    <row r="10" spans="1:10">
      <c r="A10" s="26"/>
      <c r="B10" s="8" t="s">
        <v>21</v>
      </c>
      <c r="C10" s="28"/>
      <c r="D10" s="167">
        <v>30.331600000000002</v>
      </c>
      <c r="F10" s="26"/>
      <c r="G10" s="196" t="s">
        <v>34</v>
      </c>
      <c r="H10" s="198">
        <v>6097.5</v>
      </c>
      <c r="I10" s="41">
        <v>48800</v>
      </c>
      <c r="J10" s="8"/>
    </row>
    <row r="11" spans="1:10">
      <c r="A11" s="138">
        <v>43836</v>
      </c>
      <c r="B11" s="9" t="s">
        <v>22</v>
      </c>
      <c r="C11" s="77">
        <v>28.285499999999999</v>
      </c>
      <c r="D11" s="32">
        <f>ROUNDDOWN(100/C11,4)</f>
        <v>3.5352999999999999</v>
      </c>
      <c r="F11" s="138">
        <v>43836</v>
      </c>
      <c r="G11" s="70" t="s">
        <v>35</v>
      </c>
      <c r="H11" s="198">
        <v>1791</v>
      </c>
      <c r="I11" s="41">
        <v>14530</v>
      </c>
      <c r="J11" s="9"/>
    </row>
    <row r="12" spans="1:10">
      <c r="A12" s="24"/>
      <c r="B12" s="9" t="s">
        <v>23</v>
      </c>
      <c r="C12" s="77">
        <v>4.3879000000000001</v>
      </c>
      <c r="D12" s="32">
        <f>ROUNDDOWN(1/C12,4)</f>
        <v>0.2278</v>
      </c>
      <c r="F12" s="24"/>
      <c r="G12" s="70" t="s">
        <v>36</v>
      </c>
      <c r="H12" s="198">
        <v>2335</v>
      </c>
      <c r="I12" s="24">
        <v>18700</v>
      </c>
      <c r="J12" s="9"/>
    </row>
    <row r="13" spans="1:10">
      <c r="A13" s="24"/>
      <c r="B13" s="9" t="s">
        <v>12</v>
      </c>
      <c r="C13" s="32"/>
      <c r="D13" s="33">
        <v>6.9717510000000003</v>
      </c>
      <c r="F13" s="24"/>
      <c r="G13" s="9"/>
      <c r="H13" s="198"/>
      <c r="I13" s="41"/>
      <c r="J13" s="9"/>
    </row>
    <row r="14" spans="1:10">
      <c r="A14" s="25"/>
      <c r="B14" s="3"/>
      <c r="C14" s="37"/>
      <c r="D14" s="37"/>
      <c r="F14" s="25"/>
      <c r="G14" s="3"/>
      <c r="H14" s="37"/>
      <c r="I14" s="37"/>
      <c r="J14" s="3"/>
    </row>
    <row r="15" spans="1:10">
      <c r="A15" s="26"/>
      <c r="B15" s="8" t="s">
        <v>21</v>
      </c>
      <c r="C15" s="28"/>
      <c r="D15" s="167">
        <v>30.3215</v>
      </c>
      <c r="F15" s="26"/>
      <c r="G15" s="196" t="s">
        <v>34</v>
      </c>
      <c r="H15" s="198">
        <v>6135</v>
      </c>
      <c r="I15" s="41">
        <v>48820</v>
      </c>
      <c r="J15" s="8"/>
    </row>
    <row r="16" spans="1:10">
      <c r="A16" s="138">
        <v>43837</v>
      </c>
      <c r="B16" s="9" t="s">
        <v>22</v>
      </c>
      <c r="C16" s="77">
        <v>28.171500000000002</v>
      </c>
      <c r="D16" s="32">
        <f>ROUNDDOWN(100/C16,4)</f>
        <v>3.5495999999999999</v>
      </c>
      <c r="F16" s="138">
        <v>43837</v>
      </c>
      <c r="G16" s="70" t="s">
        <v>35</v>
      </c>
      <c r="H16" s="198">
        <v>1794</v>
      </c>
      <c r="I16" s="41">
        <v>14460</v>
      </c>
      <c r="J16" s="9"/>
    </row>
    <row r="17" spans="1:10">
      <c r="A17" s="24"/>
      <c r="B17" s="9" t="s">
        <v>23</v>
      </c>
      <c r="C17" s="77">
        <v>4.3815</v>
      </c>
      <c r="D17" s="32">
        <f>ROUNDDOWN(1/C17,4)</f>
        <v>0.22819999999999999</v>
      </c>
      <c r="F17" s="24"/>
      <c r="G17" s="70" t="s">
        <v>36</v>
      </c>
      <c r="H17" s="198">
        <v>2346</v>
      </c>
      <c r="I17" s="24">
        <v>18970</v>
      </c>
      <c r="J17" s="9"/>
    </row>
    <row r="18" spans="1:10">
      <c r="A18" s="24"/>
      <c r="B18" s="9" t="s">
        <v>12</v>
      </c>
      <c r="C18" s="32"/>
      <c r="D18" s="33">
        <v>6.9438050000000002</v>
      </c>
      <c r="F18" s="24"/>
      <c r="G18" s="9"/>
      <c r="H18" s="198"/>
      <c r="I18" s="41"/>
      <c r="J18" s="9"/>
    </row>
    <row r="19" spans="1:10">
      <c r="A19" s="25"/>
      <c r="B19" s="3"/>
      <c r="C19" s="37"/>
      <c r="D19" s="37"/>
      <c r="F19" s="25"/>
      <c r="G19" s="3"/>
      <c r="H19" s="37"/>
      <c r="I19" s="37"/>
      <c r="J19" s="3"/>
    </row>
    <row r="20" spans="1:10">
      <c r="A20" s="26"/>
      <c r="B20" s="8" t="s">
        <v>21</v>
      </c>
      <c r="C20" s="28"/>
      <c r="D20" s="167">
        <v>30.454799999999999</v>
      </c>
      <c r="F20" s="26"/>
      <c r="G20" s="196" t="s">
        <v>34</v>
      </c>
      <c r="H20" s="198">
        <v>6154</v>
      </c>
      <c r="I20" s="41">
        <v>48740</v>
      </c>
      <c r="J20" s="8"/>
    </row>
    <row r="21" spans="1:10">
      <c r="A21" s="138">
        <v>43838</v>
      </c>
      <c r="B21" s="9" t="s">
        <v>22</v>
      </c>
      <c r="C21" s="77">
        <v>28.374300000000002</v>
      </c>
      <c r="D21" s="32">
        <f>ROUNDDOWN(100/C21,4)</f>
        <v>3.5243000000000002</v>
      </c>
      <c r="F21" s="138">
        <v>43838</v>
      </c>
      <c r="G21" s="70" t="s">
        <v>35</v>
      </c>
      <c r="H21" s="198">
        <v>1771.5</v>
      </c>
      <c r="I21" s="41">
        <v>14450</v>
      </c>
      <c r="J21" s="9"/>
    </row>
    <row r="22" spans="1:10">
      <c r="A22" s="24"/>
      <c r="B22" s="9" t="s">
        <v>23</v>
      </c>
      <c r="C22" s="77">
        <v>4.4104000000000001</v>
      </c>
      <c r="D22" s="32">
        <f>ROUNDDOWN(1/C22,4)</f>
        <v>0.22670000000000001</v>
      </c>
      <c r="F22" s="24"/>
      <c r="G22" s="70" t="s">
        <v>36</v>
      </c>
      <c r="H22" s="198">
        <v>2406</v>
      </c>
      <c r="I22" s="24">
        <v>19150</v>
      </c>
      <c r="J22" s="9"/>
    </row>
    <row r="23" spans="1:10">
      <c r="A23" s="24"/>
      <c r="B23" s="9" t="s">
        <v>12</v>
      </c>
      <c r="C23" s="32"/>
      <c r="D23" s="33">
        <v>6.9389719999999997</v>
      </c>
      <c r="F23" s="24"/>
      <c r="G23" s="9"/>
      <c r="H23" s="198"/>
      <c r="I23" s="41"/>
      <c r="J23" s="9"/>
    </row>
    <row r="24" spans="1:10">
      <c r="A24" s="25"/>
      <c r="B24" s="3"/>
      <c r="C24" s="37"/>
      <c r="D24" s="37"/>
      <c r="F24" s="25"/>
      <c r="G24" s="3"/>
      <c r="H24" s="37"/>
      <c r="I24" s="37"/>
      <c r="J24" s="3"/>
    </row>
    <row r="25" spans="1:10">
      <c r="A25" s="26"/>
      <c r="B25" s="8" t="s">
        <v>21</v>
      </c>
      <c r="C25" s="28"/>
      <c r="D25" s="167">
        <v>30.477</v>
      </c>
      <c r="F25" s="26"/>
      <c r="G25" s="196" t="s">
        <v>34</v>
      </c>
      <c r="H25" s="198">
        <v>6156</v>
      </c>
      <c r="I25" s="41">
        <v>48900</v>
      </c>
      <c r="J25" s="8"/>
    </row>
    <row r="26" spans="1:10">
      <c r="A26" s="138">
        <v>43839</v>
      </c>
      <c r="B26" s="9" t="s">
        <v>22</v>
      </c>
      <c r="C26" s="77">
        <v>28.121600000000001</v>
      </c>
      <c r="D26" s="32">
        <f>ROUNDDOWN(100/C26,4)</f>
        <v>3.5558999999999998</v>
      </c>
      <c r="F26" s="138">
        <v>43839</v>
      </c>
      <c r="G26" s="70" t="s">
        <v>35</v>
      </c>
      <c r="H26" s="198">
        <v>1771</v>
      </c>
      <c r="I26" s="41">
        <v>14480</v>
      </c>
      <c r="J26" s="9"/>
    </row>
    <row r="27" spans="1:10">
      <c r="A27" s="24"/>
      <c r="B27" s="9" t="s">
        <v>23</v>
      </c>
      <c r="C27" s="77">
        <v>4.4259000000000004</v>
      </c>
      <c r="D27" s="32">
        <f>ROUNDDOWN(1/C27,4)</f>
        <v>0.22589999999999999</v>
      </c>
      <c r="F27" s="24"/>
      <c r="G27" s="70" t="s">
        <v>36</v>
      </c>
      <c r="H27" s="198">
        <v>2419</v>
      </c>
      <c r="I27" s="24">
        <v>18575</v>
      </c>
      <c r="J27" s="9"/>
    </row>
    <row r="28" spans="1:10">
      <c r="A28" s="24"/>
      <c r="B28" s="9" t="s">
        <v>12</v>
      </c>
      <c r="C28" s="32"/>
      <c r="D28" s="33">
        <v>6.9272869999999998</v>
      </c>
      <c r="F28" s="24"/>
      <c r="G28" s="9"/>
      <c r="H28" s="198"/>
      <c r="I28" s="41"/>
      <c r="J28" s="9"/>
    </row>
    <row r="29" spans="1:10">
      <c r="A29" s="25"/>
      <c r="B29" s="3"/>
      <c r="C29" s="37"/>
      <c r="D29" s="37"/>
      <c r="F29" s="25"/>
      <c r="G29" s="3"/>
      <c r="H29" s="37"/>
      <c r="I29" s="37"/>
      <c r="J29" s="3"/>
    </row>
    <row r="30" spans="1:10">
      <c r="A30" s="26"/>
      <c r="B30" s="8" t="s">
        <v>21</v>
      </c>
      <c r="C30" s="28"/>
      <c r="D30" s="167">
        <v>30.446000000000002</v>
      </c>
      <c r="F30" s="26"/>
      <c r="G30" s="196" t="s">
        <v>34</v>
      </c>
      <c r="H30" s="198">
        <v>6157</v>
      </c>
      <c r="I30" s="41">
        <v>48690</v>
      </c>
      <c r="J30" s="8"/>
    </row>
    <row r="31" spans="1:10">
      <c r="A31" s="138">
        <v>43840</v>
      </c>
      <c r="B31" s="9" t="s">
        <v>22</v>
      </c>
      <c r="C31" s="77">
        <v>28.013400000000001</v>
      </c>
      <c r="D31" s="32">
        <f>ROUNDDOWN(100/C31,4)</f>
        <v>3.5697000000000001</v>
      </c>
      <c r="F31" s="138">
        <v>43840</v>
      </c>
      <c r="G31" s="70" t="s">
        <v>35</v>
      </c>
      <c r="H31" s="198">
        <v>1771.5</v>
      </c>
      <c r="I31" s="41">
        <v>14520</v>
      </c>
      <c r="J31" s="9"/>
    </row>
    <row r="32" spans="1:10">
      <c r="A32" s="24"/>
      <c r="B32" s="9" t="s">
        <v>23</v>
      </c>
      <c r="C32" s="77">
        <v>4.4242999999999997</v>
      </c>
      <c r="D32" s="32">
        <f>ROUNDDOWN(1/C32,4)</f>
        <v>0.22600000000000001</v>
      </c>
      <c r="F32" s="24"/>
      <c r="G32" s="70" t="s">
        <v>36</v>
      </c>
      <c r="H32" s="198">
        <v>2382</v>
      </c>
      <c r="I32" s="24">
        <v>18850</v>
      </c>
      <c r="J32" s="9"/>
    </row>
    <row r="33" spans="1:10">
      <c r="A33" s="24"/>
      <c r="B33" s="9" t="s">
        <v>12</v>
      </c>
      <c r="C33" s="32"/>
      <c r="D33" s="33">
        <v>6.9142390000000002</v>
      </c>
      <c r="F33" s="24"/>
      <c r="G33" s="9"/>
      <c r="H33" s="198"/>
      <c r="I33" s="41"/>
      <c r="J33" s="9"/>
    </row>
    <row r="34" spans="1:10">
      <c r="A34" s="25"/>
      <c r="B34" s="3"/>
      <c r="C34" s="37"/>
      <c r="D34" s="37"/>
      <c r="F34" s="25"/>
      <c r="G34" s="3"/>
      <c r="H34" s="37"/>
      <c r="I34" s="37"/>
      <c r="J34" s="3"/>
    </row>
    <row r="35" spans="1:10">
      <c r="A35" s="26"/>
      <c r="B35" s="8" t="s">
        <v>21</v>
      </c>
      <c r="C35" s="28"/>
      <c r="D35" s="167">
        <v>30.366</v>
      </c>
      <c r="F35" s="26"/>
      <c r="G35" s="196" t="s">
        <v>34</v>
      </c>
      <c r="H35" s="198">
        <v>6177</v>
      </c>
      <c r="I35" s="41">
        <v>48650</v>
      </c>
      <c r="J35" s="8"/>
    </row>
    <row r="36" spans="1:10">
      <c r="A36" s="138">
        <v>43843</v>
      </c>
      <c r="B36" s="9" t="s">
        <v>22</v>
      </c>
      <c r="C36" s="77">
        <v>27.923200000000001</v>
      </c>
      <c r="D36" s="32">
        <f>ROUNDDOWN(100/C36,4)</f>
        <v>3.5811999999999999</v>
      </c>
      <c r="F36" s="138">
        <v>43843</v>
      </c>
      <c r="G36" s="70" t="s">
        <v>35</v>
      </c>
      <c r="H36" s="198">
        <v>1766.5</v>
      </c>
      <c r="I36" s="41">
        <v>14390</v>
      </c>
      <c r="J36" s="9"/>
    </row>
    <row r="37" spans="1:10">
      <c r="A37" s="24"/>
      <c r="B37" s="9" t="s">
        <v>23</v>
      </c>
      <c r="C37" s="77">
        <v>4.4287999999999998</v>
      </c>
      <c r="D37" s="32">
        <f>ROUNDDOWN(1/C37,4)</f>
        <v>0.22570000000000001</v>
      </c>
      <c r="F37" s="24"/>
      <c r="G37" s="70" t="s">
        <v>36</v>
      </c>
      <c r="H37" s="198">
        <v>2366.5</v>
      </c>
      <c r="I37" s="24">
        <v>18850</v>
      </c>
      <c r="J37" s="9"/>
    </row>
    <row r="38" spans="1:10">
      <c r="A38" s="24"/>
      <c r="B38" s="9" t="s">
        <v>12</v>
      </c>
      <c r="C38" s="32"/>
      <c r="D38" s="33">
        <v>6.8780330000000003</v>
      </c>
      <c r="F38" s="24"/>
      <c r="G38" s="9"/>
      <c r="H38" s="198"/>
      <c r="I38" s="41"/>
      <c r="J38" s="9"/>
    </row>
    <row r="39" spans="1:10">
      <c r="A39" s="25"/>
      <c r="B39" s="3"/>
      <c r="C39" s="37"/>
      <c r="D39" s="37"/>
      <c r="F39" s="25"/>
      <c r="G39" s="3"/>
      <c r="H39" s="37"/>
      <c r="I39" s="37"/>
      <c r="J39" s="3"/>
    </row>
    <row r="40" spans="1:10">
      <c r="A40" s="26"/>
      <c r="B40" s="8" t="s">
        <v>21</v>
      </c>
      <c r="C40" s="28"/>
      <c r="D40" s="167">
        <v>30.426100000000002</v>
      </c>
      <c r="F40" s="26"/>
      <c r="G40" s="196" t="s">
        <v>34</v>
      </c>
      <c r="H40" s="198">
        <v>6247</v>
      </c>
      <c r="I40" s="41">
        <v>49050</v>
      </c>
      <c r="J40" s="8"/>
    </row>
    <row r="41" spans="1:10">
      <c r="A41" s="138">
        <v>43844</v>
      </c>
      <c r="B41" s="9" t="s">
        <v>22</v>
      </c>
      <c r="C41" s="77">
        <v>27.866800000000001</v>
      </c>
      <c r="D41" s="32">
        <f>ROUNDDOWN(100/C41,4)</f>
        <v>3.5884</v>
      </c>
      <c r="F41" s="138">
        <v>43844</v>
      </c>
      <c r="G41" s="70" t="s">
        <v>35</v>
      </c>
      <c r="H41" s="198">
        <v>1767.5</v>
      </c>
      <c r="I41" s="41">
        <v>14290</v>
      </c>
      <c r="J41" s="9"/>
    </row>
    <row r="42" spans="1:10">
      <c r="A42" s="24"/>
      <c r="B42" s="9" t="s">
        <v>23</v>
      </c>
      <c r="C42" s="77">
        <v>4.4573</v>
      </c>
      <c r="D42" s="32">
        <f>ROUNDDOWN(1/C42,4)</f>
        <v>0.2243</v>
      </c>
      <c r="F42" s="24"/>
      <c r="G42" s="70" t="s">
        <v>36</v>
      </c>
      <c r="H42" s="198">
        <v>2364</v>
      </c>
      <c r="I42" s="24">
        <v>18700</v>
      </c>
      <c r="J42" s="9"/>
    </row>
    <row r="43" spans="1:10">
      <c r="A43" s="24"/>
      <c r="B43" s="9" t="s">
        <v>12</v>
      </c>
      <c r="C43" s="32"/>
      <c r="D43" s="33">
        <v>6.887607</v>
      </c>
      <c r="F43" s="24"/>
      <c r="G43" s="9"/>
      <c r="H43" s="198"/>
      <c r="I43" s="41"/>
      <c r="J43" s="9"/>
    </row>
    <row r="44" spans="1:10">
      <c r="A44" s="25"/>
      <c r="B44" s="3"/>
      <c r="C44" s="37"/>
      <c r="D44" s="37"/>
      <c r="F44" s="25"/>
      <c r="G44" s="3"/>
      <c r="H44" s="37"/>
      <c r="I44" s="37"/>
      <c r="J44" s="3"/>
    </row>
    <row r="45" spans="1:10">
      <c r="A45" s="26"/>
      <c r="B45" s="8" t="s">
        <v>21</v>
      </c>
      <c r="C45" s="28"/>
      <c r="D45" s="167">
        <v>30.4331</v>
      </c>
      <c r="F45" s="26"/>
      <c r="G45" s="196" t="s">
        <v>34</v>
      </c>
      <c r="H45" s="198">
        <v>6232</v>
      </c>
      <c r="I45" s="41">
        <v>49090</v>
      </c>
      <c r="J45" s="8"/>
    </row>
    <row r="46" spans="1:10">
      <c r="A46" s="138">
        <v>43845</v>
      </c>
      <c r="B46" s="9" t="s">
        <v>22</v>
      </c>
      <c r="C46" s="77">
        <v>27.893799999999999</v>
      </c>
      <c r="D46" s="32">
        <f>ROUNDDOWN(100/C46,4)</f>
        <v>3.585</v>
      </c>
      <c r="F46" s="138">
        <v>43845</v>
      </c>
      <c r="G46" s="70" t="s">
        <v>35</v>
      </c>
      <c r="H46" s="198">
        <v>1778.5</v>
      </c>
      <c r="I46" s="41">
        <v>14170</v>
      </c>
      <c r="J46" s="9"/>
    </row>
    <row r="47" spans="1:10">
      <c r="A47" s="24"/>
      <c r="B47" s="9" t="s">
        <v>23</v>
      </c>
      <c r="C47" s="77">
        <v>4.4459</v>
      </c>
      <c r="D47" s="32">
        <f>ROUNDDOWN(1/C47,4)</f>
        <v>0.22489999999999999</v>
      </c>
      <c r="F47" s="24"/>
      <c r="G47" s="70" t="s">
        <v>36</v>
      </c>
      <c r="H47" s="198">
        <v>2390</v>
      </c>
      <c r="I47" s="24">
        <v>18800</v>
      </c>
      <c r="J47" s="9"/>
    </row>
    <row r="48" spans="1:10">
      <c r="A48" s="24"/>
      <c r="B48" s="9" t="s">
        <v>12</v>
      </c>
      <c r="C48" s="32"/>
      <c r="D48" s="33">
        <v>6.8926509999999999</v>
      </c>
      <c r="F48" s="24"/>
      <c r="G48" s="9"/>
      <c r="H48" s="198"/>
      <c r="I48" s="41"/>
      <c r="J48" s="9"/>
    </row>
    <row r="49" spans="1:10">
      <c r="A49" s="25"/>
      <c r="B49" s="3"/>
      <c r="C49" s="37"/>
      <c r="D49" s="37"/>
      <c r="F49" s="25"/>
      <c r="G49" s="3"/>
      <c r="H49" s="37"/>
      <c r="I49" s="37"/>
      <c r="J49" s="3"/>
    </row>
    <row r="50" spans="1:10">
      <c r="A50" s="26"/>
      <c r="B50" s="8" t="s">
        <v>21</v>
      </c>
      <c r="C50" s="28"/>
      <c r="D50" s="167">
        <v>30.4544</v>
      </c>
      <c r="F50" s="26"/>
      <c r="G50" s="196" t="s">
        <v>34</v>
      </c>
      <c r="H50" s="198">
        <v>6300.5</v>
      </c>
      <c r="I50" s="41">
        <v>49060</v>
      </c>
      <c r="J50" s="8"/>
    </row>
    <row r="51" spans="1:10">
      <c r="A51" s="138">
        <v>43846</v>
      </c>
      <c r="B51" s="9" t="s">
        <v>22</v>
      </c>
      <c r="C51" s="77">
        <v>27.927399999999999</v>
      </c>
      <c r="D51" s="32">
        <f>ROUNDDOWN(100/C51,4)</f>
        <v>3.5807000000000002</v>
      </c>
      <c r="F51" s="138">
        <v>43846</v>
      </c>
      <c r="G51" s="70" t="s">
        <v>35</v>
      </c>
      <c r="H51" s="198">
        <v>1794</v>
      </c>
      <c r="I51" s="41">
        <v>14290</v>
      </c>
      <c r="J51" s="9"/>
    </row>
    <row r="52" spans="1:10">
      <c r="A52" s="24"/>
      <c r="B52" s="9" t="s">
        <v>23</v>
      </c>
      <c r="C52" s="77">
        <v>4.4549000000000003</v>
      </c>
      <c r="D52" s="32">
        <f>ROUNDDOWN(1/C52,4)</f>
        <v>0.22439999999999999</v>
      </c>
      <c r="F52" s="24"/>
      <c r="G52" s="70" t="s">
        <v>36</v>
      </c>
      <c r="H52" s="198">
        <v>2438</v>
      </c>
      <c r="I52" s="24">
        <v>18900</v>
      </c>
      <c r="J52" s="9"/>
    </row>
    <row r="53" spans="1:10">
      <c r="A53" s="24"/>
      <c r="B53" s="9" t="s">
        <v>12</v>
      </c>
      <c r="C53" s="32"/>
      <c r="D53" s="33">
        <v>6.8786319999999996</v>
      </c>
      <c r="F53" s="24"/>
      <c r="G53" s="9"/>
      <c r="H53" s="198"/>
      <c r="I53" s="41"/>
      <c r="J53" s="9"/>
    </row>
    <row r="54" spans="1:10">
      <c r="A54" s="25"/>
      <c r="B54" s="3"/>
      <c r="C54" s="37"/>
      <c r="D54" s="37"/>
      <c r="F54" s="25"/>
      <c r="G54" s="3"/>
      <c r="H54" s="37"/>
      <c r="I54" s="37"/>
      <c r="J54" s="3"/>
    </row>
    <row r="55" spans="1:10">
      <c r="A55" s="26"/>
      <c r="B55" s="8" t="s">
        <v>21</v>
      </c>
      <c r="C55" s="28"/>
      <c r="D55" s="167">
        <v>30.6145</v>
      </c>
      <c r="F55" s="26"/>
      <c r="G55" s="196" t="s">
        <v>34</v>
      </c>
      <c r="H55" s="198">
        <v>6276.5</v>
      </c>
      <c r="I55" s="41">
        <v>48980</v>
      </c>
      <c r="J55" s="8"/>
    </row>
    <row r="56" spans="1:10">
      <c r="A56" s="138">
        <v>43847</v>
      </c>
      <c r="B56" s="9" t="s">
        <v>22</v>
      </c>
      <c r="C56" s="77">
        <v>28.020099999999999</v>
      </c>
      <c r="D56" s="32">
        <f>ROUNDDOWN(100/C56,4)</f>
        <v>3.5688</v>
      </c>
      <c r="F56" s="138">
        <v>43847</v>
      </c>
      <c r="G56" s="70" t="s">
        <v>35</v>
      </c>
      <c r="H56" s="198">
        <v>1796</v>
      </c>
      <c r="I56" s="41">
        <v>14560</v>
      </c>
      <c r="J56" s="9"/>
    </row>
    <row r="57" spans="1:10">
      <c r="A57" s="24"/>
      <c r="B57" s="9" t="s">
        <v>23</v>
      </c>
      <c r="C57" s="77">
        <v>4.4869000000000003</v>
      </c>
      <c r="D57" s="32">
        <f>ROUNDDOWN(1/C57,4)</f>
        <v>0.2228</v>
      </c>
      <c r="F57" s="24"/>
      <c r="G57" s="70" t="s">
        <v>36</v>
      </c>
      <c r="H57" s="198">
        <v>2434</v>
      </c>
      <c r="I57" s="24">
        <v>18425</v>
      </c>
      <c r="J57" s="9"/>
    </row>
    <row r="58" spans="1:10">
      <c r="A58" s="24"/>
      <c r="B58" s="9" t="s">
        <v>12</v>
      </c>
      <c r="C58" s="32"/>
      <c r="D58" s="33">
        <v>6.8639580000000002</v>
      </c>
      <c r="F58" s="24"/>
      <c r="G58" s="9"/>
      <c r="H58" s="198"/>
      <c r="I58" s="41"/>
      <c r="J58" s="9"/>
    </row>
    <row r="59" spans="1:10">
      <c r="A59" s="25"/>
      <c r="B59" s="3"/>
      <c r="C59" s="37"/>
      <c r="D59" s="37"/>
      <c r="F59" s="25"/>
      <c r="G59" s="3"/>
      <c r="H59" s="37"/>
      <c r="I59" s="37"/>
      <c r="J59" s="3"/>
    </row>
    <row r="60" spans="1:10">
      <c r="A60" s="26"/>
      <c r="B60" s="8" t="s">
        <v>21</v>
      </c>
      <c r="C60" s="28"/>
      <c r="D60" s="167">
        <v>30.574000000000002</v>
      </c>
      <c r="F60" s="26"/>
      <c r="G60" s="196" t="s">
        <v>34</v>
      </c>
      <c r="H60" s="198">
        <v>6245</v>
      </c>
      <c r="I60" s="41">
        <v>48590</v>
      </c>
      <c r="J60" s="8"/>
    </row>
    <row r="61" spans="1:10">
      <c r="A61" s="138">
        <v>43850</v>
      </c>
      <c r="B61" s="9" t="s">
        <v>22</v>
      </c>
      <c r="C61" s="77">
        <v>29.971</v>
      </c>
      <c r="D61" s="32">
        <f>ROUNDDOWN(100/C61,4)</f>
        <v>3.3365</v>
      </c>
      <c r="F61" s="138">
        <v>43850</v>
      </c>
      <c r="G61" s="70" t="s">
        <v>35</v>
      </c>
      <c r="H61" s="198">
        <v>1807</v>
      </c>
      <c r="I61" s="41">
        <v>14130</v>
      </c>
      <c r="J61" s="9"/>
    </row>
    <row r="62" spans="1:10">
      <c r="A62" s="24"/>
      <c r="B62" s="9" t="s">
        <v>23</v>
      </c>
      <c r="C62" s="77">
        <v>4.4924999999999997</v>
      </c>
      <c r="D62" s="32">
        <f>ROUNDDOWN(1/C62,4)</f>
        <v>0.2225</v>
      </c>
      <c r="F62" s="24"/>
      <c r="G62" s="70" t="s">
        <v>36</v>
      </c>
      <c r="H62" s="198">
        <v>2461</v>
      </c>
      <c r="I62" s="24">
        <v>18850</v>
      </c>
      <c r="J62" s="9"/>
    </row>
    <row r="63" spans="1:10">
      <c r="A63" s="24"/>
      <c r="B63" s="9" t="s">
        <v>12</v>
      </c>
      <c r="C63" s="32"/>
      <c r="D63" s="33">
        <v>6.8676919999999999</v>
      </c>
      <c r="F63" s="24"/>
      <c r="G63" s="9"/>
      <c r="H63" s="198"/>
      <c r="I63" s="41"/>
      <c r="J63" s="9"/>
    </row>
    <row r="64" spans="1:10">
      <c r="A64" s="25"/>
      <c r="B64" s="3"/>
      <c r="C64" s="37"/>
      <c r="D64" s="37"/>
      <c r="F64" s="25"/>
      <c r="G64" s="3"/>
      <c r="H64" s="37"/>
      <c r="I64" s="37"/>
      <c r="J64" s="3"/>
    </row>
    <row r="65" spans="1:10">
      <c r="A65" s="26"/>
      <c r="B65" s="8" t="s">
        <v>21</v>
      </c>
      <c r="C65" s="28"/>
      <c r="D65" s="167">
        <v>30.534800000000001</v>
      </c>
      <c r="F65" s="26"/>
      <c r="G65" s="196" t="s">
        <v>34</v>
      </c>
      <c r="H65" s="198">
        <v>6158</v>
      </c>
      <c r="I65" s="41">
        <v>48590</v>
      </c>
      <c r="J65" s="8"/>
    </row>
    <row r="66" spans="1:10">
      <c r="A66" s="138">
        <v>43851</v>
      </c>
      <c r="B66" s="9" t="s">
        <v>22</v>
      </c>
      <c r="C66" s="77">
        <v>27.970500000000001</v>
      </c>
      <c r="D66" s="32">
        <f>ROUNDDOWN(100/C66,4)</f>
        <v>3.5750999999999999</v>
      </c>
      <c r="F66" s="138">
        <v>43851</v>
      </c>
      <c r="G66" s="70" t="s">
        <v>35</v>
      </c>
      <c r="H66" s="198">
        <v>1810.5</v>
      </c>
      <c r="I66" s="41">
        <v>14130</v>
      </c>
      <c r="J66" s="9"/>
    </row>
    <row r="67" spans="1:10">
      <c r="A67" s="24"/>
      <c r="B67" s="9" t="s">
        <v>23</v>
      </c>
      <c r="C67" s="77">
        <v>4.4668000000000001</v>
      </c>
      <c r="D67" s="32">
        <f>ROUNDDOWN(1/C67,4)</f>
        <v>0.2238</v>
      </c>
      <c r="F67" s="24"/>
      <c r="G67" s="70" t="s">
        <v>36</v>
      </c>
      <c r="H67" s="198">
        <v>2455</v>
      </c>
      <c r="I67" s="24">
        <v>18850</v>
      </c>
      <c r="J67" s="9"/>
    </row>
    <row r="68" spans="1:10">
      <c r="A68" s="24"/>
      <c r="B68" s="9" t="s">
        <v>12</v>
      </c>
      <c r="C68" s="32"/>
      <c r="D68" s="33">
        <v>6.9092399999999996</v>
      </c>
      <c r="F68" s="24"/>
      <c r="G68" s="9"/>
      <c r="H68" s="198"/>
      <c r="I68" s="41"/>
      <c r="J68" s="9"/>
    </row>
    <row r="69" spans="1:10">
      <c r="A69" s="25"/>
      <c r="B69" s="3"/>
      <c r="C69" s="37"/>
      <c r="D69" s="37"/>
      <c r="F69" s="25"/>
      <c r="G69" s="3"/>
      <c r="H69" s="37"/>
      <c r="I69" s="37"/>
      <c r="J69" s="3"/>
    </row>
    <row r="70" spans="1:10">
      <c r="A70" s="26"/>
      <c r="B70" s="8" t="s">
        <v>21</v>
      </c>
      <c r="C70" s="28"/>
      <c r="D70" s="167">
        <v>30.574100000000001</v>
      </c>
      <c r="F70" s="26"/>
      <c r="G70" s="196" t="s">
        <v>34</v>
      </c>
      <c r="H70" s="198">
        <v>6103.5</v>
      </c>
      <c r="I70" s="41">
        <v>48240</v>
      </c>
      <c r="J70" s="8"/>
    </row>
    <row r="71" spans="1:10">
      <c r="A71" s="138">
        <v>43852</v>
      </c>
      <c r="B71" s="9" t="s">
        <v>22</v>
      </c>
      <c r="C71" s="77">
        <v>28.025600000000001</v>
      </c>
      <c r="D71" s="32">
        <f>ROUNDDOWN(100/C71,4)</f>
        <v>3.5680999999999998</v>
      </c>
      <c r="F71" s="138">
        <v>43852</v>
      </c>
      <c r="G71" s="70" t="s">
        <v>35</v>
      </c>
      <c r="H71" s="198">
        <v>1807.5</v>
      </c>
      <c r="I71" s="41">
        <v>14100</v>
      </c>
      <c r="J71" s="9"/>
    </row>
    <row r="72" spans="1:10">
      <c r="A72" s="24"/>
      <c r="B72" s="9" t="s">
        <v>23</v>
      </c>
      <c r="C72" s="77">
        <v>4.4558999999999997</v>
      </c>
      <c r="D72" s="32">
        <f>ROUNDDOWN(1/C72,4)</f>
        <v>0.22439999999999999</v>
      </c>
      <c r="F72" s="24"/>
      <c r="G72" s="70" t="s">
        <v>36</v>
      </c>
      <c r="H72" s="198">
        <v>2466.5</v>
      </c>
      <c r="I72" s="24">
        <v>18355</v>
      </c>
      <c r="J72" s="9"/>
    </row>
    <row r="73" spans="1:10">
      <c r="A73" s="24"/>
      <c r="B73" s="9" t="s">
        <v>12</v>
      </c>
      <c r="C73" s="32"/>
      <c r="D73" s="33">
        <v>6.9116530000000003</v>
      </c>
      <c r="F73" s="24"/>
      <c r="G73" s="9"/>
      <c r="H73" s="198"/>
      <c r="I73" s="41"/>
      <c r="J73" s="9"/>
    </row>
    <row r="74" spans="1:10">
      <c r="A74" s="25"/>
      <c r="B74" s="3"/>
      <c r="C74" s="37"/>
      <c r="D74" s="37"/>
      <c r="F74" s="25"/>
      <c r="G74" s="3"/>
      <c r="H74" s="37"/>
      <c r="I74" s="37"/>
      <c r="J74" s="3"/>
    </row>
    <row r="75" spans="1:10">
      <c r="A75" s="26"/>
      <c r="B75" s="8" t="s">
        <v>21</v>
      </c>
      <c r="C75" s="28"/>
      <c r="D75" s="167">
        <v>30.613900000000001</v>
      </c>
      <c r="F75" s="26"/>
      <c r="G75" s="196" t="s">
        <v>34</v>
      </c>
      <c r="H75" s="198">
        <v>6050</v>
      </c>
      <c r="I75" s="41">
        <v>48060</v>
      </c>
      <c r="J75" s="8"/>
    </row>
    <row r="76" spans="1:10">
      <c r="A76" s="138">
        <v>43853</v>
      </c>
      <c r="B76" s="9" t="s">
        <v>22</v>
      </c>
      <c r="C76" s="77">
        <v>28.1587</v>
      </c>
      <c r="D76" s="32">
        <f>ROUNDDOWN(100/C76,4)</f>
        <v>3.5512999999999999</v>
      </c>
      <c r="F76" s="138">
        <v>43853</v>
      </c>
      <c r="G76" s="70" t="s">
        <v>35</v>
      </c>
      <c r="H76" s="198">
        <v>1781.5</v>
      </c>
      <c r="I76" s="41">
        <v>14110</v>
      </c>
      <c r="J76" s="9"/>
    </row>
    <row r="77" spans="1:10">
      <c r="A77" s="24"/>
      <c r="B77" s="9" t="s">
        <v>23</v>
      </c>
      <c r="C77" s="77">
        <v>4.4592999999999998</v>
      </c>
      <c r="D77" s="32">
        <f>ROUNDDOWN(1/C77,4)</f>
        <v>0.22420000000000001</v>
      </c>
      <c r="F77" s="24"/>
      <c r="G77" s="70" t="s">
        <v>36</v>
      </c>
      <c r="H77" s="198">
        <v>2386</v>
      </c>
      <c r="I77" s="24">
        <v>18205</v>
      </c>
      <c r="J77" s="9"/>
    </row>
    <row r="78" spans="1:10">
      <c r="A78" s="24"/>
      <c r="B78" s="9" t="s">
        <v>12</v>
      </c>
      <c r="C78" s="32"/>
      <c r="D78" s="33">
        <v>6.9289909999999999</v>
      </c>
      <c r="F78" s="24"/>
      <c r="G78" s="9"/>
      <c r="H78" s="198"/>
      <c r="I78" s="41"/>
      <c r="J78" s="9"/>
    </row>
    <row r="79" spans="1:10">
      <c r="A79" s="25"/>
      <c r="B79" s="3"/>
      <c r="C79" s="37"/>
      <c r="D79" s="37"/>
      <c r="F79" s="25"/>
      <c r="G79" s="3"/>
      <c r="H79" s="37"/>
      <c r="I79" s="37"/>
      <c r="J79" s="3"/>
    </row>
    <row r="80" spans="1:10">
      <c r="A80" s="26"/>
      <c r="B80" s="8" t="s">
        <v>21</v>
      </c>
      <c r="C80" s="28"/>
      <c r="D80" s="167">
        <v>30.676300000000001</v>
      </c>
      <c r="F80" s="26"/>
      <c r="G80" s="196" t="s">
        <v>34</v>
      </c>
      <c r="H80" s="198">
        <v>5968</v>
      </c>
      <c r="I80" s="41"/>
      <c r="J80" s="8"/>
    </row>
    <row r="81" spans="1:10">
      <c r="A81" s="138">
        <v>43854</v>
      </c>
      <c r="B81" s="9" t="s">
        <v>22</v>
      </c>
      <c r="C81" s="77">
        <v>28.2362</v>
      </c>
      <c r="D81" s="32">
        <f>ROUNDDOWN(100/C81,4)</f>
        <v>3.5415000000000001</v>
      </c>
      <c r="F81" s="138">
        <v>43854</v>
      </c>
      <c r="G81" s="70" t="s">
        <v>35</v>
      </c>
      <c r="H81" s="198">
        <v>1775.5</v>
      </c>
      <c r="I81" s="41"/>
      <c r="J81" s="9"/>
    </row>
    <row r="82" spans="1:10">
      <c r="A82" s="24"/>
      <c r="B82" s="9" t="s">
        <v>23</v>
      </c>
      <c r="C82" s="77">
        <v>4.4532999999999996</v>
      </c>
      <c r="D82" s="32">
        <f>ROUNDDOWN(1/C82,4)</f>
        <v>0.22450000000000001</v>
      </c>
      <c r="F82" s="24"/>
      <c r="G82" s="70" t="s">
        <v>36</v>
      </c>
      <c r="H82" s="198">
        <v>2354.5</v>
      </c>
      <c r="I82" s="24"/>
      <c r="J82" s="9"/>
    </row>
    <row r="83" spans="1:10">
      <c r="A83" s="24"/>
      <c r="B83" s="9" t="s">
        <v>12</v>
      </c>
      <c r="C83" s="32"/>
      <c r="D83" s="33">
        <v>6.9328310000000002</v>
      </c>
      <c r="F83" s="24"/>
      <c r="G83" s="9"/>
      <c r="H83" s="198"/>
      <c r="I83" s="41"/>
      <c r="J83" s="9"/>
    </row>
    <row r="84" spans="1:10">
      <c r="A84" s="25"/>
      <c r="B84" s="3"/>
      <c r="C84" s="37"/>
      <c r="D84" s="37"/>
      <c r="F84" s="25"/>
      <c r="G84" s="3"/>
      <c r="H84" s="37"/>
      <c r="I84" s="37"/>
      <c r="J84" s="3"/>
    </row>
    <row r="85" spans="1:10">
      <c r="A85" s="26"/>
      <c r="B85" s="8" t="s">
        <v>21</v>
      </c>
      <c r="C85" s="28"/>
      <c r="D85" s="167">
        <v>30.8276</v>
      </c>
      <c r="F85" s="26"/>
      <c r="G85" s="196" t="s">
        <v>34</v>
      </c>
      <c r="H85" s="198">
        <v>5779</v>
      </c>
      <c r="I85" s="41"/>
      <c r="J85" s="8"/>
    </row>
    <row r="86" spans="1:10">
      <c r="A86" s="138">
        <v>43857</v>
      </c>
      <c r="B86" s="9" t="s">
        <v>22</v>
      </c>
      <c r="C86" s="77">
        <v>28.498699999999999</v>
      </c>
      <c r="D86" s="32">
        <f>ROUNDDOWN(100/C86,4)</f>
        <v>3.5089000000000001</v>
      </c>
      <c r="F86" s="138" t="s">
        <v>41</v>
      </c>
      <c r="G86" s="70" t="s">
        <v>35</v>
      </c>
      <c r="H86" s="198">
        <v>1755.5</v>
      </c>
      <c r="I86" s="41"/>
      <c r="J86" s="9"/>
    </row>
    <row r="87" spans="1:10">
      <c r="A87" s="24"/>
      <c r="B87" s="9" t="s">
        <v>23</v>
      </c>
      <c r="C87" s="77">
        <v>4.4724000000000004</v>
      </c>
      <c r="D87" s="32">
        <f>ROUNDDOWN(1/C87,4)</f>
        <v>0.2235</v>
      </c>
      <c r="F87" s="24"/>
      <c r="G87" s="70" t="s">
        <v>36</v>
      </c>
      <c r="H87" s="198">
        <v>2293</v>
      </c>
      <c r="I87" s="24"/>
      <c r="J87" s="9"/>
    </row>
    <row r="88" spans="1:10">
      <c r="A88" s="24"/>
      <c r="B88" s="9" t="s">
        <v>12</v>
      </c>
      <c r="C88" s="32"/>
      <c r="D88" s="33">
        <v>6.9859239999999998</v>
      </c>
      <c r="F88" s="24"/>
      <c r="G88" s="9"/>
      <c r="H88" s="198"/>
      <c r="I88" s="41"/>
      <c r="J88" s="9"/>
    </row>
    <row r="89" spans="1:10">
      <c r="A89" s="25"/>
      <c r="B89" s="3"/>
      <c r="C89" s="37"/>
      <c r="D89" s="37"/>
      <c r="F89" s="25"/>
      <c r="G89" s="3"/>
      <c r="H89" s="37"/>
      <c r="I89" s="37"/>
      <c r="J89" s="3"/>
    </row>
    <row r="90" spans="1:10">
      <c r="A90" s="26"/>
      <c r="B90" s="8" t="s">
        <v>21</v>
      </c>
      <c r="C90" s="28"/>
      <c r="D90" s="167">
        <v>30.9438</v>
      </c>
      <c r="F90" s="26"/>
      <c r="G90" s="196" t="s">
        <v>34</v>
      </c>
      <c r="H90" s="198">
        <v>5715</v>
      </c>
      <c r="I90" s="41"/>
      <c r="J90" s="8"/>
    </row>
    <row r="91" spans="1:10">
      <c r="A91" s="138">
        <v>43858</v>
      </c>
      <c r="B91" s="9" t="s">
        <v>22</v>
      </c>
      <c r="C91" s="77">
        <v>28.6127</v>
      </c>
      <c r="D91" s="32">
        <f>ROUNDDOWN(100/C91,4)</f>
        <v>3.4948999999999999</v>
      </c>
      <c r="F91" s="138">
        <v>43858</v>
      </c>
      <c r="G91" s="70" t="s">
        <v>35</v>
      </c>
      <c r="H91" s="198">
        <v>1744.5</v>
      </c>
      <c r="I91" s="41"/>
      <c r="J91" s="9"/>
    </row>
    <row r="92" spans="1:10">
      <c r="A92" s="24"/>
      <c r="B92" s="9" t="s">
        <v>23</v>
      </c>
      <c r="C92" s="77">
        <v>4.4781000000000004</v>
      </c>
      <c r="D92" s="32">
        <f>ROUNDDOWN(1/C92,4)</f>
        <v>0.2233</v>
      </c>
      <c r="F92" s="24"/>
      <c r="G92" s="70" t="s">
        <v>36</v>
      </c>
      <c r="H92" s="198">
        <v>2270</v>
      </c>
      <c r="I92" s="24"/>
      <c r="J92" s="9"/>
    </row>
    <row r="93" spans="1:10">
      <c r="A93" s="24"/>
      <c r="B93" s="9" t="s">
        <v>12</v>
      </c>
      <c r="C93" s="32"/>
      <c r="D93" s="33">
        <v>6.9687489999999999</v>
      </c>
      <c r="F93" s="24"/>
      <c r="G93" s="9"/>
      <c r="H93" s="198"/>
      <c r="I93" s="41"/>
      <c r="J93" s="9"/>
    </row>
    <row r="94" spans="1:10">
      <c r="A94" s="25"/>
      <c r="B94" s="3"/>
      <c r="C94" s="37"/>
      <c r="D94" s="37"/>
      <c r="F94" s="25"/>
      <c r="G94" s="3"/>
      <c r="H94" s="37"/>
      <c r="I94" s="37"/>
      <c r="J94" s="3"/>
    </row>
    <row r="95" spans="1:10">
      <c r="A95" s="26"/>
      <c r="B95" s="8" t="s">
        <v>21</v>
      </c>
      <c r="C95" s="28"/>
      <c r="D95" s="167">
        <v>31.0306</v>
      </c>
      <c r="F95" s="26"/>
      <c r="G95" s="196" t="s">
        <v>34</v>
      </c>
      <c r="H95" s="198">
        <v>5698</v>
      </c>
      <c r="I95" s="41"/>
      <c r="J95" s="8"/>
    </row>
    <row r="96" spans="1:10">
      <c r="A96" s="138">
        <v>43859</v>
      </c>
      <c r="B96" s="9" t="s">
        <v>22</v>
      </c>
      <c r="C96" s="77">
        <v>28.645600000000002</v>
      </c>
      <c r="D96" s="32">
        <f>ROUNDDOWN(100/C96,4)</f>
        <v>3.4908999999999999</v>
      </c>
      <c r="F96" s="138">
        <v>43859</v>
      </c>
      <c r="G96" s="70" t="s">
        <v>35</v>
      </c>
      <c r="H96" s="198">
        <v>1732.5</v>
      </c>
      <c r="I96" s="41"/>
      <c r="J96" s="9"/>
    </row>
    <row r="97" spans="1:10">
      <c r="A97" s="24"/>
      <c r="B97" s="9" t="s">
        <v>23</v>
      </c>
      <c r="C97" s="77">
        <v>4.4973999999999998</v>
      </c>
      <c r="D97" s="32">
        <f>ROUNDDOWN(1/C97,4)</f>
        <v>0.2223</v>
      </c>
      <c r="F97" s="24"/>
      <c r="G97" s="70" t="s">
        <v>36</v>
      </c>
      <c r="H97" s="198">
        <v>2256</v>
      </c>
      <c r="I97" s="24"/>
      <c r="J97" s="9"/>
    </row>
    <row r="98" spans="1:10">
      <c r="A98" s="24"/>
      <c r="B98" s="9" t="s">
        <v>12</v>
      </c>
      <c r="C98" s="32"/>
      <c r="D98" s="33">
        <v>6.9706400000000004</v>
      </c>
      <c r="F98" s="24"/>
      <c r="G98" s="9"/>
      <c r="H98" s="198"/>
      <c r="I98" s="41"/>
      <c r="J98" s="9"/>
    </row>
    <row r="99" spans="1:10">
      <c r="A99" s="25"/>
      <c r="B99" s="3"/>
      <c r="C99" s="37"/>
      <c r="D99" s="37"/>
      <c r="F99" s="25"/>
      <c r="G99" s="3"/>
      <c r="H99" s="37"/>
      <c r="I99" s="37"/>
      <c r="J99" s="3"/>
    </row>
    <row r="100" spans="1:10">
      <c r="A100" s="26"/>
      <c r="B100" s="8" t="s">
        <v>21</v>
      </c>
      <c r="C100" s="28"/>
      <c r="D100" s="167">
        <v>31.321899999999999</v>
      </c>
      <c r="F100" s="26"/>
      <c r="G100" s="196" t="s">
        <v>34</v>
      </c>
      <c r="H100" s="198">
        <v>5621</v>
      </c>
      <c r="I100" s="41"/>
      <c r="J100" s="8"/>
    </row>
    <row r="101" spans="1:10">
      <c r="A101" s="138">
        <v>43860</v>
      </c>
      <c r="B101" s="9" t="s">
        <v>22</v>
      </c>
      <c r="C101" s="77">
        <v>28.9742</v>
      </c>
      <c r="D101" s="32">
        <f>ROUNDDOWN(100/C101,4)</f>
        <v>3.4512999999999998</v>
      </c>
      <c r="F101" s="138">
        <v>43860</v>
      </c>
      <c r="G101" s="70" t="s">
        <v>35</v>
      </c>
      <c r="H101" s="198">
        <v>1722.5</v>
      </c>
      <c r="I101" s="41"/>
      <c r="J101" s="9"/>
    </row>
    <row r="102" spans="1:10">
      <c r="A102" s="24"/>
      <c r="B102" s="9" t="s">
        <v>23</v>
      </c>
      <c r="C102" s="77">
        <v>4.5266999999999999</v>
      </c>
      <c r="D102" s="32">
        <f>ROUNDDOWN(1/C102,4)</f>
        <v>0.22090000000000001</v>
      </c>
      <c r="F102" s="24"/>
      <c r="G102" s="70" t="s">
        <v>36</v>
      </c>
      <c r="H102" s="198">
        <v>2235.5</v>
      </c>
      <c r="I102" s="24"/>
      <c r="J102" s="9"/>
    </row>
    <row r="103" spans="1:10">
      <c r="A103" s="24"/>
      <c r="B103" s="9" t="s">
        <v>12</v>
      </c>
      <c r="C103" s="32"/>
      <c r="D103" s="33">
        <v>6.982532</v>
      </c>
      <c r="F103" s="24"/>
      <c r="G103" s="9"/>
      <c r="H103" s="198"/>
      <c r="I103" s="41"/>
      <c r="J103" s="9"/>
    </row>
    <row r="104" spans="1:10">
      <c r="A104" s="25"/>
      <c r="B104" s="3"/>
      <c r="C104" s="37"/>
      <c r="D104" s="37"/>
      <c r="F104" s="25"/>
      <c r="G104" s="3"/>
      <c r="H104" s="37"/>
      <c r="I104" s="37"/>
      <c r="J104" s="3"/>
    </row>
    <row r="105" spans="1:10">
      <c r="A105" s="26"/>
      <c r="B105" s="8" t="s">
        <v>21</v>
      </c>
      <c r="C105" s="28"/>
      <c r="D105" s="167">
        <v>31.2959</v>
      </c>
      <c r="F105" s="26"/>
      <c r="G105" s="196" t="s">
        <v>34</v>
      </c>
      <c r="H105" s="198">
        <v>5570</v>
      </c>
      <c r="I105" s="41"/>
      <c r="J105" s="8"/>
    </row>
    <row r="106" spans="1:10">
      <c r="A106" s="138">
        <v>43861</v>
      </c>
      <c r="B106" s="9" t="s">
        <v>22</v>
      </c>
      <c r="C106" s="77">
        <v>28.921600000000002</v>
      </c>
      <c r="D106" s="32">
        <f>ROUNDDOWN(100/C106,4)</f>
        <v>3.4575999999999998</v>
      </c>
      <c r="F106" s="138">
        <v>43861</v>
      </c>
      <c r="G106" s="70" t="s">
        <v>35</v>
      </c>
      <c r="H106" s="198">
        <v>1709.5</v>
      </c>
      <c r="I106" s="41"/>
      <c r="J106" s="9"/>
    </row>
    <row r="107" spans="1:10">
      <c r="A107" s="24"/>
      <c r="B107" s="9" t="s">
        <v>23</v>
      </c>
      <c r="C107" s="77">
        <v>4.5324999999999998</v>
      </c>
      <c r="D107" s="32">
        <f>ROUNDDOWN(1/C107,4)</f>
        <v>0.22059999999999999</v>
      </c>
      <c r="F107" s="24"/>
      <c r="G107" s="70" t="s">
        <v>36</v>
      </c>
      <c r="H107" s="198">
        <v>2219</v>
      </c>
      <c r="I107" s="24"/>
      <c r="J107" s="9"/>
    </row>
    <row r="108" spans="1:10">
      <c r="A108" s="24"/>
      <c r="B108" s="9" t="s">
        <v>12</v>
      </c>
      <c r="C108" s="32"/>
      <c r="D108" s="33">
        <v>6.9990690000000004</v>
      </c>
      <c r="F108" s="24"/>
      <c r="G108" s="9"/>
      <c r="H108" s="198"/>
      <c r="I108" s="41"/>
      <c r="J108" s="9"/>
    </row>
    <row r="109" spans="1:10">
      <c r="A109" s="25"/>
      <c r="B109" s="3"/>
      <c r="C109" s="37"/>
      <c r="D109" s="37"/>
      <c r="F109" s="25"/>
      <c r="G109" s="3"/>
      <c r="H109" s="37"/>
      <c r="I109" s="37"/>
      <c r="J109" s="3"/>
    </row>
    <row r="110" spans="1:10">
      <c r="A110" s="26"/>
      <c r="B110" s="8" t="s">
        <v>21</v>
      </c>
      <c r="C110" s="28"/>
      <c r="D110" s="167">
        <v>31.354099999999999</v>
      </c>
      <c r="F110" s="26"/>
      <c r="G110" s="196" t="s">
        <v>34</v>
      </c>
      <c r="H110" s="198">
        <v>5595</v>
      </c>
      <c r="I110" s="41"/>
      <c r="J110" s="8"/>
    </row>
    <row r="111" spans="1:10">
      <c r="A111" s="138">
        <v>43864</v>
      </c>
      <c r="B111" s="9" t="s">
        <v>22</v>
      </c>
      <c r="C111" s="77">
        <v>29.1295</v>
      </c>
      <c r="D111" s="32">
        <f>ROUNDDOWN(100/C111,4)</f>
        <v>3.4329000000000001</v>
      </c>
      <c r="F111" s="138">
        <v>43864</v>
      </c>
      <c r="G111" s="70" t="s">
        <v>35</v>
      </c>
      <c r="H111" s="198">
        <v>1694.5</v>
      </c>
      <c r="I111" s="41"/>
      <c r="J111" s="9"/>
    </row>
    <row r="112" spans="1:10">
      <c r="A112" s="24"/>
      <c r="B112" s="9" t="s">
        <v>23</v>
      </c>
      <c r="C112" s="77">
        <v>4.5153999999999996</v>
      </c>
      <c r="D112" s="32">
        <f>ROUNDDOWN(1/C112,4)</f>
        <v>0.22140000000000001</v>
      </c>
      <c r="F112" s="24"/>
      <c r="G112" s="70" t="s">
        <v>36</v>
      </c>
      <c r="H112" s="198">
        <v>2200</v>
      </c>
      <c r="I112" s="24"/>
      <c r="J112" s="9"/>
    </row>
    <row r="113" spans="1:10">
      <c r="A113" s="24"/>
      <c r="B113" s="9" t="s">
        <v>12</v>
      </c>
      <c r="C113" s="32"/>
      <c r="D113" s="33">
        <v>7.0158550000000002</v>
      </c>
      <c r="F113" s="24"/>
      <c r="G113" s="9"/>
      <c r="H113" s="198"/>
      <c r="I113" s="41"/>
      <c r="J113" s="9"/>
    </row>
    <row r="114" spans="1:10">
      <c r="A114" s="25"/>
      <c r="B114" s="3"/>
      <c r="C114" s="37"/>
      <c r="D114" s="37"/>
      <c r="F114" s="25"/>
      <c r="G114" s="3"/>
      <c r="H114" s="37"/>
      <c r="I114" s="37"/>
      <c r="J114" s="3"/>
    </row>
    <row r="115" spans="1:10">
      <c r="A115" s="26"/>
      <c r="B115" s="8" t="s">
        <v>21</v>
      </c>
      <c r="C115" s="28"/>
      <c r="D115" s="167">
        <v>31.189499999999999</v>
      </c>
      <c r="F115" s="26"/>
      <c r="G115" s="196" t="s">
        <v>34</v>
      </c>
      <c r="H115" s="198">
        <v>5652</v>
      </c>
      <c r="I115" s="41">
        <v>45130</v>
      </c>
      <c r="J115" s="8"/>
    </row>
    <row r="116" spans="1:10">
      <c r="A116" s="138">
        <v>43865</v>
      </c>
      <c r="B116" s="9" t="s">
        <v>22</v>
      </c>
      <c r="C116" s="77">
        <v>28.920400000000001</v>
      </c>
      <c r="D116" s="32">
        <f>ROUNDDOWN(100/C116,4)</f>
        <v>3.4577</v>
      </c>
      <c r="F116" s="138">
        <v>43865</v>
      </c>
      <c r="G116" s="70" t="s">
        <v>35</v>
      </c>
      <c r="H116" s="198">
        <v>1687</v>
      </c>
      <c r="I116" s="41">
        <v>13430</v>
      </c>
      <c r="J116" s="9"/>
    </row>
    <row r="117" spans="1:10">
      <c r="A117" s="24"/>
      <c r="B117" s="9" t="s">
        <v>23</v>
      </c>
      <c r="C117" s="77">
        <v>4.4888000000000003</v>
      </c>
      <c r="D117" s="32">
        <f>ROUNDDOWN(1/C117,4)</f>
        <v>0.22270000000000001</v>
      </c>
      <c r="G117" s="70" t="s">
        <v>36</v>
      </c>
      <c r="H117" s="198">
        <v>2217.5</v>
      </c>
      <c r="I117" s="24">
        <v>17375</v>
      </c>
      <c r="J117" s="9"/>
    </row>
    <row r="118" spans="1:10">
      <c r="A118" s="24"/>
      <c r="B118" s="9" t="s">
        <v>12</v>
      </c>
      <c r="C118" s="32"/>
      <c r="D118" s="33">
        <v>6.9911599999999998</v>
      </c>
      <c r="F118" s="24"/>
      <c r="G118" s="9"/>
      <c r="H118" s="198"/>
      <c r="I118" s="41"/>
      <c r="J118" s="9"/>
    </row>
    <row r="119" spans="1:10">
      <c r="A119" s="25"/>
      <c r="B119" s="3"/>
      <c r="C119" s="37"/>
      <c r="D119" s="37"/>
      <c r="F119" s="25"/>
      <c r="G119" s="3"/>
      <c r="H119" s="37"/>
      <c r="I119" s="37"/>
      <c r="J119" s="3"/>
    </row>
    <row r="120" spans="1:10">
      <c r="A120" s="26"/>
      <c r="B120" s="8" t="s">
        <v>21</v>
      </c>
      <c r="C120" s="28"/>
      <c r="D120" s="167">
        <v>31.261199999999999</v>
      </c>
      <c r="F120" s="26"/>
      <c r="G120" s="196" t="s">
        <v>34</v>
      </c>
      <c r="H120" s="198">
        <v>5714</v>
      </c>
      <c r="I120" s="41">
        <v>45240</v>
      </c>
      <c r="J120" s="8"/>
    </row>
    <row r="121" spans="1:10">
      <c r="A121" s="138">
        <v>43866</v>
      </c>
      <c r="B121" s="9" t="s">
        <v>22</v>
      </c>
      <c r="C121" s="77">
        <v>28.8004</v>
      </c>
      <c r="D121" s="32">
        <f>ROUNDDOWN(100/C121,4)</f>
        <v>3.4721000000000002</v>
      </c>
      <c r="F121" s="138">
        <v>43866</v>
      </c>
      <c r="G121" s="70" t="s">
        <v>35</v>
      </c>
      <c r="H121" s="198">
        <v>1688</v>
      </c>
      <c r="I121" s="41">
        <v>13440</v>
      </c>
      <c r="J121" s="9"/>
    </row>
    <row r="122" spans="1:10">
      <c r="A122" s="24"/>
      <c r="B122" s="9" t="s">
        <v>23</v>
      </c>
      <c r="C122" s="77">
        <v>4.5029000000000003</v>
      </c>
      <c r="D122" s="32">
        <f>ROUNDDOWN(1/C122,4)</f>
        <v>0.222</v>
      </c>
      <c r="G122" s="70" t="s">
        <v>36</v>
      </c>
      <c r="H122" s="198">
        <v>2222.5</v>
      </c>
      <c r="I122" s="24">
        <v>17325</v>
      </c>
      <c r="J122" s="9"/>
    </row>
    <row r="123" spans="1:10">
      <c r="A123" s="24"/>
      <c r="B123" s="9" t="s">
        <v>12</v>
      </c>
      <c r="C123" s="32"/>
      <c r="D123" s="33">
        <v>6.9777370000000003</v>
      </c>
      <c r="F123" s="24"/>
      <c r="G123" s="9"/>
      <c r="H123" s="198"/>
      <c r="I123" s="41"/>
      <c r="J123" s="9"/>
    </row>
    <row r="124" spans="1:10">
      <c r="A124" s="25"/>
      <c r="B124" s="3"/>
      <c r="C124" s="37"/>
      <c r="D124" s="37"/>
      <c r="F124" s="25"/>
      <c r="G124" s="3"/>
      <c r="H124" s="37"/>
      <c r="I124" s="37"/>
      <c r="J124" s="3"/>
    </row>
    <row r="125" spans="1:10">
      <c r="A125" s="26"/>
      <c r="B125" s="8" t="s">
        <v>21</v>
      </c>
      <c r="C125" s="28"/>
      <c r="D125" s="167">
        <v>31.245699999999999</v>
      </c>
      <c r="F125" s="26"/>
      <c r="G125" s="196" t="s">
        <v>34</v>
      </c>
      <c r="H125" s="198">
        <v>5726</v>
      </c>
      <c r="I125" s="41">
        <v>45820</v>
      </c>
      <c r="J125" s="8"/>
    </row>
    <row r="126" spans="1:10">
      <c r="A126" s="138">
        <v>43867</v>
      </c>
      <c r="B126" s="9" t="s">
        <v>22</v>
      </c>
      <c r="C126" s="77">
        <v>28.655799999999999</v>
      </c>
      <c r="D126" s="32">
        <f>ROUNDDOWN(100/C126,4)</f>
        <v>3.4895999999999998</v>
      </c>
      <c r="F126" s="138">
        <v>43867</v>
      </c>
      <c r="G126" s="70" t="s">
        <v>35</v>
      </c>
      <c r="H126" s="198">
        <v>1698</v>
      </c>
      <c r="I126" s="41">
        <v>13500</v>
      </c>
      <c r="J126" s="9"/>
    </row>
    <row r="127" spans="1:10">
      <c r="A127" s="24"/>
      <c r="B127" s="9" t="s">
        <v>23</v>
      </c>
      <c r="C127" s="77">
        <v>4.5129999999999999</v>
      </c>
      <c r="D127" s="32">
        <f>ROUNDDOWN(1/C127,4)</f>
        <v>0.2215</v>
      </c>
      <c r="F127" s="24"/>
      <c r="G127" s="70" t="s">
        <v>36</v>
      </c>
      <c r="H127" s="198">
        <v>2206</v>
      </c>
      <c r="I127" s="24">
        <v>17345</v>
      </c>
      <c r="J127" s="9"/>
    </row>
    <row r="128" spans="1:10">
      <c r="A128" s="24"/>
      <c r="B128" s="9" t="s">
        <v>12</v>
      </c>
      <c r="C128" s="32"/>
      <c r="D128" s="33">
        <v>6.9797320000000003</v>
      </c>
      <c r="F128" s="24"/>
      <c r="G128" s="9"/>
      <c r="H128" s="198"/>
      <c r="I128" s="41"/>
      <c r="J128" s="9"/>
    </row>
    <row r="129" spans="1:10">
      <c r="A129" s="25"/>
      <c r="B129" s="3"/>
      <c r="C129" s="37"/>
      <c r="D129" s="37"/>
      <c r="F129" s="25"/>
      <c r="G129" s="3"/>
      <c r="H129" s="37"/>
      <c r="I129" s="37"/>
      <c r="J129" s="3"/>
    </row>
    <row r="130" spans="1:10">
      <c r="A130" s="26"/>
      <c r="B130" s="8" t="s">
        <v>21</v>
      </c>
      <c r="C130" s="28"/>
      <c r="D130" s="167">
        <v>31.3462</v>
      </c>
      <c r="F130" s="26"/>
      <c r="G130" s="196" t="s">
        <v>34</v>
      </c>
      <c r="H130" s="198">
        <v>5653</v>
      </c>
      <c r="I130" s="41">
        <v>45720</v>
      </c>
      <c r="J130" s="8"/>
    </row>
    <row r="131" spans="1:10">
      <c r="A131" s="138">
        <v>43868</v>
      </c>
      <c r="B131" s="9" t="s">
        <v>22</v>
      </c>
      <c r="C131" s="77">
        <v>28.739699999999999</v>
      </c>
      <c r="D131" s="32">
        <f>ROUNDDOWN(100/C131,4)</f>
        <v>3.4794999999999998</v>
      </c>
      <c r="F131" s="138">
        <v>43868</v>
      </c>
      <c r="G131" s="70" t="s">
        <v>35</v>
      </c>
      <c r="H131" s="198">
        <v>1693.5</v>
      </c>
      <c r="I131" s="41">
        <v>13540</v>
      </c>
      <c r="J131" s="9"/>
    </row>
    <row r="132" spans="1:10">
      <c r="A132" s="24"/>
      <c r="B132" s="9" t="s">
        <v>23</v>
      </c>
      <c r="C132" s="77">
        <v>4.9236000000000004</v>
      </c>
      <c r="D132" s="32">
        <f>ROUNDDOWN(1/C132,4)</f>
        <v>0.2031</v>
      </c>
      <c r="F132" s="24"/>
      <c r="G132" s="70" t="s">
        <v>36</v>
      </c>
      <c r="H132" s="198">
        <v>2152.5</v>
      </c>
      <c r="I132" s="24">
        <v>17850</v>
      </c>
      <c r="J132" s="9"/>
    </row>
    <row r="133" spans="1:10">
      <c r="A133" s="24"/>
      <c r="B133" s="9" t="s">
        <v>12</v>
      </c>
      <c r="C133" s="32"/>
      <c r="D133" s="33">
        <v>7.0066119999999996</v>
      </c>
      <c r="F133" s="24"/>
      <c r="G133" s="9"/>
      <c r="H133" s="198"/>
      <c r="I133" s="41"/>
      <c r="J133" s="9"/>
    </row>
    <row r="134" spans="1:10">
      <c r="A134" s="25"/>
      <c r="B134" s="3"/>
      <c r="C134" s="37"/>
      <c r="D134" s="37"/>
      <c r="F134" s="25"/>
      <c r="G134" s="3"/>
      <c r="H134" s="37"/>
      <c r="I134" s="37"/>
      <c r="J134" s="3"/>
    </row>
    <row r="135" spans="1:10">
      <c r="A135" s="26"/>
      <c r="B135" s="8" t="s">
        <v>21</v>
      </c>
      <c r="C135" s="28"/>
      <c r="D135" s="167">
        <v>31.382100000000001</v>
      </c>
      <c r="F135" s="26"/>
      <c r="G135" s="196" t="s">
        <v>34</v>
      </c>
      <c r="H135" s="198">
        <v>5659.5</v>
      </c>
      <c r="I135" s="41">
        <v>45400</v>
      </c>
      <c r="J135" s="8"/>
    </row>
    <row r="136" spans="1:10">
      <c r="A136" s="138">
        <v>43872</v>
      </c>
      <c r="B136" s="9" t="s">
        <v>22</v>
      </c>
      <c r="C136" s="77">
        <v>28.780899999999999</v>
      </c>
      <c r="D136" s="32">
        <f>ROUNDDOWN(100/C136,4)</f>
        <v>3.4744999999999999</v>
      </c>
      <c r="F136" s="138">
        <v>43871</v>
      </c>
      <c r="G136" s="70" t="s">
        <v>35</v>
      </c>
      <c r="H136" s="198">
        <v>1676</v>
      </c>
      <c r="I136" s="41">
        <v>13590</v>
      </c>
      <c r="J136" s="9"/>
    </row>
    <row r="137" spans="1:10">
      <c r="A137" s="24"/>
      <c r="B137" s="9" t="s">
        <v>23</v>
      </c>
      <c r="C137" s="77">
        <v>4.5378999999999996</v>
      </c>
      <c r="D137" s="32">
        <f>ROUNDDOWN(1/C137,4)</f>
        <v>0.2203</v>
      </c>
      <c r="F137" s="24"/>
      <c r="G137" s="70" t="s">
        <v>36</v>
      </c>
      <c r="H137" s="198">
        <v>2128</v>
      </c>
      <c r="I137" s="24">
        <v>17125</v>
      </c>
      <c r="J137" s="9"/>
    </row>
    <row r="138" spans="1:10">
      <c r="A138" s="24"/>
      <c r="B138" s="9" t="s">
        <v>12</v>
      </c>
      <c r="C138" s="32"/>
      <c r="D138" s="33">
        <v>6.9739269999999998</v>
      </c>
      <c r="F138" s="24"/>
      <c r="G138" s="9"/>
      <c r="H138" s="198"/>
      <c r="I138" s="41"/>
      <c r="J138" s="9"/>
    </row>
    <row r="139" spans="1:10">
      <c r="A139" s="25"/>
      <c r="B139" s="3"/>
      <c r="C139" s="37"/>
      <c r="D139" s="37"/>
      <c r="F139" s="25"/>
      <c r="G139" s="3"/>
      <c r="H139" s="37"/>
      <c r="I139" s="37"/>
      <c r="J139" s="3"/>
    </row>
    <row r="140" spans="1:10">
      <c r="A140" s="26"/>
      <c r="B140" s="8" t="s">
        <v>21</v>
      </c>
      <c r="C140" s="28"/>
      <c r="D140" s="167">
        <v>31.329899999999999</v>
      </c>
      <c r="F140" s="26"/>
      <c r="G140" s="196" t="s">
        <v>34</v>
      </c>
      <c r="H140" s="198">
        <v>5696</v>
      </c>
      <c r="I140" s="41">
        <v>45420</v>
      </c>
      <c r="J140" s="8"/>
    </row>
    <row r="141" spans="1:10">
      <c r="A141" s="138">
        <v>43873</v>
      </c>
      <c r="B141" s="9" t="s">
        <v>22</v>
      </c>
      <c r="C141" s="77">
        <v>28.733499999999999</v>
      </c>
      <c r="D141" s="32">
        <f>ROUNDDOWN(100/C141,4)</f>
        <v>3.4802</v>
      </c>
      <c r="F141" s="138">
        <v>43872</v>
      </c>
      <c r="G141" s="70" t="s">
        <v>35</v>
      </c>
      <c r="H141" s="198">
        <v>1689.5</v>
      </c>
      <c r="I141" s="41">
        <v>13730</v>
      </c>
      <c r="J141" s="9"/>
    </row>
    <row r="142" spans="1:10">
      <c r="A142" s="24"/>
      <c r="B142" s="9" t="s">
        <v>23</v>
      </c>
      <c r="C142" s="77">
        <v>4.5296000000000003</v>
      </c>
      <c r="D142" s="32">
        <f>ROUNDDOWN(1/C142,4)</f>
        <v>0.22070000000000001</v>
      </c>
      <c r="F142" s="24"/>
      <c r="G142" s="70" t="s">
        <v>36</v>
      </c>
      <c r="H142" s="198">
        <v>2145</v>
      </c>
      <c r="I142" s="24">
        <v>17600</v>
      </c>
      <c r="J142" s="9"/>
    </row>
    <row r="143" spans="1:10">
      <c r="A143" s="24"/>
      <c r="B143" s="9" t="s">
        <v>12</v>
      </c>
      <c r="C143" s="32"/>
      <c r="D143" s="33">
        <v>6.9736190000000002</v>
      </c>
      <c r="F143" s="24"/>
      <c r="G143" s="9"/>
      <c r="H143" s="198"/>
      <c r="I143" s="41"/>
      <c r="J143" s="9"/>
    </row>
    <row r="144" spans="1:10">
      <c r="A144" s="25"/>
      <c r="B144" s="3"/>
      <c r="C144" s="37"/>
      <c r="D144" s="37"/>
      <c r="F144" s="25"/>
      <c r="G144" s="3"/>
      <c r="H144" s="37"/>
      <c r="I144" s="37"/>
      <c r="J144" s="3"/>
    </row>
    <row r="145" spans="1:10">
      <c r="A145" s="26"/>
      <c r="B145" s="8" t="s">
        <v>21</v>
      </c>
      <c r="C145" s="28"/>
      <c r="D145" s="167">
        <v>31.319400000000002</v>
      </c>
      <c r="F145" s="26"/>
      <c r="G145" s="196" t="s">
        <v>34</v>
      </c>
      <c r="H145" s="198">
        <v>5747</v>
      </c>
      <c r="I145" s="41">
        <v>45410</v>
      </c>
      <c r="J145" s="8"/>
    </row>
    <row r="146" spans="1:10">
      <c r="A146" s="138">
        <v>43874</v>
      </c>
      <c r="B146" s="9" t="s">
        <v>22</v>
      </c>
      <c r="C146" s="77">
        <v>28.7074</v>
      </c>
      <c r="D146" s="32">
        <f>ROUNDDOWN(100/C146,4)</f>
        <v>3.4834000000000001</v>
      </c>
      <c r="F146" s="138">
        <v>43873</v>
      </c>
      <c r="G146" s="70" t="s">
        <v>35</v>
      </c>
      <c r="H146" s="198">
        <v>1707</v>
      </c>
      <c r="I146" s="41">
        <v>13620</v>
      </c>
      <c r="J146" s="9"/>
    </row>
    <row r="147" spans="1:10">
      <c r="A147" s="24"/>
      <c r="B147" s="9" t="s">
        <v>23</v>
      </c>
      <c r="C147" s="77">
        <v>4.5210999999999997</v>
      </c>
      <c r="D147" s="32">
        <f>ROUNDDOWN(1/C147,4)</f>
        <v>0.22109999999999999</v>
      </c>
      <c r="F147" s="24"/>
      <c r="G147" s="70" t="s">
        <v>36</v>
      </c>
      <c r="H147" s="198">
        <v>2140</v>
      </c>
      <c r="I147" s="24">
        <v>17600</v>
      </c>
      <c r="J147" s="9"/>
    </row>
    <row r="148" spans="1:10">
      <c r="A148" s="24"/>
      <c r="B148" s="9" t="s">
        <v>12</v>
      </c>
      <c r="C148" s="32"/>
      <c r="D148" s="33">
        <v>6.9888969999999997</v>
      </c>
      <c r="F148" s="24"/>
      <c r="G148" s="9"/>
      <c r="H148" s="198"/>
      <c r="I148" s="41"/>
      <c r="J148" s="9"/>
    </row>
    <row r="149" spans="1:10">
      <c r="A149" s="25"/>
      <c r="B149" s="3"/>
      <c r="C149" s="37"/>
      <c r="D149" s="37"/>
      <c r="F149" s="25"/>
      <c r="G149" s="3"/>
      <c r="H149" s="37"/>
      <c r="I149" s="37"/>
      <c r="J149" s="3"/>
    </row>
    <row r="150" spans="1:10">
      <c r="A150" s="26"/>
      <c r="B150" s="8" t="s">
        <v>21</v>
      </c>
      <c r="C150" s="28"/>
      <c r="D150" s="167">
        <v>31.3263</v>
      </c>
      <c r="F150" s="26"/>
      <c r="G150" s="196" t="s">
        <v>34</v>
      </c>
      <c r="H150" s="198">
        <v>5716</v>
      </c>
      <c r="I150" s="41">
        <v>45540</v>
      </c>
      <c r="J150" s="8"/>
    </row>
    <row r="151" spans="1:10">
      <c r="A151" s="138">
        <v>43875</v>
      </c>
      <c r="B151" s="9" t="s">
        <v>22</v>
      </c>
      <c r="C151" s="77">
        <v>28.7531</v>
      </c>
      <c r="D151" s="32">
        <f>ROUNDDOWN(100/C151,4)</f>
        <v>3.4777999999999998</v>
      </c>
      <c r="F151" s="138">
        <v>43874</v>
      </c>
      <c r="G151" s="70" t="s">
        <v>35</v>
      </c>
      <c r="H151" s="198">
        <v>1701.5</v>
      </c>
      <c r="I151" s="41">
        <v>13620</v>
      </c>
      <c r="J151" s="9"/>
    </row>
    <row r="152" spans="1:10">
      <c r="A152" s="24"/>
      <c r="B152" s="9" t="s">
        <v>23</v>
      </c>
      <c r="C152" s="77">
        <v>4.5244</v>
      </c>
      <c r="D152" s="32">
        <f>ROUNDDOWN(1/C152,4)</f>
        <v>0.221</v>
      </c>
      <c r="F152" s="24"/>
      <c r="G152" s="70" t="s">
        <v>36</v>
      </c>
      <c r="H152" s="198">
        <v>2157</v>
      </c>
      <c r="I152" s="24">
        <v>17075</v>
      </c>
      <c r="J152" s="9"/>
    </row>
    <row r="153" spans="1:10">
      <c r="A153" s="24"/>
      <c r="B153" s="9" t="s">
        <v>12</v>
      </c>
      <c r="C153" s="32"/>
      <c r="D153" s="33">
        <v>6.992521</v>
      </c>
      <c r="F153" s="24"/>
      <c r="G153" s="9"/>
      <c r="H153" s="198"/>
      <c r="I153" s="41"/>
      <c r="J153" s="9"/>
    </row>
    <row r="154" spans="1:10">
      <c r="A154" s="25"/>
      <c r="B154" s="3"/>
      <c r="C154" s="37"/>
      <c r="D154" s="37"/>
      <c r="F154" s="25"/>
      <c r="G154" s="3"/>
      <c r="H154" s="37"/>
      <c r="I154" s="37"/>
      <c r="J154" s="3"/>
    </row>
    <row r="155" spans="1:10">
      <c r="A155" s="26"/>
      <c r="B155" s="8" t="s">
        <v>21</v>
      </c>
      <c r="C155" s="28"/>
      <c r="D155" s="167">
        <v>31.348099999999999</v>
      </c>
      <c r="F155" s="26"/>
      <c r="G155" s="196" t="s">
        <v>34</v>
      </c>
      <c r="H155" s="198">
        <v>5737</v>
      </c>
      <c r="I155" s="41">
        <v>45690</v>
      </c>
      <c r="J155" s="8"/>
    </row>
    <row r="156" spans="1:10">
      <c r="A156" s="138">
        <v>43878</v>
      </c>
      <c r="B156" s="9" t="s">
        <v>22</v>
      </c>
      <c r="C156" s="77">
        <v>28.769500000000001</v>
      </c>
      <c r="D156" s="32">
        <f>ROUNDDOWN(100/C156,4)</f>
        <v>3.4759000000000002</v>
      </c>
      <c r="F156" s="138">
        <v>43875</v>
      </c>
      <c r="G156" s="70" t="s">
        <v>35</v>
      </c>
      <c r="H156" s="198">
        <v>1704.5</v>
      </c>
      <c r="I156" s="41">
        <v>13570</v>
      </c>
      <c r="J156" s="9"/>
    </row>
    <row r="157" spans="1:10">
      <c r="A157" s="24"/>
      <c r="B157" s="9" t="s">
        <v>23</v>
      </c>
      <c r="C157" s="77">
        <v>4.5271999999999997</v>
      </c>
      <c r="D157" s="32">
        <f>ROUNDDOWN(1/C157,4)</f>
        <v>0.2208</v>
      </c>
      <c r="F157" s="24"/>
      <c r="G157" s="70" t="s">
        <v>36</v>
      </c>
      <c r="H157" s="198">
        <v>2138</v>
      </c>
      <c r="I157" s="24">
        <v>17125</v>
      </c>
      <c r="J157" s="9"/>
    </row>
    <row r="158" spans="1:10">
      <c r="A158" s="24"/>
      <c r="B158" s="9" t="s">
        <v>12</v>
      </c>
      <c r="C158" s="32"/>
      <c r="D158" s="33">
        <v>6.9835209999999996</v>
      </c>
      <c r="F158" s="24"/>
      <c r="G158" s="9"/>
      <c r="H158" s="198"/>
      <c r="I158" s="41"/>
      <c r="J158" s="9"/>
    </row>
    <row r="159" spans="1:10">
      <c r="A159" s="25"/>
      <c r="B159" s="3"/>
      <c r="C159" s="37"/>
      <c r="D159" s="37"/>
      <c r="F159" s="25"/>
      <c r="G159" s="3"/>
      <c r="H159" s="37"/>
      <c r="I159" s="37"/>
      <c r="J159" s="3"/>
    </row>
    <row r="160" spans="1:10">
      <c r="A160" s="26"/>
      <c r="B160" s="8" t="s">
        <v>21</v>
      </c>
      <c r="C160" s="28"/>
      <c r="D160" s="167">
        <v>31.389900000000001</v>
      </c>
      <c r="F160" s="26"/>
      <c r="G160" s="196" t="s">
        <v>34</v>
      </c>
      <c r="H160" s="198">
        <v>5802</v>
      </c>
      <c r="I160" s="41">
        <v>45820</v>
      </c>
      <c r="J160" s="8"/>
    </row>
    <row r="161" spans="1:10">
      <c r="A161" s="138">
        <v>43879</v>
      </c>
      <c r="B161" s="9" t="s">
        <v>22</v>
      </c>
      <c r="C161" s="77">
        <v>28.819800000000001</v>
      </c>
      <c r="D161" s="32">
        <f>ROUNDDOWN(100/C161,4)</f>
        <v>3.4698000000000002</v>
      </c>
      <c r="F161" s="138">
        <v>43878</v>
      </c>
      <c r="G161" s="70" t="s">
        <v>35</v>
      </c>
      <c r="H161" s="198">
        <v>1678.5</v>
      </c>
      <c r="I161" s="41">
        <v>13560</v>
      </c>
      <c r="J161" s="9"/>
    </row>
    <row r="162" spans="1:10">
      <c r="A162" s="24"/>
      <c r="B162" s="9" t="s">
        <v>23</v>
      </c>
      <c r="C162" s="77">
        <v>4.5221999999999998</v>
      </c>
      <c r="D162" s="32">
        <f>ROUNDDOWN(1/C162,4)</f>
        <v>0.22109999999999999</v>
      </c>
      <c r="F162" s="24"/>
      <c r="G162" s="70" t="s">
        <v>36</v>
      </c>
      <c r="H162" s="198">
        <v>2153.5</v>
      </c>
      <c r="I162" s="24">
        <v>17650</v>
      </c>
      <c r="J162" s="9"/>
    </row>
    <row r="163" spans="1:10">
      <c r="A163" s="24"/>
      <c r="B163" s="9" t="s">
        <v>12</v>
      </c>
      <c r="C163" s="32"/>
      <c r="D163" s="33">
        <v>7.0073090000000002</v>
      </c>
      <c r="F163" s="24"/>
      <c r="G163" s="9"/>
      <c r="H163" s="198"/>
      <c r="I163" s="41"/>
      <c r="J163" s="9"/>
    </row>
    <row r="164" spans="1:10">
      <c r="A164" s="25"/>
      <c r="B164" s="3"/>
      <c r="C164" s="37"/>
      <c r="D164" s="37"/>
      <c r="F164" s="25"/>
      <c r="G164" s="3"/>
      <c r="H164" s="37"/>
      <c r="I164" s="37"/>
      <c r="J164" s="3"/>
    </row>
    <row r="165" spans="1:10">
      <c r="A165" s="26"/>
      <c r="B165" s="8" t="s">
        <v>21</v>
      </c>
      <c r="C165" s="28"/>
      <c r="D165" s="167">
        <v>31.361799999999999</v>
      </c>
      <c r="F165" s="26"/>
      <c r="G165" s="196" t="s">
        <v>34</v>
      </c>
      <c r="H165" s="198">
        <v>5728</v>
      </c>
      <c r="I165" s="41">
        <v>46030</v>
      </c>
      <c r="J165" s="8"/>
    </row>
    <row r="166" spans="1:10">
      <c r="A166" s="138">
        <v>43880</v>
      </c>
      <c r="B166" s="9" t="s">
        <v>22</v>
      </c>
      <c r="C166" s="77">
        <v>28.732500000000002</v>
      </c>
      <c r="D166" s="32">
        <f>ROUNDDOWN(100/C166,4)</f>
        <v>3.4803000000000002</v>
      </c>
      <c r="F166" s="138">
        <v>43879</v>
      </c>
      <c r="G166" s="70" t="s">
        <v>35</v>
      </c>
      <c r="H166" s="198">
        <v>1681</v>
      </c>
      <c r="I166" s="41">
        <v>13600</v>
      </c>
      <c r="J166" s="9"/>
    </row>
    <row r="167" spans="1:10">
      <c r="A167" s="24"/>
      <c r="B167" s="9" t="s">
        <v>23</v>
      </c>
      <c r="C167" s="77">
        <v>4.5109000000000004</v>
      </c>
      <c r="D167" s="32">
        <f>ROUNDDOWN(1/C167,4)</f>
        <v>0.22159999999999999</v>
      </c>
      <c r="F167" s="24"/>
      <c r="G167" s="70" t="s">
        <v>36</v>
      </c>
      <c r="H167" s="198">
        <v>2128</v>
      </c>
      <c r="I167" s="24">
        <v>17125</v>
      </c>
      <c r="J167" s="9"/>
    </row>
    <row r="168" spans="1:10">
      <c r="A168" s="24"/>
      <c r="B168" s="9" t="s">
        <v>12</v>
      </c>
      <c r="C168" s="32"/>
      <c r="D168" s="33">
        <v>7.0134660000000002</v>
      </c>
      <c r="F168" s="24"/>
      <c r="G168" s="9"/>
      <c r="H168" s="198"/>
      <c r="I168" s="41"/>
      <c r="J168" s="9"/>
    </row>
    <row r="169" spans="1:10">
      <c r="A169" s="25"/>
      <c r="B169" s="3"/>
      <c r="C169" s="37"/>
      <c r="D169" s="37"/>
      <c r="F169" s="25"/>
      <c r="G169" s="3"/>
      <c r="H169" s="37"/>
      <c r="I169" s="37"/>
      <c r="J169" s="3"/>
    </row>
    <row r="170" spans="1:10">
      <c r="A170" s="26"/>
      <c r="B170" s="8" t="s">
        <v>21</v>
      </c>
      <c r="C170" s="28"/>
      <c r="D170" s="167">
        <v>31.4741</v>
      </c>
      <c r="F170" s="26"/>
      <c r="G170" s="196" t="s">
        <v>34</v>
      </c>
      <c r="H170" s="198">
        <v>5745.5</v>
      </c>
      <c r="I170" s="41">
        <v>46060</v>
      </c>
      <c r="J170" s="8"/>
    </row>
    <row r="171" spans="1:10">
      <c r="A171" s="138">
        <v>43881</v>
      </c>
      <c r="B171" s="9" t="s">
        <v>22</v>
      </c>
      <c r="C171" s="77">
        <v>28.512499999999999</v>
      </c>
      <c r="D171" s="32">
        <f>ROUNDDOWN(100/C171,4)</f>
        <v>3.5072000000000001</v>
      </c>
      <c r="F171" s="138">
        <v>43880</v>
      </c>
      <c r="G171" s="70" t="s">
        <v>35</v>
      </c>
      <c r="H171" s="198">
        <v>1686</v>
      </c>
      <c r="I171" s="41">
        <v>13620</v>
      </c>
      <c r="J171" s="9"/>
    </row>
    <row r="172" spans="1:10">
      <c r="A172" s="24"/>
      <c r="B172" s="9" t="s">
        <v>23</v>
      </c>
      <c r="C172" s="77">
        <v>4.524</v>
      </c>
      <c r="D172" s="32">
        <f>ROUNDDOWN(1/C172,4)</f>
        <v>0.221</v>
      </c>
      <c r="F172" s="24"/>
      <c r="G172" s="70" t="s">
        <v>36</v>
      </c>
      <c r="H172" s="198">
        <v>2126.5</v>
      </c>
      <c r="I172" s="24">
        <v>17095</v>
      </c>
      <c r="J172" s="9"/>
    </row>
    <row r="173" spans="1:10">
      <c r="A173" s="24"/>
      <c r="B173" s="9" t="s">
        <v>12</v>
      </c>
      <c r="C173" s="32"/>
      <c r="D173" s="33">
        <v>7.0468159999999997</v>
      </c>
      <c r="F173" s="24"/>
      <c r="G173" s="9"/>
      <c r="H173" s="198"/>
      <c r="I173" s="41"/>
      <c r="J173" s="9"/>
    </row>
    <row r="174" spans="1:10">
      <c r="A174" s="25"/>
      <c r="B174" s="3"/>
      <c r="C174" s="37"/>
      <c r="D174" s="37"/>
      <c r="F174" s="25"/>
      <c r="G174" s="3"/>
      <c r="H174" s="37"/>
      <c r="I174" s="37"/>
      <c r="J174" s="3"/>
    </row>
    <row r="175" spans="1:10">
      <c r="A175" s="26"/>
      <c r="B175" s="8" t="s">
        <v>21</v>
      </c>
      <c r="C175" s="28"/>
      <c r="D175" s="167">
        <v>31.7577</v>
      </c>
      <c r="F175" s="26"/>
      <c r="G175" s="196" t="s">
        <v>34</v>
      </c>
      <c r="H175" s="198">
        <v>5730</v>
      </c>
      <c r="I175" s="41">
        <v>46100</v>
      </c>
      <c r="J175" s="8"/>
    </row>
    <row r="176" spans="1:10">
      <c r="A176" s="138">
        <v>43882</v>
      </c>
      <c r="B176" s="9" t="s">
        <v>22</v>
      </c>
      <c r="C176" s="77">
        <v>28.5871</v>
      </c>
      <c r="D176" s="32">
        <f>ROUNDDOWN(100/C176,4)</f>
        <v>3.4980000000000002</v>
      </c>
      <c r="F176" s="138">
        <v>43881</v>
      </c>
      <c r="G176" s="70" t="s">
        <v>35</v>
      </c>
      <c r="H176" s="198">
        <v>1687</v>
      </c>
      <c r="I176" s="41">
        <v>13600</v>
      </c>
      <c r="J176" s="9"/>
    </row>
    <row r="177" spans="1:10">
      <c r="A177" s="24"/>
      <c r="B177" s="9" t="s">
        <v>23</v>
      </c>
      <c r="C177" s="77">
        <v>4.5510000000000002</v>
      </c>
      <c r="D177" s="32">
        <f>ROUNDDOWN(1/C177,4)</f>
        <v>0.21970000000000001</v>
      </c>
      <c r="F177" s="24"/>
      <c r="G177" s="70" t="s">
        <v>36</v>
      </c>
      <c r="H177" s="198">
        <v>2100</v>
      </c>
      <c r="I177" s="24">
        <v>17075</v>
      </c>
      <c r="J177" s="9"/>
    </row>
    <row r="178" spans="1:10">
      <c r="A178" s="24"/>
      <c r="B178" s="9" t="s">
        <v>12</v>
      </c>
      <c r="C178" s="32"/>
      <c r="D178" s="33">
        <v>7.0378160000000003</v>
      </c>
      <c r="F178" s="24"/>
      <c r="G178" s="9"/>
      <c r="H178" s="198"/>
      <c r="I178" s="41"/>
      <c r="J178" s="9"/>
    </row>
    <row r="179" spans="1:10">
      <c r="A179" s="25"/>
      <c r="B179" s="3"/>
      <c r="C179" s="37"/>
      <c r="D179" s="37"/>
      <c r="F179" s="25"/>
      <c r="G179" s="3"/>
      <c r="H179" s="37"/>
      <c r="I179" s="37"/>
      <c r="J179" s="3"/>
    </row>
    <row r="180" spans="1:10">
      <c r="A180" s="26"/>
      <c r="B180" s="8" t="s">
        <v>21</v>
      </c>
      <c r="C180" s="28"/>
      <c r="D180" s="167">
        <v>31.8995</v>
      </c>
      <c r="F180" s="26"/>
      <c r="G180" s="196" t="s">
        <v>34</v>
      </c>
      <c r="H180" s="198">
        <v>5702</v>
      </c>
      <c r="I180" s="41">
        <v>46000</v>
      </c>
      <c r="J180" s="8"/>
    </row>
    <row r="181" spans="1:10">
      <c r="A181" s="138">
        <v>43885</v>
      </c>
      <c r="B181" s="9" t="s">
        <v>22</v>
      </c>
      <c r="C181" s="77">
        <v>28.816800000000001</v>
      </c>
      <c r="D181" s="32">
        <f>ROUNDDOWN(100/C181,4)</f>
        <v>3.4701</v>
      </c>
      <c r="F181" s="138">
        <v>43882</v>
      </c>
      <c r="G181" s="70" t="s">
        <v>35</v>
      </c>
      <c r="H181" s="198">
        <v>1677</v>
      </c>
      <c r="I181" s="41">
        <v>13520</v>
      </c>
      <c r="J181" s="9"/>
    </row>
    <row r="182" spans="1:10">
      <c r="A182" s="24"/>
      <c r="B182" s="9" t="s">
        <v>23</v>
      </c>
      <c r="C182" s="77">
        <v>4.5694999999999997</v>
      </c>
      <c r="D182" s="32">
        <f>ROUNDDOWN(1/C182,4)</f>
        <v>0.21879999999999999</v>
      </c>
      <c r="F182" s="24"/>
      <c r="G182" s="70" t="s">
        <v>36</v>
      </c>
      <c r="H182" s="198">
        <v>2086.5</v>
      </c>
      <c r="I182" s="24">
        <v>17540</v>
      </c>
      <c r="J182" s="9"/>
    </row>
    <row r="183" spans="1:10">
      <c r="A183" s="24"/>
      <c r="B183" s="9" t="s">
        <v>12</v>
      </c>
      <c r="C183" s="32"/>
      <c r="D183" s="33">
        <v>7.035755</v>
      </c>
      <c r="F183" s="24"/>
      <c r="G183" s="9"/>
      <c r="H183" s="198"/>
      <c r="I183" s="41"/>
      <c r="J183" s="9"/>
    </row>
    <row r="184" spans="1:10">
      <c r="A184" s="25"/>
      <c r="B184" s="3"/>
      <c r="C184" s="37"/>
      <c r="D184" s="37"/>
      <c r="F184" s="25"/>
      <c r="G184" s="3"/>
      <c r="H184" s="37"/>
      <c r="I184" s="37"/>
      <c r="J184" s="3"/>
    </row>
    <row r="185" spans="1:10">
      <c r="A185" s="26"/>
      <c r="B185" s="8" t="s">
        <v>21</v>
      </c>
      <c r="C185" s="28"/>
      <c r="D185" s="167">
        <v>31.813500000000001</v>
      </c>
      <c r="F185" s="26"/>
      <c r="G185" s="196" t="s">
        <v>34</v>
      </c>
      <c r="H185" s="198">
        <v>5657.5</v>
      </c>
      <c r="I185" s="41">
        <v>45600</v>
      </c>
      <c r="J185" s="8"/>
    </row>
    <row r="186" spans="1:10">
      <c r="A186" s="138">
        <v>43886</v>
      </c>
      <c r="B186" s="9" t="s">
        <v>22</v>
      </c>
      <c r="C186" s="77">
        <v>28.917300000000001</v>
      </c>
      <c r="D186" s="32">
        <f>ROUNDDOWN(100/C186,4)</f>
        <v>3.4581</v>
      </c>
      <c r="F186" s="138">
        <v>43885</v>
      </c>
      <c r="G186" s="70" t="s">
        <v>35</v>
      </c>
      <c r="H186" s="198">
        <v>1672.5</v>
      </c>
      <c r="I186" s="41">
        <v>13420</v>
      </c>
      <c r="J186" s="9"/>
    </row>
    <row r="187" spans="1:10">
      <c r="A187" s="24"/>
      <c r="B187" s="9" t="s">
        <v>23</v>
      </c>
      <c r="C187" s="77">
        <v>4.57</v>
      </c>
      <c r="D187" s="32">
        <f>ROUNDDOWN(1/C187,4)</f>
        <v>0.21879999999999999</v>
      </c>
      <c r="F187" s="24"/>
      <c r="G187" s="70" t="s">
        <v>36</v>
      </c>
      <c r="H187" s="198">
        <v>2038</v>
      </c>
      <c r="I187" s="24">
        <v>16745</v>
      </c>
      <c r="J187" s="9"/>
    </row>
    <row r="188" spans="1:10">
      <c r="A188" s="24"/>
      <c r="B188" s="9" t="s">
        <v>12</v>
      </c>
      <c r="C188" s="32"/>
      <c r="D188" s="33">
        <v>7.0297869999999998</v>
      </c>
      <c r="F188" s="24"/>
      <c r="G188" s="9"/>
      <c r="H188" s="198"/>
      <c r="I188" s="41"/>
      <c r="J188" s="9"/>
    </row>
    <row r="189" spans="1:10">
      <c r="A189" s="25"/>
      <c r="B189" s="3"/>
      <c r="C189" s="37"/>
      <c r="D189" s="37"/>
      <c r="F189" s="25"/>
      <c r="G189" s="3"/>
      <c r="H189" s="37"/>
      <c r="I189" s="37"/>
      <c r="J189" s="3"/>
    </row>
    <row r="190" spans="1:10">
      <c r="A190" s="26"/>
      <c r="B190" s="8" t="s">
        <v>21</v>
      </c>
      <c r="C190" s="28"/>
      <c r="D190" s="167">
        <v>32.017400000000002</v>
      </c>
      <c r="F190" s="26"/>
      <c r="G190" s="196" t="s">
        <v>34</v>
      </c>
      <c r="H190" s="198">
        <v>5663.5</v>
      </c>
      <c r="I190" s="41">
        <v>45590</v>
      </c>
      <c r="J190" s="8"/>
    </row>
    <row r="191" spans="1:10">
      <c r="A191" s="138">
        <v>43887</v>
      </c>
      <c r="B191" s="9" t="s">
        <v>22</v>
      </c>
      <c r="C191" s="77">
        <v>29.255299999999998</v>
      </c>
      <c r="D191" s="32">
        <f>ROUNDDOWN(100/C191,4)</f>
        <v>3.4180999999999999</v>
      </c>
      <c r="F191" s="138">
        <v>43886</v>
      </c>
      <c r="G191" s="70" t="s">
        <v>35</v>
      </c>
      <c r="H191" s="198">
        <v>1685</v>
      </c>
      <c r="I191" s="41">
        <v>13420</v>
      </c>
      <c r="J191" s="9"/>
    </row>
    <row r="192" spans="1:10">
      <c r="A192" s="24"/>
      <c r="B192" s="9" t="s">
        <v>23</v>
      </c>
      <c r="C192" s="77">
        <v>4.5938999999999997</v>
      </c>
      <c r="D192" s="32">
        <f>ROUNDDOWN(1/C192,4)</f>
        <v>0.21759999999999999</v>
      </c>
      <c r="F192" s="24"/>
      <c r="G192" s="70" t="s">
        <v>36</v>
      </c>
      <c r="H192" s="198">
        <v>2038</v>
      </c>
      <c r="I192" s="24">
        <v>16970</v>
      </c>
      <c r="J192" s="9"/>
    </row>
    <row r="193" spans="1:10">
      <c r="A193" s="24"/>
      <c r="B193" s="9" t="s">
        <v>12</v>
      </c>
      <c r="C193" s="32"/>
      <c r="D193" s="33">
        <v>7.0236330000000002</v>
      </c>
      <c r="F193" s="24"/>
      <c r="G193" s="9"/>
      <c r="H193" s="198"/>
      <c r="I193" s="41"/>
      <c r="J193" s="9"/>
    </row>
    <row r="194" spans="1:10">
      <c r="A194" s="25"/>
      <c r="B194" s="3"/>
      <c r="C194" s="37"/>
      <c r="D194" s="37"/>
      <c r="F194" s="25"/>
      <c r="G194" s="3"/>
      <c r="H194" s="37"/>
      <c r="I194" s="37"/>
      <c r="J194" s="3"/>
    </row>
    <row r="195" spans="1:10">
      <c r="A195" s="26"/>
      <c r="B195" s="8" t="s">
        <v>21</v>
      </c>
      <c r="C195" s="28"/>
      <c r="D195" s="167">
        <v>31.7804</v>
      </c>
      <c r="F195" s="26"/>
      <c r="G195" s="196" t="s">
        <v>34</v>
      </c>
      <c r="H195" s="198">
        <v>5614</v>
      </c>
      <c r="I195" s="41">
        <v>45430</v>
      </c>
      <c r="J195" s="8"/>
    </row>
    <row r="196" spans="1:10">
      <c r="A196" s="138">
        <v>43889</v>
      </c>
      <c r="B196" s="9" t="s">
        <v>22</v>
      </c>
      <c r="C196" s="77">
        <v>29.3507</v>
      </c>
      <c r="D196" s="32">
        <f>ROUNDDOWN(100/C196,4)</f>
        <v>3.407</v>
      </c>
      <c r="F196" s="138">
        <v>43887</v>
      </c>
      <c r="G196" s="70" t="s">
        <v>35</v>
      </c>
      <c r="H196" s="198">
        <v>1676.5</v>
      </c>
      <c r="I196" s="41">
        <v>13440</v>
      </c>
      <c r="J196" s="9"/>
    </row>
    <row r="197" spans="1:10">
      <c r="A197" s="24"/>
      <c r="B197" s="9" t="s">
        <v>23</v>
      </c>
      <c r="C197" s="77">
        <v>4.5651000000000002</v>
      </c>
      <c r="D197" s="32">
        <f>ROUNDDOWN(1/C197,4)</f>
        <v>0.219</v>
      </c>
      <c r="F197" s="24"/>
      <c r="G197" s="70" t="s">
        <v>36</v>
      </c>
      <c r="H197" s="198">
        <v>2014</v>
      </c>
      <c r="I197" s="24">
        <v>16425</v>
      </c>
      <c r="J197" s="9"/>
    </row>
    <row r="198" spans="1:10">
      <c r="A198" s="24"/>
      <c r="B198" s="9" t="s">
        <v>12</v>
      </c>
      <c r="C198" s="32"/>
      <c r="D198" s="33">
        <v>6.9792379999999996</v>
      </c>
      <c r="F198" s="24"/>
      <c r="G198" s="9"/>
      <c r="H198" s="198"/>
      <c r="I198" s="41"/>
      <c r="J198" s="9"/>
    </row>
    <row r="199" spans="1:10">
      <c r="A199" s="25"/>
      <c r="B199" s="3"/>
      <c r="C199" s="37"/>
      <c r="D199" s="37"/>
      <c r="F199" s="25"/>
      <c r="G199" s="3"/>
      <c r="H199" s="37"/>
      <c r="I199" s="37"/>
      <c r="J199" s="3"/>
    </row>
    <row r="200" spans="1:10">
      <c r="A200" s="26"/>
      <c r="B200" s="8" t="s">
        <v>21</v>
      </c>
      <c r="C200" s="28"/>
      <c r="D200" s="167">
        <v>31.558700000000002</v>
      </c>
      <c r="F200" s="26"/>
      <c r="G200" s="196" t="s">
        <v>34</v>
      </c>
      <c r="H200" s="198">
        <v>5573</v>
      </c>
      <c r="I200" s="41">
        <v>44830</v>
      </c>
      <c r="J200" s="8"/>
    </row>
    <row r="201" spans="1:10">
      <c r="A201" s="138">
        <v>43892</v>
      </c>
      <c r="B201" s="9" t="s">
        <v>22</v>
      </c>
      <c r="C201" s="77">
        <v>29.439800000000002</v>
      </c>
      <c r="D201" s="32">
        <f>ROUNDDOWN(100/C201,4)</f>
        <v>3.3967000000000001</v>
      </c>
      <c r="F201" s="138">
        <v>43889</v>
      </c>
      <c r="G201" s="70" t="s">
        <v>35</v>
      </c>
      <c r="H201" s="198">
        <v>1663</v>
      </c>
      <c r="I201" s="41">
        <v>13170</v>
      </c>
      <c r="J201" s="9"/>
    </row>
    <row r="202" spans="1:10">
      <c r="A202" s="24"/>
      <c r="B202" s="9" t="s">
        <v>23</v>
      </c>
      <c r="C202" s="77">
        <v>4.5590000000000002</v>
      </c>
      <c r="D202" s="32">
        <f>ROUNDDOWN(1/C202,4)</f>
        <v>0.21929999999999999</v>
      </c>
      <c r="F202" s="24"/>
      <c r="G202" s="70" t="s">
        <v>36</v>
      </c>
      <c r="H202" s="198">
        <v>2018.5</v>
      </c>
      <c r="I202" s="24">
        <v>16075</v>
      </c>
      <c r="J202" s="9"/>
    </row>
    <row r="203" spans="1:10">
      <c r="A203" s="24"/>
      <c r="B203" s="9" t="s">
        <v>12</v>
      </c>
      <c r="C203" s="32"/>
      <c r="D203" s="33">
        <v>6.9412700000000003</v>
      </c>
      <c r="F203" s="24"/>
      <c r="G203" s="9"/>
      <c r="H203" s="198"/>
      <c r="I203" s="41"/>
      <c r="J203" s="9"/>
    </row>
    <row r="204" spans="1:10">
      <c r="A204" s="25"/>
      <c r="B204" s="3"/>
      <c r="C204" s="37"/>
      <c r="D204" s="37"/>
      <c r="F204" s="25"/>
      <c r="G204" s="3"/>
      <c r="H204" s="37"/>
      <c r="I204" s="37"/>
      <c r="J204" s="3"/>
    </row>
    <row r="205" spans="1:10">
      <c r="A205" s="26"/>
      <c r="B205" s="8" t="s">
        <v>21</v>
      </c>
      <c r="C205" s="28"/>
      <c r="D205" s="167">
        <v>31.668700000000001</v>
      </c>
      <c r="F205" s="26"/>
      <c r="G205" s="196" t="s">
        <v>34</v>
      </c>
      <c r="H205" s="198">
        <v>5640</v>
      </c>
      <c r="I205" s="41">
        <v>45390</v>
      </c>
      <c r="J205" s="8"/>
    </row>
    <row r="206" spans="1:10">
      <c r="A206" s="138">
        <v>43893</v>
      </c>
      <c r="B206" s="9" t="s">
        <v>22</v>
      </c>
      <c r="C206" s="77">
        <v>29.558900000000001</v>
      </c>
      <c r="D206" s="32">
        <f>ROUNDDOWN(100/C206,4)</f>
        <v>3.383</v>
      </c>
      <c r="F206" s="138">
        <v>43892</v>
      </c>
      <c r="G206" s="70" t="s">
        <v>35</v>
      </c>
      <c r="H206" s="198">
        <v>1684.5</v>
      </c>
      <c r="I206" s="41">
        <v>13150</v>
      </c>
      <c r="J206" s="9"/>
    </row>
    <row r="207" spans="1:10">
      <c r="A207" s="24"/>
      <c r="B207" s="9" t="s">
        <v>23</v>
      </c>
      <c r="C207" s="77">
        <v>4.5831</v>
      </c>
      <c r="D207" s="32">
        <f>ROUNDDOWN(1/C207,4)</f>
        <v>0.21809999999999999</v>
      </c>
      <c r="F207" s="24"/>
      <c r="G207" s="70" t="s">
        <v>36</v>
      </c>
      <c r="H207" s="198">
        <v>2009</v>
      </c>
      <c r="I207" s="24">
        <v>16660</v>
      </c>
      <c r="J207" s="9"/>
    </row>
    <row r="208" spans="1:10">
      <c r="A208" s="24"/>
      <c r="B208" s="9" t="s">
        <v>12</v>
      </c>
      <c r="C208" s="32"/>
      <c r="D208" s="33">
        <v>6.964194</v>
      </c>
      <c r="F208" s="24"/>
      <c r="G208" s="9"/>
      <c r="H208" s="198"/>
      <c r="I208" s="41"/>
      <c r="J208" s="9"/>
    </row>
    <row r="209" spans="1:10">
      <c r="A209" s="25"/>
      <c r="B209" s="3"/>
      <c r="C209" s="37"/>
      <c r="D209" s="37"/>
      <c r="F209" s="25"/>
      <c r="G209" s="3"/>
      <c r="H209" s="37"/>
      <c r="I209" s="37"/>
      <c r="J209" s="3"/>
    </row>
    <row r="210" spans="1:10">
      <c r="A210" s="26"/>
      <c r="B210" s="8" t="s">
        <v>21</v>
      </c>
      <c r="C210" s="28"/>
      <c r="D210" s="167">
        <v>31.542300000000001</v>
      </c>
      <c r="F210" s="26"/>
      <c r="G210" s="196" t="s">
        <v>34</v>
      </c>
      <c r="H210" s="198">
        <v>5668</v>
      </c>
      <c r="I210" s="41">
        <v>45390</v>
      </c>
      <c r="J210" s="8"/>
    </row>
    <row r="211" spans="1:10">
      <c r="A211" s="138">
        <v>43894</v>
      </c>
      <c r="B211" s="9" t="s">
        <v>22</v>
      </c>
      <c r="C211" s="77">
        <v>29.622800000000002</v>
      </c>
      <c r="D211" s="32">
        <f>ROUNDDOWN(100/C211,4)</f>
        <v>3.3757000000000001</v>
      </c>
      <c r="F211" s="138">
        <v>43893</v>
      </c>
      <c r="G211" s="70" t="s">
        <v>35</v>
      </c>
      <c r="H211" s="198">
        <v>1706</v>
      </c>
      <c r="I211" s="41">
        <v>13150</v>
      </c>
      <c r="J211" s="9"/>
    </row>
    <row r="212" spans="1:10">
      <c r="A212" s="24"/>
      <c r="B212" s="9" t="s">
        <v>23</v>
      </c>
      <c r="C212" s="77">
        <v>4.5753000000000004</v>
      </c>
      <c r="D212" s="32">
        <f>ROUNDDOWN(1/C212,4)</f>
        <v>0.2185</v>
      </c>
      <c r="F212" s="24"/>
      <c r="G212" s="70" t="s">
        <v>36</v>
      </c>
      <c r="H212" s="198">
        <v>1986</v>
      </c>
      <c r="I212" s="24">
        <v>16660</v>
      </c>
      <c r="J212" s="9"/>
    </row>
    <row r="213" spans="1:10">
      <c r="A213" s="24"/>
      <c r="B213" s="9" t="s">
        <v>12</v>
      </c>
      <c r="C213" s="32"/>
      <c r="D213" s="33">
        <v>6.9229989999999999</v>
      </c>
      <c r="F213" s="24"/>
      <c r="G213" s="9"/>
      <c r="H213" s="198"/>
      <c r="I213" s="41"/>
      <c r="J213" s="9"/>
    </row>
    <row r="214" spans="1:10">
      <c r="A214" s="25"/>
      <c r="B214" s="3"/>
      <c r="C214" s="37"/>
      <c r="D214" s="37"/>
      <c r="F214" s="25"/>
      <c r="G214" s="3"/>
      <c r="H214" s="37"/>
      <c r="I214" s="37"/>
      <c r="J214" s="3"/>
    </row>
    <row r="215" spans="1:10">
      <c r="A215" s="26"/>
      <c r="B215" s="8" t="s">
        <v>21</v>
      </c>
      <c r="C215" s="28"/>
      <c r="D215" s="167">
        <v>31.601700000000001</v>
      </c>
      <c r="F215" s="26"/>
      <c r="G215" s="196" t="s">
        <v>34</v>
      </c>
      <c r="H215" s="198">
        <v>5694.5</v>
      </c>
      <c r="I215" s="41">
        <v>45040</v>
      </c>
      <c r="J215" s="8"/>
    </row>
    <row r="216" spans="1:10">
      <c r="A216" s="138">
        <v>43895</v>
      </c>
      <c r="B216" s="9" t="s">
        <v>22</v>
      </c>
      <c r="C216" s="77">
        <v>29.646699999999999</v>
      </c>
      <c r="D216" s="32">
        <f>ROUNDDOWN(100/C216,4)</f>
        <v>3.3730000000000002</v>
      </c>
      <c r="F216" s="138">
        <v>43894</v>
      </c>
      <c r="G216" s="70" t="s">
        <v>35</v>
      </c>
      <c r="H216" s="198">
        <v>1723.5</v>
      </c>
      <c r="I216" s="41">
        <v>12990</v>
      </c>
      <c r="J216" s="9"/>
    </row>
    <row r="217" spans="1:10">
      <c r="A217" s="24"/>
      <c r="B217" s="9" t="s">
        <v>23</v>
      </c>
      <c r="C217" s="77">
        <v>4.5913000000000004</v>
      </c>
      <c r="D217" s="32">
        <f>ROUNDDOWN(1/C217,4)</f>
        <v>0.21779999999999999</v>
      </c>
      <c r="F217" s="24"/>
      <c r="G217" s="70" t="s">
        <v>36</v>
      </c>
      <c r="H217" s="198">
        <v>1964</v>
      </c>
      <c r="I217" s="24">
        <v>16370</v>
      </c>
      <c r="J217" s="9"/>
    </row>
    <row r="218" spans="1:10">
      <c r="A218" s="24"/>
      <c r="B218" s="9" t="s">
        <v>12</v>
      </c>
      <c r="C218" s="32"/>
      <c r="D218" s="33">
        <v>6.9436200000000001</v>
      </c>
      <c r="F218" s="24"/>
      <c r="G218" s="9"/>
      <c r="H218" s="198"/>
      <c r="I218" s="41"/>
      <c r="J218" s="9"/>
    </row>
    <row r="219" spans="1:10">
      <c r="A219" s="25"/>
      <c r="B219" s="3"/>
      <c r="C219" s="37"/>
      <c r="D219" s="37"/>
      <c r="F219" s="25"/>
      <c r="G219" s="3"/>
      <c r="H219" s="37"/>
      <c r="I219" s="37"/>
      <c r="J219" s="3"/>
    </row>
    <row r="220" spans="1:10">
      <c r="A220" s="26"/>
      <c r="B220" s="8" t="s">
        <v>21</v>
      </c>
      <c r="C220" s="28"/>
      <c r="D220" s="167">
        <v>31.751300000000001</v>
      </c>
      <c r="F220" s="26"/>
      <c r="G220" s="196" t="s">
        <v>34</v>
      </c>
      <c r="H220" s="198">
        <v>5667.5</v>
      </c>
      <c r="I220" s="41">
        <v>45090</v>
      </c>
      <c r="J220" s="8"/>
    </row>
    <row r="221" spans="1:10">
      <c r="A221" s="138">
        <v>43896</v>
      </c>
      <c r="B221" s="9" t="s">
        <v>22</v>
      </c>
      <c r="C221" s="77">
        <v>30.2104</v>
      </c>
      <c r="D221" s="32">
        <f>ROUNDDOWN(100/C221,4)</f>
        <v>3.3100999999999998</v>
      </c>
      <c r="F221" s="138">
        <v>43895</v>
      </c>
      <c r="G221" s="70" t="s">
        <v>35</v>
      </c>
      <c r="H221" s="198">
        <v>1715</v>
      </c>
      <c r="I221" s="41">
        <v>13070</v>
      </c>
      <c r="J221" s="9"/>
    </row>
    <row r="222" spans="1:10">
      <c r="A222" s="24"/>
      <c r="B222" s="9" t="s">
        <v>23</v>
      </c>
      <c r="C222" s="77">
        <v>4.6054000000000004</v>
      </c>
      <c r="D222" s="32">
        <f>ROUNDDOWN(1/C222,4)</f>
        <v>0.21709999999999999</v>
      </c>
      <c r="F222" s="24"/>
      <c r="G222" s="70" t="s">
        <v>36</v>
      </c>
      <c r="H222" s="198">
        <v>2002</v>
      </c>
      <c r="I222" s="24">
        <v>16450</v>
      </c>
      <c r="J222" s="9"/>
    </row>
    <row r="223" spans="1:10">
      <c r="A223" s="24"/>
      <c r="B223" s="9" t="s">
        <v>12</v>
      </c>
      <c r="C223" s="32"/>
      <c r="D223" s="33">
        <v>6.9279270000000004</v>
      </c>
      <c r="F223" s="24"/>
      <c r="G223" s="9"/>
      <c r="H223" s="198"/>
      <c r="I223" s="41"/>
      <c r="J223" s="9"/>
    </row>
    <row r="224" spans="1:10">
      <c r="A224" s="25"/>
      <c r="B224" s="3"/>
      <c r="C224" s="37"/>
      <c r="D224" s="37"/>
      <c r="F224" s="25"/>
      <c r="G224" s="3"/>
      <c r="H224" s="37"/>
      <c r="I224" s="37"/>
      <c r="J224" s="3"/>
    </row>
    <row r="225" spans="1:10">
      <c r="A225" s="26"/>
      <c r="B225" s="8" t="s">
        <v>21</v>
      </c>
      <c r="C225" s="28"/>
      <c r="D225" s="167">
        <v>31.650500000000001</v>
      </c>
      <c r="F225" s="26"/>
      <c r="G225" s="196" t="s">
        <v>34</v>
      </c>
      <c r="H225" s="198">
        <v>5624</v>
      </c>
      <c r="I225" s="41">
        <v>44760</v>
      </c>
      <c r="J225" s="8"/>
    </row>
    <row r="226" spans="1:10">
      <c r="A226" s="138">
        <v>43899</v>
      </c>
      <c r="B226" s="9" t="s">
        <v>22</v>
      </c>
      <c r="C226" s="77">
        <v>31.031300000000002</v>
      </c>
      <c r="D226" s="32">
        <f>ROUNDDOWN(100/C226,4)</f>
        <v>3.2225000000000001</v>
      </c>
      <c r="F226" s="138">
        <v>43896</v>
      </c>
      <c r="G226" s="70" t="s">
        <v>35</v>
      </c>
      <c r="H226" s="198">
        <v>1687</v>
      </c>
      <c r="I226" s="41">
        <v>13050</v>
      </c>
      <c r="J226" s="9"/>
    </row>
    <row r="227" spans="1:10">
      <c r="A227" s="24"/>
      <c r="B227" s="9" t="s">
        <v>23</v>
      </c>
      <c r="C227" s="77">
        <v>4.5949</v>
      </c>
      <c r="D227" s="32">
        <f>ROUNDDOWN(1/C227,4)</f>
        <v>0.21759999999999999</v>
      </c>
      <c r="F227" s="24"/>
      <c r="G227" s="70" t="s">
        <v>36</v>
      </c>
      <c r="H227" s="198">
        <v>1978</v>
      </c>
      <c r="I227" s="24">
        <v>16490</v>
      </c>
      <c r="J227" s="9"/>
    </row>
    <row r="228" spans="1:10">
      <c r="A228" s="24"/>
      <c r="B228" s="9" t="s">
        <v>12</v>
      </c>
      <c r="C228" s="32"/>
      <c r="D228" s="33">
        <v>6.9515979999999997</v>
      </c>
      <c r="F228" s="24"/>
      <c r="G228" s="9"/>
      <c r="H228" s="198"/>
      <c r="I228" s="41"/>
      <c r="J228" s="9"/>
    </row>
    <row r="229" spans="1:10">
      <c r="A229" s="25"/>
      <c r="B229" s="3"/>
      <c r="C229" s="37"/>
      <c r="D229" s="37"/>
      <c r="F229" s="25"/>
      <c r="G229" s="3"/>
      <c r="H229" s="37"/>
      <c r="I229" s="37"/>
      <c r="J229" s="3"/>
    </row>
    <row r="230" spans="1:10">
      <c r="A230" s="26"/>
      <c r="B230" s="8" t="s">
        <v>21</v>
      </c>
      <c r="C230" s="28"/>
      <c r="D230" s="167">
        <v>31.585899999999999</v>
      </c>
      <c r="F230" s="26"/>
      <c r="G230" s="196" t="s">
        <v>34</v>
      </c>
      <c r="H230" s="198">
        <v>5483</v>
      </c>
      <c r="I230" s="41">
        <v>43580</v>
      </c>
      <c r="J230" s="8"/>
    </row>
    <row r="231" spans="1:10">
      <c r="A231" s="138">
        <v>43900</v>
      </c>
      <c r="B231" s="9" t="s">
        <v>22</v>
      </c>
      <c r="C231" s="77">
        <v>30.710599999999999</v>
      </c>
      <c r="D231" s="32">
        <f>ROUNDDOWN(100/C231,4)</f>
        <v>3.2562000000000002</v>
      </c>
      <c r="F231" s="138">
        <v>43899</v>
      </c>
      <c r="G231" s="70" t="s">
        <v>35</v>
      </c>
      <c r="H231" s="198">
        <v>1643.5</v>
      </c>
      <c r="I231" s="41">
        <v>12840</v>
      </c>
      <c r="J231" s="9"/>
    </row>
    <row r="232" spans="1:10">
      <c r="A232" s="24"/>
      <c r="B232" s="9" t="s">
        <v>23</v>
      </c>
      <c r="C232" s="77">
        <v>4.5860000000000003</v>
      </c>
      <c r="D232" s="32">
        <f>ROUNDDOWN(1/C232,4)</f>
        <v>0.218</v>
      </c>
      <c r="F232" s="24"/>
      <c r="G232" s="70" t="s">
        <v>36</v>
      </c>
      <c r="H232" s="198">
        <v>1925.5</v>
      </c>
      <c r="I232" s="24">
        <v>15475</v>
      </c>
      <c r="J232" s="9"/>
    </row>
    <row r="233" spans="1:10">
      <c r="A233" s="24"/>
      <c r="B233" s="9" t="s">
        <v>12</v>
      </c>
      <c r="C233" s="32"/>
      <c r="D233" s="33">
        <v>6.9637159999999998</v>
      </c>
      <c r="F233" s="24"/>
      <c r="G233" s="9"/>
      <c r="H233" s="198"/>
      <c r="I233" s="41"/>
      <c r="J233" s="9"/>
    </row>
    <row r="234" spans="1:10">
      <c r="A234" s="25"/>
      <c r="B234" s="3"/>
      <c r="C234" s="37"/>
      <c r="D234" s="37"/>
      <c r="F234" s="25"/>
      <c r="G234" s="3"/>
      <c r="H234" s="37"/>
      <c r="I234" s="37"/>
      <c r="J234" s="3"/>
    </row>
    <row r="235" spans="1:10">
      <c r="A235" s="26"/>
      <c r="B235" s="8" t="s">
        <v>21</v>
      </c>
      <c r="C235" s="28"/>
      <c r="D235" s="167">
        <v>31.647099999999998</v>
      </c>
      <c r="F235" s="26"/>
      <c r="G235" s="196" t="s">
        <v>34</v>
      </c>
      <c r="H235" s="198">
        <v>5598</v>
      </c>
      <c r="I235" s="41">
        <v>44080</v>
      </c>
      <c r="J235" s="8"/>
    </row>
    <row r="236" spans="1:10">
      <c r="A236" s="138">
        <v>43901</v>
      </c>
      <c r="B236" s="9" t="s">
        <v>22</v>
      </c>
      <c r="C236" s="77">
        <v>30.4115</v>
      </c>
      <c r="D236" s="32">
        <f>ROUNDDOWN(100/C236,4)</f>
        <v>3.2881999999999998</v>
      </c>
      <c r="F236" s="138">
        <v>43900</v>
      </c>
      <c r="G236" s="70" t="s">
        <v>35</v>
      </c>
      <c r="H236" s="198">
        <v>1689</v>
      </c>
      <c r="I236" s="41">
        <v>12820</v>
      </c>
      <c r="J236" s="9"/>
    </row>
    <row r="237" spans="1:10">
      <c r="A237" s="24"/>
      <c r="B237" s="9" t="s">
        <v>23</v>
      </c>
      <c r="C237" s="77">
        <v>4.5785999999999998</v>
      </c>
      <c r="D237" s="32">
        <f>ROUNDDOWN(1/C237,4)</f>
        <v>0.21840000000000001</v>
      </c>
      <c r="F237" s="24"/>
      <c r="G237" s="70" t="s">
        <v>36</v>
      </c>
      <c r="H237" s="198">
        <v>2000</v>
      </c>
      <c r="I237" s="24">
        <v>15825</v>
      </c>
      <c r="J237" s="9"/>
    </row>
    <row r="238" spans="1:10">
      <c r="A238" s="24"/>
      <c r="B238" s="9" t="s">
        <v>12</v>
      </c>
      <c r="C238" s="32"/>
      <c r="D238" s="33">
        <v>6.9690620000000001</v>
      </c>
      <c r="F238" s="24"/>
      <c r="G238" s="9"/>
      <c r="H238" s="198"/>
      <c r="I238" s="41"/>
      <c r="J238" s="9"/>
    </row>
    <row r="239" spans="1:10">
      <c r="A239" s="25"/>
      <c r="B239" s="3"/>
      <c r="C239" s="37"/>
      <c r="D239" s="37"/>
      <c r="F239" s="25"/>
      <c r="G239" s="3"/>
      <c r="H239" s="37"/>
      <c r="I239" s="37"/>
      <c r="J239" s="3"/>
    </row>
    <row r="240" spans="1:10">
      <c r="A240" s="26"/>
      <c r="B240" s="8" t="s">
        <v>21</v>
      </c>
      <c r="C240" s="28"/>
      <c r="D240" s="167">
        <v>31.706299999999999</v>
      </c>
      <c r="F240" s="26"/>
      <c r="G240" s="196" t="s">
        <v>34</v>
      </c>
      <c r="H240" s="198">
        <v>5552</v>
      </c>
      <c r="I240" s="41">
        <v>44340</v>
      </c>
      <c r="J240" s="8"/>
    </row>
    <row r="241" spans="1:10">
      <c r="A241" s="138">
        <v>43902</v>
      </c>
      <c r="B241" s="9" t="s">
        <v>22</v>
      </c>
      <c r="C241" s="77">
        <v>30.784300000000002</v>
      </c>
      <c r="D241" s="32">
        <f>ROUNDDOWN(100/C241,4)</f>
        <v>3.2484000000000002</v>
      </c>
      <c r="F241" s="138">
        <v>43901</v>
      </c>
      <c r="G241" s="70" t="s">
        <v>35</v>
      </c>
      <c r="H241" s="198">
        <v>1671</v>
      </c>
      <c r="I241" s="41">
        <v>12810</v>
      </c>
      <c r="J241" s="9"/>
    </row>
    <row r="242" spans="1:10">
      <c r="A242" s="24"/>
      <c r="B242" s="9" t="s">
        <v>23</v>
      </c>
      <c r="C242" s="77">
        <v>4.5750999999999999</v>
      </c>
      <c r="D242" s="32">
        <f>ROUNDDOWN(1/C242,4)</f>
        <v>0.2185</v>
      </c>
      <c r="F242" s="24"/>
      <c r="G242" s="70" t="s">
        <v>36</v>
      </c>
      <c r="H242" s="198">
        <v>1978.5</v>
      </c>
      <c r="I242" s="24">
        <v>16600</v>
      </c>
      <c r="J242" s="9"/>
    </row>
    <row r="243" spans="1:10">
      <c r="A243" s="24"/>
      <c r="B243" s="9" t="s">
        <v>12</v>
      </c>
      <c r="C243" s="32"/>
      <c r="D243" s="33">
        <v>7.0278919999999996</v>
      </c>
      <c r="F243" s="24"/>
      <c r="G243" s="9"/>
      <c r="H243" s="198"/>
      <c r="I243" s="41"/>
      <c r="J243" s="9"/>
    </row>
    <row r="244" spans="1:10">
      <c r="A244" s="25"/>
      <c r="B244" s="3"/>
      <c r="C244" s="37"/>
      <c r="D244" s="37"/>
      <c r="F244" s="25"/>
      <c r="G244" s="3"/>
      <c r="H244" s="37"/>
      <c r="I244" s="37"/>
      <c r="J244" s="3"/>
    </row>
    <row r="245" spans="1:10">
      <c r="A245" s="26"/>
      <c r="B245" s="8" t="s">
        <v>21</v>
      </c>
      <c r="C245" s="28"/>
      <c r="D245" s="167">
        <v>32.101399999999998</v>
      </c>
      <c r="F245" s="26"/>
      <c r="G245" s="196" t="s">
        <v>34</v>
      </c>
      <c r="H245" s="198">
        <v>5386.5</v>
      </c>
      <c r="I245" s="41">
        <v>43210</v>
      </c>
      <c r="J245" s="8"/>
    </row>
    <row r="246" spans="1:10">
      <c r="A246" s="138">
        <v>43903</v>
      </c>
      <c r="B246" s="9" t="s">
        <v>22</v>
      </c>
      <c r="C246" s="77">
        <v>30.735499999999998</v>
      </c>
      <c r="D246" s="32">
        <f>ROUNDDOWN(100/C246,4)</f>
        <v>3.2534999999999998</v>
      </c>
      <c r="F246" s="138">
        <v>43902</v>
      </c>
      <c r="G246" s="70" t="s">
        <v>35</v>
      </c>
      <c r="H246" s="198">
        <v>1643</v>
      </c>
      <c r="I246" s="41">
        <v>12740</v>
      </c>
      <c r="J246" s="9"/>
    </row>
    <row r="247" spans="1:10">
      <c r="A247" s="24"/>
      <c r="B247" s="9" t="s">
        <v>23</v>
      </c>
      <c r="C247" s="77">
        <v>4.6205999999999996</v>
      </c>
      <c r="D247" s="32">
        <f>ROUNDDOWN(1/C247,4)</f>
        <v>0.21640000000000001</v>
      </c>
      <c r="F247" s="24"/>
      <c r="G247" s="70" t="s">
        <v>36</v>
      </c>
      <c r="H247" s="198">
        <v>1927</v>
      </c>
      <c r="I247" s="24">
        <v>16350</v>
      </c>
      <c r="J247" s="9"/>
    </row>
    <row r="248" spans="1:10">
      <c r="A248" s="24"/>
      <c r="B248" s="9" t="s">
        <v>12</v>
      </c>
      <c r="C248" s="32"/>
      <c r="D248" s="33">
        <v>7.02102</v>
      </c>
      <c r="F248" s="24"/>
      <c r="G248" s="9"/>
      <c r="H248" s="198"/>
      <c r="I248" s="41"/>
      <c r="J248" s="9"/>
    </row>
    <row r="249" spans="1:10">
      <c r="A249" s="25"/>
      <c r="B249" s="3"/>
      <c r="C249" s="37"/>
      <c r="D249" s="37"/>
      <c r="F249" s="25"/>
      <c r="G249" s="3"/>
      <c r="H249" s="37"/>
      <c r="I249" s="37"/>
      <c r="J249" s="3"/>
    </row>
    <row r="250" spans="1:10">
      <c r="A250" s="26"/>
      <c r="B250" s="8" t="s">
        <v>21</v>
      </c>
      <c r="C250" s="28"/>
      <c r="D250" s="167">
        <v>32.124899999999997</v>
      </c>
      <c r="F250" s="26"/>
      <c r="G250" s="196" t="s">
        <v>34</v>
      </c>
      <c r="H250" s="198">
        <v>5530.5</v>
      </c>
      <c r="I250" s="41">
        <v>42760</v>
      </c>
      <c r="J250" s="8"/>
    </row>
    <row r="251" spans="1:10">
      <c r="A251" s="138">
        <v>43906</v>
      </c>
      <c r="B251" s="9" t="s">
        <v>22</v>
      </c>
      <c r="C251" s="77">
        <v>30.309699999999999</v>
      </c>
      <c r="D251" s="32">
        <f>ROUNDDOWN(100/C251,4)</f>
        <v>3.2991999999999999</v>
      </c>
      <c r="F251" s="138">
        <v>43903</v>
      </c>
      <c r="G251" s="70" t="s">
        <v>35</v>
      </c>
      <c r="H251" s="198">
        <v>1677</v>
      </c>
      <c r="I251" s="41">
        <v>12640</v>
      </c>
      <c r="J251" s="9"/>
    </row>
    <row r="252" spans="1:10">
      <c r="A252" s="24"/>
      <c r="B252" s="9" t="s">
        <v>23</v>
      </c>
      <c r="C252" s="77">
        <v>4.6178999999999997</v>
      </c>
      <c r="D252" s="32">
        <f>ROUNDDOWN(1/C252,4)</f>
        <v>0.2165</v>
      </c>
      <c r="F252" s="24"/>
      <c r="G252" s="70" t="s">
        <v>36</v>
      </c>
      <c r="H252" s="198">
        <v>1986.5</v>
      </c>
      <c r="I252" s="24">
        <v>15625</v>
      </c>
      <c r="J252" s="9"/>
    </row>
    <row r="253" spans="1:10">
      <c r="A253" s="24"/>
      <c r="B253" s="9" t="s">
        <v>12</v>
      </c>
      <c r="C253" s="32"/>
      <c r="D253" s="33">
        <v>7.0122590000000002</v>
      </c>
      <c r="F253" s="24"/>
      <c r="G253" s="9"/>
      <c r="H253" s="198"/>
      <c r="I253" s="41"/>
      <c r="J253" s="9"/>
    </row>
    <row r="254" spans="1:10">
      <c r="A254" s="25"/>
      <c r="B254" s="3"/>
      <c r="C254" s="37"/>
      <c r="D254" s="37"/>
      <c r="F254" s="25"/>
      <c r="G254" s="3"/>
      <c r="H254" s="37"/>
      <c r="I254" s="37"/>
      <c r="J254" s="3"/>
    </row>
    <row r="255" spans="1:10">
      <c r="A255" s="26"/>
      <c r="B255" s="8" t="s">
        <v>21</v>
      </c>
      <c r="C255" s="28"/>
      <c r="D255" s="167">
        <v>32.293599999999998</v>
      </c>
      <c r="F255" s="26"/>
      <c r="G255" s="196" t="s">
        <v>34</v>
      </c>
      <c r="H255" s="198">
        <v>5211</v>
      </c>
      <c r="I255" s="41">
        <v>43240</v>
      </c>
      <c r="J255" s="8"/>
    </row>
    <row r="256" spans="1:10">
      <c r="A256" s="138">
        <v>43907</v>
      </c>
      <c r="B256" s="9" t="s">
        <v>22</v>
      </c>
      <c r="C256" s="77">
        <v>30.495699999999999</v>
      </c>
      <c r="D256" s="32">
        <f>ROUNDDOWN(100/C256,4)</f>
        <v>3.2791000000000001</v>
      </c>
      <c r="F256" s="138">
        <v>43906</v>
      </c>
      <c r="G256" s="70" t="s">
        <v>35</v>
      </c>
      <c r="H256" s="198">
        <v>1640.5</v>
      </c>
      <c r="I256" s="41">
        <v>12750</v>
      </c>
      <c r="J256" s="9"/>
    </row>
    <row r="257" spans="1:10">
      <c r="A257" s="24"/>
      <c r="B257" s="9" t="s">
        <v>23</v>
      </c>
      <c r="C257" s="77">
        <v>4.9164000000000003</v>
      </c>
      <c r="D257" s="32">
        <f>ROUNDDOWN(1/C257,4)</f>
        <v>0.2034</v>
      </c>
      <c r="F257" s="24"/>
      <c r="G257" s="70" t="s">
        <v>36</v>
      </c>
      <c r="H257" s="198">
        <v>1932</v>
      </c>
      <c r="I257" s="24">
        <v>15775</v>
      </c>
      <c r="J257" s="9"/>
    </row>
    <row r="258" spans="1:10">
      <c r="A258" s="24"/>
      <c r="B258" s="9" t="s">
        <v>12</v>
      </c>
      <c r="C258" s="32"/>
      <c r="D258" s="33">
        <v>7.03172</v>
      </c>
      <c r="F258" s="24"/>
      <c r="G258" s="9"/>
      <c r="H258" s="198"/>
      <c r="I258" s="41"/>
      <c r="J258" s="9"/>
    </row>
    <row r="259" spans="1:10">
      <c r="A259" s="25"/>
      <c r="B259" s="3"/>
      <c r="C259" s="37"/>
      <c r="D259" s="37"/>
      <c r="F259" s="25"/>
      <c r="G259" s="3"/>
      <c r="H259" s="37"/>
      <c r="I259" s="37"/>
      <c r="J259" s="3"/>
    </row>
    <row r="260" spans="1:10">
      <c r="A260" s="26"/>
      <c r="B260" s="8" t="s">
        <v>21</v>
      </c>
      <c r="C260" s="28"/>
      <c r="D260" s="167">
        <v>32.4788</v>
      </c>
      <c r="F260" s="26"/>
      <c r="G260" s="196" t="s">
        <v>34</v>
      </c>
      <c r="H260" s="198">
        <v>5205</v>
      </c>
      <c r="I260" s="41">
        <v>42080</v>
      </c>
      <c r="J260" s="8"/>
    </row>
    <row r="261" spans="1:10">
      <c r="A261" s="138">
        <v>43908</v>
      </c>
      <c r="B261" s="9" t="s">
        <v>22</v>
      </c>
      <c r="C261" s="77">
        <v>30.5107</v>
      </c>
      <c r="D261" s="32">
        <f>ROUNDDOWN(100/C261,4)</f>
        <v>3.2774999999999999</v>
      </c>
      <c r="F261" s="138">
        <v>43907</v>
      </c>
      <c r="G261" s="70" t="s">
        <v>35</v>
      </c>
      <c r="H261" s="198">
        <v>1628</v>
      </c>
      <c r="I261" s="41">
        <v>12590</v>
      </c>
      <c r="J261" s="9"/>
    </row>
    <row r="262" spans="1:10">
      <c r="A262" s="24"/>
      <c r="B262" s="9" t="s">
        <v>23</v>
      </c>
      <c r="C262" s="77">
        <v>4.6532</v>
      </c>
      <c r="D262" s="32">
        <f>ROUNDDOWN(1/C262,4)</f>
        <v>0.21490000000000001</v>
      </c>
      <c r="F262" s="24"/>
      <c r="G262" s="70" t="s">
        <v>36</v>
      </c>
      <c r="H262" s="198">
        <v>1900</v>
      </c>
      <c r="I262" s="24">
        <v>15575</v>
      </c>
      <c r="J262" s="9"/>
    </row>
    <row r="263" spans="1:10">
      <c r="A263" s="24"/>
      <c r="B263" s="9" t="s">
        <v>12</v>
      </c>
      <c r="C263" s="32"/>
      <c r="D263" s="33">
        <v>7.0737240000000003</v>
      </c>
      <c r="F263" s="24"/>
      <c r="G263" s="9"/>
      <c r="H263" s="198"/>
      <c r="I263" s="41"/>
      <c r="J263" s="9"/>
    </row>
    <row r="264" spans="1:10">
      <c r="A264" s="25"/>
      <c r="B264" s="3"/>
      <c r="C264" s="37"/>
      <c r="D264" s="37"/>
      <c r="F264" s="25"/>
      <c r="G264" s="3"/>
      <c r="H264" s="37"/>
      <c r="I264" s="37"/>
      <c r="J264" s="3"/>
    </row>
    <row r="265" spans="1:10">
      <c r="A265" s="26"/>
      <c r="B265" s="8" t="s">
        <v>21</v>
      </c>
      <c r="C265" s="28"/>
      <c r="D265" s="167">
        <v>32.800600000000003</v>
      </c>
      <c r="F265" s="26"/>
      <c r="G265" s="196" t="s">
        <v>34</v>
      </c>
      <c r="H265" s="198"/>
      <c r="I265" s="41">
        <v>41440</v>
      </c>
      <c r="J265" s="8"/>
    </row>
    <row r="266" spans="1:10">
      <c r="A266" s="138">
        <v>43909</v>
      </c>
      <c r="B266" s="9" t="s">
        <v>22</v>
      </c>
      <c r="C266" s="77">
        <v>30.349299999999999</v>
      </c>
      <c r="D266" s="32">
        <f>ROUNDDOWN(100/C266,4)</f>
        <v>3.2949000000000002</v>
      </c>
      <c r="F266" s="138">
        <v>43908</v>
      </c>
      <c r="G266" s="70" t="s">
        <v>35</v>
      </c>
      <c r="H266" s="198"/>
      <c r="I266" s="41">
        <v>12530</v>
      </c>
      <c r="J266" s="9"/>
    </row>
    <row r="267" spans="1:10">
      <c r="A267" s="24"/>
      <c r="B267" s="9" t="s">
        <v>23</v>
      </c>
      <c r="C267" s="77">
        <v>4.6700999999999997</v>
      </c>
      <c r="D267" s="32">
        <f>ROUNDDOWN(1/C267,4)</f>
        <v>0.21410000000000001</v>
      </c>
      <c r="F267" s="24"/>
      <c r="G267" s="70" t="s">
        <v>36</v>
      </c>
      <c r="H267" s="198"/>
      <c r="I267" s="24">
        <v>15495</v>
      </c>
      <c r="J267" s="9"/>
    </row>
    <row r="268" spans="1:10">
      <c r="A268" s="24"/>
      <c r="B268" s="9" t="s">
        <v>12</v>
      </c>
      <c r="C268" s="32"/>
      <c r="D268" s="33">
        <v>7.1579220000000001</v>
      </c>
      <c r="F268" s="24"/>
      <c r="G268" s="9"/>
      <c r="H268" s="198"/>
      <c r="I268" s="41"/>
      <c r="J268" s="9"/>
    </row>
    <row r="269" spans="1:10">
      <c r="A269" s="25"/>
      <c r="B269" s="3"/>
      <c r="C269" s="37"/>
      <c r="D269" s="37"/>
      <c r="F269" s="25"/>
      <c r="G269" s="3"/>
      <c r="H269" s="37"/>
      <c r="I269" s="37"/>
      <c r="J269" s="3"/>
    </row>
    <row r="270" spans="1:10">
      <c r="A270" s="26"/>
      <c r="B270" s="8" t="s">
        <v>21</v>
      </c>
      <c r="C270" s="28"/>
      <c r="D270" s="167">
        <v>32.680100000000003</v>
      </c>
      <c r="F270" s="26"/>
      <c r="G270" s="196" t="s">
        <v>34</v>
      </c>
      <c r="H270" s="198">
        <v>4685</v>
      </c>
      <c r="I270" s="41" t="s">
        <v>37</v>
      </c>
      <c r="J270" s="8"/>
    </row>
    <row r="271" spans="1:10">
      <c r="A271" s="138">
        <v>43910</v>
      </c>
      <c r="B271" s="9" t="s">
        <v>22</v>
      </c>
      <c r="C271" s="77">
        <v>29.869599999999998</v>
      </c>
      <c r="D271" s="32">
        <f>ROUNDDOWN(100/C271,4)</f>
        <v>3.3477999999999999</v>
      </c>
      <c r="F271" s="138">
        <v>43909</v>
      </c>
      <c r="G271" s="70" t="s">
        <v>35</v>
      </c>
      <c r="H271" s="198">
        <v>1581</v>
      </c>
      <c r="I271" s="41" t="s">
        <v>37</v>
      </c>
      <c r="J271" s="9"/>
    </row>
    <row r="272" spans="1:10">
      <c r="A272" s="24"/>
      <c r="B272" s="9" t="s">
        <v>23</v>
      </c>
      <c r="C272" s="77">
        <v>4.6433</v>
      </c>
      <c r="D272" s="32">
        <f>ROUNDDOWN(1/C272,4)</f>
        <v>0.21529999999999999</v>
      </c>
      <c r="F272" s="24"/>
      <c r="G272" s="70" t="s">
        <v>36</v>
      </c>
      <c r="H272" s="198">
        <v>1841</v>
      </c>
      <c r="I272" s="41" t="s">
        <v>37</v>
      </c>
      <c r="J272" s="9"/>
    </row>
    <row r="273" spans="1:10">
      <c r="A273" s="24"/>
      <c r="B273" s="9" t="s">
        <v>12</v>
      </c>
      <c r="C273" s="32"/>
      <c r="D273" s="33">
        <v>7.1269390000000001</v>
      </c>
      <c r="F273" s="24"/>
      <c r="G273" s="9"/>
      <c r="H273" s="198"/>
      <c r="I273" s="41"/>
      <c r="J273" s="9"/>
    </row>
    <row r="274" spans="1:10">
      <c r="A274" s="25"/>
      <c r="B274" s="3"/>
      <c r="C274" s="37"/>
      <c r="D274" s="37"/>
      <c r="F274" s="25"/>
      <c r="G274" s="3"/>
      <c r="H274" s="37"/>
      <c r="I274" s="37"/>
      <c r="J274" s="3"/>
    </row>
    <row r="275" spans="1:10">
      <c r="A275" s="26"/>
      <c r="B275" s="8" t="s">
        <v>21</v>
      </c>
      <c r="C275" s="28"/>
      <c r="D275" s="167">
        <v>33.096299999999999</v>
      </c>
      <c r="F275" s="26"/>
      <c r="G275" s="196" t="s">
        <v>34</v>
      </c>
      <c r="H275" s="198">
        <v>4855</v>
      </c>
      <c r="I275" s="41">
        <v>38590</v>
      </c>
      <c r="J275" s="8"/>
    </row>
    <row r="276" spans="1:10">
      <c r="A276" s="138">
        <v>43913</v>
      </c>
      <c r="B276" s="9" t="s">
        <v>22</v>
      </c>
      <c r="C276" s="77">
        <v>30.2456</v>
      </c>
      <c r="D276" s="32">
        <f>ROUNDDOWN(100/C276,4)</f>
        <v>3.3062</v>
      </c>
      <c r="F276" s="138">
        <v>43910</v>
      </c>
      <c r="G276" s="70" t="s">
        <v>35</v>
      </c>
      <c r="H276" s="198">
        <v>1580.5</v>
      </c>
      <c r="I276" s="41">
        <v>11800</v>
      </c>
      <c r="J276" s="9"/>
    </row>
    <row r="277" spans="1:10">
      <c r="A277" s="24"/>
      <c r="B277" s="9" t="s">
        <v>23</v>
      </c>
      <c r="C277" s="77">
        <v>4.6805000000000003</v>
      </c>
      <c r="D277" s="32">
        <f>ROUNDDOWN(1/C277,4)</f>
        <v>0.21360000000000001</v>
      </c>
      <c r="F277" s="24"/>
      <c r="G277" s="70" t="s">
        <v>36</v>
      </c>
      <c r="H277" s="198">
        <v>1880</v>
      </c>
      <c r="I277" s="24">
        <v>14925</v>
      </c>
      <c r="J277" s="9"/>
    </row>
    <row r="278" spans="1:10">
      <c r="A278" s="24"/>
      <c r="B278" s="9" t="s">
        <v>12</v>
      </c>
      <c r="C278" s="32"/>
      <c r="D278" s="33">
        <v>7.1183610000000002</v>
      </c>
      <c r="F278" s="24"/>
      <c r="G278" s="9"/>
      <c r="H278" s="198"/>
      <c r="I278" s="41"/>
      <c r="J278" s="9"/>
    </row>
    <row r="279" spans="1:10">
      <c r="A279" s="25"/>
      <c r="B279" s="3"/>
      <c r="C279" s="37"/>
      <c r="D279" s="37"/>
      <c r="F279" s="25"/>
      <c r="G279" s="3"/>
      <c r="H279" s="37"/>
      <c r="I279" s="37"/>
      <c r="J279" s="3"/>
    </row>
    <row r="280" spans="1:10">
      <c r="A280" s="26"/>
      <c r="B280" s="8" t="s">
        <v>21</v>
      </c>
      <c r="C280" s="28"/>
      <c r="D280" s="167">
        <v>33.029899999999998</v>
      </c>
      <c r="F280" s="26"/>
      <c r="G280" s="196" t="s">
        <v>34</v>
      </c>
      <c r="H280" s="198">
        <v>4617.5</v>
      </c>
      <c r="I280" s="41">
        <v>36570</v>
      </c>
      <c r="J280" s="8"/>
    </row>
    <row r="281" spans="1:10">
      <c r="A281" s="138">
        <v>43914</v>
      </c>
      <c r="B281" s="9" t="s">
        <v>22</v>
      </c>
      <c r="C281" s="77">
        <v>30.1279</v>
      </c>
      <c r="D281" s="32">
        <f>ROUNDDOWN(100/C281,4)</f>
        <v>3.3191000000000002</v>
      </c>
      <c r="F281" s="138">
        <v>43913</v>
      </c>
      <c r="G281" s="70" t="s">
        <v>35</v>
      </c>
      <c r="H281" s="198">
        <v>1536</v>
      </c>
      <c r="I281" s="41">
        <v>11210</v>
      </c>
      <c r="J281" s="9"/>
    </row>
    <row r="282" spans="1:10">
      <c r="A282" s="24"/>
      <c r="B282" s="9" t="s">
        <v>23</v>
      </c>
      <c r="C282" s="77">
        <v>4.6875</v>
      </c>
      <c r="D282" s="32">
        <f>ROUNDDOWN(1/C282,4)</f>
        <v>0.21329999999999999</v>
      </c>
      <c r="F282" s="24"/>
      <c r="G282" s="70" t="s">
        <v>36</v>
      </c>
      <c r="H282" s="198">
        <v>1814</v>
      </c>
      <c r="I282" s="24">
        <v>15150</v>
      </c>
      <c r="J282" s="9"/>
    </row>
    <row r="283" spans="1:10">
      <c r="A283" s="24"/>
      <c r="B283" s="9" t="s">
        <v>12</v>
      </c>
      <c r="C283" s="32"/>
      <c r="D283" s="33">
        <v>7.0768800000000001</v>
      </c>
      <c r="F283" s="24"/>
      <c r="G283" s="9"/>
      <c r="H283" s="198"/>
      <c r="I283" s="41"/>
      <c r="J283" s="9"/>
    </row>
    <row r="284" spans="1:10">
      <c r="A284" s="25"/>
      <c r="B284" s="3"/>
      <c r="C284" s="37"/>
      <c r="D284" s="37"/>
      <c r="F284" s="25"/>
      <c r="G284" s="3"/>
      <c r="H284" s="37"/>
      <c r="I284" s="37"/>
      <c r="J284" s="3"/>
    </row>
    <row r="285" spans="1:10">
      <c r="A285" s="26"/>
      <c r="B285" s="8" t="s">
        <v>21</v>
      </c>
      <c r="C285" s="28"/>
      <c r="D285" s="167">
        <v>32.994399999999999</v>
      </c>
      <c r="F285" s="26"/>
      <c r="G285" s="196" t="s">
        <v>34</v>
      </c>
      <c r="H285" s="198">
        <v>4789.5</v>
      </c>
      <c r="I285" s="41" t="s">
        <v>42</v>
      </c>
      <c r="J285" s="8"/>
    </row>
    <row r="286" spans="1:10">
      <c r="A286" s="138">
        <v>43915</v>
      </c>
      <c r="B286" s="9" t="s">
        <v>22</v>
      </c>
      <c r="C286" s="77">
        <v>29.909700000000001</v>
      </c>
      <c r="D286" s="32">
        <f>ROUNDDOWN(100/C286,4)</f>
        <v>3.3433000000000002</v>
      </c>
      <c r="F286" s="138">
        <v>43914</v>
      </c>
      <c r="G286" s="70" t="s">
        <v>35</v>
      </c>
      <c r="H286" s="198">
        <v>1532.5</v>
      </c>
      <c r="I286" s="41" t="s">
        <v>42</v>
      </c>
      <c r="J286" s="9"/>
    </row>
    <row r="287" spans="1:10">
      <c r="A287" s="24"/>
      <c r="B287" s="9" t="s">
        <v>23</v>
      </c>
      <c r="C287" s="77">
        <v>4.6951999999999998</v>
      </c>
      <c r="D287" s="32">
        <f>ROUNDDOWN(1/C287,4)</f>
        <v>0.21290000000000001</v>
      </c>
      <c r="F287" s="24"/>
      <c r="G287" s="70" t="s">
        <v>36</v>
      </c>
      <c r="H287" s="198">
        <v>1822</v>
      </c>
      <c r="I287" s="41" t="s">
        <v>42</v>
      </c>
      <c r="J287" s="9"/>
    </row>
    <row r="288" spans="1:10">
      <c r="A288" s="24"/>
      <c r="B288" s="9" t="s">
        <v>12</v>
      </c>
      <c r="C288" s="32"/>
      <c r="D288" s="33">
        <v>7.1296530000000002</v>
      </c>
      <c r="F288" s="24"/>
      <c r="G288" s="9"/>
      <c r="H288" s="198"/>
      <c r="I288" s="41"/>
      <c r="J288" s="9"/>
    </row>
    <row r="289" spans="1:10">
      <c r="A289" s="25"/>
      <c r="B289" s="3"/>
      <c r="C289" s="37"/>
      <c r="D289" s="37"/>
      <c r="F289" s="25"/>
      <c r="G289" s="3"/>
      <c r="H289" s="37"/>
      <c r="I289" s="37"/>
      <c r="J289" s="3"/>
    </row>
    <row r="290" spans="1:10">
      <c r="A290" s="26"/>
      <c r="B290" s="8" t="s">
        <v>21</v>
      </c>
      <c r="C290" s="28"/>
      <c r="D290" s="167">
        <v>32.947099999999999</v>
      </c>
      <c r="F290" s="26"/>
      <c r="G290" s="196" t="s">
        <v>34</v>
      </c>
      <c r="H290" s="198">
        <v>4754</v>
      </c>
      <c r="I290" s="41">
        <v>38720</v>
      </c>
      <c r="J290" s="8"/>
    </row>
    <row r="291" spans="1:10">
      <c r="A291" s="138">
        <v>43916</v>
      </c>
      <c r="B291" s="9" t="s">
        <v>22</v>
      </c>
      <c r="C291" s="77">
        <v>29.9815</v>
      </c>
      <c r="D291" s="32">
        <f>ROUNDDOWN(100/C291,4)</f>
        <v>3.3353000000000002</v>
      </c>
      <c r="F291" s="138">
        <v>43915</v>
      </c>
      <c r="G291" s="70" t="s">
        <v>35</v>
      </c>
      <c r="H291" s="198">
        <v>1507.5</v>
      </c>
      <c r="I291" s="41">
        <v>11340</v>
      </c>
      <c r="J291" s="9"/>
    </row>
    <row r="292" spans="1:10">
      <c r="A292" s="24"/>
      <c r="B292" s="9" t="s">
        <v>23</v>
      </c>
      <c r="C292" s="77">
        <v>4.66</v>
      </c>
      <c r="D292" s="32">
        <f>ROUNDDOWN(1/C292,4)</f>
        <v>0.2145</v>
      </c>
      <c r="F292" s="24"/>
      <c r="G292" s="70" t="s">
        <v>36</v>
      </c>
      <c r="H292" s="198">
        <v>1773.5</v>
      </c>
      <c r="I292" s="24">
        <v>14815</v>
      </c>
      <c r="J292" s="9"/>
    </row>
    <row r="293" spans="1:10">
      <c r="A293" s="24"/>
      <c r="B293" s="9" t="s">
        <v>12</v>
      </c>
      <c r="C293" s="32"/>
      <c r="D293" s="33">
        <v>7.0812090000000003</v>
      </c>
      <c r="F293" s="24"/>
      <c r="G293" s="9"/>
      <c r="H293" s="198"/>
      <c r="I293" s="41"/>
      <c r="J293" s="9"/>
    </row>
    <row r="294" spans="1:10">
      <c r="A294" s="25"/>
      <c r="B294" s="3"/>
      <c r="C294" s="37"/>
      <c r="D294" s="37"/>
      <c r="F294" s="25"/>
      <c r="G294" s="3"/>
      <c r="H294" s="37"/>
      <c r="I294" s="37"/>
      <c r="J294" s="3"/>
    </row>
    <row r="295" spans="1:10">
      <c r="A295" s="26"/>
      <c r="B295" s="8" t="s">
        <v>21</v>
      </c>
      <c r="C295" s="28"/>
      <c r="D295" s="167">
        <v>32.613900000000001</v>
      </c>
      <c r="F295" s="26"/>
      <c r="G295" s="196" t="s">
        <v>34</v>
      </c>
      <c r="H295" s="198">
        <v>4775.5</v>
      </c>
      <c r="I295" s="41">
        <v>39000</v>
      </c>
      <c r="J295" s="8"/>
    </row>
    <row r="296" spans="1:10">
      <c r="A296" s="138">
        <v>43917</v>
      </c>
      <c r="B296" s="9" t="s">
        <v>22</v>
      </c>
      <c r="C296" s="77">
        <v>30.222999999999999</v>
      </c>
      <c r="D296" s="32">
        <f>ROUNDDOWN(100/C296,4)</f>
        <v>3.3087</v>
      </c>
      <c r="F296" s="138">
        <v>43916</v>
      </c>
      <c r="G296" s="70" t="s">
        <v>35</v>
      </c>
      <c r="H296" s="198">
        <v>1507.5</v>
      </c>
      <c r="I296" s="41">
        <v>11530</v>
      </c>
      <c r="J296" s="9"/>
    </row>
    <row r="297" spans="1:10">
      <c r="A297" s="24"/>
      <c r="B297" s="9" t="s">
        <v>23</v>
      </c>
      <c r="C297" s="77">
        <v>4.6363000000000003</v>
      </c>
      <c r="D297" s="32">
        <f>ROUNDDOWN(1/C297,4)</f>
        <v>0.21560000000000001</v>
      </c>
      <c r="F297" s="24"/>
      <c r="G297" s="70" t="s">
        <v>36</v>
      </c>
      <c r="H297" s="198">
        <v>1831.5</v>
      </c>
      <c r="I297" s="24">
        <v>14935</v>
      </c>
      <c r="J297" s="9"/>
    </row>
    <row r="298" spans="1:10">
      <c r="A298" s="24"/>
      <c r="B298" s="9" t="s">
        <v>12</v>
      </c>
      <c r="C298" s="32"/>
      <c r="D298" s="33">
        <v>7.0867959999999997</v>
      </c>
      <c r="F298" s="24"/>
      <c r="G298" s="9"/>
      <c r="H298" s="198"/>
      <c r="I298" s="41"/>
      <c r="J298" s="9"/>
    </row>
    <row r="299" spans="1:10">
      <c r="A299" s="25"/>
      <c r="B299" s="3"/>
      <c r="C299" s="37"/>
      <c r="D299" s="37"/>
      <c r="F299" s="25"/>
      <c r="G299" s="3"/>
      <c r="H299" s="37"/>
      <c r="I299" s="37"/>
      <c r="J299" s="3"/>
    </row>
    <row r="300" spans="1:10">
      <c r="A300" s="26"/>
      <c r="B300" s="8" t="s">
        <v>21</v>
      </c>
      <c r="C300" s="28"/>
      <c r="D300" s="167">
        <v>32.810299999999998</v>
      </c>
      <c r="F300" s="26"/>
      <c r="G300" s="196" t="s">
        <v>34</v>
      </c>
      <c r="H300" s="198">
        <v>4774</v>
      </c>
      <c r="I300" s="41">
        <v>38980</v>
      </c>
      <c r="J300" s="8"/>
    </row>
    <row r="301" spans="1:10">
      <c r="A301" s="138">
        <v>43920</v>
      </c>
      <c r="B301" s="9" t="s">
        <v>22</v>
      </c>
      <c r="C301" s="77">
        <v>30.689</v>
      </c>
      <c r="D301" s="32">
        <f>ROUNDDOWN(100/C301,4)</f>
        <v>3.2584</v>
      </c>
      <c r="F301" s="138">
        <v>43917</v>
      </c>
      <c r="G301" s="70" t="s">
        <v>35</v>
      </c>
      <c r="H301" s="198">
        <v>1506</v>
      </c>
      <c r="I301" s="41">
        <v>11510</v>
      </c>
      <c r="J301" s="9"/>
    </row>
    <row r="302" spans="1:10">
      <c r="A302" s="24"/>
      <c r="B302" s="9" t="s">
        <v>23</v>
      </c>
      <c r="C302" s="77">
        <v>4.6520000000000001</v>
      </c>
      <c r="D302" s="32">
        <f>ROUNDDOWN(1/C302,4)</f>
        <v>0.21490000000000001</v>
      </c>
      <c r="F302" s="24"/>
      <c r="G302" s="70" t="s">
        <v>36</v>
      </c>
      <c r="H302" s="198">
        <v>1848</v>
      </c>
      <c r="I302" s="199">
        <v>15650</v>
      </c>
      <c r="J302" s="9"/>
    </row>
    <row r="303" spans="1:10">
      <c r="A303" s="24"/>
      <c r="B303" s="9" t="s">
        <v>12</v>
      </c>
      <c r="C303" s="32"/>
      <c r="D303" s="33">
        <v>7.1153909999999998</v>
      </c>
      <c r="F303" s="24"/>
      <c r="G303" s="9"/>
      <c r="H303" s="198"/>
      <c r="I303" s="41"/>
      <c r="J303" s="9"/>
    </row>
    <row r="304" spans="1:10">
      <c r="A304" s="25"/>
      <c r="B304" s="3"/>
      <c r="C304" s="37"/>
      <c r="D304" s="37"/>
      <c r="F304" s="25"/>
      <c r="G304" s="3"/>
      <c r="H304" s="37"/>
      <c r="I304" s="37"/>
      <c r="J304" s="3"/>
    </row>
    <row r="305" spans="1:10">
      <c r="A305" s="26"/>
      <c r="B305" s="8" t="s">
        <v>21</v>
      </c>
      <c r="C305" s="28"/>
      <c r="D305" s="167">
        <v>32.829799999999999</v>
      </c>
      <c r="F305" s="26"/>
      <c r="G305" s="196" t="s">
        <v>34</v>
      </c>
      <c r="H305" s="198">
        <v>4763</v>
      </c>
      <c r="I305" s="41">
        <v>39510</v>
      </c>
      <c r="J305" s="8"/>
    </row>
    <row r="306" spans="1:10">
      <c r="A306" s="138">
        <v>43921</v>
      </c>
      <c r="B306" s="9" t="s">
        <v>22</v>
      </c>
      <c r="C306" s="77">
        <v>30.470300000000002</v>
      </c>
      <c r="D306" s="32">
        <f>ROUNDDOWN(100/C306,4)</f>
        <v>3.2818000000000001</v>
      </c>
      <c r="F306" s="138">
        <v>43920</v>
      </c>
      <c r="G306" s="70" t="s">
        <v>35</v>
      </c>
      <c r="H306" s="198">
        <v>1495</v>
      </c>
      <c r="I306" s="41">
        <v>11480</v>
      </c>
      <c r="J306" s="9"/>
    </row>
    <row r="307" spans="1:10">
      <c r="A307" s="24"/>
      <c r="B307" s="9" t="s">
        <v>23</v>
      </c>
      <c r="C307" s="77">
        <v>4.6589</v>
      </c>
      <c r="D307" s="32">
        <f>ROUNDDOWN(1/C307,4)</f>
        <v>0.21460000000000001</v>
      </c>
      <c r="F307" s="24"/>
      <c r="G307" s="70" t="s">
        <v>36</v>
      </c>
      <c r="H307" s="198">
        <v>1837</v>
      </c>
      <c r="I307" s="24">
        <v>15305</v>
      </c>
      <c r="J307" s="9"/>
    </row>
    <row r="308" spans="1:10">
      <c r="A308" s="24"/>
      <c r="B308" s="9" t="s">
        <v>12</v>
      </c>
      <c r="C308" s="32"/>
      <c r="D308" s="33">
        <v>7.0935309999999996</v>
      </c>
      <c r="F308" s="24"/>
      <c r="G308" s="9"/>
      <c r="H308" s="198"/>
      <c r="I308" s="41"/>
      <c r="J308" s="9"/>
    </row>
    <row r="309" spans="1:10">
      <c r="A309" s="25"/>
      <c r="B309" s="3"/>
      <c r="C309" s="37"/>
      <c r="D309" s="37"/>
      <c r="F309" s="25"/>
      <c r="G309" s="3"/>
      <c r="H309" s="37"/>
      <c r="I309" s="37"/>
      <c r="J309" s="3"/>
    </row>
    <row r="310" spans="1:10">
      <c r="A310" s="26"/>
      <c r="B310" s="8" t="s">
        <v>21</v>
      </c>
      <c r="C310" s="28"/>
      <c r="D310" s="167">
        <v>33.047600000000003</v>
      </c>
      <c r="F310" s="26"/>
      <c r="G310" s="196" t="s">
        <v>34</v>
      </c>
      <c r="H310" s="198">
        <v>4797</v>
      </c>
      <c r="I310" s="41">
        <v>39510</v>
      </c>
      <c r="J310" s="8"/>
    </row>
    <row r="311" spans="1:10">
      <c r="A311" s="138">
        <v>43922</v>
      </c>
      <c r="B311" s="9" t="s">
        <v>22</v>
      </c>
      <c r="C311" s="77">
        <v>30.9392</v>
      </c>
      <c r="D311" s="32">
        <f>ROUNDDOWN(100/C311,4)</f>
        <v>3.2321</v>
      </c>
      <c r="F311" s="138">
        <v>43921</v>
      </c>
      <c r="G311" s="70" t="s">
        <v>35</v>
      </c>
      <c r="H311" s="198">
        <v>1489</v>
      </c>
      <c r="I311" s="41">
        <v>11480</v>
      </c>
      <c r="J311" s="9"/>
    </row>
    <row r="312" spans="1:10">
      <c r="A312" s="24"/>
      <c r="B312" s="9" t="s">
        <v>23</v>
      </c>
      <c r="C312" s="77">
        <v>4.6943000000000001</v>
      </c>
      <c r="D312" s="32">
        <f>ROUNDDOWN(1/C312,4)</f>
        <v>0.21299999999999999</v>
      </c>
      <c r="F312" s="24"/>
      <c r="G312" s="70" t="s">
        <v>36</v>
      </c>
      <c r="H312" s="198">
        <v>1867.5</v>
      </c>
      <c r="I312" s="24">
        <v>15830</v>
      </c>
      <c r="J312" s="9"/>
    </row>
    <row r="313" spans="1:10">
      <c r="A313" s="24"/>
      <c r="B313" s="9" t="s">
        <v>12</v>
      </c>
      <c r="C313" s="32"/>
      <c r="D313" s="33">
        <v>7.1228290000000003</v>
      </c>
      <c r="F313" s="24"/>
      <c r="G313" s="9"/>
      <c r="H313" s="198"/>
      <c r="I313" s="41"/>
      <c r="J313" s="9"/>
    </row>
    <row r="314" spans="1:10">
      <c r="A314" s="25"/>
      <c r="B314" s="3"/>
      <c r="C314" s="37"/>
      <c r="D314" s="37"/>
      <c r="F314" s="25"/>
      <c r="G314" s="3"/>
      <c r="H314" s="37"/>
      <c r="I314" s="37"/>
      <c r="J314" s="3"/>
    </row>
    <row r="315" spans="1:10">
      <c r="A315" s="26"/>
      <c r="B315" s="8" t="s">
        <v>21</v>
      </c>
      <c r="C315" s="28"/>
      <c r="D315" s="167">
        <v>33.260300000000001</v>
      </c>
      <c r="F315" s="26">
        <v>43922</v>
      </c>
      <c r="G315" s="196" t="s">
        <v>34</v>
      </c>
      <c r="H315" s="198">
        <v>4772</v>
      </c>
      <c r="I315" s="41">
        <v>39620</v>
      </c>
      <c r="J315" s="8"/>
    </row>
    <row r="316" spans="1:10">
      <c r="A316" s="138">
        <v>43923</v>
      </c>
      <c r="B316" s="9" t="s">
        <v>22</v>
      </c>
      <c r="C316" s="77">
        <v>31.1906</v>
      </c>
      <c r="D316" s="32">
        <f>ROUNDDOWN(100/C316,4)</f>
        <v>3.206</v>
      </c>
      <c r="F316" s="138"/>
      <c r="G316" s="70" t="s">
        <v>35</v>
      </c>
      <c r="H316" s="198">
        <v>1463.5</v>
      </c>
      <c r="I316" s="41">
        <v>11500</v>
      </c>
      <c r="J316" s="9"/>
    </row>
    <row r="317" spans="1:10">
      <c r="A317" s="24"/>
      <c r="B317" s="9" t="s">
        <v>23</v>
      </c>
      <c r="C317" s="77">
        <v>4.7130999999999998</v>
      </c>
      <c r="D317" s="32">
        <f>ROUNDDOWN(1/C317,4)</f>
        <v>0.21210000000000001</v>
      </c>
      <c r="F317" s="24"/>
      <c r="G317" s="70" t="s">
        <v>36</v>
      </c>
      <c r="H317" s="198">
        <v>1843</v>
      </c>
      <c r="I317" s="199">
        <v>15880</v>
      </c>
      <c r="J317" s="9"/>
    </row>
    <row r="318" spans="1:10">
      <c r="A318" s="24"/>
      <c r="B318" s="9" t="s">
        <v>12</v>
      </c>
      <c r="C318" s="32"/>
      <c r="D318" s="33">
        <v>7.0920540000000001</v>
      </c>
      <c r="F318" s="24"/>
      <c r="G318" s="9"/>
      <c r="H318" s="198"/>
      <c r="I318" s="41"/>
      <c r="J318" s="9"/>
    </row>
    <row r="319" spans="1:10">
      <c r="A319" s="25"/>
      <c r="B319" s="3"/>
      <c r="C319" s="37"/>
      <c r="D319" s="37"/>
      <c r="F319" s="25"/>
      <c r="G319" s="3"/>
      <c r="H319" s="37"/>
      <c r="I319" s="37"/>
      <c r="J319" s="3"/>
    </row>
    <row r="320" spans="1:10">
      <c r="A320" s="26"/>
      <c r="B320" s="8" t="s">
        <v>21</v>
      </c>
      <c r="C320" s="28"/>
      <c r="D320" s="167">
        <v>33.058500000000002</v>
      </c>
      <c r="F320" s="26"/>
      <c r="G320" s="196" t="s">
        <v>34</v>
      </c>
      <c r="H320" s="198">
        <v>4821.5</v>
      </c>
      <c r="I320" s="41">
        <v>39350</v>
      </c>
      <c r="J320" s="8"/>
    </row>
    <row r="321" spans="1:10">
      <c r="A321" s="138">
        <v>43924</v>
      </c>
      <c r="B321" s="9" t="s">
        <v>22</v>
      </c>
      <c r="C321" s="77">
        <v>30.824100000000001</v>
      </c>
      <c r="D321" s="32">
        <f>ROUNDDOWN(100/C321,4)</f>
        <v>3.2442000000000002</v>
      </c>
      <c r="F321" s="138">
        <v>43923</v>
      </c>
      <c r="G321" s="70" t="s">
        <v>35</v>
      </c>
      <c r="H321" s="198">
        <v>1448.5</v>
      </c>
      <c r="I321" s="41">
        <v>11280</v>
      </c>
      <c r="J321" s="9"/>
    </row>
    <row r="322" spans="1:10">
      <c r="A322" s="24"/>
      <c r="B322" s="9" t="s">
        <v>23</v>
      </c>
      <c r="C322" s="77">
        <v>4.6910999999999996</v>
      </c>
      <c r="D322" s="32">
        <f>ROUNDDOWN(1/C322,4)</f>
        <v>0.21310000000000001</v>
      </c>
      <c r="F322" s="24"/>
      <c r="G322" s="70" t="s">
        <v>36</v>
      </c>
      <c r="H322" s="198">
        <v>1845</v>
      </c>
      <c r="I322" s="24">
        <v>15305</v>
      </c>
      <c r="J322" s="9"/>
    </row>
    <row r="323" spans="1:10">
      <c r="A323" s="24"/>
      <c r="B323" s="9" t="s">
        <v>12</v>
      </c>
      <c r="C323" s="32"/>
      <c r="D323" s="33">
        <v>7.1062190000000003</v>
      </c>
      <c r="F323" s="24"/>
      <c r="G323" s="9"/>
      <c r="H323" s="198"/>
      <c r="I323" s="41"/>
      <c r="J323" s="9"/>
    </row>
    <row r="324" spans="1:10">
      <c r="A324" s="25"/>
      <c r="B324" s="3"/>
      <c r="C324" s="37"/>
      <c r="D324" s="37"/>
      <c r="F324" s="25"/>
      <c r="G324" s="3"/>
      <c r="H324" s="37"/>
      <c r="I324" s="37"/>
      <c r="J324" s="3"/>
    </row>
    <row r="325" spans="1:10">
      <c r="A325" s="26"/>
      <c r="B325" s="8" t="s">
        <v>21</v>
      </c>
      <c r="C325" s="28"/>
      <c r="D325" s="167">
        <v>32.985900000000001</v>
      </c>
      <c r="F325" s="26"/>
      <c r="G325" s="196" t="s">
        <v>34</v>
      </c>
      <c r="H325" s="198">
        <v>4863</v>
      </c>
      <c r="I325" s="41">
        <v>39840</v>
      </c>
      <c r="J325" s="8"/>
    </row>
    <row r="326" spans="1:10">
      <c r="A326" s="138">
        <v>43928</v>
      </c>
      <c r="B326" s="9" t="s">
        <v>22</v>
      </c>
      <c r="C326" s="77">
        <v>30.5258</v>
      </c>
      <c r="D326" s="32">
        <f>ROUNDDOWN(100/C326,4)</f>
        <v>3.2759</v>
      </c>
      <c r="F326" s="138">
        <v>43924</v>
      </c>
      <c r="G326" s="70" t="s">
        <v>35</v>
      </c>
      <c r="H326" s="198">
        <v>1452</v>
      </c>
      <c r="I326" s="41">
        <v>11600</v>
      </c>
      <c r="J326" s="9"/>
    </row>
    <row r="327" spans="1:10">
      <c r="A327" s="24"/>
      <c r="B327" s="9" t="s">
        <v>23</v>
      </c>
      <c r="C327" s="77">
        <v>4.6997999999999998</v>
      </c>
      <c r="D327" s="32">
        <f>ROUNDDOWN(1/C327,4)</f>
        <v>0.2127</v>
      </c>
      <c r="F327" s="24"/>
      <c r="G327" s="70" t="s">
        <v>36</v>
      </c>
      <c r="H327" s="198">
        <v>1862</v>
      </c>
      <c r="I327" s="24">
        <v>16070</v>
      </c>
      <c r="J327" s="9"/>
    </row>
    <row r="328" spans="1:10">
      <c r="A328" s="24"/>
      <c r="B328" s="9" t="s">
        <v>12</v>
      </c>
      <c r="C328" s="32"/>
      <c r="D328" s="33">
        <v>7.0673219999999999</v>
      </c>
      <c r="F328" s="24"/>
      <c r="G328" s="9"/>
      <c r="H328" s="198"/>
      <c r="I328" s="41"/>
      <c r="J328" s="9"/>
    </row>
    <row r="329" spans="1:10">
      <c r="A329" s="25"/>
      <c r="B329" s="3"/>
      <c r="C329" s="37"/>
      <c r="D329" s="37"/>
      <c r="F329" s="25"/>
      <c r="G329" s="3"/>
      <c r="H329" s="37"/>
      <c r="I329" s="37"/>
      <c r="J329" s="3"/>
    </row>
    <row r="330" spans="1:10">
      <c r="A330" s="26"/>
      <c r="B330" s="8" t="s">
        <v>21</v>
      </c>
      <c r="C330" s="28"/>
      <c r="D330" s="167">
        <v>32.983699999999999</v>
      </c>
      <c r="F330" s="26"/>
      <c r="G330" s="196" t="s">
        <v>34</v>
      </c>
      <c r="H330" s="198">
        <v>4867</v>
      </c>
      <c r="I330" s="41">
        <v>40870</v>
      </c>
      <c r="J330" s="8"/>
    </row>
    <row r="331" spans="1:10">
      <c r="A331" s="138">
        <v>43929</v>
      </c>
      <c r="B331" s="9" t="s">
        <v>22</v>
      </c>
      <c r="C331" s="77">
        <v>30.540099999999999</v>
      </c>
      <c r="D331" s="32">
        <f>ROUNDDOWN(100/C331,4)</f>
        <v>3.2743000000000002</v>
      </c>
      <c r="F331" s="138">
        <v>43927</v>
      </c>
      <c r="G331" s="70" t="s">
        <v>35</v>
      </c>
      <c r="H331" s="198">
        <v>1424.5</v>
      </c>
      <c r="I331" s="41">
        <v>11640</v>
      </c>
      <c r="J331" s="9"/>
    </row>
    <row r="332" spans="1:10">
      <c r="A332" s="24"/>
      <c r="B332" s="9" t="s">
        <v>23</v>
      </c>
      <c r="C332" s="77">
        <v>4.7088000000000001</v>
      </c>
      <c r="D332" s="32">
        <f>ROUNDDOWN(1/C332,4)</f>
        <v>0.21229999999999999</v>
      </c>
      <c r="F332" s="24"/>
      <c r="G332" s="70" t="s">
        <v>36</v>
      </c>
      <c r="H332" s="198">
        <v>1854.5</v>
      </c>
      <c r="I332" s="24">
        <v>16490</v>
      </c>
      <c r="J332" s="9"/>
    </row>
    <row r="333" spans="1:10">
      <c r="A333" s="24"/>
      <c r="B333" s="9" t="s">
        <v>12</v>
      </c>
      <c r="C333" s="32"/>
      <c r="D333" s="33">
        <v>7.0695740000000002</v>
      </c>
      <c r="F333" s="24"/>
      <c r="G333" s="9"/>
      <c r="H333" s="198"/>
      <c r="I333" s="41"/>
      <c r="J333" s="9"/>
    </row>
    <row r="334" spans="1:10">
      <c r="A334" s="25"/>
      <c r="B334" s="3"/>
      <c r="C334" s="37"/>
      <c r="D334" s="37"/>
      <c r="F334" s="25"/>
      <c r="G334" s="3"/>
      <c r="H334" s="37"/>
      <c r="I334" s="37"/>
      <c r="J334" s="3"/>
    </row>
    <row r="335" spans="1:10">
      <c r="A335" s="26"/>
      <c r="B335" s="8" t="s">
        <v>21</v>
      </c>
      <c r="C335" s="28"/>
      <c r="D335" s="167">
        <v>32.947099999999999</v>
      </c>
      <c r="F335" s="26"/>
      <c r="G335" s="196" t="s">
        <v>34</v>
      </c>
      <c r="H335" s="198">
        <v>5067.5</v>
      </c>
      <c r="I335" s="41">
        <v>40870</v>
      </c>
      <c r="J335" s="8"/>
    </row>
    <row r="336" spans="1:10">
      <c r="A336" s="138" t="s">
        <v>43</v>
      </c>
      <c r="B336" s="9" t="s">
        <v>22</v>
      </c>
      <c r="C336" s="77">
        <v>30.470700000000001</v>
      </c>
      <c r="D336" s="32">
        <f>ROUNDDOWN(100/C336,4)</f>
        <v>3.2818000000000001</v>
      </c>
      <c r="F336" s="138">
        <v>43928</v>
      </c>
      <c r="G336" s="70" t="s">
        <v>35</v>
      </c>
      <c r="H336" s="198">
        <v>1455</v>
      </c>
      <c r="I336" s="41">
        <v>11640</v>
      </c>
      <c r="J336" s="9"/>
    </row>
    <row r="337" spans="1:10">
      <c r="A337" s="24"/>
      <c r="B337" s="9" t="s">
        <v>23</v>
      </c>
      <c r="C337" s="77">
        <v>4.7031000000000001</v>
      </c>
      <c r="D337" s="32">
        <f>ROUNDDOWN(1/C337,4)</f>
        <v>0.21260000000000001</v>
      </c>
      <c r="F337" s="24"/>
      <c r="G337" s="70" t="s">
        <v>36</v>
      </c>
      <c r="H337" s="198">
        <v>1932</v>
      </c>
      <c r="I337" s="24">
        <v>16490</v>
      </c>
      <c r="J337" s="9"/>
    </row>
    <row r="338" spans="1:10">
      <c r="A338" s="24"/>
      <c r="B338" s="9" t="s">
        <v>12</v>
      </c>
      <c r="C338" s="32"/>
      <c r="D338" s="33">
        <v>7.0602049999999998</v>
      </c>
      <c r="F338" s="24"/>
      <c r="G338" s="9"/>
      <c r="H338" s="198"/>
      <c r="I338" s="41"/>
      <c r="J338" s="9"/>
    </row>
    <row r="339" spans="1:10">
      <c r="A339" s="25"/>
      <c r="B339" s="3"/>
      <c r="C339" s="37"/>
      <c r="D339" s="37"/>
      <c r="F339" s="25"/>
      <c r="G339" s="3"/>
      <c r="H339" s="37"/>
      <c r="I339" s="37"/>
      <c r="J339" s="3"/>
    </row>
    <row r="340" spans="1:10">
      <c r="A340" s="26"/>
      <c r="B340" s="8" t="s">
        <v>21</v>
      </c>
      <c r="C340" s="28"/>
      <c r="D340" s="167">
        <v>32.857900000000001</v>
      </c>
      <c r="F340" s="26"/>
      <c r="G340" s="196" t="s">
        <v>34</v>
      </c>
      <c r="H340" s="198">
        <v>4976</v>
      </c>
      <c r="I340" s="41">
        <v>40830</v>
      </c>
      <c r="J340" s="8"/>
    </row>
    <row r="341" spans="1:10">
      <c r="A341" s="138">
        <v>43931</v>
      </c>
      <c r="B341" s="9" t="s">
        <v>22</v>
      </c>
      <c r="C341" s="77">
        <v>30.507899999999999</v>
      </c>
      <c r="D341" s="32">
        <f>ROUNDDOWN(100/C341,4)</f>
        <v>3.2778</v>
      </c>
      <c r="F341" s="138">
        <v>43929</v>
      </c>
      <c r="G341" s="70" t="s">
        <v>35</v>
      </c>
      <c r="H341" s="198">
        <v>1421.5</v>
      </c>
      <c r="I341" s="41">
        <v>11560</v>
      </c>
      <c r="J341" s="9"/>
    </row>
    <row r="342" spans="1:10">
      <c r="A342" s="24"/>
      <c r="B342" s="9" t="s">
        <v>23</v>
      </c>
      <c r="C342" s="77">
        <v>4.7031999999999998</v>
      </c>
      <c r="D342" s="32">
        <f>ROUNDDOWN(1/C342,4)</f>
        <v>0.21260000000000001</v>
      </c>
      <c r="F342" s="24"/>
      <c r="G342" s="70" t="s">
        <v>36</v>
      </c>
      <c r="H342" s="198">
        <v>1890</v>
      </c>
      <c r="I342" s="24">
        <v>16360</v>
      </c>
      <c r="J342" s="9"/>
    </row>
    <row r="343" spans="1:10">
      <c r="A343" s="24"/>
      <c r="B343" s="9" t="s">
        <v>12</v>
      </c>
      <c r="C343" s="32"/>
      <c r="D343" s="33">
        <v>7.0452050000000002</v>
      </c>
      <c r="F343" s="24"/>
      <c r="G343" s="9"/>
      <c r="H343" s="198"/>
      <c r="I343" s="41"/>
      <c r="J343" s="9"/>
    </row>
    <row r="344" spans="1:10">
      <c r="A344" s="25"/>
      <c r="B344" s="3"/>
      <c r="C344" s="37"/>
      <c r="D344" s="37"/>
      <c r="F344" s="25"/>
      <c r="G344" s="3"/>
      <c r="H344" s="37"/>
      <c r="I344" s="37"/>
      <c r="J344" s="3"/>
    </row>
    <row r="345" spans="1:10">
      <c r="A345" s="26"/>
      <c r="B345" s="8" t="s">
        <v>21</v>
      </c>
      <c r="C345" s="28"/>
      <c r="D345" s="167">
        <v>32.915300000000002</v>
      </c>
      <c r="F345" s="26"/>
      <c r="G345" s="196" t="s">
        <v>34</v>
      </c>
      <c r="H345" s="198">
        <v>4963.5</v>
      </c>
      <c r="I345" s="41">
        <v>41100</v>
      </c>
      <c r="J345" s="8"/>
    </row>
    <row r="346" spans="1:10">
      <c r="A346" s="138">
        <v>43932</v>
      </c>
      <c r="B346" s="9" t="s">
        <v>22</v>
      </c>
      <c r="C346" s="77">
        <v>30.689599999999999</v>
      </c>
      <c r="D346" s="32">
        <f>ROUNDDOWN(100/C346,4)</f>
        <v>3.2584</v>
      </c>
      <c r="F346" s="138">
        <v>43930</v>
      </c>
      <c r="G346" s="70" t="s">
        <v>35</v>
      </c>
      <c r="H346" s="198">
        <v>1428.5</v>
      </c>
      <c r="I346" s="41">
        <v>11610</v>
      </c>
      <c r="J346" s="9"/>
    </row>
    <row r="347" spans="1:10">
      <c r="A347" s="24"/>
      <c r="B347" s="9" t="s">
        <v>23</v>
      </c>
      <c r="C347" s="77">
        <v>4.7080000000000002</v>
      </c>
      <c r="D347" s="32">
        <f>ROUNDDOWN(1/C347,4)</f>
        <v>0.21240000000000001</v>
      </c>
      <c r="F347" s="24"/>
      <c r="G347" s="70" t="s">
        <v>36</v>
      </c>
      <c r="H347" s="198">
        <v>1884</v>
      </c>
      <c r="I347" s="24">
        <v>15735</v>
      </c>
      <c r="J347" s="9"/>
    </row>
    <row r="348" spans="1:10">
      <c r="A348" s="24"/>
      <c r="B348" s="9" t="s">
        <v>12</v>
      </c>
      <c r="C348" s="32"/>
      <c r="D348" s="33">
        <v>7.0556070000000002</v>
      </c>
      <c r="F348" s="24"/>
      <c r="G348" s="9"/>
      <c r="H348" s="198"/>
      <c r="I348" s="41"/>
      <c r="J348" s="9"/>
    </row>
    <row r="349" spans="1:10">
      <c r="A349" s="25"/>
      <c r="B349" s="3"/>
      <c r="C349" s="37"/>
      <c r="D349" s="37"/>
      <c r="F349" s="25"/>
      <c r="G349" s="3"/>
      <c r="H349" s="37"/>
      <c r="I349" s="37"/>
      <c r="J349" s="3"/>
    </row>
    <row r="350" spans="1:10">
      <c r="A350" s="26"/>
      <c r="B350" s="8" t="s">
        <v>21</v>
      </c>
      <c r="C350" s="28"/>
      <c r="D350" s="167">
        <v>32.922600000000003</v>
      </c>
      <c r="F350" s="26"/>
      <c r="G350" s="196" t="s">
        <v>34</v>
      </c>
      <c r="H350" s="198"/>
      <c r="I350" s="41">
        <v>41060</v>
      </c>
      <c r="J350" s="8"/>
    </row>
    <row r="351" spans="1:10">
      <c r="A351" s="138">
        <v>43935</v>
      </c>
      <c r="B351" s="9" t="s">
        <v>22</v>
      </c>
      <c r="C351" s="77">
        <v>30.820599999999999</v>
      </c>
      <c r="D351" s="32">
        <f>ROUNDDOWN(100/C351,4)</f>
        <v>3.2444999999999999</v>
      </c>
      <c r="F351" s="138">
        <v>43931</v>
      </c>
      <c r="G351" s="70" t="s">
        <v>35</v>
      </c>
      <c r="H351" s="198"/>
      <c r="I351" s="41">
        <v>11740</v>
      </c>
      <c r="J351" s="9"/>
    </row>
    <row r="352" spans="1:10">
      <c r="A352" s="24"/>
      <c r="B352" s="9" t="s">
        <v>23</v>
      </c>
      <c r="C352" s="77">
        <v>4.7178000000000004</v>
      </c>
      <c r="D352" s="32">
        <f>ROUNDDOWN(1/C352,4)</f>
        <v>0.21190000000000001</v>
      </c>
      <c r="F352" s="24"/>
      <c r="G352" s="70" t="s">
        <v>36</v>
      </c>
      <c r="H352" s="198"/>
      <c r="I352" s="24">
        <v>15655</v>
      </c>
      <c r="J352" s="9"/>
    </row>
    <row r="353" spans="1:10">
      <c r="A353" s="24"/>
      <c r="B353" s="9" t="s">
        <v>12</v>
      </c>
      <c r="C353" s="32"/>
      <c r="D353" s="33">
        <v>7.0468140000000004</v>
      </c>
      <c r="F353" s="24"/>
      <c r="G353" s="9"/>
      <c r="H353" s="198"/>
      <c r="I353" s="41"/>
      <c r="J353" s="9"/>
    </row>
    <row r="354" spans="1:10">
      <c r="A354" s="25"/>
      <c r="B354" s="3"/>
      <c r="C354" s="37"/>
      <c r="D354" s="37"/>
      <c r="F354" s="25"/>
      <c r="G354" s="3"/>
      <c r="H354" s="37"/>
      <c r="I354" s="37"/>
      <c r="J354" s="3"/>
    </row>
    <row r="355" spans="1:10">
      <c r="A355" s="26"/>
      <c r="B355" s="8" t="s">
        <v>21</v>
      </c>
      <c r="C355" s="28"/>
      <c r="D355" s="167">
        <v>32.791699999999999</v>
      </c>
      <c r="F355" s="26"/>
      <c r="G355" s="196" t="s">
        <v>34</v>
      </c>
      <c r="H355" s="198"/>
      <c r="I355" s="41">
        <v>41940</v>
      </c>
      <c r="J355" s="8"/>
    </row>
    <row r="356" spans="1:10">
      <c r="A356" s="138">
        <v>43936</v>
      </c>
      <c r="B356" s="9" t="s">
        <v>22</v>
      </c>
      <c r="C356" s="77">
        <v>30.835899999999999</v>
      </c>
      <c r="D356" s="32">
        <f>ROUNDDOWN(100/C356,4)</f>
        <v>3.2429000000000001</v>
      </c>
      <c r="F356" s="138">
        <v>43934</v>
      </c>
      <c r="G356" s="70" t="s">
        <v>35</v>
      </c>
      <c r="H356" s="198"/>
      <c r="I356" s="41">
        <v>11800</v>
      </c>
      <c r="J356" s="9"/>
    </row>
    <row r="357" spans="1:10">
      <c r="A357" s="24"/>
      <c r="B357" s="9" t="s">
        <v>23</v>
      </c>
      <c r="C357" s="77">
        <v>4.6866000000000003</v>
      </c>
      <c r="D357" s="32">
        <f>ROUNDDOWN(1/C357,4)</f>
        <v>0.21329999999999999</v>
      </c>
      <c r="F357" s="24"/>
      <c r="G357" s="70" t="s">
        <v>36</v>
      </c>
      <c r="H357" s="198"/>
      <c r="I357" s="24">
        <v>15795</v>
      </c>
      <c r="J357" s="9"/>
    </row>
    <row r="358" spans="1:10">
      <c r="A358" s="24"/>
      <c r="B358" s="9" t="s">
        <v>12</v>
      </c>
      <c r="C358" s="32"/>
      <c r="D358" s="33">
        <v>7.0714389999999998</v>
      </c>
      <c r="F358" s="24"/>
      <c r="G358" s="9"/>
      <c r="H358" s="198"/>
      <c r="I358" s="41"/>
      <c r="J358" s="9"/>
    </row>
    <row r="359" spans="1:10">
      <c r="A359" s="25"/>
      <c r="B359" s="3"/>
      <c r="C359" s="37"/>
      <c r="D359" s="37"/>
      <c r="F359" s="25"/>
      <c r="G359" s="3"/>
      <c r="H359" s="37"/>
      <c r="I359" s="37"/>
      <c r="J359" s="3"/>
    </row>
    <row r="360" spans="1:10">
      <c r="A360" s="26"/>
      <c r="B360" s="8" t="s">
        <v>21</v>
      </c>
      <c r="C360" s="28"/>
      <c r="D360" s="167">
        <v>32.871200000000002</v>
      </c>
      <c r="F360" s="26"/>
      <c r="G360" s="196" t="s">
        <v>34</v>
      </c>
      <c r="H360" s="198">
        <v>5119</v>
      </c>
      <c r="I360" s="41">
        <v>42040</v>
      </c>
      <c r="J360" s="8"/>
    </row>
    <row r="361" spans="1:10">
      <c r="A361" s="138">
        <v>43937</v>
      </c>
      <c r="B361" s="9" t="s">
        <v>22</v>
      </c>
      <c r="C361" s="77">
        <v>30.747599999999998</v>
      </c>
      <c r="D361" s="32">
        <f>ROUNDDOWN(100/C361,4)</f>
        <v>3.2522000000000002</v>
      </c>
      <c r="F361" s="138">
        <v>43935</v>
      </c>
      <c r="G361" s="70" t="s">
        <v>35</v>
      </c>
      <c r="H361" s="198">
        <v>1456</v>
      </c>
      <c r="I361" s="41">
        <v>11820</v>
      </c>
      <c r="J361" s="9"/>
    </row>
    <row r="362" spans="1:10">
      <c r="A362" s="24"/>
      <c r="B362" s="9" t="s">
        <v>23</v>
      </c>
      <c r="C362" s="77">
        <v>4.6811999999999996</v>
      </c>
      <c r="D362" s="32">
        <f>ROUNDDOWN(1/C362,4)</f>
        <v>0.21360000000000001</v>
      </c>
      <c r="F362" s="24"/>
      <c r="G362" s="70" t="s">
        <v>36</v>
      </c>
      <c r="H362" s="198">
        <v>1906</v>
      </c>
      <c r="I362" s="24">
        <v>15925</v>
      </c>
      <c r="J362" s="9"/>
    </row>
    <row r="363" spans="1:10">
      <c r="A363" s="24"/>
      <c r="B363" s="9" t="s">
        <v>12</v>
      </c>
      <c r="C363" s="32"/>
      <c r="D363" s="33">
        <v>7.0880400000000003</v>
      </c>
      <c r="F363" s="24"/>
      <c r="G363" s="9"/>
      <c r="H363" s="198"/>
      <c r="I363" s="41"/>
      <c r="J363" s="9"/>
    </row>
    <row r="364" spans="1:10">
      <c r="A364" s="25"/>
      <c r="B364" s="3"/>
      <c r="C364" s="37"/>
      <c r="D364" s="37"/>
      <c r="F364" s="25"/>
      <c r="G364" s="3"/>
      <c r="H364" s="37"/>
      <c r="I364" s="37"/>
      <c r="J364" s="3"/>
    </row>
    <row r="365" spans="1:10">
      <c r="A365" s="26"/>
      <c r="B365" s="8" t="s">
        <v>21</v>
      </c>
      <c r="C365" s="28"/>
      <c r="D365" s="167">
        <v>32.684100000000001</v>
      </c>
      <c r="F365" s="26"/>
      <c r="G365" s="196" t="s">
        <v>34</v>
      </c>
      <c r="H365" s="198">
        <v>5054.5</v>
      </c>
      <c r="I365" s="41">
        <v>41850</v>
      </c>
      <c r="J365" s="8"/>
    </row>
    <row r="366" spans="1:10">
      <c r="A366" s="138">
        <v>43938</v>
      </c>
      <c r="B366" s="9" t="s">
        <v>22</v>
      </c>
      <c r="C366" s="77">
        <v>30.577100000000002</v>
      </c>
      <c r="D366" s="32">
        <f>ROUNDDOWN(100/C366,4)</f>
        <v>3.2704</v>
      </c>
      <c r="F366" s="138">
        <v>43936</v>
      </c>
      <c r="G366" s="70" t="s">
        <v>35</v>
      </c>
      <c r="H366" s="198">
        <v>1469.5</v>
      </c>
      <c r="I366" s="41">
        <v>11900</v>
      </c>
      <c r="J366" s="9"/>
    </row>
    <row r="367" spans="1:10">
      <c r="A367" s="24"/>
      <c r="B367" s="9" t="s">
        <v>23</v>
      </c>
      <c r="C367" s="77">
        <v>4.6650999999999998</v>
      </c>
      <c r="D367" s="32">
        <f>ROUNDDOWN(1/C367,4)</f>
        <v>0.21429999999999999</v>
      </c>
      <c r="F367" s="24"/>
      <c r="G367" s="70" t="s">
        <v>36</v>
      </c>
      <c r="H367" s="198">
        <v>1908.5</v>
      </c>
      <c r="I367" s="24">
        <v>16550</v>
      </c>
      <c r="J367" s="9"/>
    </row>
    <row r="368" spans="1:10">
      <c r="A368" s="24"/>
      <c r="B368" s="9" t="s">
        <v>12</v>
      </c>
      <c r="C368" s="32"/>
      <c r="D368" s="33">
        <v>7.078716</v>
      </c>
      <c r="F368" s="24"/>
      <c r="G368" s="9"/>
      <c r="H368" s="198"/>
      <c r="I368" s="41"/>
      <c r="J368" s="9"/>
    </row>
    <row r="369" spans="1:10">
      <c r="A369" s="25"/>
      <c r="B369" s="3"/>
      <c r="C369" s="37"/>
      <c r="D369" s="37"/>
      <c r="F369" s="25"/>
      <c r="G369" s="3"/>
      <c r="H369" s="37"/>
      <c r="I369" s="37"/>
      <c r="J369" s="3"/>
    </row>
    <row r="370" spans="1:10">
      <c r="A370" s="26"/>
      <c r="B370" s="8" t="s">
        <v>21</v>
      </c>
      <c r="C370" s="28"/>
      <c r="D370" s="167">
        <v>32.656300000000002</v>
      </c>
      <c r="F370" s="26"/>
      <c r="G370" s="196" t="s">
        <v>34</v>
      </c>
      <c r="H370" s="198">
        <v>5098.5</v>
      </c>
      <c r="I370" s="41">
        <v>41820</v>
      </c>
      <c r="J370" s="8"/>
    </row>
    <row r="371" spans="1:10">
      <c r="A371" s="138">
        <v>43941</v>
      </c>
      <c r="B371" s="9" t="s">
        <v>22</v>
      </c>
      <c r="C371" s="77">
        <v>30.525600000000001</v>
      </c>
      <c r="D371" s="32">
        <f>ROUNDDOWN(100/C371,4)</f>
        <v>3.2759</v>
      </c>
      <c r="F371" s="138">
        <v>43937</v>
      </c>
      <c r="G371" s="70" t="s">
        <v>35</v>
      </c>
      <c r="H371" s="198">
        <v>1476</v>
      </c>
      <c r="I371" s="41">
        <v>12000</v>
      </c>
      <c r="J371" s="9"/>
    </row>
    <row r="372" spans="1:10">
      <c r="A372" s="24"/>
      <c r="B372" s="9" t="s">
        <v>23</v>
      </c>
      <c r="C372" s="77">
        <v>4.6501999999999999</v>
      </c>
      <c r="D372" s="32">
        <f>ROUNDDOWN(1/C372,4)</f>
        <v>0.215</v>
      </c>
      <c r="F372" s="24"/>
      <c r="G372" s="70" t="s">
        <v>36</v>
      </c>
      <c r="H372" s="198">
        <v>1923.5</v>
      </c>
      <c r="I372" s="24">
        <v>16600</v>
      </c>
      <c r="J372" s="9"/>
    </row>
    <row r="373" spans="1:10">
      <c r="A373" s="24"/>
      <c r="B373" s="9" t="s">
        <v>12</v>
      </c>
      <c r="C373" s="32"/>
      <c r="D373" s="33">
        <v>7.0907450000000001</v>
      </c>
      <c r="F373" s="24"/>
      <c r="G373" s="9"/>
      <c r="H373" s="198"/>
      <c r="I373" s="41"/>
      <c r="J373" s="9"/>
    </row>
    <row r="374" spans="1:10">
      <c r="A374" s="25"/>
      <c r="B374" s="3"/>
      <c r="C374" s="37"/>
      <c r="D374" s="37"/>
      <c r="F374" s="25"/>
      <c r="G374" s="3"/>
      <c r="H374" s="37"/>
      <c r="I374" s="37"/>
      <c r="J374" s="3"/>
    </row>
    <row r="375" spans="1:10">
      <c r="A375" s="26"/>
      <c r="B375" s="8" t="s">
        <v>21</v>
      </c>
      <c r="C375" s="28"/>
      <c r="D375" s="167">
        <v>32.723500000000001</v>
      </c>
      <c r="F375" s="26"/>
      <c r="G375" s="196" t="s">
        <v>34</v>
      </c>
      <c r="H375" s="198">
        <v>5175.5</v>
      </c>
      <c r="I375" s="41">
        <v>42530</v>
      </c>
      <c r="J375" s="8"/>
    </row>
    <row r="376" spans="1:10">
      <c r="A376" s="138">
        <v>43942</v>
      </c>
      <c r="B376" s="9" t="s">
        <v>22</v>
      </c>
      <c r="C376" s="77">
        <v>30.6326</v>
      </c>
      <c r="D376" s="32">
        <f>ROUNDDOWN(100/C376,4)</f>
        <v>3.2644000000000002</v>
      </c>
      <c r="F376" s="138">
        <v>43938</v>
      </c>
      <c r="G376" s="70" t="s">
        <v>35</v>
      </c>
      <c r="H376" s="198">
        <v>1482.5</v>
      </c>
      <c r="I376" s="41">
        <v>12140</v>
      </c>
      <c r="J376" s="9"/>
    </row>
    <row r="377" spans="1:10">
      <c r="A377" s="24"/>
      <c r="B377" s="9" t="s">
        <v>23</v>
      </c>
      <c r="C377" s="77">
        <v>4.6562000000000001</v>
      </c>
      <c r="D377" s="32">
        <f>ROUNDDOWN(1/C377,4)</f>
        <v>0.2147</v>
      </c>
      <c r="F377" s="24"/>
      <c r="G377" s="70" t="s">
        <v>36</v>
      </c>
      <c r="H377" s="198">
        <v>1933.5</v>
      </c>
      <c r="I377" s="24">
        <v>16225</v>
      </c>
      <c r="J377" s="9"/>
    </row>
    <row r="378" spans="1:10">
      <c r="A378" s="24"/>
      <c r="B378" s="9" t="s">
        <v>12</v>
      </c>
      <c r="C378" s="32"/>
      <c r="D378" s="33">
        <v>7.1029090000000004</v>
      </c>
      <c r="F378" s="24"/>
      <c r="G378" s="9"/>
      <c r="H378" s="198"/>
      <c r="I378" s="41"/>
      <c r="J378" s="9"/>
    </row>
    <row r="379" spans="1:10">
      <c r="A379" s="25"/>
      <c r="B379" s="3"/>
      <c r="C379" s="37"/>
      <c r="D379" s="37"/>
      <c r="F379" s="25"/>
      <c r="G379" s="3"/>
      <c r="H379" s="37"/>
      <c r="I379" s="37"/>
      <c r="J379" s="3"/>
    </row>
    <row r="380" spans="1:10">
      <c r="A380" s="26"/>
      <c r="B380" s="8" t="s">
        <v>21</v>
      </c>
      <c r="C380" s="28"/>
      <c r="D380" s="167">
        <v>32.669400000000003</v>
      </c>
      <c r="F380" s="26"/>
      <c r="G380" s="196" t="s">
        <v>34</v>
      </c>
      <c r="H380" s="198">
        <v>5169.5</v>
      </c>
      <c r="I380" s="41">
        <v>42730</v>
      </c>
      <c r="J380" s="8"/>
    </row>
    <row r="381" spans="1:10">
      <c r="A381" s="138">
        <v>43943</v>
      </c>
      <c r="B381" s="9" t="s">
        <v>22</v>
      </c>
      <c r="C381" s="77">
        <v>30.558499999999999</v>
      </c>
      <c r="D381" s="32">
        <f>ROUNDDOWN(100/C381,4)</f>
        <v>3.2724000000000002</v>
      </c>
      <c r="F381" s="138">
        <v>43941</v>
      </c>
      <c r="G381" s="70" t="s">
        <v>35</v>
      </c>
      <c r="H381" s="198">
        <v>1451.5</v>
      </c>
      <c r="I381" s="41">
        <v>12500</v>
      </c>
      <c r="J381" s="9"/>
    </row>
    <row r="382" spans="1:10">
      <c r="A382" s="24"/>
      <c r="B382" s="9" t="s">
        <v>23</v>
      </c>
      <c r="C382" s="77">
        <v>4.6452</v>
      </c>
      <c r="D382" s="32">
        <f>ROUNDDOWN(1/C382,4)</f>
        <v>0.2152</v>
      </c>
      <c r="F382" s="24"/>
      <c r="G382" s="70" t="s">
        <v>36</v>
      </c>
      <c r="H382" s="198">
        <v>1940.5</v>
      </c>
      <c r="I382" s="24">
        <v>16255</v>
      </c>
      <c r="J382" s="9"/>
    </row>
    <row r="383" spans="1:10">
      <c r="A383" s="24"/>
      <c r="B383" s="9" t="s">
        <v>12</v>
      </c>
      <c r="C383" s="32"/>
      <c r="D383" s="33">
        <v>7.1015769999999998</v>
      </c>
      <c r="F383" s="24"/>
      <c r="G383" s="9"/>
      <c r="H383" s="198"/>
      <c r="I383" s="41"/>
      <c r="J383" s="9"/>
    </row>
    <row r="384" spans="1:10">
      <c r="A384" s="25"/>
      <c r="B384" s="3"/>
      <c r="C384" s="37"/>
      <c r="D384" s="37"/>
      <c r="F384" s="25"/>
      <c r="G384" s="3"/>
      <c r="H384" s="37"/>
      <c r="I384" s="37"/>
      <c r="J384" s="3"/>
    </row>
    <row r="385" spans="1:10">
      <c r="A385" s="26"/>
      <c r="B385" s="8" t="s">
        <v>21</v>
      </c>
      <c r="C385" s="28"/>
      <c r="D385" s="167">
        <v>32.504899999999999</v>
      </c>
      <c r="F385" s="26"/>
      <c r="G385" s="196" t="s">
        <v>34</v>
      </c>
      <c r="H385" s="198">
        <v>4994.5</v>
      </c>
      <c r="I385" s="41">
        <v>42040</v>
      </c>
      <c r="J385" s="8"/>
    </row>
    <row r="386" spans="1:10">
      <c r="A386" s="138">
        <v>43944</v>
      </c>
      <c r="B386" s="9" t="s">
        <v>22</v>
      </c>
      <c r="C386" s="77">
        <v>30.392099999999999</v>
      </c>
      <c r="D386" s="32">
        <f>ROUNDDOWN(100/C386,4)</f>
        <v>3.2902999999999998</v>
      </c>
      <c r="F386" s="138">
        <v>43942</v>
      </c>
      <c r="G386" s="70" t="s">
        <v>35</v>
      </c>
      <c r="H386" s="198">
        <v>1443.5</v>
      </c>
      <c r="I386" s="41">
        <v>12250</v>
      </c>
      <c r="J386" s="9"/>
    </row>
    <row r="387" spans="1:10">
      <c r="A387" s="24"/>
      <c r="B387" s="9" t="s">
        <v>23</v>
      </c>
      <c r="C387" s="77">
        <v>4.6146000000000003</v>
      </c>
      <c r="D387" s="32">
        <f>ROUNDDOWN(1/C387,4)</f>
        <v>0.2167</v>
      </c>
      <c r="F387" s="24"/>
      <c r="G387" s="70" t="s">
        <v>36</v>
      </c>
      <c r="H387" s="198">
        <v>1876</v>
      </c>
      <c r="I387" s="24">
        <v>16480</v>
      </c>
      <c r="J387" s="9"/>
    </row>
    <row r="388" spans="1:10">
      <c r="A388" s="24"/>
      <c r="B388" s="9" t="s">
        <v>12</v>
      </c>
      <c r="C388" s="32"/>
      <c r="D388" s="33">
        <v>7.0944349999999998</v>
      </c>
      <c r="F388" s="24"/>
      <c r="G388" s="9"/>
      <c r="H388" s="198"/>
      <c r="I388" s="41"/>
      <c r="J388" s="9"/>
    </row>
    <row r="389" spans="1:10">
      <c r="A389" s="25"/>
      <c r="B389" s="3"/>
      <c r="C389" s="37"/>
      <c r="D389" s="37"/>
      <c r="F389" s="25"/>
      <c r="G389" s="3"/>
      <c r="H389" s="37"/>
      <c r="I389" s="37"/>
      <c r="J389" s="3"/>
    </row>
    <row r="390" spans="1:10">
      <c r="A390" s="26"/>
      <c r="B390" s="8" t="s">
        <v>21</v>
      </c>
      <c r="C390" s="28"/>
      <c r="D390" s="167">
        <v>32.6036</v>
      </c>
      <c r="F390" s="26"/>
      <c r="G390" s="196" t="s">
        <v>34</v>
      </c>
      <c r="H390" s="198">
        <v>5034</v>
      </c>
      <c r="I390" s="41">
        <v>41130</v>
      </c>
      <c r="J390" s="8"/>
    </row>
    <row r="391" spans="1:10">
      <c r="A391" s="138">
        <v>43945</v>
      </c>
      <c r="B391" s="9" t="s">
        <v>22</v>
      </c>
      <c r="C391" s="77">
        <v>30.511199999999999</v>
      </c>
      <c r="D391" s="32">
        <f>ROUNDDOWN(100/C391,4)</f>
        <v>3.2774000000000001</v>
      </c>
      <c r="F391" s="138">
        <v>43943</v>
      </c>
      <c r="G391" s="70" t="s">
        <v>35</v>
      </c>
      <c r="H391" s="198">
        <v>1461.5</v>
      </c>
      <c r="I391" s="41">
        <v>12260</v>
      </c>
      <c r="J391" s="9"/>
    </row>
    <row r="392" spans="1:10">
      <c r="A392" s="24"/>
      <c r="B392" s="9" t="s">
        <v>23</v>
      </c>
      <c r="C392" s="77">
        <v>4.6395999999999997</v>
      </c>
      <c r="D392" s="32">
        <f>ROUNDDOWN(1/C392,4)</f>
        <v>0.2155</v>
      </c>
      <c r="F392" s="24"/>
      <c r="G392" s="70" t="s">
        <v>36</v>
      </c>
      <c r="H392" s="198">
        <v>1898</v>
      </c>
      <c r="I392" s="24">
        <v>15925</v>
      </c>
      <c r="J392" s="9"/>
    </row>
    <row r="393" spans="1:10">
      <c r="A393" s="24"/>
      <c r="B393" s="9" t="s">
        <v>12</v>
      </c>
      <c r="C393" s="32"/>
      <c r="D393" s="33">
        <v>7.089607</v>
      </c>
      <c r="F393" s="24"/>
      <c r="G393" s="9"/>
      <c r="H393" s="198"/>
      <c r="I393" s="41"/>
      <c r="J393" s="9"/>
    </row>
    <row r="394" spans="1:10">
      <c r="A394" s="25"/>
      <c r="B394" s="3"/>
      <c r="C394" s="37"/>
      <c r="D394" s="37"/>
      <c r="F394" s="25"/>
      <c r="G394" s="3"/>
      <c r="H394" s="37"/>
      <c r="I394" s="37"/>
      <c r="J394" s="3"/>
    </row>
    <row r="395" spans="1:10">
      <c r="A395" s="26"/>
      <c r="B395" s="8" t="s">
        <v>21</v>
      </c>
      <c r="C395" s="28"/>
      <c r="D395" s="167">
        <v>32.620399999999997</v>
      </c>
      <c r="F395" s="26"/>
      <c r="G395" s="196" t="s">
        <v>34</v>
      </c>
      <c r="H395" s="198">
        <v>5120.5</v>
      </c>
      <c r="I395" s="41">
        <v>42060</v>
      </c>
      <c r="J395" s="8"/>
    </row>
    <row r="396" spans="1:10">
      <c r="A396" s="138">
        <v>43948</v>
      </c>
      <c r="B396" s="9" t="s">
        <v>22</v>
      </c>
      <c r="C396" s="77">
        <v>30.505800000000001</v>
      </c>
      <c r="D396" s="32">
        <f>ROUNDDOWN(100/C396,4)</f>
        <v>3.278</v>
      </c>
      <c r="F396" s="138">
        <v>43944</v>
      </c>
      <c r="G396" s="70" t="s">
        <v>35</v>
      </c>
      <c r="H396" s="198">
        <v>1473.5</v>
      </c>
      <c r="I396" s="41">
        <v>12480</v>
      </c>
      <c r="J396" s="9"/>
    </row>
    <row r="397" spans="1:10">
      <c r="A397" s="24"/>
      <c r="B397" s="9" t="s">
        <v>23</v>
      </c>
      <c r="C397" s="77">
        <v>4.6435000000000004</v>
      </c>
      <c r="D397" s="32">
        <f>ROUNDDOWN(1/C397,4)</f>
        <v>0.21529999999999999</v>
      </c>
      <c r="F397" s="24"/>
      <c r="G397" s="70" t="s">
        <v>36</v>
      </c>
      <c r="H397" s="198">
        <v>1855</v>
      </c>
      <c r="I397" s="24">
        <v>16075</v>
      </c>
      <c r="J397" s="9"/>
    </row>
    <row r="398" spans="1:10">
      <c r="A398" s="24"/>
      <c r="B398" s="9" t="s">
        <v>12</v>
      </c>
      <c r="C398" s="32"/>
      <c r="D398" s="33">
        <v>7.0942679999999996</v>
      </c>
      <c r="F398" s="24"/>
      <c r="G398" s="9"/>
      <c r="H398" s="198"/>
      <c r="I398" s="41"/>
      <c r="J398" s="9"/>
    </row>
    <row r="399" spans="1:10">
      <c r="A399" s="25"/>
      <c r="B399" s="3"/>
      <c r="C399" s="37"/>
      <c r="D399" s="37"/>
      <c r="F399" s="25"/>
      <c r="G399" s="3"/>
      <c r="H399" s="37"/>
      <c r="I399" s="37"/>
      <c r="J399" s="3"/>
    </row>
    <row r="400" spans="1:10">
      <c r="A400" s="26"/>
      <c r="B400" s="8" t="s">
        <v>21</v>
      </c>
      <c r="C400" s="28"/>
      <c r="D400" s="167">
        <v>32.658999999999999</v>
      </c>
      <c r="F400" s="26"/>
      <c r="G400" s="196" t="s">
        <v>34</v>
      </c>
      <c r="H400" s="198">
        <v>5118</v>
      </c>
      <c r="I400" s="41">
        <v>42160</v>
      </c>
      <c r="J400" s="8"/>
    </row>
    <row r="401" spans="1:10">
      <c r="A401" s="138">
        <v>43949</v>
      </c>
      <c r="B401" s="9" t="s">
        <v>22</v>
      </c>
      <c r="C401" s="77">
        <v>30.6617</v>
      </c>
      <c r="D401" s="32">
        <f>ROUNDDOWN(100/C401,4)</f>
        <v>3.2612999999999999</v>
      </c>
      <c r="F401" s="138">
        <v>43945</v>
      </c>
      <c r="G401" s="70" t="s">
        <v>35</v>
      </c>
      <c r="H401" s="198">
        <v>1473</v>
      </c>
      <c r="I401" s="41">
        <v>12460</v>
      </c>
      <c r="J401" s="9"/>
    </row>
    <row r="402" spans="1:10">
      <c r="A402" s="24"/>
      <c r="B402" s="9" t="s">
        <v>23</v>
      </c>
      <c r="C402" s="77">
        <v>4.6454000000000004</v>
      </c>
      <c r="D402" s="32">
        <f>ROUNDDOWN(1/C402,4)</f>
        <v>0.2152</v>
      </c>
      <c r="F402" s="24"/>
      <c r="G402" s="70" t="s">
        <v>36</v>
      </c>
      <c r="H402" s="198">
        <v>1864</v>
      </c>
      <c r="I402" s="24">
        <v>15975</v>
      </c>
      <c r="J402" s="9"/>
    </row>
    <row r="403" spans="1:10">
      <c r="A403" s="24"/>
      <c r="B403" s="9" t="s">
        <v>12</v>
      </c>
      <c r="C403" s="32"/>
      <c r="D403" s="33">
        <v>7.0892419999999996</v>
      </c>
      <c r="F403" s="24"/>
      <c r="G403" s="9"/>
      <c r="H403" s="198"/>
      <c r="I403" s="41"/>
      <c r="J403" s="9"/>
    </row>
    <row r="404" spans="1:10">
      <c r="A404" s="25"/>
      <c r="B404" s="3"/>
      <c r="C404" s="37"/>
      <c r="D404" s="37"/>
      <c r="F404" s="25"/>
      <c r="G404" s="3"/>
      <c r="H404" s="37"/>
      <c r="I404" s="37"/>
      <c r="J404" s="3"/>
    </row>
    <row r="405" spans="1:10">
      <c r="A405" s="26"/>
      <c r="B405" s="8" t="s">
        <v>21</v>
      </c>
      <c r="C405" s="28"/>
      <c r="D405" s="167">
        <v>32.600200000000001</v>
      </c>
      <c r="F405" s="26"/>
      <c r="G405" s="196" t="s">
        <v>34</v>
      </c>
      <c r="H405" s="198">
        <v>5165.5</v>
      </c>
      <c r="I405" s="41">
        <v>43050</v>
      </c>
      <c r="J405" s="8"/>
    </row>
    <row r="406" spans="1:10">
      <c r="A406" s="138">
        <v>43950</v>
      </c>
      <c r="B406" s="9" t="s">
        <v>22</v>
      </c>
      <c r="C406" s="77">
        <v>30.804300000000001</v>
      </c>
      <c r="D406" s="32">
        <f>ROUNDDOWN(100/C406,4)</f>
        <v>3.2463000000000002</v>
      </c>
      <c r="F406" s="138">
        <v>43948</v>
      </c>
      <c r="G406" s="70" t="s">
        <v>35</v>
      </c>
      <c r="H406" s="198">
        <v>1472.5</v>
      </c>
      <c r="I406" s="41">
        <v>12500</v>
      </c>
      <c r="J406" s="9"/>
    </row>
    <row r="407" spans="1:10">
      <c r="A407" s="24"/>
      <c r="B407" s="9" t="s">
        <v>23</v>
      </c>
      <c r="C407" s="77">
        <v>4.6425999999999998</v>
      </c>
      <c r="D407" s="32">
        <f>ROUNDDOWN(1/C407,4)</f>
        <v>0.21529999999999999</v>
      </c>
      <c r="F407" s="24"/>
      <c r="G407" s="70" t="s">
        <v>36</v>
      </c>
      <c r="H407" s="198">
        <v>1891</v>
      </c>
      <c r="I407" s="24">
        <v>16405</v>
      </c>
      <c r="J407" s="9"/>
    </row>
    <row r="408" spans="1:10">
      <c r="A408" s="24"/>
      <c r="B408" s="9" t="s">
        <v>12</v>
      </c>
      <c r="C408" s="32"/>
      <c r="D408" s="33">
        <v>7.0732739999999996</v>
      </c>
      <c r="F408" s="24"/>
      <c r="G408" s="9"/>
      <c r="H408" s="198"/>
      <c r="I408" s="41"/>
      <c r="J408" s="9"/>
    </row>
    <row r="409" spans="1:10">
      <c r="A409" s="25"/>
      <c r="B409" s="3"/>
      <c r="C409" s="37"/>
      <c r="D409" s="37"/>
      <c r="F409" s="25"/>
      <c r="G409" s="3"/>
      <c r="H409" s="37"/>
      <c r="I409" s="37"/>
      <c r="J409" s="3"/>
    </row>
    <row r="410" spans="1:10">
      <c r="A410" s="26"/>
      <c r="B410" s="8" t="s">
        <v>21</v>
      </c>
      <c r="C410" s="28"/>
      <c r="D410" s="167">
        <v>32.5458</v>
      </c>
      <c r="F410" s="26"/>
      <c r="G410" s="196" t="s">
        <v>34</v>
      </c>
      <c r="H410" s="198">
        <v>5169.5</v>
      </c>
      <c r="I410" s="41">
        <v>42510</v>
      </c>
      <c r="J410" s="8"/>
    </row>
    <row r="411" spans="1:10">
      <c r="A411" s="138">
        <v>43951</v>
      </c>
      <c r="B411" s="9" t="s">
        <v>22</v>
      </c>
      <c r="C411" s="77">
        <v>30.751200000000001</v>
      </c>
      <c r="D411" s="32">
        <f>ROUNDDOWN(100/C411,4)</f>
        <v>3.2519</v>
      </c>
      <c r="F411" s="138">
        <v>43949</v>
      </c>
      <c r="G411" s="70" t="s">
        <v>35</v>
      </c>
      <c r="H411" s="198">
        <v>1465</v>
      </c>
      <c r="I411" s="41">
        <v>12590</v>
      </c>
      <c r="J411" s="9"/>
    </row>
    <row r="412" spans="1:10">
      <c r="A412" s="24"/>
      <c r="B412" s="9" t="s">
        <v>23</v>
      </c>
      <c r="C412" s="77">
        <v>4.6517999999999997</v>
      </c>
      <c r="D412" s="32">
        <f>ROUNDDOWN(1/C412,4)</f>
        <v>0.21490000000000001</v>
      </c>
      <c r="F412" s="24"/>
      <c r="G412" s="70" t="s">
        <v>36</v>
      </c>
      <c r="H412" s="198">
        <v>1915</v>
      </c>
      <c r="I412" s="24">
        <v>16820</v>
      </c>
      <c r="J412" s="9"/>
    </row>
    <row r="413" spans="1:10">
      <c r="A413" s="24"/>
      <c r="B413" s="9" t="s">
        <v>12</v>
      </c>
      <c r="C413" s="32"/>
      <c r="D413" s="33">
        <v>7.0812220000000003</v>
      </c>
      <c r="F413" s="24"/>
      <c r="G413" s="9"/>
      <c r="H413" s="198"/>
      <c r="I413" s="41"/>
      <c r="J413" s="9"/>
    </row>
    <row r="414" spans="1:10">
      <c r="A414" s="25"/>
      <c r="B414" s="3"/>
      <c r="C414" s="37"/>
      <c r="D414" s="37"/>
      <c r="F414" s="25"/>
      <c r="G414" s="3"/>
      <c r="H414" s="37"/>
      <c r="I414" s="37"/>
      <c r="J414" s="3"/>
    </row>
    <row r="415" spans="1:10">
      <c r="A415" s="26"/>
      <c r="B415" s="8" t="s">
        <v>21</v>
      </c>
      <c r="C415" s="28"/>
      <c r="D415" s="167">
        <v>32.553199999999997</v>
      </c>
      <c r="F415" s="26"/>
      <c r="G415" s="196" t="s">
        <v>34</v>
      </c>
      <c r="H415" s="198">
        <v>5184</v>
      </c>
      <c r="I415" s="41">
        <v>42980</v>
      </c>
      <c r="J415" s="8"/>
    </row>
    <row r="416" spans="1:10">
      <c r="A416" s="138">
        <v>43956</v>
      </c>
      <c r="B416" s="9" t="s">
        <v>22</v>
      </c>
      <c r="C416" s="77">
        <v>30.755500000000001</v>
      </c>
      <c r="D416" s="32">
        <f>ROUNDDOWN(100/C416,4)</f>
        <v>3.2513999999999998</v>
      </c>
      <c r="F416" s="138">
        <v>43950</v>
      </c>
      <c r="G416" s="70" t="s">
        <v>35</v>
      </c>
      <c r="H416" s="198">
        <v>1464</v>
      </c>
      <c r="I416" s="41">
        <v>12770</v>
      </c>
      <c r="J416" s="9"/>
    </row>
    <row r="417" spans="1:10">
      <c r="A417" s="24"/>
      <c r="B417" s="9" t="s">
        <v>23</v>
      </c>
      <c r="C417" s="77">
        <v>4.6284000000000001</v>
      </c>
      <c r="D417" s="32">
        <f>ROUNDDOWN(1/C417,4)</f>
        <v>0.216</v>
      </c>
      <c r="F417" s="24"/>
      <c r="G417" s="70" t="s">
        <v>36</v>
      </c>
      <c r="H417" s="198">
        <v>1930</v>
      </c>
      <c r="I417" s="199">
        <v>17000</v>
      </c>
      <c r="J417" s="9"/>
    </row>
    <row r="418" spans="1:10">
      <c r="A418" s="24"/>
      <c r="B418" s="9" t="s">
        <v>12</v>
      </c>
      <c r="C418" s="32"/>
      <c r="D418" s="33">
        <v>7.130306</v>
      </c>
      <c r="F418" s="24"/>
      <c r="G418" s="9"/>
      <c r="H418" s="198"/>
      <c r="I418" s="41"/>
      <c r="J418" s="9"/>
    </row>
    <row r="419" spans="1:10">
      <c r="A419" s="25"/>
      <c r="B419" s="3"/>
      <c r="C419" s="37"/>
      <c r="D419" s="37"/>
      <c r="F419" s="25"/>
      <c r="G419" s="3"/>
      <c r="H419" s="37"/>
      <c r="I419" s="37"/>
      <c r="J419" s="3"/>
    </row>
    <row r="420" spans="1:10">
      <c r="A420" s="26"/>
      <c r="B420" s="8" t="s">
        <v>21</v>
      </c>
      <c r="C420" s="28"/>
      <c r="D420" s="167">
        <v>32.618200000000002</v>
      </c>
      <c r="F420" s="26"/>
      <c r="G420" s="196" t="s">
        <v>34</v>
      </c>
      <c r="H420" s="198">
        <v>5061</v>
      </c>
      <c r="I420" s="41">
        <v>43070</v>
      </c>
      <c r="J420" s="8"/>
    </row>
    <row r="421" spans="1:10">
      <c r="A421" s="138">
        <v>43957</v>
      </c>
      <c r="B421" s="9" t="s">
        <v>22</v>
      </c>
      <c r="C421" s="77">
        <v>30.908999999999999</v>
      </c>
      <c r="D421" s="32">
        <f>ROUNDDOWN(100/C421,4)</f>
        <v>3.2353000000000001</v>
      </c>
      <c r="F421" s="138">
        <v>43951</v>
      </c>
      <c r="G421" s="70" t="s">
        <v>35</v>
      </c>
      <c r="H421" s="198">
        <v>1440</v>
      </c>
      <c r="I421" s="41">
        <v>12790</v>
      </c>
      <c r="J421" s="9"/>
    </row>
    <row r="422" spans="1:10">
      <c r="A422" s="24"/>
      <c r="B422" s="9" t="s">
        <v>23</v>
      </c>
      <c r="C422" s="77">
        <v>4.6376999999999997</v>
      </c>
      <c r="D422" s="32">
        <f>ROUNDDOWN(1/C422,4)</f>
        <v>0.21560000000000001</v>
      </c>
      <c r="F422" s="24"/>
      <c r="G422" s="70" t="s">
        <v>36</v>
      </c>
      <c r="H422" s="198">
        <v>1899</v>
      </c>
      <c r="I422" s="199">
        <v>16475</v>
      </c>
      <c r="J422" s="9"/>
    </row>
    <row r="423" spans="1:10">
      <c r="A423" s="24"/>
      <c r="B423" s="9" t="s">
        <v>12</v>
      </c>
      <c r="C423" s="32"/>
      <c r="D423" s="33">
        <v>7.0925070000000003</v>
      </c>
      <c r="F423" s="24"/>
      <c r="G423" s="9"/>
      <c r="H423" s="198"/>
      <c r="I423" s="41"/>
      <c r="J423" s="9"/>
    </row>
    <row r="424" spans="1:10">
      <c r="A424" s="25"/>
      <c r="B424" s="3"/>
      <c r="C424" s="37"/>
      <c r="D424" s="37"/>
      <c r="F424" s="25"/>
      <c r="G424" s="3"/>
      <c r="H424" s="37"/>
      <c r="I424" s="37"/>
      <c r="J424" s="3"/>
    </row>
    <row r="425" spans="1:10">
      <c r="A425" s="26"/>
      <c r="B425" s="8" t="s">
        <v>21</v>
      </c>
      <c r="C425" s="28"/>
      <c r="D425" s="167">
        <v>32.448500000000003</v>
      </c>
      <c r="F425" s="26"/>
      <c r="G425" s="196" t="s">
        <v>34</v>
      </c>
      <c r="H425" s="198">
        <v>5058</v>
      </c>
      <c r="I425" s="41">
        <v>43070</v>
      </c>
      <c r="J425" s="8"/>
    </row>
    <row r="426" spans="1:10">
      <c r="A426" s="138">
        <v>43958</v>
      </c>
      <c r="B426" s="9" t="s">
        <v>22</v>
      </c>
      <c r="C426" s="77">
        <v>30.742799999999999</v>
      </c>
      <c r="D426" s="32">
        <f>ROUNDDOWN(100/C426,4)</f>
        <v>3.2526999999999999</v>
      </c>
      <c r="F426" s="138">
        <v>43955</v>
      </c>
      <c r="G426" s="70" t="s">
        <v>35</v>
      </c>
      <c r="H426" s="198">
        <v>1437</v>
      </c>
      <c r="I426" s="41">
        <v>12790</v>
      </c>
      <c r="J426" s="9"/>
    </row>
    <row r="427" spans="1:10">
      <c r="A427" s="24"/>
      <c r="B427" s="9" t="s">
        <v>23</v>
      </c>
      <c r="C427" s="77">
        <v>4.6204999999999998</v>
      </c>
      <c r="D427" s="32">
        <f>ROUNDDOWN(1/C427,4)</f>
        <v>0.21640000000000001</v>
      </c>
      <c r="F427" s="24"/>
      <c r="G427" s="70" t="s">
        <v>36</v>
      </c>
      <c r="H427" s="198">
        <v>1882</v>
      </c>
      <c r="I427" s="24">
        <v>16475</v>
      </c>
      <c r="J427" s="9"/>
    </row>
    <row r="428" spans="1:10">
      <c r="A428" s="24"/>
      <c r="B428" s="9" t="s">
        <v>12</v>
      </c>
      <c r="C428" s="32"/>
      <c r="D428" s="33">
        <v>7.0969309999999997</v>
      </c>
      <c r="F428" s="24"/>
      <c r="G428" s="9"/>
      <c r="H428" s="198"/>
      <c r="I428" s="41"/>
      <c r="J428" s="9"/>
    </row>
    <row r="429" spans="1:10">
      <c r="A429" s="25"/>
      <c r="B429" s="3"/>
      <c r="C429" s="37"/>
      <c r="D429" s="37"/>
      <c r="F429" s="25"/>
      <c r="G429" s="3"/>
      <c r="H429" s="37"/>
      <c r="I429" s="37"/>
      <c r="J429" s="3"/>
    </row>
    <row r="430" spans="1:10">
      <c r="A430" s="26"/>
      <c r="B430" s="8" t="s">
        <v>21</v>
      </c>
      <c r="C430" s="28"/>
      <c r="D430" s="167">
        <v>32.330599999999997</v>
      </c>
      <c r="F430" s="26"/>
      <c r="G430" s="196" t="s">
        <v>34</v>
      </c>
      <c r="H430" s="198">
        <v>5199.5</v>
      </c>
      <c r="I430" s="41">
        <v>42930</v>
      </c>
      <c r="J430" s="8"/>
    </row>
    <row r="431" spans="1:10">
      <c r="A431" s="138">
        <v>43962</v>
      </c>
      <c r="B431" s="9" t="s">
        <v>22</v>
      </c>
      <c r="C431" s="77">
        <v>30.4602</v>
      </c>
      <c r="D431" s="32">
        <f>ROUNDDOWN(100/C431,4)</f>
        <v>3.2829000000000002</v>
      </c>
      <c r="F431" s="138">
        <v>43957</v>
      </c>
      <c r="G431" s="70" t="s">
        <v>35</v>
      </c>
      <c r="H431" s="198">
        <v>1443</v>
      </c>
      <c r="I431" s="41">
        <v>12980</v>
      </c>
      <c r="J431" s="9"/>
    </row>
    <row r="432" spans="1:10">
      <c r="A432" s="24"/>
      <c r="B432" s="9" t="s">
        <v>23</v>
      </c>
      <c r="C432" s="77">
        <v>4.6067999999999998</v>
      </c>
      <c r="D432" s="32">
        <f>ROUNDDOWN(1/C432,4)</f>
        <v>0.217</v>
      </c>
      <c r="F432" s="24"/>
      <c r="G432" s="70" t="s">
        <v>36</v>
      </c>
      <c r="H432" s="198">
        <v>1945.5</v>
      </c>
      <c r="I432" s="24">
        <v>17250</v>
      </c>
      <c r="J432" s="9"/>
    </row>
    <row r="433" spans="1:10">
      <c r="A433" s="24"/>
      <c r="B433" s="9" t="s">
        <v>12</v>
      </c>
      <c r="C433" s="32"/>
      <c r="D433" s="33">
        <v>7.111243</v>
      </c>
      <c r="F433" s="24"/>
      <c r="G433" s="9"/>
      <c r="H433" s="198"/>
      <c r="I433" s="41"/>
      <c r="J433" s="9"/>
    </row>
    <row r="434" spans="1:10">
      <c r="A434" s="25"/>
      <c r="B434" s="3"/>
      <c r="C434" s="37"/>
      <c r="D434" s="37"/>
      <c r="F434" s="25"/>
      <c r="G434" s="3"/>
      <c r="H434" s="37"/>
      <c r="I434" s="37"/>
      <c r="J434" s="3"/>
    </row>
    <row r="435" spans="1:10">
      <c r="A435" s="26"/>
      <c r="B435" s="8" t="s">
        <v>21</v>
      </c>
      <c r="C435" s="28"/>
      <c r="D435" s="167">
        <v>32.335299999999997</v>
      </c>
      <c r="F435" s="26"/>
      <c r="G435" s="196" t="s">
        <v>34</v>
      </c>
      <c r="H435" s="198">
        <v>5227.5</v>
      </c>
      <c r="I435" s="41">
        <v>43070</v>
      </c>
      <c r="J435" s="8"/>
    </row>
    <row r="436" spans="1:10">
      <c r="A436" s="138">
        <v>43963</v>
      </c>
      <c r="B436" s="9" t="s">
        <v>22</v>
      </c>
      <c r="C436" s="77">
        <v>30.3249</v>
      </c>
      <c r="D436" s="32">
        <f>ROUNDDOWN(100/C436,4)</f>
        <v>3.2976000000000001</v>
      </c>
      <c r="F436" s="138">
        <v>43958</v>
      </c>
      <c r="G436" s="70" t="s">
        <v>35</v>
      </c>
      <c r="H436" s="198">
        <v>1450</v>
      </c>
      <c r="I436" s="41">
        <v>12980</v>
      </c>
      <c r="J436" s="9"/>
    </row>
    <row r="437" spans="1:10">
      <c r="A437" s="24"/>
      <c r="B437" s="9" t="s">
        <v>23</v>
      </c>
      <c r="C437" s="77">
        <v>4.5942999999999996</v>
      </c>
      <c r="D437" s="32">
        <f>ROUNDDOWN(1/C437,4)</f>
        <v>0.21759999999999999</v>
      </c>
      <c r="F437" s="24"/>
      <c r="G437" s="70" t="s">
        <v>36</v>
      </c>
      <c r="H437" s="198">
        <v>2000</v>
      </c>
      <c r="I437" s="24">
        <v>17350</v>
      </c>
      <c r="J437" s="9"/>
    </row>
    <row r="438" spans="1:10">
      <c r="A438" s="24"/>
      <c r="B438" s="9" t="s">
        <v>12</v>
      </c>
      <c r="C438" s="32"/>
      <c r="D438" s="33">
        <v>7.1083460000000001</v>
      </c>
      <c r="F438" s="24"/>
      <c r="G438" s="9"/>
      <c r="H438" s="198"/>
      <c r="I438" s="41"/>
      <c r="J438" s="9"/>
    </row>
    <row r="439" spans="1:10">
      <c r="A439" s="25"/>
      <c r="B439" s="3"/>
      <c r="C439" s="37"/>
      <c r="D439" s="37"/>
      <c r="F439" s="25"/>
      <c r="G439" s="3"/>
      <c r="H439" s="37"/>
      <c r="I439" s="37"/>
      <c r="J439" s="3"/>
    </row>
    <row r="440" spans="1:10">
      <c r="A440" s="26"/>
      <c r="B440" s="8" t="s">
        <v>21</v>
      </c>
      <c r="C440" s="28"/>
      <c r="D440" s="167">
        <v>32.246600000000001</v>
      </c>
      <c r="F440" s="26"/>
      <c r="G440" s="196" t="s">
        <v>34</v>
      </c>
      <c r="H440" s="198"/>
      <c r="I440" s="41">
        <v>43690</v>
      </c>
      <c r="J440" s="8"/>
    </row>
    <row r="441" spans="1:10">
      <c r="A441" s="138">
        <v>43964</v>
      </c>
      <c r="B441" s="9" t="s">
        <v>22</v>
      </c>
      <c r="C441" s="77">
        <v>30.313300000000002</v>
      </c>
      <c r="D441" s="32">
        <f>ROUNDDOWN(100/C441,4)</f>
        <v>3.2988</v>
      </c>
      <c r="F441" s="138">
        <v>43959</v>
      </c>
      <c r="G441" s="70" t="s">
        <v>35</v>
      </c>
      <c r="H441" s="198"/>
      <c r="I441" s="41">
        <v>12840</v>
      </c>
      <c r="J441" s="9"/>
    </row>
    <row r="442" spans="1:10">
      <c r="A442" s="24"/>
      <c r="B442" s="9" t="s">
        <v>23</v>
      </c>
      <c r="C442" s="77">
        <v>4.5848000000000004</v>
      </c>
      <c r="D442" s="32">
        <f>ROUNDDOWN(1/C442,4)</f>
        <v>0.21809999999999999</v>
      </c>
      <c r="F442" s="24"/>
      <c r="G442" s="70" t="s">
        <v>36</v>
      </c>
      <c r="H442" s="198"/>
      <c r="I442" s="24">
        <v>17600</v>
      </c>
      <c r="J442" s="9"/>
    </row>
    <row r="443" spans="1:10">
      <c r="A443" s="24"/>
      <c r="B443" s="9" t="s">
        <v>12</v>
      </c>
      <c r="C443" s="32"/>
      <c r="D443" s="33">
        <v>7.1114280000000001</v>
      </c>
      <c r="F443" s="24"/>
      <c r="G443" s="9"/>
      <c r="H443" s="198"/>
      <c r="I443" s="41"/>
      <c r="J443" s="9"/>
    </row>
    <row r="444" spans="1:10">
      <c r="A444" s="25"/>
      <c r="B444" s="3"/>
      <c r="C444" s="37"/>
      <c r="D444" s="37"/>
      <c r="F444" s="25"/>
      <c r="G444" s="3"/>
      <c r="H444" s="37"/>
      <c r="I444" s="37"/>
      <c r="J444" s="3"/>
    </row>
    <row r="445" spans="1:10">
      <c r="A445" s="26"/>
      <c r="B445" s="8" t="s">
        <v>21</v>
      </c>
      <c r="C445" s="28"/>
      <c r="D445" s="167">
        <v>32.258899999999997</v>
      </c>
      <c r="F445" s="26"/>
      <c r="G445" s="196" t="s">
        <v>34</v>
      </c>
      <c r="H445" s="198">
        <v>5231</v>
      </c>
      <c r="I445" s="41">
        <v>44240</v>
      </c>
      <c r="J445" s="8"/>
    </row>
    <row r="446" spans="1:10">
      <c r="A446" s="138">
        <v>43965</v>
      </c>
      <c r="B446" s="9" t="s">
        <v>22</v>
      </c>
      <c r="C446" s="77">
        <v>30.399799999999999</v>
      </c>
      <c r="D446" s="32">
        <f>ROUNDDOWN(100/C446,4)</f>
        <v>3.2894000000000001</v>
      </c>
      <c r="F446" s="138">
        <v>43962</v>
      </c>
      <c r="G446" s="70" t="s">
        <v>35</v>
      </c>
      <c r="H446" s="198">
        <v>1454.5</v>
      </c>
      <c r="I446" s="41">
        <v>13020</v>
      </c>
      <c r="J446" s="9"/>
    </row>
    <row r="447" spans="1:10">
      <c r="A447" s="24"/>
      <c r="B447" s="9" t="s">
        <v>23</v>
      </c>
      <c r="C447" s="77">
        <v>4.5835999999999997</v>
      </c>
      <c r="D447" s="32">
        <f>ROUNDDOWN(1/C447,4)</f>
        <v>0.21809999999999999</v>
      </c>
      <c r="F447" s="24"/>
      <c r="G447" s="70" t="s">
        <v>36</v>
      </c>
      <c r="H447" s="198">
        <v>1999</v>
      </c>
      <c r="I447" s="24">
        <v>17580</v>
      </c>
      <c r="J447" s="9"/>
    </row>
    <row r="448" spans="1:10">
      <c r="A448" s="24"/>
      <c r="B448" s="9" t="s">
        <v>12</v>
      </c>
      <c r="C448" s="32"/>
      <c r="D448" s="33">
        <v>7.1104770000000004</v>
      </c>
      <c r="F448" s="24"/>
      <c r="G448" s="9"/>
      <c r="H448" s="198"/>
      <c r="I448" s="41"/>
      <c r="J448" s="9"/>
    </row>
    <row r="449" spans="1:10">
      <c r="A449" s="25"/>
      <c r="B449" s="3"/>
      <c r="C449" s="37"/>
      <c r="D449" s="37"/>
      <c r="F449" s="25"/>
      <c r="G449" s="3"/>
      <c r="H449" s="37"/>
      <c r="I449" s="37"/>
      <c r="J449" s="3"/>
    </row>
    <row r="450" spans="1:10">
      <c r="A450" s="26"/>
      <c r="B450" s="8" t="s">
        <v>21</v>
      </c>
      <c r="C450" s="28"/>
      <c r="D450" s="167">
        <v>32.246099999999998</v>
      </c>
      <c r="F450" s="26"/>
      <c r="G450" s="196" t="s">
        <v>34</v>
      </c>
      <c r="H450" s="198">
        <v>5234</v>
      </c>
      <c r="I450" s="41">
        <v>43710</v>
      </c>
      <c r="J450" s="8"/>
    </row>
    <row r="451" spans="1:10">
      <c r="A451" s="138">
        <v>43966</v>
      </c>
      <c r="B451" s="9" t="s">
        <v>22</v>
      </c>
      <c r="C451" s="77">
        <v>30.271799999999999</v>
      </c>
      <c r="D451" s="32">
        <f>ROUNDDOWN(100/C451,4)</f>
        <v>3.3033999999999999</v>
      </c>
      <c r="F451" s="138">
        <v>43963</v>
      </c>
      <c r="G451" s="70" t="s">
        <v>35</v>
      </c>
      <c r="H451" s="198">
        <v>1443</v>
      </c>
      <c r="I451" s="41">
        <v>13040</v>
      </c>
      <c r="J451" s="9"/>
    </row>
    <row r="452" spans="1:10">
      <c r="A452" s="24"/>
      <c r="B452" s="9" t="s">
        <v>23</v>
      </c>
      <c r="C452" s="77">
        <v>4.5701999999999998</v>
      </c>
      <c r="D452" s="32">
        <f>ROUNDDOWN(1/C452,4)</f>
        <v>0.21879999999999999</v>
      </c>
      <c r="F452" s="24"/>
      <c r="G452" s="70" t="s">
        <v>36</v>
      </c>
      <c r="H452" s="198">
        <v>2018</v>
      </c>
      <c r="I452" s="24">
        <v>17600</v>
      </c>
      <c r="J452" s="9"/>
    </row>
    <row r="453" spans="1:10">
      <c r="A453" s="24"/>
      <c r="B453" s="9" t="s">
        <v>12</v>
      </c>
      <c r="C453" s="32"/>
      <c r="D453" s="33">
        <v>7.1347139999999998</v>
      </c>
      <c r="F453" s="24"/>
      <c r="G453" s="9"/>
      <c r="H453" s="198"/>
      <c r="I453" s="41"/>
      <c r="J453" s="9"/>
    </row>
    <row r="454" spans="1:10">
      <c r="A454" s="25"/>
      <c r="B454" s="3"/>
      <c r="C454" s="37"/>
      <c r="D454" s="37"/>
      <c r="F454" s="25"/>
      <c r="G454" s="3"/>
      <c r="H454" s="37"/>
      <c r="I454" s="37"/>
      <c r="J454" s="3"/>
    </row>
    <row r="455" spans="1:10">
      <c r="A455" s="26"/>
      <c r="B455" s="8" t="s">
        <v>21</v>
      </c>
      <c r="C455" s="28"/>
      <c r="D455" s="167">
        <v>32.209400000000002</v>
      </c>
      <c r="F455" s="26"/>
      <c r="G455" s="196" t="s">
        <v>34</v>
      </c>
      <c r="H455" s="198">
        <v>5212.5</v>
      </c>
      <c r="I455" s="41">
        <v>43140</v>
      </c>
      <c r="J455" s="8"/>
    </row>
    <row r="456" spans="1:10">
      <c r="A456" s="138">
        <v>43969</v>
      </c>
      <c r="B456" s="9" t="s">
        <v>22</v>
      </c>
      <c r="C456" s="77">
        <v>30.257200000000001</v>
      </c>
      <c r="D456" s="32">
        <f>ROUNDDOWN(100/C456,4)</f>
        <v>3.3048999999999999</v>
      </c>
      <c r="F456" s="138">
        <v>43964</v>
      </c>
      <c r="G456" s="70" t="s">
        <v>35</v>
      </c>
      <c r="H456" s="198">
        <v>1439</v>
      </c>
      <c r="I456" s="41">
        <v>12750</v>
      </c>
      <c r="J456" s="9"/>
    </row>
    <row r="457" spans="1:10">
      <c r="A457" s="24"/>
      <c r="B457" s="9" t="s">
        <v>23</v>
      </c>
      <c r="C457" s="77">
        <v>4.5529000000000002</v>
      </c>
      <c r="D457" s="32">
        <f>ROUNDDOWN(1/C457,4)</f>
        <v>0.21959999999999999</v>
      </c>
      <c r="F457" s="24"/>
      <c r="G457" s="70" t="s">
        <v>36</v>
      </c>
      <c r="H457" s="198">
        <v>1978</v>
      </c>
      <c r="I457" s="24">
        <v>17250</v>
      </c>
      <c r="J457" s="9"/>
    </row>
    <row r="458" spans="1:10">
      <c r="A458" s="24"/>
      <c r="B458" s="9" t="s">
        <v>12</v>
      </c>
      <c r="C458" s="32"/>
      <c r="D458" s="33">
        <v>7.1193679999999997</v>
      </c>
      <c r="F458" s="24"/>
      <c r="G458" s="9"/>
      <c r="H458" s="198"/>
      <c r="I458" s="41"/>
      <c r="J458" s="9"/>
    </row>
    <row r="459" spans="1:10">
      <c r="A459" s="25"/>
      <c r="B459" s="3"/>
      <c r="C459" s="37"/>
      <c r="D459" s="37"/>
      <c r="F459" s="25"/>
      <c r="G459" s="3"/>
      <c r="H459" s="37"/>
      <c r="I459" s="37"/>
      <c r="J459" s="3"/>
    </row>
    <row r="460" spans="1:10">
      <c r="A460" s="26"/>
      <c r="B460" s="8" t="s">
        <v>21</v>
      </c>
      <c r="C460" s="28"/>
      <c r="D460" s="167">
        <v>32.113399999999999</v>
      </c>
      <c r="F460" s="26"/>
      <c r="G460" s="196" t="s">
        <v>34</v>
      </c>
      <c r="H460" s="198">
        <v>5155.5</v>
      </c>
      <c r="I460" s="41">
        <v>43190</v>
      </c>
      <c r="J460" s="8"/>
    </row>
    <row r="461" spans="1:10">
      <c r="A461" s="138">
        <v>43970</v>
      </c>
      <c r="B461" s="9" t="s">
        <v>22</v>
      </c>
      <c r="C461" s="77">
        <v>30.131599999999999</v>
      </c>
      <c r="D461" s="32">
        <f>ROUNDDOWN(100/C461,4)</f>
        <v>3.3187000000000002</v>
      </c>
      <c r="F461" s="138">
        <v>43965</v>
      </c>
      <c r="G461" s="70" t="s">
        <v>35</v>
      </c>
      <c r="H461" s="198">
        <v>1433.5</v>
      </c>
      <c r="I461" s="41">
        <v>12800</v>
      </c>
      <c r="J461" s="9"/>
    </row>
    <row r="462" spans="1:10">
      <c r="A462" s="24"/>
      <c r="B462" s="9" t="s">
        <v>23</v>
      </c>
      <c r="C462" s="77">
        <v>4.5580999999999996</v>
      </c>
      <c r="D462" s="32">
        <f>ROUNDDOWN(1/C462,4)</f>
        <v>0.21929999999999999</v>
      </c>
      <c r="F462" s="24"/>
      <c r="G462" s="70" t="s">
        <v>36</v>
      </c>
      <c r="H462" s="198">
        <v>1939</v>
      </c>
      <c r="I462" s="24">
        <v>16625</v>
      </c>
      <c r="J462" s="9"/>
    </row>
    <row r="463" spans="1:10">
      <c r="A463" s="24"/>
      <c r="B463" s="9" t="s">
        <v>12</v>
      </c>
      <c r="C463" s="32"/>
      <c r="D463" s="33">
        <v>7.1186600000000002</v>
      </c>
      <c r="F463" s="24"/>
      <c r="G463" s="9"/>
      <c r="H463" s="198"/>
      <c r="I463" s="41"/>
      <c r="J463" s="9"/>
    </row>
    <row r="464" spans="1:10">
      <c r="A464" s="25"/>
      <c r="B464" s="3"/>
      <c r="C464" s="37"/>
      <c r="D464" s="37"/>
      <c r="F464" s="25"/>
      <c r="G464" s="3"/>
      <c r="H464" s="37"/>
      <c r="I464" s="37"/>
      <c r="J464" s="3"/>
    </row>
    <row r="465" spans="1:10">
      <c r="A465" s="26"/>
      <c r="B465" s="8" t="s">
        <v>21</v>
      </c>
      <c r="C465" s="28"/>
      <c r="D465" s="167">
        <v>32.053100000000001</v>
      </c>
      <c r="F465" s="26"/>
      <c r="G465" s="196" t="s">
        <v>34</v>
      </c>
      <c r="H465" s="198">
        <v>5165</v>
      </c>
      <c r="I465" s="41">
        <v>43410</v>
      </c>
      <c r="J465" s="8"/>
    </row>
    <row r="466" spans="1:10">
      <c r="A466" s="138">
        <v>43971</v>
      </c>
      <c r="B466" s="9" t="s">
        <v>22</v>
      </c>
      <c r="C466" s="77">
        <v>29.9694</v>
      </c>
      <c r="D466" s="32">
        <f>ROUNDDOWN(100/C466,4)</f>
        <v>3.3367</v>
      </c>
      <c r="F466" s="138">
        <v>43966</v>
      </c>
      <c r="G466" s="70" t="s">
        <v>35</v>
      </c>
      <c r="H466" s="198">
        <v>1432.5</v>
      </c>
      <c r="I466" s="41">
        <v>13020</v>
      </c>
      <c r="J466" s="9"/>
    </row>
    <row r="467" spans="1:10">
      <c r="A467" s="24"/>
      <c r="B467" s="9" t="s">
        <v>23</v>
      </c>
      <c r="C467" s="77">
        <v>4.5595999999999997</v>
      </c>
      <c r="D467" s="32">
        <f>ROUNDDOWN(1/C467,4)</f>
        <v>0.21929999999999999</v>
      </c>
      <c r="F467" s="24"/>
      <c r="G467" s="70" t="s">
        <v>36</v>
      </c>
      <c r="H467" s="198">
        <v>1949</v>
      </c>
      <c r="I467" s="24">
        <v>16675</v>
      </c>
      <c r="J467" s="9"/>
    </row>
    <row r="468" spans="1:10">
      <c r="A468" s="24"/>
      <c r="B468" s="9" t="s">
        <v>12</v>
      </c>
      <c r="C468" s="32"/>
      <c r="D468" s="33">
        <v>7.1070000000000002</v>
      </c>
      <c r="F468" s="24"/>
      <c r="G468" s="9"/>
      <c r="H468" s="198"/>
      <c r="I468" s="41"/>
      <c r="J468" s="9"/>
    </row>
    <row r="469" spans="1:10">
      <c r="A469" s="25"/>
      <c r="B469" s="3"/>
      <c r="C469" s="37"/>
      <c r="D469" s="37"/>
      <c r="F469" s="25"/>
      <c r="G469" s="3"/>
      <c r="H469" s="37"/>
      <c r="I469" s="37"/>
      <c r="J469" s="3"/>
    </row>
    <row r="470" spans="1:10">
      <c r="A470" s="26"/>
      <c r="B470" s="8" t="s">
        <v>21</v>
      </c>
      <c r="C470" s="28"/>
      <c r="D470" s="167">
        <v>32.029499999999999</v>
      </c>
      <c r="F470" s="26"/>
      <c r="G470" s="196" t="s">
        <v>34</v>
      </c>
      <c r="H470" s="198">
        <v>5249.5</v>
      </c>
      <c r="I470" s="41">
        <v>43350</v>
      </c>
      <c r="J470" s="8"/>
    </row>
    <row r="471" spans="1:10">
      <c r="A471" s="138">
        <v>43972</v>
      </c>
      <c r="B471" s="9" t="s">
        <v>22</v>
      </c>
      <c r="C471" s="77">
        <v>29.971499999999999</v>
      </c>
      <c r="D471" s="32">
        <f>ROUNDDOWN(100/C471,4)</f>
        <v>3.3365</v>
      </c>
      <c r="F471" s="138">
        <v>43969</v>
      </c>
      <c r="G471" s="70" t="s">
        <v>35</v>
      </c>
      <c r="H471" s="198">
        <v>1441.5</v>
      </c>
      <c r="I471" s="41">
        <v>13140</v>
      </c>
      <c r="J471" s="9"/>
    </row>
    <row r="472" spans="1:10">
      <c r="A472" s="24"/>
      <c r="B472" s="9" t="s">
        <v>23</v>
      </c>
      <c r="C472" s="77">
        <v>4.5488</v>
      </c>
      <c r="D472" s="32">
        <f>ROUNDDOWN(1/C472,4)</f>
        <v>0.2198</v>
      </c>
      <c r="F472" s="24"/>
      <c r="G472" s="70" t="s">
        <v>36</v>
      </c>
      <c r="H472" s="198">
        <v>1997</v>
      </c>
      <c r="I472" s="24">
        <v>16775</v>
      </c>
      <c r="J472" s="9"/>
    </row>
    <row r="473" spans="1:10">
      <c r="A473" s="24"/>
      <c r="B473" s="9" t="s">
        <v>12</v>
      </c>
      <c r="C473" s="32"/>
      <c r="D473" s="33">
        <v>7.132746</v>
      </c>
      <c r="F473" s="24"/>
      <c r="G473" s="9"/>
      <c r="H473" s="198"/>
      <c r="I473" s="41"/>
      <c r="J473" s="9"/>
    </row>
    <row r="474" spans="1:10">
      <c r="A474" s="25"/>
      <c r="B474" s="3"/>
      <c r="C474" s="37"/>
      <c r="D474" s="37"/>
      <c r="F474" s="25"/>
      <c r="G474" s="3"/>
      <c r="H474" s="37"/>
      <c r="I474" s="37"/>
      <c r="J474" s="3"/>
    </row>
    <row r="475" spans="1:10">
      <c r="A475" s="26"/>
      <c r="B475" s="8" t="s">
        <v>21</v>
      </c>
      <c r="C475" s="28"/>
      <c r="D475" s="167">
        <v>32.033999999999999</v>
      </c>
      <c r="F475" s="26"/>
      <c r="G475" s="196" t="s">
        <v>34</v>
      </c>
      <c r="H475" s="198">
        <v>5333</v>
      </c>
      <c r="I475" s="41">
        <v>44080</v>
      </c>
      <c r="J475" s="8"/>
    </row>
    <row r="476" spans="1:10">
      <c r="A476" s="138">
        <v>43973</v>
      </c>
      <c r="B476" s="9" t="s">
        <v>22</v>
      </c>
      <c r="C476" s="77">
        <v>29.9817</v>
      </c>
      <c r="D476" s="32">
        <f>ROUNDDOWN(100/C476,4)</f>
        <v>3.3353000000000002</v>
      </c>
      <c r="F476" s="138">
        <v>43971</v>
      </c>
      <c r="G476" s="70" t="s">
        <v>35</v>
      </c>
      <c r="H476" s="198">
        <v>1454</v>
      </c>
      <c r="I476" s="41">
        <v>13480</v>
      </c>
      <c r="J476" s="9"/>
    </row>
    <row r="477" spans="1:10">
      <c r="A477" s="24"/>
      <c r="B477" s="9" t="s">
        <v>23</v>
      </c>
      <c r="C477" s="77">
        <v>4.5223000000000004</v>
      </c>
      <c r="D477" s="32">
        <f>ROUNDDOWN(1/C477,4)</f>
        <v>0.22109999999999999</v>
      </c>
      <c r="F477" s="24"/>
      <c r="G477" s="70" t="s">
        <v>36</v>
      </c>
      <c r="H477" s="198">
        <v>2021</v>
      </c>
      <c r="I477" s="24">
        <v>17550</v>
      </c>
      <c r="J477" s="9"/>
    </row>
    <row r="478" spans="1:10">
      <c r="A478" s="24"/>
      <c r="B478" s="9" t="s">
        <v>12</v>
      </c>
      <c r="C478" s="32"/>
      <c r="D478" s="33">
        <v>7.1481019999999997</v>
      </c>
      <c r="F478" s="24"/>
      <c r="G478" s="9"/>
      <c r="H478" s="198"/>
      <c r="I478" s="41"/>
      <c r="J478" s="9"/>
    </row>
    <row r="479" spans="1:10">
      <c r="A479" s="25"/>
      <c r="B479" s="3"/>
      <c r="C479" s="37"/>
      <c r="D479" s="37"/>
      <c r="F479" s="25"/>
      <c r="G479" s="3"/>
      <c r="H479" s="37"/>
      <c r="I479" s="37"/>
      <c r="J479" s="3"/>
    </row>
    <row r="480" spans="1:10">
      <c r="A480" s="26"/>
      <c r="B480" s="8" t="s">
        <v>21</v>
      </c>
      <c r="C480" s="28"/>
      <c r="D480" s="167">
        <v>32.118000000000002</v>
      </c>
      <c r="F480" s="26"/>
      <c r="G480" s="196" t="s">
        <v>34</v>
      </c>
      <c r="H480" s="198">
        <v>5387</v>
      </c>
      <c r="I480" s="41">
        <v>44640</v>
      </c>
      <c r="J480" s="8"/>
    </row>
    <row r="481" spans="1:10">
      <c r="A481" s="138">
        <v>43976</v>
      </c>
      <c r="B481" s="9" t="s">
        <v>22</v>
      </c>
      <c r="C481" s="77">
        <v>30.052199999999999</v>
      </c>
      <c r="D481" s="32">
        <f>ROUNDDOWN(100/C481,4)</f>
        <v>3.3275000000000001</v>
      </c>
      <c r="F481" s="138">
        <v>43972</v>
      </c>
      <c r="G481" s="70" t="s">
        <v>35</v>
      </c>
      <c r="H481" s="198">
        <v>1487</v>
      </c>
      <c r="I481" s="41">
        <v>13470</v>
      </c>
      <c r="J481" s="9"/>
    </row>
    <row r="482" spans="1:10">
      <c r="A482" s="24"/>
      <c r="B482" s="9" t="s">
        <v>23</v>
      </c>
      <c r="C482" s="77">
        <v>4.5365000000000002</v>
      </c>
      <c r="D482" s="32">
        <f>ROUNDDOWN(1/C482,4)</f>
        <v>0.22040000000000001</v>
      </c>
      <c r="F482" s="24"/>
      <c r="G482" s="70" t="s">
        <v>36</v>
      </c>
      <c r="H482" s="198">
        <v>1996.5</v>
      </c>
      <c r="I482" s="24">
        <v>16925</v>
      </c>
      <c r="J482" s="9"/>
    </row>
    <row r="483" spans="1:10">
      <c r="A483" s="24"/>
      <c r="B483" s="9" t="s">
        <v>12</v>
      </c>
      <c r="C483" s="32"/>
      <c r="D483" s="33">
        <v>7.1477909999999998</v>
      </c>
      <c r="F483" s="24"/>
      <c r="G483" s="9"/>
      <c r="H483" s="198"/>
      <c r="I483" s="41"/>
      <c r="J483" s="9"/>
    </row>
    <row r="484" spans="1:10">
      <c r="A484" s="25"/>
      <c r="B484" s="3"/>
      <c r="C484" s="37"/>
      <c r="D484" s="37"/>
      <c r="F484" s="25"/>
      <c r="G484" s="3"/>
      <c r="H484" s="37"/>
      <c r="I484" s="37"/>
      <c r="J484" s="3"/>
    </row>
    <row r="485" spans="1:10">
      <c r="A485" s="26"/>
      <c r="B485" s="8" t="s">
        <v>21</v>
      </c>
      <c r="C485" s="28"/>
      <c r="D485" s="167">
        <v>32.095300000000002</v>
      </c>
      <c r="F485" s="26"/>
      <c r="G485" s="196" t="s">
        <v>34</v>
      </c>
      <c r="H485" s="198">
        <v>5242.5</v>
      </c>
      <c r="I485" s="41">
        <v>43760</v>
      </c>
      <c r="J485" s="8"/>
    </row>
    <row r="486" spans="1:10">
      <c r="A486" s="138">
        <v>43977</v>
      </c>
      <c r="B486" s="9" t="s">
        <v>22</v>
      </c>
      <c r="C486" s="77">
        <v>29.9863</v>
      </c>
      <c r="D486" s="32">
        <f>ROUNDDOWN(100/C486,4)</f>
        <v>3.3348</v>
      </c>
      <c r="F486" s="138">
        <v>43973</v>
      </c>
      <c r="G486" s="70" t="s">
        <v>35</v>
      </c>
      <c r="H486" s="198">
        <v>1473</v>
      </c>
      <c r="I486" s="41">
        <v>13140</v>
      </c>
      <c r="J486" s="9"/>
    </row>
    <row r="487" spans="1:10">
      <c r="A487" s="24"/>
      <c r="B487" s="9" t="s">
        <v>23</v>
      </c>
      <c r="C487" s="77">
        <v>4.5407000000000002</v>
      </c>
      <c r="D487" s="32">
        <f>ROUNDDOWN(1/C487,4)</f>
        <v>0.22020000000000001</v>
      </c>
      <c r="F487" s="24"/>
      <c r="G487" s="70" t="s">
        <v>36</v>
      </c>
      <c r="H487" s="198">
        <v>1963</v>
      </c>
      <c r="I487" s="24">
        <v>16575</v>
      </c>
      <c r="J487" s="9"/>
    </row>
    <row r="488" spans="1:10">
      <c r="A488" s="24"/>
      <c r="B488" s="9" t="s">
        <v>12</v>
      </c>
      <c r="C488" s="32"/>
      <c r="D488" s="33">
        <v>7.1461170000000003</v>
      </c>
      <c r="F488" s="24"/>
      <c r="G488" s="9"/>
      <c r="H488" s="198"/>
      <c r="I488" s="41"/>
      <c r="J488" s="9"/>
    </row>
    <row r="489" spans="1:10">
      <c r="A489" s="25"/>
      <c r="B489" s="3"/>
      <c r="C489" s="37"/>
      <c r="D489" s="37"/>
      <c r="F489" s="25"/>
      <c r="G489" s="3"/>
      <c r="H489" s="37"/>
      <c r="I489" s="37"/>
      <c r="J489" s="3"/>
    </row>
    <row r="490" spans="1:10">
      <c r="A490" s="26"/>
      <c r="B490" s="8" t="s">
        <v>21</v>
      </c>
      <c r="C490" s="28"/>
      <c r="D490" s="167">
        <v>32.0535</v>
      </c>
      <c r="F490" s="26"/>
      <c r="G490" s="196" t="s">
        <v>34</v>
      </c>
      <c r="H490" s="198"/>
      <c r="I490" s="41">
        <v>43830</v>
      </c>
      <c r="J490" s="8"/>
    </row>
    <row r="491" spans="1:10">
      <c r="A491" s="138">
        <v>43978</v>
      </c>
      <c r="B491" s="9" t="s">
        <v>22</v>
      </c>
      <c r="C491" s="77">
        <v>30.021699999999999</v>
      </c>
      <c r="D491" s="32">
        <f>ROUNDDOWN(100/C491,4)</f>
        <v>3.3309000000000002</v>
      </c>
      <c r="F491" s="138">
        <v>43976</v>
      </c>
      <c r="G491" s="70" t="s">
        <v>35</v>
      </c>
      <c r="H491" s="198"/>
      <c r="I491" s="41">
        <v>13250</v>
      </c>
      <c r="J491" s="9"/>
    </row>
    <row r="492" spans="1:10">
      <c r="A492" s="24"/>
      <c r="B492" s="9" t="s">
        <v>23</v>
      </c>
      <c r="C492" s="77">
        <v>4.5210999999999997</v>
      </c>
      <c r="D492" s="32">
        <f>ROUNDDOWN(1/C492,4)</f>
        <v>0.22109999999999999</v>
      </c>
      <c r="F492" s="24"/>
      <c r="G492" s="70" t="s">
        <v>36</v>
      </c>
      <c r="H492" s="198"/>
      <c r="I492" s="24">
        <v>16625</v>
      </c>
      <c r="J492" s="9"/>
    </row>
    <row r="493" spans="1:10">
      <c r="A493" s="24"/>
      <c r="B493" s="9" t="s">
        <v>12</v>
      </c>
      <c r="C493" s="32"/>
      <c r="D493" s="33">
        <v>7.1767630000000002</v>
      </c>
      <c r="F493" s="24"/>
      <c r="G493" s="9"/>
      <c r="H493" s="198"/>
      <c r="I493" s="41"/>
      <c r="J493" s="9"/>
    </row>
    <row r="494" spans="1:10">
      <c r="A494" s="25"/>
      <c r="B494" s="3"/>
      <c r="C494" s="37"/>
      <c r="D494" s="37"/>
      <c r="F494" s="25"/>
      <c r="G494" s="3"/>
      <c r="H494" s="37"/>
      <c r="I494" s="37"/>
      <c r="J494" s="3"/>
    </row>
    <row r="495" spans="1:10">
      <c r="A495" s="26"/>
      <c r="B495" s="8" t="s">
        <v>21</v>
      </c>
      <c r="C495" s="28"/>
      <c r="D495" s="167">
        <v>32.055599999999998</v>
      </c>
      <c r="F495" s="26"/>
      <c r="G495" s="196" t="s">
        <v>34</v>
      </c>
      <c r="H495" s="198">
        <v>5341.5</v>
      </c>
      <c r="I495" s="41">
        <v>44090</v>
      </c>
      <c r="J495" s="8"/>
    </row>
    <row r="496" spans="1:10">
      <c r="A496" s="138">
        <v>43979</v>
      </c>
      <c r="B496" s="9" t="s">
        <v>22</v>
      </c>
      <c r="C496" s="77">
        <v>29.955100000000002</v>
      </c>
      <c r="D496" s="32">
        <f>ROUNDDOWN(100/C496,4)</f>
        <v>3.3382999999999998</v>
      </c>
      <c r="F496" s="138">
        <v>43977</v>
      </c>
      <c r="G496" s="70" t="s">
        <v>35</v>
      </c>
      <c r="H496" s="198">
        <v>1486</v>
      </c>
      <c r="I496" s="41">
        <v>13340</v>
      </c>
      <c r="J496" s="9"/>
    </row>
    <row r="497" spans="1:10">
      <c r="A497" s="24"/>
      <c r="B497" s="9" t="s">
        <v>23</v>
      </c>
      <c r="C497" s="77">
        <v>4.5077999999999996</v>
      </c>
      <c r="D497" s="32">
        <f>ROUNDDOWN(1/C497,4)</f>
        <v>0.2218</v>
      </c>
      <c r="F497" s="24"/>
      <c r="G497" s="70" t="s">
        <v>36</v>
      </c>
      <c r="H497" s="198">
        <v>1975</v>
      </c>
      <c r="I497" s="24">
        <v>17070</v>
      </c>
      <c r="J497" s="9"/>
    </row>
    <row r="498" spans="1:10">
      <c r="A498" s="24"/>
      <c r="B498" s="9" t="s">
        <v>12</v>
      </c>
      <c r="C498" s="32"/>
      <c r="D498" s="33">
        <v>7.1721880000000002</v>
      </c>
      <c r="F498" s="24"/>
      <c r="G498" s="9"/>
      <c r="H498" s="198"/>
      <c r="I498" s="41"/>
      <c r="J498" s="9"/>
    </row>
    <row r="499" spans="1:10">
      <c r="A499" s="25"/>
      <c r="B499" s="3"/>
      <c r="C499" s="37"/>
      <c r="D499" s="37"/>
      <c r="F499" s="25"/>
      <c r="G499" s="3"/>
      <c r="H499" s="37"/>
      <c r="I499" s="37"/>
      <c r="J499" s="3"/>
    </row>
    <row r="500" spans="1:10">
      <c r="A500" s="26"/>
      <c r="B500" s="8" t="s">
        <v>21</v>
      </c>
      <c r="C500" s="28"/>
      <c r="D500" s="167">
        <v>32.017800000000001</v>
      </c>
      <c r="F500" s="26"/>
      <c r="G500" s="196" t="s">
        <v>34</v>
      </c>
      <c r="H500" s="198">
        <v>5308.5</v>
      </c>
      <c r="I500" s="41">
        <v>44220</v>
      </c>
      <c r="J500" s="8"/>
    </row>
    <row r="501" spans="1:10">
      <c r="A501" s="138">
        <v>43980</v>
      </c>
      <c r="B501" s="9" t="s">
        <v>22</v>
      </c>
      <c r="C501" s="77">
        <v>30.0291</v>
      </c>
      <c r="D501" s="32">
        <f>ROUNDDOWN(100/C501,4)</f>
        <v>3.3300999999999998</v>
      </c>
      <c r="F501" s="138">
        <v>43978</v>
      </c>
      <c r="G501" s="70" t="s">
        <v>35</v>
      </c>
      <c r="H501" s="198">
        <v>1504</v>
      </c>
      <c r="I501" s="41">
        <v>13340</v>
      </c>
      <c r="J501" s="9"/>
    </row>
    <row r="502" spans="1:10">
      <c r="A502" s="24"/>
      <c r="B502" s="9" t="s">
        <v>23</v>
      </c>
      <c r="C502" s="77">
        <v>4.5124000000000004</v>
      </c>
      <c r="D502" s="32">
        <f>ROUNDDOWN(1/C502,4)</f>
        <v>0.22159999999999999</v>
      </c>
      <c r="F502" s="138"/>
      <c r="G502" s="70" t="s">
        <v>36</v>
      </c>
      <c r="H502" s="198">
        <v>1938</v>
      </c>
      <c r="I502" s="199">
        <v>16575</v>
      </c>
      <c r="J502" s="9"/>
    </row>
    <row r="503" spans="1:10">
      <c r="A503" s="24"/>
      <c r="B503" s="9" t="s">
        <v>12</v>
      </c>
      <c r="C503" s="32"/>
      <c r="D503" s="33">
        <v>7.1341049999999999</v>
      </c>
      <c r="F503" s="24"/>
      <c r="G503" s="9"/>
      <c r="H503" s="198"/>
      <c r="I503" s="41"/>
      <c r="J503" s="9"/>
    </row>
    <row r="504" spans="1:10">
      <c r="A504" s="25"/>
      <c r="B504" s="3"/>
      <c r="C504" s="37"/>
      <c r="D504" s="37"/>
      <c r="F504" s="25"/>
      <c r="G504" s="3"/>
      <c r="H504" s="37"/>
      <c r="I504" s="37"/>
      <c r="J504" s="3"/>
    </row>
    <row r="505" spans="1:10">
      <c r="A505" s="26"/>
      <c r="B505" s="8" t="s">
        <v>21</v>
      </c>
      <c r="C505" s="28"/>
      <c r="D505" s="167">
        <v>31.917899999999999</v>
      </c>
      <c r="F505" s="26"/>
      <c r="G505" s="196" t="s">
        <v>34</v>
      </c>
      <c r="H505" s="198">
        <v>5278.5</v>
      </c>
      <c r="I505" s="41">
        <v>44150</v>
      </c>
      <c r="J505" s="8"/>
    </row>
    <row r="506" spans="1:10">
      <c r="A506" s="138">
        <v>43983</v>
      </c>
      <c r="B506" s="9" t="s">
        <v>22</v>
      </c>
      <c r="C506" s="77">
        <v>29.891500000000001</v>
      </c>
      <c r="D506" s="32">
        <f>ROUNDDOWN(100/C506,4)</f>
        <v>3.3454000000000002</v>
      </c>
      <c r="F506" s="138">
        <v>43979</v>
      </c>
      <c r="G506" s="70" t="s">
        <v>35</v>
      </c>
      <c r="H506" s="198">
        <v>1500.5</v>
      </c>
      <c r="I506" s="41">
        <v>13450</v>
      </c>
      <c r="J506" s="9"/>
    </row>
    <row r="507" spans="1:10">
      <c r="A507" s="24"/>
      <c r="B507" s="9" t="s">
        <v>23</v>
      </c>
      <c r="C507" s="77">
        <v>4.5175000000000001</v>
      </c>
      <c r="D507" s="32">
        <f>ROUNDDOWN(1/C507,4)</f>
        <v>0.2213</v>
      </c>
      <c r="F507" s="24"/>
      <c r="G507" s="70" t="s">
        <v>36</v>
      </c>
      <c r="H507" s="198">
        <v>1918.5</v>
      </c>
      <c r="I507" s="24">
        <v>16525</v>
      </c>
      <c r="J507" s="9"/>
    </row>
    <row r="508" spans="1:10">
      <c r="A508" s="24"/>
      <c r="B508" s="9" t="s">
        <v>12</v>
      </c>
      <c r="C508" s="32"/>
      <c r="D508" s="33">
        <v>7.1265309999999999</v>
      </c>
      <c r="F508" s="24"/>
      <c r="G508" s="9"/>
      <c r="H508" s="198"/>
      <c r="I508" s="41"/>
      <c r="J508" s="9"/>
    </row>
    <row r="509" spans="1:10">
      <c r="A509" s="25"/>
      <c r="B509" s="3"/>
      <c r="C509" s="37"/>
      <c r="D509" s="37"/>
      <c r="F509" s="25"/>
      <c r="G509" s="3"/>
      <c r="H509" s="37"/>
      <c r="I509" s="37"/>
      <c r="J509" s="3"/>
    </row>
    <row r="510" spans="1:10">
      <c r="A510" s="26"/>
      <c r="B510" s="8" t="s">
        <v>21</v>
      </c>
      <c r="C510" s="28"/>
      <c r="D510" s="167">
        <v>31.770499999999998</v>
      </c>
      <c r="F510" s="26"/>
      <c r="G510" s="196" t="s">
        <v>34</v>
      </c>
      <c r="H510" s="198">
        <v>5332.5</v>
      </c>
      <c r="I510" s="41">
        <v>44230</v>
      </c>
      <c r="J510" s="8"/>
    </row>
    <row r="511" spans="1:10">
      <c r="A511" s="138">
        <v>43953</v>
      </c>
      <c r="B511" s="9" t="s">
        <v>22</v>
      </c>
      <c r="C511" s="77">
        <v>29.734100000000002</v>
      </c>
      <c r="D511" s="32">
        <f>ROUNDDOWN(100/C511,4)</f>
        <v>3.3631000000000002</v>
      </c>
      <c r="F511" s="138">
        <v>43980</v>
      </c>
      <c r="G511" s="70" t="s">
        <v>35</v>
      </c>
      <c r="H511" s="198">
        <v>1515</v>
      </c>
      <c r="I511" s="41">
        <v>13460</v>
      </c>
      <c r="J511" s="9"/>
    </row>
    <row r="512" spans="1:10">
      <c r="A512" s="24"/>
      <c r="B512" s="9" t="s">
        <v>23</v>
      </c>
      <c r="C512" s="77">
        <v>4.5027999999999997</v>
      </c>
      <c r="D512" s="32">
        <f>ROUNDDOWN(1/C512,4)</f>
        <v>0.222</v>
      </c>
      <c r="F512" s="24"/>
      <c r="G512" s="70" t="s">
        <v>36</v>
      </c>
      <c r="H512" s="198">
        <v>1971</v>
      </c>
      <c r="I512" s="24">
        <v>17050</v>
      </c>
      <c r="J512" s="9"/>
    </row>
    <row r="513" spans="1:10">
      <c r="A513" s="24"/>
      <c r="B513" s="9" t="s">
        <v>12</v>
      </c>
      <c r="C513" s="32"/>
      <c r="D513" s="33">
        <v>7.108676</v>
      </c>
      <c r="F513" s="24"/>
      <c r="G513" s="9"/>
      <c r="H513" s="198"/>
      <c r="I513" s="41"/>
      <c r="J513" s="9"/>
    </row>
    <row r="514" spans="1:10">
      <c r="A514" s="25"/>
      <c r="B514" s="3"/>
      <c r="C514" s="37"/>
      <c r="D514" s="37"/>
      <c r="F514" s="25"/>
      <c r="G514" s="3"/>
      <c r="H514" s="37"/>
      <c r="I514" s="37"/>
      <c r="J514" s="3"/>
    </row>
    <row r="515" spans="1:10">
      <c r="A515" s="26"/>
      <c r="B515" s="8" t="s">
        <v>21</v>
      </c>
      <c r="C515" s="28"/>
      <c r="D515" s="167">
        <v>31.779599999999999</v>
      </c>
      <c r="F515" s="26"/>
      <c r="G515" s="196" t="s">
        <v>34</v>
      </c>
      <c r="H515" s="198">
        <v>5376.5</v>
      </c>
      <c r="I515" s="41">
        <v>44760</v>
      </c>
      <c r="J515" s="8"/>
    </row>
    <row r="516" spans="1:10">
      <c r="A516" s="138">
        <v>43986</v>
      </c>
      <c r="B516" s="9" t="s">
        <v>22</v>
      </c>
      <c r="C516" s="77">
        <v>29.404199999999999</v>
      </c>
      <c r="D516" s="32">
        <f>ROUNDDOWN(100/C516,4)</f>
        <v>3.4007999999999998</v>
      </c>
      <c r="F516" s="138">
        <v>43983</v>
      </c>
      <c r="G516" s="70" t="s">
        <v>35</v>
      </c>
      <c r="H516" s="198">
        <v>1511.5</v>
      </c>
      <c r="I516" s="41">
        <v>13470</v>
      </c>
      <c r="J516" s="9"/>
    </row>
    <row r="517" spans="1:10">
      <c r="A517" s="24"/>
      <c r="B517" s="9" t="s">
        <v>23</v>
      </c>
      <c r="C517" s="77">
        <v>4.5067000000000004</v>
      </c>
      <c r="D517" s="32">
        <f>ROUNDDOWN(1/C517,4)</f>
        <v>0.2218</v>
      </c>
      <c r="F517" s="24"/>
      <c r="G517" s="70" t="s">
        <v>36</v>
      </c>
      <c r="H517" s="208">
        <v>1987.5</v>
      </c>
      <c r="I517" s="24">
        <v>17350</v>
      </c>
      <c r="J517" s="9"/>
    </row>
    <row r="518" spans="1:10">
      <c r="A518" s="24"/>
      <c r="B518" s="9" t="s">
        <v>12</v>
      </c>
      <c r="C518" s="32"/>
      <c r="D518" s="33">
        <v>7.1087009999999999</v>
      </c>
      <c r="F518" s="24"/>
      <c r="G518" s="9"/>
      <c r="H518" s="198"/>
      <c r="I518" s="41"/>
      <c r="J518" s="9"/>
    </row>
    <row r="519" spans="1:10">
      <c r="A519" s="25"/>
      <c r="B519" s="3"/>
      <c r="C519" s="37"/>
      <c r="D519" s="37"/>
      <c r="F519" s="25"/>
      <c r="G519" s="3"/>
      <c r="H519" s="37"/>
      <c r="I519" s="37"/>
      <c r="J519" s="3"/>
    </row>
    <row r="520" spans="1:10">
      <c r="A520" s="26"/>
      <c r="B520" s="8" t="s">
        <v>21</v>
      </c>
      <c r="C520" s="28"/>
      <c r="D520" s="167">
        <v>31.6782</v>
      </c>
      <c r="F520" s="26"/>
      <c r="G520" s="196" t="s">
        <v>34</v>
      </c>
      <c r="H520" s="198">
        <v>5499</v>
      </c>
      <c r="I520" s="41">
        <v>45120</v>
      </c>
      <c r="J520" s="8"/>
    </row>
    <row r="521" spans="1:10">
      <c r="A521" s="138">
        <v>43987</v>
      </c>
      <c r="B521" s="9" t="s">
        <v>22</v>
      </c>
      <c r="C521" s="77">
        <v>29.238900000000001</v>
      </c>
      <c r="D521" s="32">
        <f>ROUNDDOWN(100/C521,4)</f>
        <v>3.4201000000000001</v>
      </c>
      <c r="F521" s="138">
        <v>43985</v>
      </c>
      <c r="G521" s="70" t="s">
        <v>35</v>
      </c>
      <c r="H521" s="198">
        <v>1526</v>
      </c>
      <c r="I521" s="41">
        <v>13380</v>
      </c>
      <c r="J521" s="9"/>
    </row>
    <row r="522" spans="1:10">
      <c r="A522" s="24"/>
      <c r="B522" s="9" t="s">
        <v>23</v>
      </c>
      <c r="C522" s="77">
        <v>4.5031999999999996</v>
      </c>
      <c r="D522" s="32">
        <f>ROUNDDOWN(1/C522,4)</f>
        <v>0.222</v>
      </c>
      <c r="G522" s="70" t="s">
        <v>36</v>
      </c>
      <c r="H522" s="198">
        <v>2008.5</v>
      </c>
      <c r="I522" s="24">
        <v>16775</v>
      </c>
      <c r="J522" s="9"/>
    </row>
    <row r="523" spans="1:10">
      <c r="A523" s="24"/>
      <c r="B523" s="9" t="s">
        <v>12</v>
      </c>
      <c r="C523" s="32"/>
      <c r="D523" s="33">
        <v>7.070608</v>
      </c>
      <c r="F523" s="24"/>
      <c r="G523" s="9"/>
      <c r="H523" s="198"/>
      <c r="I523" s="41"/>
      <c r="J523" s="9"/>
    </row>
    <row r="524" spans="1:10">
      <c r="A524" s="25"/>
      <c r="B524" s="3"/>
      <c r="C524" s="37"/>
      <c r="D524" s="37"/>
      <c r="F524" s="25"/>
      <c r="G524" s="3"/>
      <c r="H524" s="37"/>
      <c r="I524" s="37"/>
      <c r="J524" s="3"/>
    </row>
    <row r="525" spans="1:10">
      <c r="A525" s="26"/>
      <c r="B525" s="8" t="s">
        <v>21</v>
      </c>
      <c r="C525" s="28"/>
      <c r="D525" s="167">
        <v>31.654399999999999</v>
      </c>
      <c r="F525" s="26"/>
      <c r="G525" s="196" t="s">
        <v>34</v>
      </c>
      <c r="H525" s="198">
        <v>5452.5</v>
      </c>
      <c r="I525" s="41">
        <v>44940</v>
      </c>
      <c r="J525" s="8"/>
    </row>
    <row r="526" spans="1:10">
      <c r="A526" s="138">
        <v>43990</v>
      </c>
      <c r="B526" s="9" t="s">
        <v>22</v>
      </c>
      <c r="C526" s="77">
        <v>29.141100000000002</v>
      </c>
      <c r="D526" s="32">
        <f>ROUNDDOWN(100/C526,4)</f>
        <v>3.4315000000000002</v>
      </c>
      <c r="F526" s="138">
        <v>43986</v>
      </c>
      <c r="G526" s="70" t="s">
        <v>35</v>
      </c>
      <c r="H526" s="198">
        <v>1535</v>
      </c>
      <c r="I526" s="41">
        <v>13500</v>
      </c>
      <c r="J526" s="9"/>
    </row>
    <row r="527" spans="1:10">
      <c r="A527" s="24"/>
      <c r="B527" s="9" t="s">
        <v>23</v>
      </c>
      <c r="C527" s="77">
        <v>4.5140000000000002</v>
      </c>
      <c r="D527" s="32">
        <f>ROUNDDOWN(1/C527,4)</f>
        <v>0.2215</v>
      </c>
      <c r="F527" s="24"/>
      <c r="G527" s="70" t="s">
        <v>36</v>
      </c>
      <c r="H527" s="198">
        <v>1998.5</v>
      </c>
      <c r="I527" s="24">
        <v>17350</v>
      </c>
      <c r="J527" s="9"/>
    </row>
    <row r="528" spans="1:10">
      <c r="A528" s="24"/>
      <c r="B528" s="9" t="s">
        <v>12</v>
      </c>
      <c r="C528" s="32"/>
      <c r="D528" s="33">
        <v>7.0570259999999996</v>
      </c>
      <c r="F528" s="24"/>
      <c r="G528" s="9"/>
      <c r="H528" s="198"/>
      <c r="I528" s="41"/>
      <c r="J528" s="9"/>
    </row>
    <row r="529" spans="1:10">
      <c r="A529" s="25"/>
      <c r="B529" s="3"/>
      <c r="C529" s="37"/>
      <c r="D529" s="37"/>
      <c r="F529" s="25"/>
      <c r="G529" s="3"/>
      <c r="H529" s="37"/>
      <c r="I529" s="37"/>
      <c r="J529" s="3"/>
    </row>
    <row r="530" spans="1:10">
      <c r="A530" s="26"/>
      <c r="B530" s="8" t="s">
        <v>21</v>
      </c>
      <c r="C530" s="28"/>
      <c r="D530" s="167">
        <v>31.5412</v>
      </c>
      <c r="F530" s="26"/>
      <c r="G530" s="196" t="s">
        <v>34</v>
      </c>
      <c r="H530" s="198">
        <v>5588</v>
      </c>
      <c r="I530" s="41">
        <v>45040</v>
      </c>
      <c r="J530" s="8"/>
    </row>
    <row r="531" spans="1:10">
      <c r="A531" s="138">
        <v>43991</v>
      </c>
      <c r="B531" s="9" t="s">
        <v>22</v>
      </c>
      <c r="C531" s="77">
        <v>29.403400000000001</v>
      </c>
      <c r="D531" s="32">
        <f>ROUNDDOWN(100/C531,4)</f>
        <v>3.4009</v>
      </c>
      <c r="F531" s="138">
        <v>43956</v>
      </c>
      <c r="G531" s="70" t="s">
        <v>35</v>
      </c>
      <c r="H531" s="198">
        <v>1553.5</v>
      </c>
      <c r="I531" s="41">
        <v>13470</v>
      </c>
      <c r="J531" s="9"/>
    </row>
    <row r="532" spans="1:10">
      <c r="A532" s="24"/>
      <c r="B532" s="9" t="s">
        <v>23</v>
      </c>
      <c r="C532" s="77">
        <v>4.4957000000000003</v>
      </c>
      <c r="D532" s="32">
        <f>ROUNDDOWN(1/C532,4)</f>
        <v>0.22239999999999999</v>
      </c>
      <c r="F532" s="24"/>
      <c r="G532" s="70" t="s">
        <v>36</v>
      </c>
      <c r="H532" s="198">
        <v>2038</v>
      </c>
      <c r="I532" s="24">
        <v>16775</v>
      </c>
      <c r="J532" s="9"/>
    </row>
    <row r="533" spans="1:10">
      <c r="A533" s="24"/>
      <c r="B533" s="9" t="s">
        <v>12</v>
      </c>
      <c r="C533" s="32"/>
      <c r="D533" s="33">
        <v>7.0785799999999997</v>
      </c>
      <c r="F533" s="24"/>
      <c r="G533" s="9"/>
      <c r="H533" s="198"/>
      <c r="I533" s="41"/>
      <c r="J533" s="9"/>
    </row>
    <row r="534" spans="1:10">
      <c r="A534" s="25"/>
      <c r="B534" s="3"/>
      <c r="C534" s="37"/>
      <c r="D534" s="37"/>
      <c r="F534" s="25"/>
      <c r="G534" s="3"/>
      <c r="H534" s="37"/>
      <c r="I534" s="37"/>
      <c r="J534" s="3"/>
    </row>
    <row r="535" spans="1:10">
      <c r="A535" s="26"/>
      <c r="B535" s="8" t="s">
        <v>21</v>
      </c>
      <c r="C535" s="28"/>
      <c r="D535" s="167">
        <v>31.392700000000001</v>
      </c>
      <c r="F535" s="26"/>
      <c r="G535" s="196" t="s">
        <v>34</v>
      </c>
      <c r="H535" s="198">
        <v>5659</v>
      </c>
      <c r="I535" s="41">
        <v>45790</v>
      </c>
      <c r="J535" s="8"/>
    </row>
    <row r="536" spans="1:10">
      <c r="A536" s="138">
        <v>43992</v>
      </c>
      <c r="B536" s="9" t="s">
        <v>22</v>
      </c>
      <c r="C536" s="77">
        <v>29.3964</v>
      </c>
      <c r="D536" s="32">
        <f>ROUNDDOWN(100/C536,4)</f>
        <v>3.4016999999999999</v>
      </c>
      <c r="F536" s="138">
        <v>43959</v>
      </c>
      <c r="G536" s="70" t="s">
        <v>35</v>
      </c>
      <c r="H536" s="198">
        <v>1569.5</v>
      </c>
      <c r="I536" s="41">
        <v>13680</v>
      </c>
      <c r="J536" s="9"/>
    </row>
    <row r="537" spans="1:10">
      <c r="A537" s="24"/>
      <c r="B537" s="9" t="s">
        <v>23</v>
      </c>
      <c r="C537" s="77">
        <v>4.4866000000000001</v>
      </c>
      <c r="D537" s="32">
        <f>ROUNDDOWN(1/C537,4)</f>
        <v>0.2228</v>
      </c>
      <c r="F537" s="24"/>
      <c r="G537" s="70" t="s">
        <v>36</v>
      </c>
      <c r="H537" s="198">
        <v>2009.5</v>
      </c>
      <c r="I537" s="24">
        <v>17200</v>
      </c>
      <c r="J537" s="9"/>
    </row>
    <row r="538" spans="1:10">
      <c r="A538" s="24"/>
      <c r="B538" s="9" t="s">
        <v>12</v>
      </c>
      <c r="C538" s="32"/>
      <c r="D538" s="33">
        <v>7.0539379999999996</v>
      </c>
      <c r="F538" s="24"/>
      <c r="G538" s="9"/>
      <c r="H538" s="198"/>
      <c r="I538" s="41"/>
      <c r="J538" s="9"/>
    </row>
    <row r="539" spans="1:10">
      <c r="A539" s="25"/>
      <c r="B539" s="3"/>
      <c r="C539" s="37"/>
      <c r="D539" s="37"/>
      <c r="F539" s="25"/>
      <c r="G539" s="3"/>
      <c r="H539" s="37"/>
      <c r="I539" s="37"/>
      <c r="J539" s="3"/>
    </row>
    <row r="540" spans="1:10">
      <c r="A540" s="26"/>
      <c r="B540" s="8" t="s">
        <v>21</v>
      </c>
      <c r="C540" s="28"/>
      <c r="D540" s="167">
        <v>31.119900000000001</v>
      </c>
      <c r="F540" s="26"/>
      <c r="G540" s="196" t="s">
        <v>34</v>
      </c>
      <c r="H540" s="198">
        <v>5680.5</v>
      </c>
      <c r="I540" s="41">
        <v>46400</v>
      </c>
      <c r="J540" s="8"/>
    </row>
    <row r="541" spans="1:10">
      <c r="A541" s="138">
        <v>43993</v>
      </c>
      <c r="B541" s="9" t="s">
        <v>22</v>
      </c>
      <c r="C541" s="77">
        <v>29.3111</v>
      </c>
      <c r="D541" s="32">
        <f>ROUNDDOWN(100/C541,4)</f>
        <v>3.4116</v>
      </c>
      <c r="F541" s="138">
        <v>43960</v>
      </c>
      <c r="G541" s="70" t="s">
        <v>35</v>
      </c>
      <c r="H541" s="198">
        <v>1565.5</v>
      </c>
      <c r="I541" s="41">
        <v>13840</v>
      </c>
      <c r="J541" s="9"/>
    </row>
    <row r="542" spans="1:10">
      <c r="A542" s="24"/>
      <c r="B542" s="9" t="s">
        <v>23</v>
      </c>
      <c r="C542" s="77">
        <v>4.4519000000000002</v>
      </c>
      <c r="D542" s="32">
        <f>ROUNDDOWN(1/C542,4)</f>
        <v>0.22459999999999999</v>
      </c>
      <c r="F542" s="24"/>
      <c r="G542" s="70" t="s">
        <v>36</v>
      </c>
      <c r="H542" s="198">
        <v>2002</v>
      </c>
      <c r="I542" s="24">
        <v>17380</v>
      </c>
      <c r="J542" s="9"/>
    </row>
    <row r="543" spans="1:10">
      <c r="A543" s="24"/>
      <c r="B543" s="9" t="s">
        <v>12</v>
      </c>
      <c r="C543" s="32"/>
      <c r="D543" s="33">
        <v>7.0539379999999996</v>
      </c>
      <c r="F543" s="24"/>
      <c r="G543" s="9"/>
      <c r="H543" s="198"/>
      <c r="I543" s="41"/>
      <c r="J543" s="9"/>
    </row>
    <row r="544" spans="1:10">
      <c r="A544" s="25"/>
      <c r="B544" s="3"/>
      <c r="C544" s="37"/>
      <c r="D544" s="37"/>
      <c r="F544" s="25"/>
      <c r="G544" s="3"/>
      <c r="H544" s="37"/>
      <c r="I544" s="37"/>
      <c r="J544" s="3"/>
    </row>
    <row r="545" spans="1:10">
      <c r="A545" s="26"/>
      <c r="B545" s="8" t="s">
        <v>21</v>
      </c>
      <c r="C545" s="28"/>
      <c r="D545" s="167">
        <v>31.2408</v>
      </c>
      <c r="F545" s="26"/>
      <c r="G545" s="196" t="s">
        <v>34</v>
      </c>
      <c r="H545" s="198">
        <v>5801</v>
      </c>
      <c r="I545" s="41">
        <v>46950</v>
      </c>
      <c r="J545" s="8"/>
    </row>
    <row r="546" spans="1:10">
      <c r="A546" s="138">
        <v>43994</v>
      </c>
      <c r="B546" s="9" t="s">
        <v>22</v>
      </c>
      <c r="C546" s="77">
        <v>29.441400000000002</v>
      </c>
      <c r="D546" s="32">
        <f>ROUNDDOWN(100/C546,4)</f>
        <v>3.3965000000000001</v>
      </c>
      <c r="F546" s="138">
        <v>43992</v>
      </c>
      <c r="G546" s="70" t="s">
        <v>35</v>
      </c>
      <c r="H546" s="198">
        <v>1613.5</v>
      </c>
      <c r="I546" s="41">
        <v>13820</v>
      </c>
      <c r="J546" s="9"/>
    </row>
    <row r="547" spans="1:10">
      <c r="A547" s="24"/>
      <c r="B547" s="9" t="s">
        <v>23</v>
      </c>
      <c r="C547" s="77">
        <v>4.4584000000000001</v>
      </c>
      <c r="D547" s="32">
        <f>ROUNDDOWN(1/C547,4)</f>
        <v>0.22420000000000001</v>
      </c>
      <c r="F547" s="24"/>
      <c r="G547" s="70" t="s">
        <v>36</v>
      </c>
      <c r="H547" s="198">
        <v>2001</v>
      </c>
      <c r="I547" s="24">
        <v>16625</v>
      </c>
      <c r="J547" s="9"/>
    </row>
    <row r="548" spans="1:10">
      <c r="A548" s="24"/>
      <c r="B548" s="9" t="s">
        <v>12</v>
      </c>
      <c r="C548" s="32"/>
      <c r="D548" s="33">
        <v>7.0756019999999999</v>
      </c>
      <c r="F548" s="24"/>
      <c r="G548" s="9"/>
      <c r="H548" s="198"/>
      <c r="I548" s="41"/>
      <c r="J548" s="9"/>
    </row>
    <row r="549" spans="1:10">
      <c r="A549" s="25"/>
      <c r="B549" s="3"/>
      <c r="C549" s="37"/>
      <c r="D549" s="37"/>
      <c r="F549" s="25"/>
      <c r="G549" s="3"/>
      <c r="H549" s="37"/>
      <c r="I549" s="37"/>
      <c r="J549" s="3"/>
    </row>
    <row r="550" spans="1:10">
      <c r="A550" s="26"/>
      <c r="B550" s="8" t="s">
        <v>21</v>
      </c>
      <c r="C550" s="28"/>
      <c r="D550" s="167">
        <v>31.1798</v>
      </c>
      <c r="F550" s="26"/>
      <c r="G550" s="196" t="s">
        <v>34</v>
      </c>
      <c r="H550" s="198">
        <v>5801.5</v>
      </c>
      <c r="I550" s="41">
        <v>47460</v>
      </c>
      <c r="J550" s="8"/>
    </row>
    <row r="551" spans="1:10">
      <c r="A551" s="138">
        <v>43997</v>
      </c>
      <c r="B551" s="9" t="s">
        <v>22</v>
      </c>
      <c r="C551" s="77">
        <v>29.310199999999998</v>
      </c>
      <c r="D551" s="32">
        <f>ROUNDDOWN(100/C551,4)</f>
        <v>3.4117000000000002</v>
      </c>
      <c r="F551" s="138">
        <v>43993</v>
      </c>
      <c r="G551" s="70" t="s">
        <v>35</v>
      </c>
      <c r="H551" s="198">
        <v>1582</v>
      </c>
      <c r="I551" s="41">
        <v>13860</v>
      </c>
      <c r="J551" s="9"/>
    </row>
    <row r="552" spans="1:10">
      <c r="A552" s="24"/>
      <c r="B552" s="9" t="s">
        <v>23</v>
      </c>
      <c r="C552" s="77">
        <v>4.4409999999999998</v>
      </c>
      <c r="D552" s="32">
        <f>ROUNDDOWN(1/C552,4)</f>
        <v>0.22509999999999999</v>
      </c>
      <c r="F552" s="24"/>
      <c r="G552" s="70" t="s">
        <v>36</v>
      </c>
      <c r="H552" s="198">
        <v>2003.5</v>
      </c>
      <c r="I552" s="24">
        <v>16825</v>
      </c>
      <c r="J552" s="9"/>
    </row>
    <row r="553" spans="1:10">
      <c r="A553" s="24"/>
      <c r="B553" s="9" t="s">
        <v>12</v>
      </c>
      <c r="C553" s="32"/>
      <c r="D553" s="33">
        <v>7.0733600000000001</v>
      </c>
      <c r="F553" s="24"/>
      <c r="G553" s="9"/>
      <c r="H553" s="198"/>
      <c r="I553" s="41"/>
      <c r="J553" s="9"/>
    </row>
    <row r="554" spans="1:10">
      <c r="A554" s="25"/>
      <c r="B554" s="3"/>
      <c r="C554" s="37"/>
      <c r="D554" s="37"/>
      <c r="F554" s="25"/>
      <c r="G554" s="3"/>
      <c r="H554" s="37"/>
      <c r="I554" s="37"/>
      <c r="J554" s="3"/>
    </row>
    <row r="555" spans="1:10">
      <c r="A555" s="26"/>
      <c r="B555" s="8" t="s">
        <v>21</v>
      </c>
      <c r="C555" s="28"/>
      <c r="D555" s="167">
        <v>31.2256</v>
      </c>
      <c r="F555" s="26"/>
      <c r="G555" s="196" t="s">
        <v>34</v>
      </c>
      <c r="H555" s="198">
        <v>5785</v>
      </c>
      <c r="I555" s="41">
        <v>46910</v>
      </c>
      <c r="J555" s="8"/>
    </row>
    <row r="556" spans="1:10">
      <c r="A556" s="138">
        <v>43998</v>
      </c>
      <c r="B556" s="9" t="s">
        <v>22</v>
      </c>
      <c r="C556" s="77">
        <v>29.311299999999999</v>
      </c>
      <c r="D556" s="32">
        <f>ROUNDDOWN(100/C556,4)</f>
        <v>3.4116</v>
      </c>
      <c r="F556" s="138">
        <v>43994</v>
      </c>
      <c r="G556" s="70" t="s">
        <v>35</v>
      </c>
      <c r="H556" s="198">
        <v>1560</v>
      </c>
      <c r="I556" s="41">
        <v>13800</v>
      </c>
      <c r="J556" s="9"/>
    </row>
    <row r="557" spans="1:10">
      <c r="A557" s="24"/>
      <c r="B557" s="9" t="s">
        <v>23</v>
      </c>
      <c r="C557" s="77">
        <v>4.4573999999999998</v>
      </c>
      <c r="D557" s="32">
        <f>ROUNDDOWN(1/C557,4)</f>
        <v>0.2243</v>
      </c>
      <c r="F557" s="24"/>
      <c r="G557" s="70" t="s">
        <v>36</v>
      </c>
      <c r="H557" s="198">
        <v>1991</v>
      </c>
      <c r="I557" s="24">
        <v>16625</v>
      </c>
      <c r="J557" s="9"/>
    </row>
    <row r="558" spans="1:10">
      <c r="A558" s="24"/>
      <c r="B558" s="9" t="s">
        <v>12</v>
      </c>
      <c r="C558" s="32"/>
      <c r="D558" s="33">
        <v>7.0820449999999999</v>
      </c>
      <c r="F558" s="24"/>
      <c r="G558" s="9"/>
      <c r="H558" s="198"/>
      <c r="I558" s="41"/>
      <c r="J558" s="9"/>
    </row>
    <row r="559" spans="1:10">
      <c r="A559" s="25"/>
      <c r="B559" s="3"/>
      <c r="C559" s="37"/>
      <c r="D559" s="37"/>
      <c r="F559" s="25"/>
      <c r="G559" s="3"/>
      <c r="H559" s="37"/>
      <c r="I559" s="37"/>
      <c r="J559" s="3"/>
    </row>
    <row r="560" spans="1:10">
      <c r="A560" s="26"/>
      <c r="B560" s="8" t="s">
        <v>21</v>
      </c>
      <c r="C560" s="28"/>
      <c r="D560" s="167">
        <v>31.3187</v>
      </c>
      <c r="F560" s="26"/>
      <c r="G560" s="196" t="s">
        <v>34</v>
      </c>
      <c r="H560" s="198">
        <v>5646</v>
      </c>
      <c r="I560" s="41">
        <v>47020</v>
      </c>
      <c r="J560" s="8"/>
    </row>
    <row r="561" spans="1:10">
      <c r="A561" s="138">
        <v>43999</v>
      </c>
      <c r="B561" s="9" t="s">
        <v>22</v>
      </c>
      <c r="C561" s="77">
        <v>29.427299999999999</v>
      </c>
      <c r="D561" s="32">
        <f>ROUNDDOWN(100/C561,4)</f>
        <v>3.3982000000000001</v>
      </c>
      <c r="F561" s="138">
        <v>43997</v>
      </c>
      <c r="G561" s="70" t="s">
        <v>35</v>
      </c>
      <c r="H561" s="198">
        <v>1546</v>
      </c>
      <c r="I561" s="41">
        <v>13970</v>
      </c>
      <c r="J561" s="9"/>
    </row>
    <row r="562" spans="1:10">
      <c r="A562" s="24"/>
      <c r="B562" s="9" t="s">
        <v>23</v>
      </c>
      <c r="C562" s="77">
        <v>4.4633000000000003</v>
      </c>
      <c r="D562" s="32">
        <f>ROUNDDOWN(1/C562,4)</f>
        <v>0.224</v>
      </c>
      <c r="F562" s="24"/>
      <c r="G562" s="70" t="s">
        <v>36</v>
      </c>
      <c r="H562" s="198">
        <v>1955.5</v>
      </c>
      <c r="I562" s="24">
        <v>16625</v>
      </c>
      <c r="J562" s="9"/>
    </row>
    <row r="563" spans="1:10">
      <c r="A563" s="24"/>
      <c r="B563" s="9" t="s">
        <v>12</v>
      </c>
      <c r="C563" s="32"/>
      <c r="D563" s="33">
        <v>7.0757940000000001</v>
      </c>
      <c r="F563" s="24"/>
      <c r="G563" s="9"/>
      <c r="H563" s="198"/>
      <c r="I563" s="41"/>
      <c r="J563" s="9"/>
    </row>
    <row r="564" spans="1:10">
      <c r="A564" s="25"/>
      <c r="B564" s="3"/>
      <c r="C564" s="37"/>
      <c r="D564" s="37"/>
      <c r="F564" s="25"/>
      <c r="G564" s="3"/>
      <c r="H564" s="37"/>
      <c r="I564" s="37"/>
      <c r="J564" s="3"/>
    </row>
    <row r="565" spans="1:10">
      <c r="A565" s="26"/>
      <c r="B565" s="8" t="s">
        <v>21</v>
      </c>
      <c r="C565" s="28"/>
      <c r="D565" s="167">
        <v>31.3047</v>
      </c>
      <c r="F565" s="26"/>
      <c r="G565" s="196" t="s">
        <v>34</v>
      </c>
      <c r="H565" s="198">
        <v>5759.5</v>
      </c>
      <c r="I565" s="41">
        <v>47020</v>
      </c>
      <c r="J565" s="8"/>
    </row>
    <row r="566" spans="1:10">
      <c r="A566" s="138">
        <v>44000</v>
      </c>
      <c r="B566" s="9" t="s">
        <v>22</v>
      </c>
      <c r="C566" s="77">
        <v>29.5319</v>
      </c>
      <c r="D566" s="32">
        <f>ROUNDDOWN(100/C566,4)</f>
        <v>3.3860999999999999</v>
      </c>
      <c r="F566" s="138">
        <v>43998</v>
      </c>
      <c r="G566" s="70" t="s">
        <v>35</v>
      </c>
      <c r="H566" s="198">
        <v>1573.5</v>
      </c>
      <c r="I566" s="41">
        <v>13970</v>
      </c>
      <c r="J566" s="9"/>
    </row>
    <row r="567" spans="1:10">
      <c r="A567" s="24"/>
      <c r="B567" s="9" t="s">
        <v>23</v>
      </c>
      <c r="C567" s="77">
        <v>4.4621000000000004</v>
      </c>
      <c r="D567" s="32">
        <f>ROUNDDOWN(1/C567,4)</f>
        <v>0.22409999999999999</v>
      </c>
      <c r="F567" s="24"/>
      <c r="G567" s="70" t="s">
        <v>36</v>
      </c>
      <c r="H567" s="198">
        <v>2007</v>
      </c>
      <c r="I567" s="24">
        <v>16625</v>
      </c>
      <c r="J567" s="9"/>
    </row>
    <row r="568" spans="1:10">
      <c r="A568" s="24"/>
      <c r="B568" s="9" t="s">
        <v>12</v>
      </c>
      <c r="C568" s="32"/>
      <c r="D568" s="33">
        <v>7.0825820000000004</v>
      </c>
      <c r="F568" s="24"/>
      <c r="G568" s="9"/>
      <c r="H568" s="198"/>
      <c r="I568" s="41"/>
      <c r="J568" s="9"/>
    </row>
    <row r="569" spans="1:10">
      <c r="A569" s="25"/>
      <c r="B569" s="3"/>
      <c r="C569" s="37"/>
      <c r="D569" s="37"/>
      <c r="F569" s="25"/>
      <c r="G569" s="3"/>
      <c r="H569" s="37"/>
      <c r="I569" s="37"/>
      <c r="J569" s="3"/>
    </row>
    <row r="570" spans="1:10">
      <c r="A570" s="26"/>
      <c r="B570" s="8" t="s">
        <v>21</v>
      </c>
      <c r="C570" s="28"/>
      <c r="D570" s="167">
        <v>31.194900000000001</v>
      </c>
      <c r="F570" s="26"/>
      <c r="G570" s="196" t="s">
        <v>34</v>
      </c>
      <c r="H570" s="198">
        <v>5734</v>
      </c>
      <c r="I570" s="41">
        <v>46980</v>
      </c>
      <c r="J570" s="8"/>
    </row>
    <row r="571" spans="1:10">
      <c r="A571" s="138">
        <v>44001</v>
      </c>
      <c r="B571" s="9" t="s">
        <v>22</v>
      </c>
      <c r="C571" s="77">
        <v>29.406099999999999</v>
      </c>
      <c r="D571" s="32">
        <f>ROUNDDOWN(100/C571,4)</f>
        <v>3.4005999999999998</v>
      </c>
      <c r="F571" s="138">
        <v>43999</v>
      </c>
      <c r="G571" s="70" t="s">
        <v>35</v>
      </c>
      <c r="H571" s="198">
        <v>1577.5</v>
      </c>
      <c r="I571" s="41">
        <v>14080</v>
      </c>
      <c r="J571" s="9"/>
    </row>
    <row r="572" spans="1:10">
      <c r="A572" s="24"/>
      <c r="B572" s="9" t="s">
        <v>23</v>
      </c>
      <c r="C572" s="77">
        <v>4.4530000000000003</v>
      </c>
      <c r="D572" s="32">
        <f>ROUNDDOWN(1/C572,4)</f>
        <v>0.22450000000000001</v>
      </c>
      <c r="F572" s="24"/>
      <c r="G572" s="70" t="s">
        <v>36</v>
      </c>
      <c r="H572" s="198">
        <v>2014</v>
      </c>
      <c r="I572" s="24">
        <v>17240</v>
      </c>
      <c r="J572" s="9"/>
    </row>
    <row r="573" spans="1:10">
      <c r="A573" s="24"/>
      <c r="B573" s="9" t="s">
        <v>12</v>
      </c>
      <c r="C573" s="32"/>
      <c r="D573" s="33">
        <v>7.078678</v>
      </c>
      <c r="F573" s="24"/>
      <c r="G573" s="9"/>
      <c r="H573" s="198"/>
      <c r="I573" s="41"/>
      <c r="J573" s="9"/>
    </row>
    <row r="574" spans="1:10">
      <c r="A574" s="25"/>
      <c r="B574" s="3"/>
      <c r="C574" s="37"/>
      <c r="D574" s="37"/>
      <c r="F574" s="25"/>
      <c r="G574" s="3"/>
      <c r="H574" s="37"/>
      <c r="I574" s="37"/>
      <c r="J574" s="3"/>
    </row>
    <row r="575" spans="1:10">
      <c r="A575" s="26"/>
      <c r="B575" s="8" t="s">
        <v>21</v>
      </c>
      <c r="C575" s="28"/>
      <c r="D575" s="167">
        <v>31.1708</v>
      </c>
      <c r="F575" s="26"/>
      <c r="G575" s="196" t="s">
        <v>34</v>
      </c>
      <c r="H575" s="198">
        <v>5799</v>
      </c>
      <c r="I575" s="41">
        <v>47150</v>
      </c>
      <c r="J575" s="8"/>
    </row>
    <row r="576" spans="1:10">
      <c r="A576" s="138">
        <v>44004</v>
      </c>
      <c r="B576" s="9" t="s">
        <v>22</v>
      </c>
      <c r="C576" s="77">
        <v>29.376200000000001</v>
      </c>
      <c r="D576" s="32">
        <f>ROUNDDOWN(100/C576,4)</f>
        <v>3.4041000000000001</v>
      </c>
      <c r="F576" s="138">
        <v>44000</v>
      </c>
      <c r="G576" s="70" t="s">
        <v>35</v>
      </c>
      <c r="H576" s="198">
        <v>1586.5</v>
      </c>
      <c r="I576" s="41">
        <v>13970</v>
      </c>
      <c r="J576" s="9"/>
    </row>
    <row r="577" spans="1:10">
      <c r="A577" s="24"/>
      <c r="B577" s="9" t="s">
        <v>23</v>
      </c>
      <c r="C577" s="77">
        <v>4.4474</v>
      </c>
      <c r="D577" s="32">
        <f>ROUNDDOWN(1/C577,4)</f>
        <v>0.2248</v>
      </c>
      <c r="F577" s="24"/>
      <c r="G577" s="70" t="s">
        <v>36</v>
      </c>
      <c r="H577" s="198">
        <v>2037</v>
      </c>
      <c r="I577" s="24">
        <v>16885</v>
      </c>
      <c r="J577" s="9"/>
    </row>
    <row r="578" spans="1:10">
      <c r="A578" s="24"/>
      <c r="B578" s="9" t="s">
        <v>12</v>
      </c>
      <c r="C578" s="32"/>
      <c r="D578" s="33">
        <v>7.0579210000000003</v>
      </c>
      <c r="F578" s="24"/>
      <c r="G578" s="9"/>
      <c r="H578" s="198"/>
      <c r="I578" s="41"/>
      <c r="J578" s="9"/>
    </row>
    <row r="579" spans="1:10">
      <c r="A579" s="25"/>
      <c r="B579" s="3"/>
      <c r="C579" s="37"/>
      <c r="D579" s="37"/>
      <c r="F579" s="25"/>
      <c r="G579" s="3"/>
      <c r="H579" s="37"/>
      <c r="I579" s="37"/>
      <c r="J579" s="3"/>
    </row>
    <row r="580" spans="1:10">
      <c r="A580" s="26"/>
      <c r="B580" s="8" t="s">
        <v>21</v>
      </c>
      <c r="C580" s="28"/>
      <c r="D580" s="167">
        <v>31.157</v>
      </c>
      <c r="F580" s="26"/>
      <c r="G580" s="196" t="s">
        <v>34</v>
      </c>
      <c r="H580" s="198">
        <v>5835.5</v>
      </c>
      <c r="I580" s="41">
        <v>47530</v>
      </c>
      <c r="J580" s="8"/>
    </row>
    <row r="581" spans="1:10">
      <c r="A581" s="138">
        <v>44005</v>
      </c>
      <c r="B581" s="9" t="s">
        <v>22</v>
      </c>
      <c r="C581" s="77">
        <v>29.255800000000001</v>
      </c>
      <c r="D581" s="32">
        <f>ROUNDDOWN(100/C581,4)</f>
        <v>3.4180999999999999</v>
      </c>
      <c r="F581" s="138">
        <v>44001</v>
      </c>
      <c r="G581" s="70" t="s">
        <v>35</v>
      </c>
      <c r="H581" s="198">
        <v>1578</v>
      </c>
      <c r="I581" s="41">
        <v>13900</v>
      </c>
      <c r="J581" s="9"/>
    </row>
    <row r="582" spans="1:10">
      <c r="A582" s="24"/>
      <c r="B582" s="9" t="s">
        <v>23</v>
      </c>
      <c r="C582" s="77">
        <v>4.4459999999999997</v>
      </c>
      <c r="D582" s="32">
        <f>ROUNDDOWN(1/C582,4)</f>
        <v>0.22489999999999999</v>
      </c>
      <c r="F582" s="24"/>
      <c r="G582" s="70" t="s">
        <v>36</v>
      </c>
      <c r="H582" s="198">
        <v>2073</v>
      </c>
      <c r="I582" s="199">
        <v>17550</v>
      </c>
      <c r="J582" s="9"/>
    </row>
    <row r="583" spans="1:10">
      <c r="A583" s="24"/>
      <c r="B583" s="9" t="s">
        <v>12</v>
      </c>
      <c r="C583" s="32"/>
      <c r="D583" s="33">
        <v>7.0609929999999999</v>
      </c>
      <c r="F583" s="24"/>
      <c r="G583" s="9"/>
      <c r="H583" s="198"/>
      <c r="I583" s="41"/>
      <c r="J583" s="9"/>
    </row>
    <row r="584" spans="1:10">
      <c r="A584" s="25"/>
      <c r="B584" s="3"/>
      <c r="C584" s="37"/>
      <c r="D584" s="37"/>
      <c r="F584" s="25"/>
      <c r="G584" s="3"/>
      <c r="H584" s="37"/>
      <c r="I584" s="37"/>
      <c r="J584" s="3"/>
    </row>
    <row r="585" spans="1:10">
      <c r="A585" s="26"/>
      <c r="B585" s="8" t="s">
        <v>21</v>
      </c>
      <c r="C585" s="28"/>
      <c r="D585" s="167">
        <v>31.033899999999999</v>
      </c>
      <c r="F585" s="26"/>
      <c r="G585" s="196" t="s">
        <v>34</v>
      </c>
      <c r="H585" s="198">
        <v>5825</v>
      </c>
      <c r="I585" s="41">
        <v>47960</v>
      </c>
      <c r="J585" s="8"/>
    </row>
    <row r="586" spans="1:10">
      <c r="A586" s="138"/>
      <c r="B586" s="9" t="s">
        <v>22</v>
      </c>
      <c r="C586" s="77">
        <v>29.3596</v>
      </c>
      <c r="D586" s="32">
        <f>ROUNDDOWN(100/C586,4)</f>
        <v>3.4060000000000001</v>
      </c>
      <c r="F586" s="138">
        <v>44004</v>
      </c>
      <c r="G586" s="70" t="s">
        <v>35</v>
      </c>
      <c r="H586" s="198">
        <v>1573</v>
      </c>
      <c r="I586" s="41">
        <v>13970</v>
      </c>
      <c r="J586" s="9"/>
    </row>
    <row r="587" spans="1:10">
      <c r="A587" s="138">
        <v>44006</v>
      </c>
      <c r="B587" s="9" t="s">
        <v>23</v>
      </c>
      <c r="C587" s="77">
        <v>4.4367999999999999</v>
      </c>
      <c r="D587" s="32">
        <f>ROUNDDOWN(1/C587,4)</f>
        <v>0.2253</v>
      </c>
      <c r="F587" s="24"/>
      <c r="G587" s="70" t="s">
        <v>36</v>
      </c>
      <c r="H587" s="198">
        <v>2070</v>
      </c>
      <c r="I587" s="24">
        <v>17115</v>
      </c>
      <c r="J587" s="9"/>
    </row>
    <row r="588" spans="1:10">
      <c r="A588" s="24"/>
      <c r="B588" s="9" t="s">
        <v>12</v>
      </c>
      <c r="C588" s="32"/>
      <c r="D588" s="33">
        <v>7.0815109999999999</v>
      </c>
      <c r="F588" s="24"/>
      <c r="G588" s="9"/>
      <c r="H588" s="198"/>
      <c r="I588" s="41"/>
      <c r="J588" s="9"/>
    </row>
    <row r="589" spans="1:10">
      <c r="A589" s="25"/>
      <c r="B589" s="3"/>
      <c r="C589" s="37"/>
      <c r="D589" s="37"/>
      <c r="F589" s="25"/>
      <c r="G589" s="3"/>
      <c r="H589" s="37"/>
      <c r="I589" s="37"/>
      <c r="J589" s="3"/>
    </row>
    <row r="590" spans="1:10">
      <c r="A590" s="26"/>
      <c r="B590" s="8" t="s">
        <v>21</v>
      </c>
      <c r="C590" s="28"/>
      <c r="D590" s="167">
        <v>31.0549</v>
      </c>
      <c r="F590" s="26"/>
      <c r="G590" s="196" t="s">
        <v>34</v>
      </c>
      <c r="H590" s="198">
        <v>5895</v>
      </c>
      <c r="I590" s="41">
        <v>47980</v>
      </c>
      <c r="J590" s="8"/>
    </row>
    <row r="591" spans="1:10">
      <c r="A591" s="138">
        <v>44007</v>
      </c>
      <c r="B591" s="9" t="s">
        <v>22</v>
      </c>
      <c r="C591" s="77">
        <v>29.2178</v>
      </c>
      <c r="D591" s="32">
        <f>ROUNDDOWN(100/C591,4)</f>
        <v>3.4224999999999999</v>
      </c>
      <c r="F591" s="138">
        <v>44005</v>
      </c>
      <c r="G591" s="70" t="s">
        <v>35</v>
      </c>
      <c r="H591" s="198">
        <v>1577.5</v>
      </c>
      <c r="I591" s="41">
        <v>14010</v>
      </c>
      <c r="J591" s="9"/>
    </row>
    <row r="592" spans="1:10">
      <c r="A592" s="24"/>
      <c r="B592" s="9" t="s">
        <v>23</v>
      </c>
      <c r="C592" s="77">
        <v>4.4260999999999999</v>
      </c>
      <c r="D592" s="32">
        <f>ROUNDDOWN(1/C592,4)</f>
        <v>0.22589999999999999</v>
      </c>
      <c r="F592" s="24"/>
      <c r="G592" s="70" t="s">
        <v>36</v>
      </c>
      <c r="H592" s="198">
        <v>2052</v>
      </c>
      <c r="I592" s="24">
        <v>17035</v>
      </c>
      <c r="J592" s="9"/>
    </row>
    <row r="593" spans="1:10">
      <c r="A593" s="24"/>
      <c r="B593" s="9" t="s">
        <v>12</v>
      </c>
      <c r="C593" s="32"/>
      <c r="D593" s="33">
        <v>7.081277</v>
      </c>
      <c r="F593" s="24"/>
      <c r="G593" s="9"/>
      <c r="H593" s="198"/>
      <c r="I593" s="41"/>
      <c r="J593" s="9"/>
    </row>
    <row r="594" spans="1:10">
      <c r="A594" s="25"/>
      <c r="B594" s="3"/>
      <c r="C594" s="37"/>
      <c r="D594" s="37"/>
      <c r="F594" s="25"/>
      <c r="G594" s="3"/>
      <c r="H594" s="37"/>
      <c r="I594" s="37"/>
      <c r="J594" s="3"/>
    </row>
    <row r="595" spans="1:10">
      <c r="A595" s="26"/>
      <c r="B595" s="8" t="s">
        <v>21</v>
      </c>
      <c r="C595" s="28"/>
      <c r="D595" s="167">
        <v>31.070799999999998</v>
      </c>
      <c r="F595" s="26"/>
      <c r="G595" s="196" t="s">
        <v>34</v>
      </c>
      <c r="H595" s="198">
        <v>5871</v>
      </c>
      <c r="I595" s="41">
        <v>48220</v>
      </c>
      <c r="J595" s="8"/>
    </row>
    <row r="596" spans="1:10">
      <c r="A596" s="138">
        <v>44008</v>
      </c>
      <c r="B596" s="9" t="s">
        <v>22</v>
      </c>
      <c r="C596" s="77">
        <v>29.221699999999998</v>
      </c>
      <c r="D596" s="32">
        <f>ROUNDDOWN(100/C596,4)</f>
        <v>3.4220999999999999</v>
      </c>
      <c r="F596" s="138">
        <v>44006</v>
      </c>
      <c r="G596" s="70" t="s">
        <v>35</v>
      </c>
      <c r="H596" s="198">
        <v>1564</v>
      </c>
      <c r="I596" s="41">
        <v>14020</v>
      </c>
      <c r="J596" s="9"/>
    </row>
    <row r="597" spans="1:10">
      <c r="A597" s="24"/>
      <c r="B597" s="9" t="s">
        <v>23</v>
      </c>
      <c r="C597" s="77">
        <v>4.4298000000000002</v>
      </c>
      <c r="D597" s="32">
        <f>ROUNDDOWN(1/C597,4)</f>
        <v>0.22570000000000001</v>
      </c>
      <c r="F597" s="24"/>
      <c r="G597" s="70" t="s">
        <v>36</v>
      </c>
      <c r="H597" s="198">
        <v>2014.5</v>
      </c>
      <c r="I597" s="24">
        <v>17440</v>
      </c>
      <c r="J597" s="9"/>
    </row>
    <row r="598" spans="1:10">
      <c r="A598" s="24"/>
      <c r="B598" s="9" t="s">
        <v>12</v>
      </c>
      <c r="C598" s="32"/>
      <c r="D598" s="33">
        <v>7.0857279999999996</v>
      </c>
      <c r="F598" s="24"/>
      <c r="G598" s="9"/>
      <c r="H598" s="198"/>
      <c r="I598" s="41"/>
      <c r="J598" s="9"/>
    </row>
    <row r="599" spans="1:10">
      <c r="A599" s="25"/>
      <c r="B599" s="3"/>
      <c r="C599" s="37"/>
      <c r="D599" s="37"/>
      <c r="F599" s="25"/>
      <c r="G599" s="3"/>
      <c r="H599" s="37"/>
      <c r="I599" s="37"/>
      <c r="J599" s="3"/>
    </row>
    <row r="600" spans="1:10">
      <c r="A600" s="26"/>
      <c r="B600" s="8" t="s">
        <v>21</v>
      </c>
      <c r="C600" s="28"/>
      <c r="D600" s="167">
        <v>31.079000000000001</v>
      </c>
      <c r="F600" s="26"/>
      <c r="G600" s="196" t="s">
        <v>34</v>
      </c>
      <c r="H600" s="198">
        <v>5880.5</v>
      </c>
      <c r="I600" s="41">
        <v>48220</v>
      </c>
      <c r="J600" s="8"/>
    </row>
    <row r="601" spans="1:10">
      <c r="A601" s="138">
        <v>44011</v>
      </c>
      <c r="B601" s="9" t="s">
        <v>22</v>
      </c>
      <c r="C601" s="77">
        <v>29.204699999999999</v>
      </c>
      <c r="D601" s="32">
        <f>ROUNDDOWN(100/C601,4)</f>
        <v>3.4241000000000001</v>
      </c>
      <c r="F601" s="138">
        <v>44007</v>
      </c>
      <c r="G601" s="70" t="s">
        <v>35</v>
      </c>
      <c r="H601" s="198">
        <v>1543.5</v>
      </c>
      <c r="I601" s="41">
        <v>14020</v>
      </c>
      <c r="J601" s="9"/>
    </row>
    <row r="602" spans="1:10">
      <c r="A602" s="24"/>
      <c r="B602" s="9" t="s">
        <v>23</v>
      </c>
      <c r="C602" s="77">
        <v>4.4340000000000002</v>
      </c>
      <c r="D602" s="32">
        <f>ROUNDDOWN(1/C602,4)</f>
        <v>0.22550000000000001</v>
      </c>
      <c r="F602" s="24"/>
      <c r="G602" s="70" t="s">
        <v>36</v>
      </c>
      <c r="H602" s="198">
        <v>2029</v>
      </c>
      <c r="I602" s="24">
        <v>17440</v>
      </c>
      <c r="J602" s="9"/>
    </row>
    <row r="603" spans="1:10">
      <c r="A603" s="24"/>
      <c r="B603" s="9" t="s">
        <v>12</v>
      </c>
      <c r="C603" s="32"/>
      <c r="D603" s="33">
        <v>7.077318</v>
      </c>
      <c r="F603" s="24"/>
      <c r="G603" s="9"/>
      <c r="H603" s="198"/>
      <c r="I603" s="41"/>
      <c r="J603" s="9"/>
    </row>
    <row r="604" spans="1:10">
      <c r="A604" s="25"/>
      <c r="B604" s="3"/>
      <c r="C604" s="37"/>
      <c r="D604" s="37"/>
      <c r="F604" s="25"/>
      <c r="G604" s="3"/>
      <c r="H604" s="37"/>
      <c r="I604" s="37"/>
      <c r="J604" s="3"/>
    </row>
    <row r="605" spans="1:10">
      <c r="A605" s="26"/>
      <c r="B605" s="8" t="s">
        <v>21</v>
      </c>
      <c r="C605" s="28"/>
      <c r="D605" s="167">
        <v>31.065799999999999</v>
      </c>
      <c r="F605" s="26"/>
      <c r="G605" s="196" t="s">
        <v>34</v>
      </c>
      <c r="H605" s="198">
        <v>5985.5</v>
      </c>
      <c r="I605" s="41">
        <v>48220</v>
      </c>
      <c r="J605" s="8"/>
    </row>
    <row r="606" spans="1:10">
      <c r="A606" s="138">
        <v>44012</v>
      </c>
      <c r="B606" s="9" t="s">
        <v>22</v>
      </c>
      <c r="C606" s="77">
        <v>29.059699999999999</v>
      </c>
      <c r="D606" s="32">
        <f>ROUNDDOWN(100/C606,4)</f>
        <v>3.4411</v>
      </c>
      <c r="F606" s="138">
        <v>44008</v>
      </c>
      <c r="G606" s="70" t="s">
        <v>35</v>
      </c>
      <c r="H606" s="198">
        <v>1582</v>
      </c>
      <c r="I606" s="41">
        <v>14020</v>
      </c>
      <c r="J606" s="9"/>
    </row>
    <row r="607" spans="1:10">
      <c r="A607" s="24"/>
      <c r="B607" s="9" t="s">
        <v>23</v>
      </c>
      <c r="C607" s="77">
        <v>4.4268999999999998</v>
      </c>
      <c r="D607" s="32">
        <f>ROUNDDOWN(1/C607,4)</f>
        <v>0.2258</v>
      </c>
      <c r="F607" s="24"/>
      <c r="G607" s="70" t="s">
        <v>36</v>
      </c>
      <c r="H607" s="198">
        <v>2057</v>
      </c>
      <c r="I607" s="199">
        <v>17440</v>
      </c>
      <c r="J607" s="9"/>
    </row>
    <row r="608" spans="1:10">
      <c r="A608" s="24"/>
      <c r="B608" s="9" t="s">
        <v>12</v>
      </c>
      <c r="C608" s="32"/>
      <c r="D608" s="33">
        <v>7.0710959999999998</v>
      </c>
      <c r="F608" s="24"/>
      <c r="G608" s="9"/>
      <c r="H608" s="198"/>
      <c r="I608" s="41"/>
      <c r="J608" s="9"/>
    </row>
    <row r="609" spans="1:10">
      <c r="A609" s="25"/>
      <c r="B609" s="3"/>
      <c r="C609" s="37"/>
      <c r="D609" s="37"/>
      <c r="F609" s="25"/>
      <c r="G609" s="3"/>
      <c r="H609" s="37"/>
      <c r="I609" s="37"/>
      <c r="J609" s="3"/>
    </row>
    <row r="610" spans="1:10">
      <c r="A610" s="26"/>
      <c r="B610" s="8" t="s">
        <v>21</v>
      </c>
      <c r="C610" s="28"/>
      <c r="D610" s="167">
        <v>31.131900000000002</v>
      </c>
      <c r="F610" s="26"/>
      <c r="G610" s="196" t="s">
        <v>34</v>
      </c>
      <c r="H610" s="198">
        <v>5957</v>
      </c>
      <c r="I610" s="41">
        <v>48770</v>
      </c>
      <c r="J610" s="8"/>
    </row>
    <row r="611" spans="1:10">
      <c r="A611" s="138">
        <v>44013</v>
      </c>
      <c r="B611" s="9" t="s">
        <v>22</v>
      </c>
      <c r="C611" s="77">
        <v>29.0962</v>
      </c>
      <c r="D611" s="32">
        <f>ROUNDDOWN(100/C611,4)</f>
        <v>3.4367999999999999</v>
      </c>
      <c r="F611" s="138">
        <v>44011</v>
      </c>
      <c r="G611" s="70" t="s">
        <v>35</v>
      </c>
      <c r="H611" s="198">
        <v>1589</v>
      </c>
      <c r="I611" s="41">
        <v>14100</v>
      </c>
      <c r="J611" s="9"/>
    </row>
    <row r="612" spans="1:10">
      <c r="A612" s="24"/>
      <c r="B612" s="9" t="s">
        <v>23</v>
      </c>
      <c r="C612" s="77">
        <v>4.4478</v>
      </c>
      <c r="D612" s="32">
        <f>ROUNDDOWN(1/C612,4)</f>
        <v>0.2248</v>
      </c>
      <c r="F612" s="24"/>
      <c r="G612" s="70" t="s">
        <v>36</v>
      </c>
      <c r="H612" s="198">
        <v>2022.5</v>
      </c>
      <c r="I612" s="24">
        <v>16815</v>
      </c>
      <c r="J612" s="9"/>
    </row>
    <row r="613" spans="1:10">
      <c r="A613" s="24"/>
      <c r="B613" s="9" t="s">
        <v>12</v>
      </c>
      <c r="C613" s="32"/>
      <c r="D613" s="33">
        <v>7.0674299999999999</v>
      </c>
      <c r="F613" s="24"/>
      <c r="G613" s="9"/>
      <c r="H613" s="198"/>
      <c r="I613" s="41"/>
      <c r="J613" s="9"/>
    </row>
    <row r="614" spans="1:10">
      <c r="A614" s="25"/>
      <c r="B614" s="3"/>
      <c r="C614" s="37"/>
      <c r="D614" s="37"/>
      <c r="F614" s="25"/>
      <c r="G614" s="3"/>
      <c r="H614" s="37"/>
      <c r="I614" s="37"/>
      <c r="J614" s="3"/>
    </row>
    <row r="615" spans="1:10">
      <c r="A615" s="26"/>
      <c r="B615" s="8" t="s">
        <v>21</v>
      </c>
      <c r="C615" s="28"/>
      <c r="D615" s="167">
        <v>31.217300000000002</v>
      </c>
      <c r="F615" s="26"/>
      <c r="G615" s="196" t="s">
        <v>34</v>
      </c>
      <c r="H615" s="198">
        <v>6038</v>
      </c>
      <c r="I615" s="41">
        <v>49020</v>
      </c>
      <c r="J615" s="8"/>
    </row>
    <row r="616" spans="1:10">
      <c r="A616" s="138">
        <v>44014</v>
      </c>
      <c r="B616" s="9" t="s">
        <v>22</v>
      </c>
      <c r="C616" s="77">
        <v>29.2668</v>
      </c>
      <c r="D616" s="32">
        <f>ROUNDDOWN(100/C616,4)</f>
        <v>3.4167999999999998</v>
      </c>
      <c r="F616" s="138">
        <v>44012</v>
      </c>
      <c r="G616" s="70" t="s">
        <v>35</v>
      </c>
      <c r="H616" s="198">
        <v>1602</v>
      </c>
      <c r="I616" s="41">
        <v>14170</v>
      </c>
      <c r="J616" s="9"/>
    </row>
    <row r="617" spans="1:10">
      <c r="A617" s="24"/>
      <c r="B617" s="9" t="s">
        <v>23</v>
      </c>
      <c r="C617" s="77">
        <v>4.4626999999999999</v>
      </c>
      <c r="D617" s="32">
        <f>ROUNDDOWN(1/C617,4)</f>
        <v>0.224</v>
      </c>
      <c r="F617" s="24"/>
      <c r="G617" s="70" t="s">
        <v>36</v>
      </c>
      <c r="H617" s="198">
        <v>2056.5</v>
      </c>
      <c r="I617" s="24">
        <v>17025</v>
      </c>
      <c r="J617" s="9"/>
    </row>
    <row r="618" spans="1:10">
      <c r="A618" s="24"/>
      <c r="B618" s="9" t="s">
        <v>12</v>
      </c>
      <c r="C618" s="32"/>
      <c r="D618" s="33">
        <v>7.0674650000000003</v>
      </c>
      <c r="F618" s="24"/>
      <c r="G618" s="9"/>
      <c r="H618" s="198"/>
      <c r="I618" s="41"/>
      <c r="J618" s="9"/>
    </row>
    <row r="619" spans="1:10">
      <c r="A619" s="25"/>
      <c r="B619" s="3"/>
      <c r="C619" s="37"/>
      <c r="D619" s="37"/>
      <c r="F619" s="25"/>
      <c r="G619" s="3"/>
      <c r="H619" s="37"/>
      <c r="I619" s="37"/>
      <c r="J619" s="3"/>
    </row>
    <row r="620" spans="1:10">
      <c r="A620" s="26"/>
      <c r="B620" s="8" t="s">
        <v>21</v>
      </c>
      <c r="C620" s="28"/>
      <c r="D620" s="167">
        <v>31.284199999999998</v>
      </c>
      <c r="F620" s="26"/>
      <c r="G620" s="196" t="s">
        <v>34</v>
      </c>
      <c r="H620" s="198">
        <v>6016.5</v>
      </c>
      <c r="I620" s="41">
        <v>49460</v>
      </c>
      <c r="J620" s="8"/>
    </row>
    <row r="621" spans="1:10">
      <c r="A621" s="138">
        <v>44015</v>
      </c>
      <c r="B621" s="9" t="s">
        <v>22</v>
      </c>
      <c r="C621" s="77">
        <v>29.319700000000001</v>
      </c>
      <c r="D621" s="32">
        <f>ROUNDDOWN(100/C621,4)</f>
        <v>3.4106000000000001</v>
      </c>
      <c r="F621" s="138">
        <v>44013</v>
      </c>
      <c r="G621" s="70" t="s">
        <v>35</v>
      </c>
      <c r="H621" s="198">
        <v>1593</v>
      </c>
      <c r="I621" s="41">
        <v>14360</v>
      </c>
      <c r="J621" s="9"/>
    </row>
    <row r="622" spans="1:10">
      <c r="A622" s="24"/>
      <c r="B622" s="9" t="s">
        <v>23</v>
      </c>
      <c r="C622" s="77">
        <v>4.4718</v>
      </c>
      <c r="D622" s="32">
        <f>ROUNDDOWN(1/C622,4)</f>
        <v>0.22359999999999999</v>
      </c>
      <c r="F622" s="24"/>
      <c r="G622" s="70" t="s">
        <v>36</v>
      </c>
      <c r="H622" s="198">
        <v>2007.5</v>
      </c>
      <c r="I622" s="24">
        <v>17430</v>
      </c>
      <c r="J622" s="9"/>
    </row>
    <row r="623" spans="1:10">
      <c r="A623" s="24"/>
      <c r="B623" s="9" t="s">
        <v>12</v>
      </c>
      <c r="C623" s="32"/>
      <c r="D623" s="33">
        <v>7.0693609999999998</v>
      </c>
      <c r="F623" s="24"/>
      <c r="G623" s="9"/>
      <c r="H623" s="198"/>
      <c r="I623" s="41"/>
      <c r="J623" s="9"/>
    </row>
    <row r="624" spans="1:10">
      <c r="A624" s="25"/>
      <c r="B624" s="3"/>
      <c r="C624" s="37"/>
      <c r="D624" s="37"/>
      <c r="F624" s="25"/>
      <c r="G624" s="3"/>
      <c r="H624" s="37"/>
      <c r="I624" s="37"/>
      <c r="J624" s="3"/>
    </row>
    <row r="625" spans="1:10">
      <c r="A625" s="26"/>
      <c r="B625" s="8" t="s">
        <v>21</v>
      </c>
      <c r="C625" s="28"/>
      <c r="D625" s="167">
        <v>31.284199999999998</v>
      </c>
      <c r="F625" s="26"/>
      <c r="G625" s="196" t="s">
        <v>34</v>
      </c>
      <c r="H625" s="198">
        <v>6080</v>
      </c>
      <c r="I625" s="41">
        <v>49590</v>
      </c>
      <c r="J625" s="8"/>
    </row>
    <row r="626" spans="1:10">
      <c r="A626" s="138">
        <v>44018</v>
      </c>
      <c r="B626" s="9" t="s">
        <v>22</v>
      </c>
      <c r="C626" s="77">
        <v>29.319700000000001</v>
      </c>
      <c r="D626" s="32">
        <f>ROUNDDOWN(100/C626,4)</f>
        <v>3.4106000000000001</v>
      </c>
      <c r="F626" s="138">
        <v>44014</v>
      </c>
      <c r="G626" s="70" t="s">
        <v>35</v>
      </c>
      <c r="H626" s="198">
        <v>1601.5</v>
      </c>
      <c r="I626" s="41">
        <v>14420</v>
      </c>
      <c r="J626" s="9"/>
    </row>
    <row r="627" spans="1:10">
      <c r="A627" s="24"/>
      <c r="B627" s="9" t="s">
        <v>23</v>
      </c>
      <c r="C627" s="77">
        <v>4.4718</v>
      </c>
      <c r="D627" s="32">
        <f>ROUNDDOWN(1/C627,4)</f>
        <v>0.22359999999999999</v>
      </c>
      <c r="F627" s="24"/>
      <c r="G627" s="70" t="s">
        <v>36</v>
      </c>
      <c r="H627" s="198">
        <v>2035.5</v>
      </c>
      <c r="I627" s="24">
        <v>17370</v>
      </c>
      <c r="J627" s="9"/>
    </row>
    <row r="628" spans="1:10">
      <c r="A628" s="24"/>
      <c r="B628" s="9" t="s">
        <v>12</v>
      </c>
      <c r="C628" s="32"/>
      <c r="D628" s="33">
        <v>7.0129450000000002</v>
      </c>
      <c r="F628" s="24"/>
      <c r="G628" s="9"/>
      <c r="H628" s="198"/>
      <c r="I628" s="41"/>
      <c r="J628" s="9"/>
    </row>
    <row r="629" spans="1:10">
      <c r="A629" s="25"/>
      <c r="B629" s="3"/>
      <c r="C629" s="37"/>
      <c r="D629" s="37"/>
      <c r="F629" s="25"/>
      <c r="G629" s="3"/>
      <c r="H629" s="37"/>
      <c r="I629" s="37"/>
      <c r="J629" s="3"/>
    </row>
    <row r="630" spans="1:10">
      <c r="A630" s="26"/>
      <c r="B630" s="8" t="s">
        <v>21</v>
      </c>
      <c r="C630" s="28"/>
      <c r="D630" s="167">
        <v>31.245799999999999</v>
      </c>
      <c r="F630" s="26"/>
      <c r="G630" s="196" t="s">
        <v>34</v>
      </c>
      <c r="H630" s="198">
        <v>6022.5</v>
      </c>
      <c r="I630" s="41">
        <v>49480</v>
      </c>
      <c r="J630" s="8"/>
    </row>
    <row r="631" spans="1:10">
      <c r="A631" s="138">
        <v>44019</v>
      </c>
      <c r="B631" s="9" t="s">
        <v>22</v>
      </c>
      <c r="C631" s="77">
        <v>29.316700000000001</v>
      </c>
      <c r="D631" s="32">
        <f>ROUNDDOWN(100/C631,4)</f>
        <v>3.411</v>
      </c>
      <c r="F631" s="138">
        <v>44015</v>
      </c>
      <c r="G631" s="70" t="s">
        <v>35</v>
      </c>
      <c r="H631" s="198">
        <v>1581.5</v>
      </c>
      <c r="I631" s="41">
        <v>14410</v>
      </c>
      <c r="J631" s="9"/>
    </row>
    <row r="632" spans="1:10">
      <c r="A632" s="24"/>
      <c r="B632" s="9" t="s">
        <v>23</v>
      </c>
      <c r="C632" s="77">
        <v>4.4927000000000001</v>
      </c>
      <c r="D632" s="32">
        <f>ROUNDDOWN(1/C632,4)</f>
        <v>0.2225</v>
      </c>
      <c r="F632" s="24"/>
      <c r="G632" s="70" t="s">
        <v>36</v>
      </c>
      <c r="H632" s="198">
        <v>2020</v>
      </c>
      <c r="I632" s="24">
        <v>16875</v>
      </c>
      <c r="J632" s="9"/>
    </row>
    <row r="633" spans="1:10">
      <c r="A633" s="24"/>
      <c r="B633" s="9" t="s">
        <v>12</v>
      </c>
      <c r="C633" s="32"/>
      <c r="D633" s="33">
        <v>7.0266109999999999</v>
      </c>
      <c r="F633" s="24"/>
      <c r="G633" s="9"/>
      <c r="H633" s="198"/>
      <c r="I633" s="41"/>
      <c r="J633" s="9"/>
    </row>
    <row r="634" spans="1:10">
      <c r="A634" s="25"/>
      <c r="B634" s="3"/>
      <c r="C634" s="37"/>
      <c r="D634" s="37"/>
      <c r="F634" s="25"/>
      <c r="G634" s="3"/>
      <c r="H634" s="37"/>
      <c r="I634" s="37"/>
      <c r="J634" s="3"/>
    </row>
    <row r="635" spans="1:10">
      <c r="A635" s="26"/>
      <c r="B635" s="8" t="s">
        <v>21</v>
      </c>
      <c r="C635" s="28"/>
      <c r="D635" s="167">
        <v>31.452999999999999</v>
      </c>
      <c r="F635" s="26"/>
      <c r="G635" s="196" t="s">
        <v>34</v>
      </c>
      <c r="H635" s="198">
        <v>6112</v>
      </c>
      <c r="I635" s="41">
        <v>49720</v>
      </c>
      <c r="J635" s="8"/>
    </row>
    <row r="636" spans="1:10">
      <c r="A636" s="138">
        <v>44020</v>
      </c>
      <c r="B636" s="9" t="s">
        <v>22</v>
      </c>
      <c r="C636" s="77">
        <v>29.4557</v>
      </c>
      <c r="D636" s="32">
        <f>ROUNDDOWN(100/C636,4)</f>
        <v>3.3948999999999998</v>
      </c>
      <c r="F636" s="138">
        <v>44018</v>
      </c>
      <c r="G636" s="70" t="s">
        <v>35</v>
      </c>
      <c r="H636" s="198">
        <v>1593</v>
      </c>
      <c r="I636" s="41">
        <v>14420</v>
      </c>
      <c r="J636" s="9"/>
    </row>
    <row r="637" spans="1:10">
      <c r="A637" s="24"/>
      <c r="B637" s="9" t="s">
        <v>23</v>
      </c>
      <c r="C637" s="77">
        <v>4.5286999999999997</v>
      </c>
      <c r="D637" s="32">
        <f>ROUNDDOWN(1/C637,4)</f>
        <v>0.2208</v>
      </c>
      <c r="F637" s="24"/>
      <c r="G637" s="70" t="s">
        <v>36</v>
      </c>
      <c r="H637" s="198">
        <v>2037.5</v>
      </c>
      <c r="I637" s="24">
        <v>17410</v>
      </c>
      <c r="J637" s="9"/>
    </row>
    <row r="638" spans="1:10">
      <c r="A638" s="24"/>
      <c r="B638" s="9" t="s">
        <v>12</v>
      </c>
      <c r="C638" s="32"/>
      <c r="D638" s="33">
        <v>6.9988400000000004</v>
      </c>
      <c r="F638" s="24"/>
      <c r="G638" s="9"/>
      <c r="H638" s="198"/>
      <c r="I638" s="41"/>
      <c r="J638" s="9"/>
    </row>
    <row r="639" spans="1:10">
      <c r="A639" s="25"/>
      <c r="B639" s="3"/>
      <c r="C639" s="37"/>
      <c r="D639" s="37"/>
      <c r="F639" s="25"/>
      <c r="G639" s="3"/>
      <c r="H639" s="37"/>
      <c r="I639" s="37"/>
      <c r="J639" s="3"/>
    </row>
    <row r="640" spans="1:10">
      <c r="A640" s="26"/>
      <c r="B640" s="8" t="s">
        <v>21</v>
      </c>
      <c r="C640" s="28"/>
      <c r="D640" s="167">
        <v>31.3307</v>
      </c>
      <c r="F640" s="26"/>
      <c r="G640" s="196" t="s">
        <v>34</v>
      </c>
      <c r="H640" s="198">
        <v>6086</v>
      </c>
      <c r="I640" s="41">
        <v>49720</v>
      </c>
      <c r="J640" s="8"/>
    </row>
    <row r="641" spans="1:10">
      <c r="A641" s="138">
        <v>44021</v>
      </c>
      <c r="B641" s="9" t="s">
        <v>22</v>
      </c>
      <c r="C641" s="77">
        <v>29.433299999999999</v>
      </c>
      <c r="D641" s="32">
        <f>ROUNDDOWN(100/C641,4)</f>
        <v>3.3975</v>
      </c>
      <c r="F641" s="138">
        <v>44019</v>
      </c>
      <c r="G641" s="70" t="s">
        <v>35</v>
      </c>
      <c r="H641" s="198">
        <v>1596.5</v>
      </c>
      <c r="I641" s="41">
        <v>14420</v>
      </c>
      <c r="J641" s="9"/>
    </row>
    <row r="642" spans="1:10">
      <c r="A642" s="24"/>
      <c r="B642" s="9" t="s">
        <v>23</v>
      </c>
      <c r="C642" s="77">
        <v>4.5213000000000001</v>
      </c>
      <c r="D642" s="32">
        <f>ROUNDDOWN(1/C642,4)</f>
        <v>0.22109999999999999</v>
      </c>
      <c r="F642" s="24"/>
      <c r="G642" s="70" t="s">
        <v>36</v>
      </c>
      <c r="H642" s="198">
        <v>2023.5</v>
      </c>
      <c r="I642" s="24">
        <v>16885</v>
      </c>
      <c r="J642" s="9"/>
    </row>
    <row r="643" spans="1:10">
      <c r="A643" s="24"/>
      <c r="B643" s="9" t="s">
        <v>12</v>
      </c>
      <c r="C643" s="32"/>
      <c r="D643" s="33">
        <v>6.9968170000000001</v>
      </c>
      <c r="F643" s="24"/>
      <c r="G643" s="9"/>
      <c r="H643" s="198"/>
      <c r="I643" s="41"/>
      <c r="J643" s="9"/>
    </row>
    <row r="644" spans="1:10">
      <c r="A644" s="25"/>
      <c r="B644" s="3"/>
      <c r="C644" s="37"/>
      <c r="D644" s="37"/>
      <c r="F644" s="25"/>
      <c r="G644" s="3"/>
      <c r="H644" s="37"/>
      <c r="I644" s="37"/>
      <c r="J644" s="3"/>
    </row>
    <row r="645" spans="1:10">
      <c r="A645" s="26"/>
      <c r="B645" s="8" t="s">
        <v>21</v>
      </c>
      <c r="C645" s="28"/>
      <c r="D645" s="167">
        <v>31.4603</v>
      </c>
      <c r="F645" s="26"/>
      <c r="G645" s="196" t="s">
        <v>34</v>
      </c>
      <c r="H645" s="198">
        <v>6194</v>
      </c>
      <c r="I645" s="41">
        <v>50680</v>
      </c>
      <c r="J645" s="8"/>
    </row>
    <row r="646" spans="1:10">
      <c r="A646" s="138">
        <v>44022</v>
      </c>
      <c r="B646" s="9" t="s">
        <v>22</v>
      </c>
      <c r="C646" s="77">
        <v>29.643699999999999</v>
      </c>
      <c r="D646" s="32">
        <f>ROUNDDOWN(100/C646,4)</f>
        <v>3.3733</v>
      </c>
      <c r="F646" s="138">
        <v>44020</v>
      </c>
      <c r="G646" s="70" t="s">
        <v>35</v>
      </c>
      <c r="H646" s="198">
        <v>1619</v>
      </c>
      <c r="I646" s="41">
        <v>14480</v>
      </c>
      <c r="J646" s="9"/>
    </row>
    <row r="647" spans="1:10">
      <c r="A647" s="24"/>
      <c r="B647" s="9" t="s">
        <v>23</v>
      </c>
      <c r="C647" s="77">
        <v>4.5297999999999998</v>
      </c>
      <c r="D647" s="32">
        <f>ROUNDDOWN(1/C647,4)</f>
        <v>0.22070000000000001</v>
      </c>
      <c r="F647" s="24"/>
      <c r="G647" s="70" t="s">
        <v>36</v>
      </c>
      <c r="H647" s="198">
        <v>2094.5</v>
      </c>
      <c r="I647" s="24">
        <v>17515</v>
      </c>
      <c r="J647" s="9"/>
    </row>
    <row r="648" spans="1:10">
      <c r="A648" s="24"/>
      <c r="B648" s="9" t="s">
        <v>12</v>
      </c>
      <c r="C648" s="32"/>
      <c r="D648" s="33">
        <v>7.0100030000000002</v>
      </c>
      <c r="F648" s="24"/>
      <c r="G648" s="9"/>
      <c r="H648" s="198"/>
      <c r="I648" s="41"/>
      <c r="J648" s="9"/>
    </row>
    <row r="649" spans="1:10">
      <c r="A649" s="25"/>
      <c r="B649" s="3"/>
      <c r="C649" s="37"/>
      <c r="D649" s="37"/>
      <c r="F649" s="25"/>
      <c r="G649" s="3"/>
      <c r="H649" s="37"/>
      <c r="I649" s="37"/>
      <c r="J649" s="3"/>
    </row>
    <row r="650" spans="1:10">
      <c r="A650" s="26"/>
      <c r="B650" s="8" t="s">
        <v>21</v>
      </c>
      <c r="C650" s="28"/>
      <c r="D650" s="167">
        <v>31.462399999999999</v>
      </c>
      <c r="F650" s="26"/>
      <c r="G650" s="196" t="s">
        <v>34</v>
      </c>
      <c r="H650" s="198">
        <v>6339.5</v>
      </c>
      <c r="I650" s="41">
        <v>50720</v>
      </c>
      <c r="J650" s="8"/>
    </row>
    <row r="651" spans="1:10">
      <c r="A651" s="138">
        <v>44025</v>
      </c>
      <c r="B651" s="9" t="s">
        <v>22</v>
      </c>
      <c r="C651" s="77">
        <v>29.667300000000001</v>
      </c>
      <c r="D651" s="32">
        <f>ROUNDDOWN(100/C651,4)</f>
        <v>3.3706999999999998</v>
      </c>
      <c r="F651" s="138"/>
      <c r="G651" s="70" t="s">
        <v>35</v>
      </c>
      <c r="H651" s="198">
        <v>1659.5</v>
      </c>
      <c r="I651" s="41">
        <v>14730</v>
      </c>
      <c r="J651" s="9"/>
    </row>
    <row r="652" spans="1:10">
      <c r="A652" s="24"/>
      <c r="B652" s="9" t="s">
        <v>23</v>
      </c>
      <c r="C652" s="77">
        <v>4.5407000000000002</v>
      </c>
      <c r="D652" s="32">
        <f>ROUNDDOWN(1/C652,4)</f>
        <v>0.22020000000000001</v>
      </c>
      <c r="F652" s="138">
        <v>44021</v>
      </c>
      <c r="G652" s="70" t="s">
        <v>36</v>
      </c>
      <c r="H652" s="198">
        <v>2132.5</v>
      </c>
      <c r="I652" s="209">
        <v>17775</v>
      </c>
      <c r="J652" s="9"/>
    </row>
    <row r="653" spans="1:10">
      <c r="A653" s="24"/>
      <c r="B653" s="9" t="s">
        <v>12</v>
      </c>
      <c r="C653" s="32"/>
      <c r="D653" s="33">
        <v>7.0042580000000001</v>
      </c>
      <c r="F653" s="24"/>
      <c r="G653" s="9"/>
      <c r="H653" s="198"/>
      <c r="I653" s="41"/>
      <c r="J653" s="9"/>
    </row>
    <row r="654" spans="1:10">
      <c r="A654" s="25"/>
      <c r="B654" s="3"/>
      <c r="C654" s="37"/>
      <c r="D654" s="37"/>
      <c r="F654" s="25"/>
      <c r="G654" s="3"/>
      <c r="H654" s="37"/>
      <c r="I654" s="37"/>
      <c r="J654" s="3"/>
    </row>
    <row r="655" spans="1:10">
      <c r="A655" s="26"/>
      <c r="B655" s="8" t="s">
        <v>21</v>
      </c>
      <c r="C655" s="28"/>
      <c r="D655" s="167">
        <v>31.665199999999999</v>
      </c>
      <c r="F655" s="26"/>
      <c r="G655" s="196" t="s">
        <v>34</v>
      </c>
      <c r="H655" s="198">
        <v>6322.5</v>
      </c>
      <c r="I655" s="41">
        <v>50720</v>
      </c>
      <c r="J655" s="8"/>
    </row>
    <row r="656" spans="1:10">
      <c r="A656" s="138">
        <v>44026</v>
      </c>
      <c r="B656" s="9" t="s">
        <v>22</v>
      </c>
      <c r="C656" s="77">
        <v>29.766300000000001</v>
      </c>
      <c r="D656" s="32">
        <f>ROUNDDOWN(100/C656,4)</f>
        <v>3.3595000000000002</v>
      </c>
      <c r="F656" s="138">
        <v>44022</v>
      </c>
      <c r="G656" s="70" t="s">
        <v>35</v>
      </c>
      <c r="H656" s="198">
        <v>1639.5</v>
      </c>
      <c r="I656" s="41">
        <v>14730</v>
      </c>
      <c r="J656" s="9"/>
    </row>
    <row r="657" spans="1:10">
      <c r="A657" s="24"/>
      <c r="B657" s="9" t="s">
        <v>23</v>
      </c>
      <c r="C657" s="77">
        <v>4.5659999999999998</v>
      </c>
      <c r="D657" s="32">
        <f>ROUNDDOWN(1/C657,4)</f>
        <v>0.219</v>
      </c>
      <c r="F657" s="24"/>
      <c r="G657" s="70" t="s">
        <v>36</v>
      </c>
      <c r="H657" s="198">
        <v>2145.5</v>
      </c>
      <c r="I657" s="24">
        <v>17775</v>
      </c>
      <c r="J657" s="9"/>
    </row>
    <row r="658" spans="1:10">
      <c r="A658" s="24"/>
      <c r="B658" s="9" t="s">
        <v>12</v>
      </c>
      <c r="C658" s="32"/>
      <c r="D658" s="33">
        <v>7.0111299999999996</v>
      </c>
      <c r="F658" s="24"/>
      <c r="G658" s="9"/>
      <c r="H658" s="198"/>
      <c r="I658" s="41"/>
      <c r="J658" s="9"/>
    </row>
    <row r="659" spans="1:10">
      <c r="A659" s="25"/>
      <c r="B659" s="3"/>
      <c r="C659" s="37"/>
      <c r="D659" s="37"/>
      <c r="F659" s="25"/>
      <c r="G659" s="3"/>
      <c r="H659" s="37"/>
      <c r="I659" s="37"/>
      <c r="J659" s="3"/>
    </row>
    <row r="660" spans="1:10">
      <c r="A660" s="26"/>
      <c r="B660" s="8" t="s">
        <v>21</v>
      </c>
      <c r="C660" s="28"/>
      <c r="D660" s="167">
        <v>31.6737</v>
      </c>
      <c r="F660" s="26"/>
      <c r="G660" s="196" t="s">
        <v>34</v>
      </c>
      <c r="H660" s="198">
        <v>6545</v>
      </c>
      <c r="I660" s="41">
        <v>53400</v>
      </c>
      <c r="J660" s="8"/>
    </row>
    <row r="661" spans="1:10">
      <c r="A661" s="138">
        <v>44027</v>
      </c>
      <c r="B661" s="9" t="s">
        <v>22</v>
      </c>
      <c r="C661" s="77">
        <v>29.779599999999999</v>
      </c>
      <c r="D661" s="32">
        <f>ROUNDDOWN(100/C661,4)</f>
        <v>3.3580000000000001</v>
      </c>
      <c r="F661" s="138">
        <v>44025</v>
      </c>
      <c r="G661" s="70" t="s">
        <v>35</v>
      </c>
      <c r="H661" s="198">
        <v>1664.5</v>
      </c>
      <c r="I661" s="41">
        <v>15330</v>
      </c>
      <c r="J661" s="9"/>
    </row>
    <row r="662" spans="1:10">
      <c r="A662" s="24"/>
      <c r="B662" s="9" t="s">
        <v>23</v>
      </c>
      <c r="C662" s="77">
        <v>4.5685000000000002</v>
      </c>
      <c r="D662" s="32">
        <f>ROUNDDOWN(1/C662,4)</f>
        <v>0.21879999999999999</v>
      </c>
      <c r="F662" s="24"/>
      <c r="G662" s="70" t="s">
        <v>36</v>
      </c>
      <c r="H662" s="198">
        <v>2215.5</v>
      </c>
      <c r="I662" s="24">
        <v>18500</v>
      </c>
      <c r="J662" s="9"/>
    </row>
    <row r="663" spans="1:10">
      <c r="A663" s="24"/>
      <c r="B663" s="9" t="s">
        <v>12</v>
      </c>
      <c r="C663" s="32"/>
      <c r="D663" s="33">
        <v>6.9821900000000001</v>
      </c>
      <c r="F663" s="24"/>
      <c r="G663" s="9"/>
      <c r="H663" s="198"/>
      <c r="I663" s="41"/>
      <c r="J663" s="9"/>
    </row>
    <row r="664" spans="1:10">
      <c r="A664" s="25"/>
      <c r="B664" s="3"/>
      <c r="C664" s="37"/>
      <c r="D664" s="37"/>
      <c r="F664" s="25"/>
      <c r="G664" s="3"/>
      <c r="H664" s="37"/>
      <c r="I664" s="37"/>
      <c r="J664" s="3"/>
    </row>
    <row r="665" spans="1:10">
      <c r="A665" s="26"/>
      <c r="B665" s="8" t="s">
        <v>21</v>
      </c>
      <c r="C665" s="28"/>
      <c r="D665" s="167">
        <v>31.834499999999998</v>
      </c>
      <c r="F665" s="26"/>
      <c r="G665" s="196" t="s">
        <v>34</v>
      </c>
      <c r="H665" s="198">
        <v>6489.5</v>
      </c>
      <c r="I665" s="41">
        <v>52200</v>
      </c>
      <c r="J665" s="8"/>
    </row>
    <row r="666" spans="1:10">
      <c r="A666" s="138">
        <v>44028</v>
      </c>
      <c r="B666" s="9" t="s">
        <v>22</v>
      </c>
      <c r="C666" s="77">
        <v>29.994</v>
      </c>
      <c r="D666" s="32">
        <f>ROUNDDOWN(100/C666,4)</f>
        <v>3.3340000000000001</v>
      </c>
      <c r="F666" s="138">
        <v>44026</v>
      </c>
      <c r="G666" s="70" t="s">
        <v>35</v>
      </c>
      <c r="H666" s="198">
        <v>1640</v>
      </c>
      <c r="I666" s="41">
        <v>14890</v>
      </c>
      <c r="J666" s="9"/>
    </row>
    <row r="667" spans="1:10">
      <c r="A667" s="24"/>
      <c r="B667" s="9" t="s">
        <v>23</v>
      </c>
      <c r="C667" s="77">
        <v>4.5937999999999999</v>
      </c>
      <c r="D667" s="32">
        <f>ROUNDDOWN(1/C667,4)</f>
        <v>0.21759999999999999</v>
      </c>
      <c r="F667" s="24"/>
      <c r="G667" s="70" t="s">
        <v>36</v>
      </c>
      <c r="H667" s="198">
        <v>2187.5</v>
      </c>
      <c r="I667" s="24">
        <v>18530</v>
      </c>
      <c r="J667" s="9"/>
    </row>
    <row r="668" spans="1:10">
      <c r="A668" s="24"/>
      <c r="B668" s="9" t="s">
        <v>12</v>
      </c>
      <c r="C668" s="32"/>
      <c r="D668" s="33">
        <v>6.9949269999999997</v>
      </c>
      <c r="F668" s="24"/>
      <c r="G668" s="9"/>
      <c r="H668" s="198"/>
      <c r="I668" s="41"/>
      <c r="J668" s="9"/>
    </row>
    <row r="669" spans="1:10">
      <c r="A669" s="25"/>
      <c r="B669" s="3"/>
      <c r="C669" s="37"/>
      <c r="D669" s="37"/>
      <c r="F669" s="25"/>
      <c r="G669" s="3"/>
      <c r="H669" s="37"/>
      <c r="I669" s="37"/>
      <c r="J669" s="3"/>
    </row>
    <row r="670" spans="1:10">
      <c r="A670" s="26"/>
      <c r="B670" s="8" t="s">
        <v>21</v>
      </c>
      <c r="C670" s="28"/>
      <c r="D670" s="167">
        <v>31.877770000000002</v>
      </c>
      <c r="F670" s="26"/>
      <c r="G670" s="196" t="s">
        <v>34</v>
      </c>
      <c r="H670" s="198">
        <v>6507</v>
      </c>
      <c r="I670" s="41">
        <v>52550</v>
      </c>
      <c r="J670" s="8"/>
    </row>
    <row r="671" spans="1:10">
      <c r="A671" s="138">
        <v>44029</v>
      </c>
      <c r="B671" s="9" t="s">
        <v>22</v>
      </c>
      <c r="C671" s="77">
        <v>29.9587</v>
      </c>
      <c r="D671" s="32">
        <f>ROUNDDOWN(100/C671,4)</f>
        <v>3.3378999999999999</v>
      </c>
      <c r="F671" s="138">
        <v>44027</v>
      </c>
      <c r="G671" s="70" t="s">
        <v>35</v>
      </c>
      <c r="H671" s="198">
        <v>1651</v>
      </c>
      <c r="I671" s="41">
        <v>14820</v>
      </c>
      <c r="J671" s="9"/>
    </row>
    <row r="672" spans="1:10">
      <c r="A672" s="24"/>
      <c r="B672" s="9" t="s">
        <v>23</v>
      </c>
      <c r="C672" s="77">
        <v>4.6074999999999999</v>
      </c>
      <c r="D672" s="32">
        <f>ROUNDDOWN(1/C672,4)</f>
        <v>0.217</v>
      </c>
      <c r="F672" s="24"/>
      <c r="G672" s="70" t="s">
        <v>36</v>
      </c>
      <c r="H672" s="198">
        <v>2198.5</v>
      </c>
      <c r="I672" s="24">
        <v>17965</v>
      </c>
      <c r="J672" s="9"/>
    </row>
    <row r="673" spans="1:10">
      <c r="A673" s="24"/>
      <c r="B673" s="9" t="s">
        <v>12</v>
      </c>
      <c r="C673" s="32"/>
      <c r="D673" s="33">
        <v>6.9912169999999998</v>
      </c>
      <c r="F673" s="24"/>
      <c r="G673" s="9"/>
      <c r="H673" s="198"/>
      <c r="I673" s="41"/>
      <c r="J673" s="9"/>
    </row>
    <row r="674" spans="1:10">
      <c r="A674" s="25"/>
      <c r="B674" s="3"/>
      <c r="C674" s="37"/>
      <c r="D674" s="37"/>
      <c r="F674" s="25"/>
      <c r="G674" s="3"/>
      <c r="H674" s="37"/>
      <c r="I674" s="37"/>
      <c r="J674" s="3"/>
    </row>
    <row r="675" spans="1:10">
      <c r="A675" s="26"/>
      <c r="B675" s="8" t="s">
        <v>21</v>
      </c>
      <c r="C675" s="28"/>
      <c r="D675" s="167">
        <v>31.958600000000001</v>
      </c>
      <c r="F675" s="26"/>
      <c r="G675" s="196" t="s">
        <v>34</v>
      </c>
      <c r="H675" s="198">
        <v>6385</v>
      </c>
      <c r="I675" s="41">
        <v>51300</v>
      </c>
      <c r="J675" s="8"/>
    </row>
    <row r="676" spans="1:10">
      <c r="A676" s="138">
        <v>44032</v>
      </c>
      <c r="B676" s="9" t="s">
        <v>22</v>
      </c>
      <c r="C676" s="77">
        <v>30.0139</v>
      </c>
      <c r="D676" s="32">
        <f>ROUNDDOWN(100/C676,4)</f>
        <v>3.3317000000000001</v>
      </c>
      <c r="F676" s="138">
        <v>44028</v>
      </c>
      <c r="G676" s="70" t="s">
        <v>35</v>
      </c>
      <c r="H676" s="198">
        <v>1627</v>
      </c>
      <c r="I676" s="41">
        <v>14520</v>
      </c>
      <c r="J676" s="9"/>
    </row>
    <row r="677" spans="1:10">
      <c r="A677" s="24"/>
      <c r="B677" s="9" t="s">
        <v>23</v>
      </c>
      <c r="C677" s="77">
        <v>4.6165000000000003</v>
      </c>
      <c r="D677" s="32">
        <f>ROUNDDOWN(1/C677,4)</f>
        <v>0.21659999999999999</v>
      </c>
      <c r="F677" s="24"/>
      <c r="G677" s="70" t="s">
        <v>36</v>
      </c>
      <c r="H677" s="198">
        <v>2188</v>
      </c>
      <c r="I677" s="24">
        <v>18450</v>
      </c>
      <c r="J677" s="9"/>
    </row>
    <row r="678" spans="1:10">
      <c r="A678" s="24"/>
      <c r="B678" s="9" t="s">
        <v>12</v>
      </c>
      <c r="C678" s="32"/>
      <c r="D678" s="33">
        <v>6.9869870000000001</v>
      </c>
      <c r="F678" s="24"/>
      <c r="G678" s="9"/>
      <c r="H678" s="198"/>
      <c r="I678" s="41"/>
      <c r="J678" s="9"/>
    </row>
    <row r="679" spans="1:10">
      <c r="A679" s="25"/>
      <c r="B679" s="3"/>
      <c r="C679" s="37"/>
      <c r="D679" s="37"/>
      <c r="F679" s="25"/>
      <c r="G679" s="3"/>
      <c r="H679" s="37"/>
      <c r="I679" s="37"/>
      <c r="J679" s="3"/>
    </row>
    <row r="680" spans="1:10">
      <c r="A680" s="26"/>
      <c r="B680" s="8" t="s">
        <v>21</v>
      </c>
      <c r="C680" s="28"/>
      <c r="D680" s="167">
        <v>31.909099999999999</v>
      </c>
      <c r="F680" s="26"/>
      <c r="G680" s="196" t="s">
        <v>34</v>
      </c>
      <c r="H680" s="198">
        <v>6454.5</v>
      </c>
      <c r="I680" s="41">
        <v>51760</v>
      </c>
      <c r="J680" s="8"/>
    </row>
    <row r="681" spans="1:10">
      <c r="A681" s="138">
        <v>44033</v>
      </c>
      <c r="B681" s="9" t="s">
        <v>22</v>
      </c>
      <c r="C681" s="77">
        <v>29.9953</v>
      </c>
      <c r="D681" s="32">
        <f>ROUNDDOWN(100/C681,4)</f>
        <v>3.3338000000000001</v>
      </c>
      <c r="F681" s="138">
        <v>44029</v>
      </c>
      <c r="G681" s="70" t="s">
        <v>35</v>
      </c>
      <c r="H681" s="198">
        <v>1618</v>
      </c>
      <c r="I681" s="41">
        <v>14360</v>
      </c>
      <c r="J681" s="9"/>
    </row>
    <row r="682" spans="1:10">
      <c r="A682" s="24"/>
      <c r="B682" s="9" t="s">
        <v>23</v>
      </c>
      <c r="C682" s="77">
        <v>4.6106999999999996</v>
      </c>
      <c r="D682" s="32">
        <f>ROUNDDOWN(1/C682,4)</f>
        <v>0.21679999999999999</v>
      </c>
      <c r="F682" s="24"/>
      <c r="G682" s="70" t="s">
        <v>36</v>
      </c>
      <c r="H682" s="198">
        <v>2188</v>
      </c>
      <c r="I682" s="199">
        <v>17925</v>
      </c>
      <c r="J682" s="9"/>
    </row>
    <row r="683" spans="1:10">
      <c r="A683" s="24"/>
      <c r="B683" s="9" t="s">
        <v>12</v>
      </c>
      <c r="C683" s="32"/>
      <c r="D683" s="33">
        <v>6.9749350000000003</v>
      </c>
      <c r="F683" s="24"/>
      <c r="G683" s="9"/>
      <c r="H683" s="198"/>
      <c r="I683" s="41"/>
      <c r="J683" s="9"/>
    </row>
    <row r="684" spans="1:10">
      <c r="A684" s="25"/>
      <c r="B684" s="3"/>
      <c r="C684" s="37"/>
      <c r="D684" s="37"/>
      <c r="F684" s="25"/>
      <c r="G684" s="3"/>
      <c r="H684" s="37"/>
      <c r="I684" s="37"/>
      <c r="J684" s="3"/>
    </row>
    <row r="685" spans="1:10">
      <c r="A685" s="26"/>
      <c r="B685" s="8" t="s">
        <v>21</v>
      </c>
      <c r="C685" s="28"/>
      <c r="D685" s="167">
        <v>31.745000000000001</v>
      </c>
      <c r="F685" s="26"/>
      <c r="G685" s="196" t="s">
        <v>34</v>
      </c>
      <c r="H685" s="198">
        <v>6416.5</v>
      </c>
      <c r="I685" s="41">
        <v>51370</v>
      </c>
      <c r="J685" s="8"/>
    </row>
    <row r="686" spans="1:10">
      <c r="A686" s="138">
        <v>44034</v>
      </c>
      <c r="B686" s="9" t="s">
        <v>22</v>
      </c>
      <c r="C686" s="77">
        <v>29.9495</v>
      </c>
      <c r="D686" s="32">
        <f>ROUNDDOWN(100/C686,4)</f>
        <v>3.3389000000000002</v>
      </c>
      <c r="F686" s="138">
        <v>44032</v>
      </c>
      <c r="G686" s="70" t="s">
        <v>35</v>
      </c>
      <c r="H686" s="198">
        <v>1621</v>
      </c>
      <c r="I686" s="41">
        <v>14490</v>
      </c>
      <c r="J686" s="9"/>
    </row>
    <row r="687" spans="1:10">
      <c r="A687" s="24"/>
      <c r="B687" s="9" t="s">
        <v>23</v>
      </c>
      <c r="C687" s="77">
        <v>4.5956000000000001</v>
      </c>
      <c r="D687" s="32">
        <f>ROUNDDOWN(1/C687,4)</f>
        <v>0.2175</v>
      </c>
      <c r="F687" s="24"/>
      <c r="G687" s="70" t="s">
        <v>36</v>
      </c>
      <c r="H687" s="198">
        <v>2171</v>
      </c>
      <c r="I687" s="24">
        <v>17745</v>
      </c>
      <c r="J687" s="9"/>
    </row>
    <row r="688" spans="1:10">
      <c r="A688" s="24"/>
      <c r="B688" s="9" t="s">
        <v>12</v>
      </c>
      <c r="C688" s="32"/>
      <c r="D688" s="33">
        <v>7.0178250000000002</v>
      </c>
      <c r="F688" s="24"/>
      <c r="G688" s="9"/>
      <c r="H688" s="198"/>
      <c r="I688" s="41"/>
      <c r="J688" s="9"/>
    </row>
    <row r="689" spans="1:10">
      <c r="A689" s="25"/>
      <c r="B689" s="3"/>
      <c r="C689" s="37"/>
      <c r="D689" s="37"/>
      <c r="F689" s="25"/>
      <c r="G689" s="3"/>
      <c r="H689" s="37"/>
      <c r="I689" s="37"/>
      <c r="J689" s="3"/>
    </row>
    <row r="690" spans="1:10">
      <c r="A690" s="26"/>
      <c r="B690" s="8" t="s">
        <v>21</v>
      </c>
      <c r="C690" s="28"/>
      <c r="D690" s="167">
        <v>31.8064</v>
      </c>
      <c r="F690" s="26"/>
      <c r="G690" s="196" t="s">
        <v>34</v>
      </c>
      <c r="H690" s="198">
        <v>6513</v>
      </c>
      <c r="I690" s="41">
        <v>51940</v>
      </c>
      <c r="J690" s="8"/>
    </row>
    <row r="691" spans="1:10">
      <c r="A691" s="138">
        <v>44035</v>
      </c>
      <c r="B691" s="9" t="s">
        <v>22</v>
      </c>
      <c r="C691" s="77">
        <v>29.921600000000002</v>
      </c>
      <c r="D691" s="32">
        <f>ROUNDDOWN(100/C691,4)</f>
        <v>3.3420000000000001</v>
      </c>
      <c r="F691" s="138">
        <v>44033</v>
      </c>
      <c r="G691" s="70" t="s">
        <v>35</v>
      </c>
      <c r="H691" s="198">
        <v>1646.5</v>
      </c>
      <c r="I691" s="41">
        <v>14400</v>
      </c>
      <c r="J691" s="9"/>
    </row>
    <row r="692" spans="1:10">
      <c r="A692" s="24"/>
      <c r="B692" s="9" t="s">
        <v>23</v>
      </c>
      <c r="C692" s="77">
        <v>4.5842999999999998</v>
      </c>
      <c r="D692" s="32">
        <f>ROUNDDOWN(1/C692,4)</f>
        <v>0.21809999999999999</v>
      </c>
      <c r="F692" s="24"/>
      <c r="G692" s="70" t="s">
        <v>36</v>
      </c>
      <c r="H692" s="198">
        <v>2207.5</v>
      </c>
      <c r="I692" s="24">
        <v>17985</v>
      </c>
      <c r="J692" s="9"/>
    </row>
    <row r="693" spans="1:10">
      <c r="A693" s="24"/>
      <c r="B693" s="9" t="s">
        <v>12</v>
      </c>
      <c r="C693" s="32"/>
      <c r="D693" s="33">
        <v>7.0112990000000002</v>
      </c>
      <c r="F693" s="24"/>
      <c r="G693" s="9"/>
      <c r="H693" s="198"/>
      <c r="I693" s="41"/>
      <c r="J693" s="9"/>
    </row>
    <row r="694" spans="1:10">
      <c r="A694" s="25"/>
      <c r="B694" s="3"/>
      <c r="C694" s="37"/>
      <c r="D694" s="37"/>
      <c r="F694" s="25"/>
      <c r="G694" s="3"/>
      <c r="H694" s="37"/>
      <c r="I694" s="37"/>
      <c r="J694" s="3"/>
    </row>
    <row r="695" spans="1:10">
      <c r="A695" s="26"/>
      <c r="B695" s="8" t="s">
        <v>21</v>
      </c>
      <c r="C695" s="28"/>
      <c r="D695" s="167">
        <v>31.891200000000001</v>
      </c>
      <c r="F695" s="26"/>
      <c r="G695" s="196" t="s">
        <v>34</v>
      </c>
      <c r="H695" s="198">
        <v>6527</v>
      </c>
      <c r="I695" s="41">
        <v>52600</v>
      </c>
      <c r="J695" s="8"/>
    </row>
    <row r="696" spans="1:10">
      <c r="A696" s="138">
        <v>44036</v>
      </c>
      <c r="B696" s="9" t="s">
        <v>22</v>
      </c>
      <c r="C696" s="77">
        <v>30.175000000000001</v>
      </c>
      <c r="D696" s="32">
        <f>ROUNDDOWN(100/C696,4)</f>
        <v>3.3140000000000001</v>
      </c>
      <c r="F696" s="138">
        <v>44034</v>
      </c>
      <c r="G696" s="70" t="s">
        <v>35</v>
      </c>
      <c r="H696" s="198">
        <v>1651</v>
      </c>
      <c r="I696" s="41">
        <v>14500</v>
      </c>
      <c r="J696" s="9"/>
    </row>
    <row r="697" spans="1:10">
      <c r="A697" s="24"/>
      <c r="B697" s="9" t="s">
        <v>23</v>
      </c>
      <c r="C697" s="77">
        <v>4.5949999999999998</v>
      </c>
      <c r="D697" s="32">
        <f>ROUNDDOWN(1/C697,4)</f>
        <v>0.21759999999999999</v>
      </c>
      <c r="F697" s="24"/>
      <c r="G697" s="70" t="s">
        <v>36</v>
      </c>
      <c r="H697" s="198">
        <v>2202</v>
      </c>
      <c r="I697" s="24">
        <v>18730</v>
      </c>
      <c r="J697" s="9"/>
    </row>
    <row r="698" spans="1:10">
      <c r="A698" s="24"/>
      <c r="B698" s="9" t="s">
        <v>12</v>
      </c>
      <c r="C698" s="32"/>
      <c r="D698" s="33">
        <v>7.0047470000000001</v>
      </c>
      <c r="F698" s="24"/>
      <c r="G698" s="9"/>
      <c r="H698" s="198"/>
      <c r="I698" s="41"/>
      <c r="J698" s="9"/>
    </row>
    <row r="699" spans="1:10">
      <c r="A699" s="25"/>
      <c r="B699" s="3"/>
      <c r="C699" s="37"/>
      <c r="D699" s="37"/>
      <c r="F699" s="25"/>
      <c r="G699" s="3"/>
      <c r="H699" s="37"/>
      <c r="I699" s="37"/>
      <c r="J699" s="3"/>
    </row>
    <row r="700" spans="1:10">
      <c r="A700" s="26"/>
      <c r="B700" s="8" t="s">
        <v>21</v>
      </c>
      <c r="C700" s="28"/>
      <c r="D700" s="167">
        <v>31.672699999999999</v>
      </c>
      <c r="F700" s="26"/>
      <c r="G700" s="196" t="s">
        <v>34</v>
      </c>
      <c r="H700" s="198">
        <v>6533.5</v>
      </c>
      <c r="I700" s="41">
        <v>52010</v>
      </c>
      <c r="J700" s="8"/>
    </row>
    <row r="701" spans="1:10">
      <c r="A701" s="138">
        <v>44041</v>
      </c>
      <c r="B701" s="9" t="s">
        <v>22</v>
      </c>
      <c r="C701" s="77">
        <v>30.365500000000001</v>
      </c>
      <c r="D701" s="32">
        <f>ROUNDDOWN(100/C701,4)</f>
        <v>3.2932000000000001</v>
      </c>
      <c r="F701" s="138">
        <v>44035</v>
      </c>
      <c r="G701" s="70" t="s">
        <v>35</v>
      </c>
      <c r="H701" s="198">
        <v>1661</v>
      </c>
      <c r="I701" s="41">
        <v>14550</v>
      </c>
      <c r="J701" s="9"/>
    </row>
    <row r="702" spans="1:10">
      <c r="A702" s="24"/>
      <c r="B702" s="9" t="s">
        <v>23</v>
      </c>
      <c r="C702" s="77">
        <v>4.5618999999999996</v>
      </c>
      <c r="D702" s="32">
        <f>ROUNDDOWN(1/C702,4)</f>
        <v>0.21920000000000001</v>
      </c>
      <c r="F702" s="24"/>
      <c r="G702" s="70" t="s">
        <v>36</v>
      </c>
      <c r="H702" s="198">
        <v>2207</v>
      </c>
      <c r="I702" s="24">
        <v>17955</v>
      </c>
      <c r="J702" s="9"/>
    </row>
    <row r="703" spans="1:10">
      <c r="A703" s="24"/>
      <c r="B703" s="9" t="s">
        <v>12</v>
      </c>
      <c r="C703" s="32"/>
      <c r="D703" s="33">
        <v>6.9969460000000003</v>
      </c>
      <c r="F703" s="24"/>
      <c r="G703" s="9"/>
      <c r="H703" s="198"/>
      <c r="I703" s="41"/>
      <c r="J703" s="9"/>
    </row>
    <row r="704" spans="1:10">
      <c r="A704" s="25"/>
      <c r="B704" s="3"/>
      <c r="C704" s="37"/>
      <c r="D704" s="37"/>
      <c r="F704" s="25"/>
      <c r="G704" s="3"/>
      <c r="H704" s="37"/>
      <c r="I704" s="37"/>
      <c r="J704" s="3"/>
    </row>
    <row r="705" spans="1:10">
      <c r="A705" s="26"/>
      <c r="B705" s="8" t="s">
        <v>21</v>
      </c>
      <c r="C705" s="28"/>
      <c r="D705" s="167">
        <v>31.583100000000002</v>
      </c>
      <c r="F705" s="26"/>
      <c r="G705" s="196" t="s">
        <v>34</v>
      </c>
      <c r="H705" s="198">
        <v>6399.5</v>
      </c>
      <c r="I705" s="41">
        <v>52030</v>
      </c>
      <c r="J705" s="8"/>
    </row>
    <row r="706" spans="1:10">
      <c r="A706" s="138">
        <v>44042</v>
      </c>
      <c r="B706" s="9" t="s">
        <v>22</v>
      </c>
      <c r="C706" s="77">
        <v>30.297499999999999</v>
      </c>
      <c r="D706" s="32">
        <f>ROUNDDOWN(100/C706,4)</f>
        <v>3.3006000000000002</v>
      </c>
      <c r="F706" s="138">
        <v>44040</v>
      </c>
      <c r="G706" s="70" t="s">
        <v>35</v>
      </c>
      <c r="H706" s="198">
        <v>1671</v>
      </c>
      <c r="I706" s="41">
        <v>14660</v>
      </c>
      <c r="J706" s="9"/>
    </row>
    <row r="707" spans="1:10">
      <c r="A707" s="24"/>
      <c r="B707" s="9" t="s">
        <v>23</v>
      </c>
      <c r="C707" s="77">
        <v>4.5617000000000001</v>
      </c>
      <c r="D707" s="32">
        <f>ROUNDDOWN(1/C707,4)</f>
        <v>0.21920000000000001</v>
      </c>
      <c r="F707" s="24"/>
      <c r="G707" s="70" t="s">
        <v>36</v>
      </c>
      <c r="H707" s="198">
        <v>2206</v>
      </c>
      <c r="I707" s="24">
        <v>18305</v>
      </c>
      <c r="J707" s="9"/>
    </row>
    <row r="708" spans="1:10">
      <c r="A708" s="24"/>
      <c r="B708" s="9" t="s">
        <v>12</v>
      </c>
      <c r="C708" s="32"/>
      <c r="D708" s="33">
        <v>7.0018190000000002</v>
      </c>
      <c r="F708" s="24"/>
      <c r="G708" s="9"/>
      <c r="H708" s="198"/>
      <c r="I708" s="41"/>
      <c r="J708" s="9"/>
    </row>
    <row r="709" spans="1:10">
      <c r="A709" s="25"/>
      <c r="B709" s="3"/>
      <c r="C709" s="37"/>
      <c r="D709" s="37"/>
      <c r="F709" s="25"/>
      <c r="G709" s="3"/>
      <c r="H709" s="37"/>
      <c r="I709" s="37"/>
      <c r="J709" s="3"/>
    </row>
    <row r="710" spans="1:10">
      <c r="A710" s="26"/>
      <c r="B710" s="8" t="s">
        <v>21</v>
      </c>
      <c r="C710" s="28"/>
      <c r="D710" s="167">
        <v>31.433700000000002</v>
      </c>
      <c r="F710" s="26"/>
      <c r="G710" s="196" t="s">
        <v>34</v>
      </c>
      <c r="H710" s="198">
        <v>6475</v>
      </c>
      <c r="I710" s="41">
        <v>51900</v>
      </c>
      <c r="J710" s="8"/>
    </row>
    <row r="711" spans="1:10">
      <c r="A711" s="138">
        <v>44043</v>
      </c>
      <c r="B711" s="9" t="s">
        <v>22</v>
      </c>
      <c r="C711" s="77">
        <v>30.34</v>
      </c>
      <c r="D711" s="32">
        <f>ROUNDDOWN(100/C711,4)</f>
        <v>3.2959000000000001</v>
      </c>
      <c r="F711" s="138">
        <v>44041</v>
      </c>
      <c r="G711" s="70" t="s">
        <v>35</v>
      </c>
      <c r="H711" s="198">
        <v>1687</v>
      </c>
      <c r="I711" s="41">
        <v>14780</v>
      </c>
      <c r="J711" s="9"/>
    </row>
    <row r="712" spans="1:10">
      <c r="A712" s="24"/>
      <c r="B712" s="9" t="s">
        <v>23</v>
      </c>
      <c r="C712" s="77">
        <v>4.5354000000000001</v>
      </c>
      <c r="D712" s="32">
        <f>ROUNDDOWN(1/C712,4)</f>
        <v>0.22040000000000001</v>
      </c>
      <c r="F712" s="24"/>
      <c r="G712" s="70" t="s">
        <v>36</v>
      </c>
      <c r="H712" s="198">
        <v>2286</v>
      </c>
      <c r="I712" s="24">
        <v>18505</v>
      </c>
      <c r="J712" s="9"/>
    </row>
    <row r="713" spans="1:10">
      <c r="A713" s="24"/>
      <c r="B713" s="9" t="s">
        <v>12</v>
      </c>
      <c r="C713" s="32"/>
      <c r="D713" s="33">
        <v>6.9919169999999999</v>
      </c>
      <c r="F713" s="24"/>
      <c r="G713" s="9"/>
      <c r="H713" s="198"/>
      <c r="I713" s="41"/>
      <c r="J713" s="9"/>
    </row>
    <row r="714" spans="1:10">
      <c r="A714" s="25"/>
      <c r="B714" s="3"/>
      <c r="C714" s="37"/>
      <c r="D714" s="37"/>
      <c r="F714" s="25"/>
      <c r="G714" s="3"/>
      <c r="H714" s="37"/>
      <c r="I714" s="37"/>
      <c r="J714" s="3"/>
    </row>
    <row r="715" spans="1:10">
      <c r="A715" s="26"/>
      <c r="B715" s="8" t="s">
        <v>21</v>
      </c>
      <c r="C715" s="28"/>
      <c r="D715" s="167">
        <v>31.4008</v>
      </c>
      <c r="F715" s="26"/>
      <c r="G715" s="196" t="s">
        <v>34</v>
      </c>
      <c r="H715" s="198">
        <v>6433.5</v>
      </c>
      <c r="I715" s="41">
        <v>51910</v>
      </c>
      <c r="J715" s="8"/>
    </row>
    <row r="716" spans="1:10">
      <c r="A716" s="138">
        <v>44046</v>
      </c>
      <c r="B716" s="9" t="s">
        <v>22</v>
      </c>
      <c r="C716" s="77">
        <v>29.871600000000001</v>
      </c>
      <c r="D716" s="32">
        <f>ROUNDDOWN(100/C716,4)</f>
        <v>3.3475999999999999</v>
      </c>
      <c r="F716" s="138">
        <v>44042</v>
      </c>
      <c r="G716" s="70" t="s">
        <v>35</v>
      </c>
      <c r="H716" s="198">
        <v>1681.5</v>
      </c>
      <c r="I716" s="41">
        <v>15000</v>
      </c>
      <c r="J716" s="9"/>
    </row>
    <row r="717" spans="1:10">
      <c r="A717" s="24"/>
      <c r="B717" s="9" t="s">
        <v>23</v>
      </c>
      <c r="C717" s="77">
        <v>4.5419999999999998</v>
      </c>
      <c r="D717" s="32">
        <f>ROUNDDOWN(1/C717,4)</f>
        <v>0.22009999999999999</v>
      </c>
      <c r="F717" s="24"/>
      <c r="G717" s="70" t="s">
        <v>36</v>
      </c>
      <c r="H717" s="198">
        <v>2275</v>
      </c>
      <c r="I717" s="24">
        <v>19430</v>
      </c>
      <c r="J717" s="9"/>
    </row>
    <row r="718" spans="1:10">
      <c r="A718" s="24"/>
      <c r="B718" s="9" t="s">
        <v>12</v>
      </c>
      <c r="C718" s="32"/>
      <c r="D718" s="33">
        <v>6.982615</v>
      </c>
      <c r="F718" s="24"/>
      <c r="G718" s="9"/>
      <c r="H718" s="198"/>
      <c r="I718" s="41"/>
      <c r="J718" s="9"/>
    </row>
    <row r="719" spans="1:10">
      <c r="A719" s="25"/>
      <c r="B719" s="3"/>
      <c r="C719" s="37"/>
      <c r="D719" s="37"/>
      <c r="F719" s="25"/>
      <c r="G719" s="3"/>
      <c r="H719" s="37"/>
      <c r="I719" s="37"/>
      <c r="J719" s="3"/>
    </row>
    <row r="720" spans="1:10">
      <c r="A720" s="26"/>
      <c r="B720" s="8" t="s">
        <v>21</v>
      </c>
      <c r="C720" s="28"/>
      <c r="D720" s="167">
        <v>31.308199999999999</v>
      </c>
      <c r="F720" s="26"/>
      <c r="G720" s="196" t="s">
        <v>34</v>
      </c>
      <c r="H720" s="198">
        <v>6446.5</v>
      </c>
      <c r="I720" s="41">
        <v>51950</v>
      </c>
      <c r="J720" s="8"/>
    </row>
    <row r="721" spans="1:10">
      <c r="A721" s="138">
        <v>44047</v>
      </c>
      <c r="B721" s="9" t="s">
        <v>22</v>
      </c>
      <c r="C721" s="77">
        <v>29.738399999999999</v>
      </c>
      <c r="D721" s="32">
        <f>ROUNDDOWN(100/C721,4)</f>
        <v>3.3626</v>
      </c>
      <c r="F721" s="138">
        <v>44043</v>
      </c>
      <c r="G721" s="70" t="s">
        <v>35</v>
      </c>
      <c r="H721" s="198">
        <v>1685.5</v>
      </c>
      <c r="I721" s="41">
        <v>15000</v>
      </c>
      <c r="J721" s="9"/>
    </row>
    <row r="722" spans="1:10">
      <c r="A722" s="24"/>
      <c r="B722" s="9" t="s">
        <v>23</v>
      </c>
      <c r="C722" s="77">
        <v>4.5293999999999999</v>
      </c>
      <c r="D722" s="32">
        <f>ROUNDDOWN(1/C722,4)</f>
        <v>0.22070000000000001</v>
      </c>
      <c r="F722" s="24"/>
      <c r="G722" s="70" t="s">
        <v>36</v>
      </c>
      <c r="H722" s="198">
        <v>2299</v>
      </c>
      <c r="I722" s="24">
        <v>18805</v>
      </c>
      <c r="J722" s="9"/>
    </row>
    <row r="723" spans="1:10">
      <c r="A723" s="24"/>
      <c r="B723" s="9" t="s">
        <v>12</v>
      </c>
      <c r="C723" s="32"/>
      <c r="D723" s="33">
        <v>6.9743500000000003</v>
      </c>
      <c r="F723" s="24"/>
      <c r="G723" s="9"/>
      <c r="H723" s="198"/>
      <c r="I723" s="41"/>
      <c r="J723" s="9"/>
    </row>
    <row r="724" spans="1:10">
      <c r="A724" s="25"/>
      <c r="B724" s="3"/>
      <c r="C724" s="37"/>
      <c r="D724" s="37"/>
      <c r="F724" s="25"/>
      <c r="G724" s="3"/>
      <c r="H724" s="37"/>
      <c r="I724" s="37"/>
      <c r="J724" s="3"/>
    </row>
    <row r="725" spans="1:10">
      <c r="A725" s="26"/>
      <c r="B725" s="8" t="s">
        <v>21</v>
      </c>
      <c r="C725" s="28"/>
      <c r="D725" s="167">
        <v>31.1982</v>
      </c>
      <c r="F725" s="26"/>
      <c r="G725" s="196" t="s">
        <v>34</v>
      </c>
      <c r="H725" s="198">
        <v>6441</v>
      </c>
      <c r="I725" s="41">
        <v>50970</v>
      </c>
      <c r="J725" s="8"/>
    </row>
    <row r="726" spans="1:10">
      <c r="A726" s="138">
        <v>44048</v>
      </c>
      <c r="B726" s="9" t="s">
        <v>22</v>
      </c>
      <c r="C726" s="77">
        <v>29.7715</v>
      </c>
      <c r="D726" s="32">
        <f>ROUNDDOWN(100/C726,4)</f>
        <v>3.3589000000000002</v>
      </c>
      <c r="F726" s="138">
        <v>44046</v>
      </c>
      <c r="G726" s="70" t="s">
        <v>35</v>
      </c>
      <c r="H726" s="198">
        <v>1679.5</v>
      </c>
      <c r="I726" s="41">
        <v>14880</v>
      </c>
      <c r="J726" s="9"/>
    </row>
    <row r="727" spans="1:10">
      <c r="A727" s="24"/>
      <c r="B727" s="9" t="s">
        <v>23</v>
      </c>
      <c r="C727" s="77">
        <v>4.5221</v>
      </c>
      <c r="D727" s="32">
        <f>ROUNDDOWN(1/C727,4)</f>
        <v>0.22109999999999999</v>
      </c>
      <c r="F727" s="24"/>
      <c r="G727" s="70" t="s">
        <v>36</v>
      </c>
      <c r="H727" s="198">
        <v>2286</v>
      </c>
      <c r="I727" s="24">
        <v>19490</v>
      </c>
      <c r="J727" s="9"/>
    </row>
    <row r="728" spans="1:10">
      <c r="A728" s="24"/>
      <c r="B728" s="9" t="s">
        <v>12</v>
      </c>
      <c r="C728" s="32"/>
      <c r="D728" s="33">
        <v>6.9443809999999999</v>
      </c>
      <c r="F728" s="24"/>
      <c r="G728" s="9"/>
      <c r="H728" s="198"/>
      <c r="I728" s="41"/>
      <c r="J728" s="9"/>
    </row>
    <row r="729" spans="1:10">
      <c r="A729" s="25"/>
      <c r="B729" s="3"/>
      <c r="C729" s="37"/>
      <c r="D729" s="37"/>
      <c r="F729" s="25"/>
      <c r="G729" s="3"/>
      <c r="H729" s="37"/>
      <c r="I729" s="37"/>
      <c r="J729" s="3"/>
    </row>
    <row r="730" spans="1:10">
      <c r="A730" s="26"/>
      <c r="B730" s="8" t="s">
        <v>21</v>
      </c>
      <c r="C730" s="28"/>
      <c r="D730" s="167">
        <v>31.210999999999999</v>
      </c>
      <c r="F730" s="26"/>
      <c r="G730" s="196" t="s">
        <v>34</v>
      </c>
      <c r="H730" s="198">
        <v>6440</v>
      </c>
      <c r="I730" s="41">
        <v>51800</v>
      </c>
      <c r="J730" s="8"/>
    </row>
    <row r="731" spans="1:10">
      <c r="A731" s="138">
        <v>44049</v>
      </c>
      <c r="B731" s="9" t="s">
        <v>22</v>
      </c>
      <c r="C731" s="77">
        <v>29.803799999999999</v>
      </c>
      <c r="D731" s="32">
        <f>ROUNDDOWN(100/C731,4)</f>
        <v>3.3552</v>
      </c>
      <c r="F731" s="138">
        <v>44047</v>
      </c>
      <c r="G731" s="70" t="s">
        <v>35</v>
      </c>
      <c r="H731" s="198">
        <v>1709.5</v>
      </c>
      <c r="I731" s="41">
        <v>14990</v>
      </c>
      <c r="J731" s="9"/>
    </row>
    <row r="732" spans="1:10">
      <c r="A732" s="24"/>
      <c r="B732" s="9" t="s">
        <v>23</v>
      </c>
      <c r="C732" s="77">
        <v>4.5393999999999997</v>
      </c>
      <c r="D732" s="32">
        <f>ROUNDDOWN(1/C732,4)</f>
        <v>0.22020000000000001</v>
      </c>
      <c r="F732" s="24"/>
      <c r="G732" s="70" t="s">
        <v>36</v>
      </c>
      <c r="H732" s="198">
        <v>2304</v>
      </c>
      <c r="I732" s="24">
        <v>18915</v>
      </c>
      <c r="J732" s="9"/>
    </row>
    <row r="733" spans="1:10">
      <c r="A733" s="24"/>
      <c r="B733" s="9" t="s">
        <v>12</v>
      </c>
      <c r="C733" s="32"/>
      <c r="D733" s="33">
        <v>6.9435659999999997</v>
      </c>
      <c r="F733" s="24"/>
      <c r="G733" s="9"/>
      <c r="H733" s="198"/>
      <c r="I733" s="41"/>
      <c r="J733" s="9"/>
    </row>
    <row r="734" spans="1:10">
      <c r="A734" s="25"/>
      <c r="B734" s="3"/>
      <c r="C734" s="37"/>
      <c r="D734" s="37"/>
      <c r="F734" s="25"/>
      <c r="G734" s="3"/>
      <c r="H734" s="37"/>
      <c r="I734" s="37"/>
      <c r="J734" s="3"/>
    </row>
    <row r="735" spans="1:10">
      <c r="A735" s="26"/>
      <c r="B735" s="8" t="s">
        <v>21</v>
      </c>
      <c r="C735" s="28"/>
      <c r="D735" s="167">
        <v>31.323799999999999</v>
      </c>
      <c r="F735" s="26"/>
      <c r="G735" s="196" t="s">
        <v>34</v>
      </c>
      <c r="H735" s="198">
        <v>6525.5</v>
      </c>
      <c r="I735" s="41">
        <v>51430</v>
      </c>
      <c r="J735" s="8"/>
    </row>
    <row r="736" spans="1:10">
      <c r="A736" s="138">
        <v>44050</v>
      </c>
      <c r="B736" s="9" t="s">
        <v>22</v>
      </c>
      <c r="C736" s="77">
        <v>29.903700000000001</v>
      </c>
      <c r="D736" s="32">
        <f>ROUNDDOWN(100/C736,4)</f>
        <v>3.3439999999999999</v>
      </c>
      <c r="F736" s="138">
        <v>44048</v>
      </c>
      <c r="G736" s="70" t="s">
        <v>35</v>
      </c>
      <c r="H736" s="198">
        <v>1739</v>
      </c>
      <c r="I736" s="41">
        <v>14390</v>
      </c>
      <c r="J736" s="9"/>
    </row>
    <row r="737" spans="1:10">
      <c r="A737" s="24"/>
      <c r="B737" s="9" t="s">
        <v>23</v>
      </c>
      <c r="C737" s="77">
        <v>4.5471000000000004</v>
      </c>
      <c r="D737" s="32">
        <f>ROUNDDOWN(1/C737,4)</f>
        <v>0.21990000000000001</v>
      </c>
      <c r="F737" s="24"/>
      <c r="G737" s="70" t="s">
        <v>36</v>
      </c>
      <c r="H737" s="198">
        <v>2370</v>
      </c>
      <c r="I737" s="24">
        <v>19470</v>
      </c>
      <c r="J737" s="9"/>
    </row>
    <row r="738" spans="1:10">
      <c r="A738" s="24"/>
      <c r="B738" s="9" t="s">
        <v>12</v>
      </c>
      <c r="C738" s="32"/>
      <c r="D738" s="33">
        <v>6.9682110000000002</v>
      </c>
      <c r="F738" s="24"/>
      <c r="G738" s="9"/>
      <c r="H738" s="198"/>
      <c r="I738" s="41"/>
      <c r="J738" s="9"/>
    </row>
    <row r="739" spans="1:10">
      <c r="A739" s="25"/>
      <c r="B739" s="3"/>
      <c r="C739" s="37"/>
      <c r="D739" s="37"/>
      <c r="F739" s="25"/>
      <c r="G739" s="3"/>
      <c r="H739" s="37"/>
      <c r="I739" s="37"/>
      <c r="J739" s="3"/>
    </row>
    <row r="740" spans="1:10">
      <c r="A740" s="26"/>
      <c r="B740" s="8" t="s">
        <v>21</v>
      </c>
      <c r="C740" s="28"/>
      <c r="D740" s="167">
        <v>31.344899999999999</v>
      </c>
      <c r="F740" s="26"/>
      <c r="G740" s="196" t="s">
        <v>34</v>
      </c>
      <c r="H740" s="198">
        <v>6453.5</v>
      </c>
      <c r="I740" s="41">
        <v>51490</v>
      </c>
      <c r="J740" s="8"/>
    </row>
    <row r="741" spans="1:10">
      <c r="A741" s="138">
        <v>44053</v>
      </c>
      <c r="B741" s="9" t="s">
        <v>22</v>
      </c>
      <c r="C741" s="77">
        <v>29.8612</v>
      </c>
      <c r="D741" s="32">
        <f>ROUNDDOWN(100/C741,4)</f>
        <v>3.3488000000000002</v>
      </c>
      <c r="F741" s="138">
        <v>44049</v>
      </c>
      <c r="G741" s="70" t="s">
        <v>35</v>
      </c>
      <c r="H741" s="198">
        <v>1722</v>
      </c>
      <c r="I741" s="41">
        <v>14650</v>
      </c>
      <c r="J741" s="9"/>
    </row>
    <row r="742" spans="1:10">
      <c r="A742" s="24"/>
      <c r="B742" s="9" t="s">
        <v>23</v>
      </c>
      <c r="C742" s="77">
        <v>4.5385</v>
      </c>
      <c r="D742" s="32">
        <f>ROUNDDOWN(1/C742,4)</f>
        <v>0.2203</v>
      </c>
      <c r="F742" s="24"/>
      <c r="G742" s="70" t="s">
        <v>36</v>
      </c>
      <c r="H742" s="198">
        <v>2377.5</v>
      </c>
      <c r="I742" s="24">
        <v>19900</v>
      </c>
      <c r="J742" s="9"/>
    </row>
    <row r="743" spans="1:10">
      <c r="A743" s="24"/>
      <c r="B743" s="9" t="s">
        <v>12</v>
      </c>
      <c r="C743" s="32"/>
      <c r="D743" s="33">
        <v>6.9607330000000003</v>
      </c>
      <c r="F743" s="24"/>
      <c r="G743" s="9"/>
      <c r="H743" s="198"/>
      <c r="I743" s="41"/>
      <c r="J743" s="9"/>
    </row>
    <row r="744" spans="1:10">
      <c r="A744" s="25"/>
      <c r="B744" s="3"/>
      <c r="C744" s="37"/>
      <c r="D744" s="37"/>
      <c r="F744" s="25"/>
      <c r="G744" s="3"/>
      <c r="H744" s="37"/>
      <c r="I744" s="37"/>
      <c r="J744" s="3"/>
    </row>
    <row r="745" spans="1:10">
      <c r="A745" s="26">
        <v>44054</v>
      </c>
      <c r="B745" s="8" t="s">
        <v>21</v>
      </c>
      <c r="C745" s="28"/>
      <c r="D745" s="167">
        <v>31.282800000000002</v>
      </c>
      <c r="F745" s="26"/>
      <c r="G745" s="196" t="s">
        <v>34</v>
      </c>
      <c r="H745" s="198">
        <v>6437</v>
      </c>
      <c r="I745" s="41">
        <v>51560</v>
      </c>
      <c r="J745" s="8"/>
    </row>
    <row r="746" spans="1:10">
      <c r="A746" s="138"/>
      <c r="B746" s="9" t="s">
        <v>22</v>
      </c>
      <c r="C746" s="77">
        <v>29.7179</v>
      </c>
      <c r="D746" s="32">
        <f>ROUNDDOWN(100/C746,4)</f>
        <v>3.3649</v>
      </c>
      <c r="F746" s="138">
        <v>44050</v>
      </c>
      <c r="G746" s="70" t="s">
        <v>35</v>
      </c>
      <c r="H746" s="198">
        <v>1744</v>
      </c>
      <c r="I746" s="41">
        <v>14710</v>
      </c>
      <c r="J746" s="9"/>
    </row>
    <row r="747" spans="1:10">
      <c r="A747" s="24"/>
      <c r="B747" s="9" t="s">
        <v>23</v>
      </c>
      <c r="C747" s="77">
        <v>4.5444000000000004</v>
      </c>
      <c r="D747" s="32">
        <f>ROUNDDOWN(1/C747,4)</f>
        <v>0.22</v>
      </c>
      <c r="F747" s="24"/>
      <c r="G747" s="70" t="s">
        <v>36</v>
      </c>
      <c r="H747" s="198">
        <v>2393</v>
      </c>
      <c r="I747" s="24">
        <v>20070</v>
      </c>
      <c r="J747" s="9"/>
    </row>
    <row r="748" spans="1:10">
      <c r="A748" s="24"/>
      <c r="B748" s="9" t="s">
        <v>12</v>
      </c>
      <c r="C748" s="32"/>
      <c r="D748" s="33">
        <v>6.9430300000000003</v>
      </c>
      <c r="F748" s="24"/>
      <c r="G748" s="9"/>
      <c r="H748" s="198"/>
      <c r="I748" s="41"/>
      <c r="J748" s="9"/>
    </row>
    <row r="749" spans="1:10">
      <c r="A749" s="25"/>
      <c r="B749" s="3"/>
      <c r="C749" s="37"/>
      <c r="D749" s="37"/>
      <c r="F749" s="25"/>
      <c r="G749" s="3"/>
      <c r="H749" s="37"/>
      <c r="I749" s="37"/>
      <c r="J749" s="3"/>
    </row>
    <row r="750" spans="1:10">
      <c r="A750" s="26"/>
      <c r="B750" s="8" t="s">
        <v>21</v>
      </c>
      <c r="C750" s="28"/>
      <c r="D750" s="167">
        <v>31.225899999999999</v>
      </c>
      <c r="F750" s="26"/>
      <c r="G750" s="196" t="s">
        <v>34</v>
      </c>
      <c r="H750" s="198">
        <v>6363</v>
      </c>
      <c r="I750" s="41">
        <v>50200</v>
      </c>
      <c r="J750" s="8"/>
    </row>
    <row r="751" spans="1:10">
      <c r="A751" s="138">
        <v>44056</v>
      </c>
      <c r="B751" s="9" t="s">
        <v>22</v>
      </c>
      <c r="C751" s="77">
        <v>29.498999999999999</v>
      </c>
      <c r="D751" s="32">
        <f>ROUNDDOWN(100/C751,4)</f>
        <v>3.3898999999999999</v>
      </c>
      <c r="F751" s="138">
        <v>44053</v>
      </c>
      <c r="G751" s="70" t="s">
        <v>35</v>
      </c>
      <c r="H751" s="198">
        <v>1730</v>
      </c>
      <c r="I751" s="41">
        <v>14580</v>
      </c>
      <c r="J751" s="9"/>
    </row>
    <row r="752" spans="1:10">
      <c r="A752" s="24"/>
      <c r="B752" s="9" t="s">
        <v>23</v>
      </c>
      <c r="C752" s="77">
        <v>4.5507</v>
      </c>
      <c r="D752" s="32">
        <f>ROUNDDOWN(1/C752,4)</f>
        <v>0.21970000000000001</v>
      </c>
      <c r="F752" s="24"/>
      <c r="G752" s="70" t="s">
        <v>36</v>
      </c>
      <c r="H752" s="198">
        <v>2368.5</v>
      </c>
      <c r="I752" s="24">
        <v>19830</v>
      </c>
      <c r="J752" s="9"/>
    </row>
    <row r="753" spans="1:10">
      <c r="A753" s="24"/>
      <c r="B753" s="9" t="s">
        <v>12</v>
      </c>
      <c r="C753" s="32"/>
      <c r="D753" s="33">
        <v>6.9411209999999999</v>
      </c>
      <c r="F753" s="24"/>
      <c r="G753" s="9"/>
      <c r="H753" s="198"/>
      <c r="I753" s="41"/>
      <c r="J753" s="9"/>
    </row>
    <row r="754" spans="1:10">
      <c r="A754" s="25"/>
      <c r="B754" s="3"/>
      <c r="C754" s="37"/>
      <c r="D754" s="37"/>
      <c r="F754" s="25"/>
      <c r="G754" s="3"/>
      <c r="H754" s="37"/>
      <c r="I754" s="37"/>
      <c r="J754" s="3"/>
    </row>
    <row r="755" spans="1:10">
      <c r="A755" s="26"/>
      <c r="B755" s="8" t="s">
        <v>21</v>
      </c>
      <c r="C755" s="28"/>
      <c r="D755" s="167">
        <v>31.2287</v>
      </c>
      <c r="F755" s="26">
        <v>44054</v>
      </c>
      <c r="G755" s="196" t="s">
        <v>34</v>
      </c>
      <c r="H755" s="198">
        <v>6356.5</v>
      </c>
      <c r="I755" s="41">
        <v>50890</v>
      </c>
      <c r="J755" s="8"/>
    </row>
    <row r="756" spans="1:10">
      <c r="A756" s="138">
        <v>44057</v>
      </c>
      <c r="B756" s="9" t="s">
        <v>22</v>
      </c>
      <c r="C756" s="77">
        <v>29.433700000000002</v>
      </c>
      <c r="D756" s="32">
        <f>ROUNDDOWN(100/C756,4)</f>
        <v>3.3974000000000002</v>
      </c>
      <c r="F756" s="138"/>
      <c r="G756" s="70" t="s">
        <v>35</v>
      </c>
      <c r="H756" s="198">
        <v>1749.5</v>
      </c>
      <c r="I756" s="41">
        <v>14460</v>
      </c>
      <c r="J756" s="9"/>
    </row>
    <row r="757" spans="1:10">
      <c r="A757" s="24"/>
      <c r="B757" s="9" t="s">
        <v>23</v>
      </c>
      <c r="C757" s="77">
        <v>4.5396999999999998</v>
      </c>
      <c r="D757" s="32">
        <f>ROUNDDOWN(1/C757,4)</f>
        <v>0.22020000000000001</v>
      </c>
      <c r="F757" s="24"/>
      <c r="G757" s="70" t="s">
        <v>36</v>
      </c>
      <c r="H757" s="198">
        <v>2371</v>
      </c>
      <c r="I757" s="24">
        <v>19960</v>
      </c>
      <c r="J757" s="9"/>
    </row>
    <row r="758" spans="1:10">
      <c r="A758" s="24"/>
      <c r="B758" s="9" t="s">
        <v>12</v>
      </c>
      <c r="C758" s="32"/>
      <c r="D758" s="33">
        <v>6.9411209999999999</v>
      </c>
      <c r="F758" s="24"/>
      <c r="G758" s="9"/>
      <c r="H758" s="198"/>
      <c r="I758" s="41"/>
      <c r="J758" s="9"/>
    </row>
    <row r="759" spans="1:10">
      <c r="A759" s="25"/>
      <c r="B759" s="3"/>
      <c r="C759" s="37"/>
      <c r="D759" s="37"/>
      <c r="F759" s="25"/>
      <c r="G759" s="3"/>
      <c r="H759" s="37"/>
      <c r="I759" s="37"/>
      <c r="J759" s="3"/>
    </row>
    <row r="760" spans="1:10">
      <c r="A760" s="26"/>
      <c r="B760" s="8" t="s">
        <v>21</v>
      </c>
      <c r="C760" s="28"/>
      <c r="D760" s="167">
        <v>31.3032</v>
      </c>
      <c r="F760" s="26">
        <v>44055</v>
      </c>
      <c r="G760" s="196" t="s">
        <v>34</v>
      </c>
      <c r="H760" s="198">
        <v>6379</v>
      </c>
      <c r="I760" s="41">
        <v>50110</v>
      </c>
      <c r="J760" s="8"/>
    </row>
    <row r="761" spans="1:10">
      <c r="A761" s="138">
        <v>44060</v>
      </c>
      <c r="B761" s="9" t="s">
        <v>22</v>
      </c>
      <c r="C761" s="77">
        <v>29.6097</v>
      </c>
      <c r="D761" s="32">
        <f>ROUNDDOWN(100/C761,4)</f>
        <v>3.3772000000000002</v>
      </c>
      <c r="F761" s="138"/>
      <c r="G761" s="70" t="s">
        <v>35</v>
      </c>
      <c r="H761" s="198">
        <v>1754</v>
      </c>
      <c r="I761" s="41">
        <v>14440</v>
      </c>
      <c r="J761" s="9"/>
    </row>
    <row r="762" spans="1:10">
      <c r="A762" s="24"/>
      <c r="B762" s="9" t="s">
        <v>23</v>
      </c>
      <c r="C762" s="77">
        <v>4.5533999999999999</v>
      </c>
      <c r="D762" s="32">
        <f>ROUNDDOWN(1/C762,4)</f>
        <v>0.21959999999999999</v>
      </c>
      <c r="F762" s="24"/>
      <c r="G762" s="70" t="s">
        <v>36</v>
      </c>
      <c r="H762" s="198">
        <v>2377</v>
      </c>
      <c r="I762" s="24">
        <v>19900</v>
      </c>
      <c r="J762" s="9"/>
    </row>
    <row r="763" spans="1:10">
      <c r="A763" s="24"/>
      <c r="B763" s="9" t="s">
        <v>12</v>
      </c>
      <c r="C763" s="32"/>
      <c r="D763" s="33">
        <v>6.9323920000000001</v>
      </c>
      <c r="F763" s="24"/>
      <c r="G763" s="9"/>
      <c r="H763" s="198"/>
      <c r="I763" s="41"/>
      <c r="J763" s="9"/>
    </row>
    <row r="764" spans="1:10">
      <c r="A764" s="25"/>
      <c r="B764" s="3"/>
      <c r="C764" s="37"/>
      <c r="D764" s="37"/>
      <c r="F764" s="25"/>
      <c r="G764" s="3"/>
      <c r="H764" s="37"/>
      <c r="I764" s="37"/>
      <c r="J764" s="3"/>
    </row>
    <row r="765" spans="1:10">
      <c r="A765" s="26"/>
      <c r="B765" s="8" t="s">
        <v>21</v>
      </c>
      <c r="C765" s="28"/>
      <c r="D765" s="167">
        <v>31.3264</v>
      </c>
      <c r="F765" s="26">
        <v>44056</v>
      </c>
      <c r="G765" s="196" t="s">
        <v>34</v>
      </c>
      <c r="H765" s="198">
        <v>6380</v>
      </c>
      <c r="I765" s="41">
        <v>50580</v>
      </c>
      <c r="J765" s="8"/>
    </row>
    <row r="766" spans="1:10">
      <c r="A766" s="138">
        <v>44061</v>
      </c>
      <c r="B766" s="9" t="s">
        <v>22</v>
      </c>
      <c r="C766" s="77">
        <v>29.864599999999999</v>
      </c>
      <c r="D766" s="32">
        <f>ROUNDDOWN(100/C766,4)</f>
        <v>3.3483999999999998</v>
      </c>
      <c r="F766" s="138"/>
      <c r="G766" s="70" t="s">
        <v>35</v>
      </c>
      <c r="H766" s="198">
        <v>1738</v>
      </c>
      <c r="I766" s="41">
        <v>14610</v>
      </c>
      <c r="J766" s="9"/>
    </row>
    <row r="767" spans="1:10">
      <c r="A767" s="24"/>
      <c r="B767" s="9" t="s">
        <v>23</v>
      </c>
      <c r="C767" s="77">
        <v>4.5743999999999998</v>
      </c>
      <c r="D767" s="32">
        <f>ROUNDDOWN(1/C767,4)</f>
        <v>0.21859999999999999</v>
      </c>
      <c r="F767" s="24"/>
      <c r="G767" s="70" t="s">
        <v>36</v>
      </c>
      <c r="H767" s="198">
        <v>2362.5</v>
      </c>
      <c r="I767" s="24">
        <v>19980</v>
      </c>
      <c r="J767" s="9"/>
    </row>
    <row r="768" spans="1:10">
      <c r="A768" s="24"/>
      <c r="B768" s="9" t="s">
        <v>12</v>
      </c>
      <c r="C768" s="32"/>
      <c r="D768" s="33">
        <v>6.906453</v>
      </c>
      <c r="F768" s="24"/>
      <c r="G768" s="9"/>
      <c r="H768" s="198"/>
      <c r="I768" s="41"/>
      <c r="J768" s="9"/>
    </row>
    <row r="769" spans="1:10">
      <c r="A769" s="25"/>
      <c r="B769" s="3"/>
      <c r="C769" s="37"/>
      <c r="D769" s="37"/>
      <c r="F769" s="25"/>
      <c r="G769" s="3"/>
      <c r="H769" s="37"/>
      <c r="I769" s="37"/>
      <c r="J769" s="3"/>
    </row>
    <row r="770" spans="1:10">
      <c r="A770" s="26"/>
      <c r="B770" s="8" t="s">
        <v>21</v>
      </c>
      <c r="C770" s="28"/>
      <c r="D770" s="167">
        <v>31.355599999999999</v>
      </c>
      <c r="F770" s="26"/>
      <c r="G770" s="196" t="s">
        <v>34</v>
      </c>
      <c r="H770" s="198">
        <v>6342.5</v>
      </c>
      <c r="I770" s="41">
        <v>50140</v>
      </c>
      <c r="J770" s="8"/>
    </row>
    <row r="771" spans="1:10">
      <c r="A771" s="138">
        <v>44062</v>
      </c>
      <c r="B771" s="9" t="s">
        <v>22</v>
      </c>
      <c r="C771" s="77">
        <v>29.979600000000001</v>
      </c>
      <c r="D771" s="32">
        <f>ROUNDDOWN(100/C771,4)</f>
        <v>3.3355999999999999</v>
      </c>
      <c r="F771" s="138">
        <v>44057</v>
      </c>
      <c r="G771" s="70" t="s">
        <v>35</v>
      </c>
      <c r="H771" s="198">
        <v>1730</v>
      </c>
      <c r="I771" s="41">
        <v>14560</v>
      </c>
      <c r="J771" s="9"/>
    </row>
    <row r="772" spans="1:10">
      <c r="A772" s="24"/>
      <c r="B772" s="9" t="s">
        <v>23</v>
      </c>
      <c r="C772" s="77">
        <v>4.5804</v>
      </c>
      <c r="D772" s="32">
        <f>ROUNDDOWN(1/C772,4)</f>
        <v>0.21829999999999999</v>
      </c>
      <c r="F772" s="24"/>
      <c r="G772" s="70" t="s">
        <v>36</v>
      </c>
      <c r="H772" s="198">
        <v>2360</v>
      </c>
      <c r="I772" s="24">
        <v>19455</v>
      </c>
      <c r="J772" s="9"/>
    </row>
    <row r="773" spans="1:10">
      <c r="A773" s="24"/>
      <c r="B773" s="9" t="s">
        <v>12</v>
      </c>
      <c r="C773" s="32"/>
      <c r="D773" s="33">
        <v>6.9237419999999998</v>
      </c>
      <c r="F773" s="24"/>
      <c r="G773" s="9"/>
      <c r="H773" s="198"/>
      <c r="I773" s="41"/>
      <c r="J773" s="9"/>
    </row>
    <row r="774" spans="1:10">
      <c r="A774" s="25"/>
      <c r="B774" s="3"/>
      <c r="C774" s="37"/>
      <c r="D774" s="37"/>
      <c r="F774" s="25"/>
      <c r="G774" s="3"/>
      <c r="H774" s="37"/>
      <c r="I774" s="37"/>
      <c r="J774" s="3"/>
    </row>
    <row r="775" spans="1:10">
      <c r="A775" s="26"/>
      <c r="B775" s="8" t="s">
        <v>21</v>
      </c>
      <c r="C775" s="28"/>
      <c r="D775" s="167">
        <v>31.5427</v>
      </c>
      <c r="F775" s="26"/>
      <c r="G775" s="196" t="s">
        <v>34</v>
      </c>
      <c r="H775" s="198">
        <v>6439.5</v>
      </c>
      <c r="I775" s="41">
        <v>50460</v>
      </c>
      <c r="J775" s="8"/>
    </row>
    <row r="776" spans="1:10">
      <c r="A776" s="138">
        <v>44063</v>
      </c>
      <c r="B776" s="9" t="s">
        <v>22</v>
      </c>
      <c r="C776" s="77">
        <v>29.978999999999999</v>
      </c>
      <c r="D776" s="32">
        <f>ROUNDDOWN(100/C776,4)</f>
        <v>3.3355999999999999</v>
      </c>
      <c r="F776" s="138">
        <v>44060</v>
      </c>
      <c r="G776" s="70" t="s">
        <v>35</v>
      </c>
      <c r="H776" s="198">
        <v>1719.5</v>
      </c>
      <c r="I776" s="41">
        <v>14420</v>
      </c>
      <c r="J776" s="9"/>
    </row>
    <row r="777" spans="1:10">
      <c r="A777" s="24"/>
      <c r="B777" s="9" t="s">
        <v>23</v>
      </c>
      <c r="C777" s="77">
        <v>4.6127000000000002</v>
      </c>
      <c r="D777" s="32">
        <f>ROUNDDOWN(1/C777,4)</f>
        <v>0.2167</v>
      </c>
      <c r="F777" s="24"/>
      <c r="G777" s="70" t="s">
        <v>36</v>
      </c>
      <c r="H777" s="198">
        <v>2403</v>
      </c>
      <c r="I777" s="24">
        <v>20180</v>
      </c>
      <c r="J777" s="9"/>
    </row>
    <row r="778" spans="1:10">
      <c r="A778" s="24"/>
      <c r="B778" s="9" t="s">
        <v>12</v>
      </c>
      <c r="C778" s="32"/>
      <c r="D778" s="33">
        <v>6.9067829999999999</v>
      </c>
      <c r="F778" s="24"/>
      <c r="G778" s="9"/>
      <c r="H778" s="198"/>
      <c r="I778" s="41"/>
      <c r="J778" s="9"/>
    </row>
    <row r="779" spans="1:10">
      <c r="A779" s="25"/>
      <c r="B779" s="3"/>
      <c r="C779" s="37"/>
      <c r="D779" s="37"/>
      <c r="F779" s="25"/>
      <c r="G779" s="3"/>
      <c r="H779" s="37"/>
      <c r="I779" s="37"/>
      <c r="J779" s="3"/>
    </row>
    <row r="780" spans="1:10">
      <c r="A780" s="26"/>
      <c r="B780" s="8" t="s">
        <v>21</v>
      </c>
      <c r="C780" s="28"/>
      <c r="D780" s="167">
        <v>31.610199999999999</v>
      </c>
      <c r="F780" s="26"/>
      <c r="G780" s="196" t="s">
        <v>34</v>
      </c>
      <c r="H780" s="198">
        <v>6492.5</v>
      </c>
      <c r="I780" s="41">
        <v>51190</v>
      </c>
      <c r="J780" s="8"/>
    </row>
    <row r="781" spans="1:10">
      <c r="A781" s="138">
        <v>44064</v>
      </c>
      <c r="B781" s="9" t="s">
        <v>22</v>
      </c>
      <c r="C781" s="77">
        <v>30.154299999999999</v>
      </c>
      <c r="D781" s="32">
        <f>ROUNDDOWN(100/C781,4)</f>
        <v>3.3161999999999998</v>
      </c>
      <c r="F781" s="138">
        <v>44061</v>
      </c>
      <c r="G781" s="70" t="s">
        <v>35</v>
      </c>
      <c r="H781" s="198">
        <v>1733</v>
      </c>
      <c r="I781" s="41">
        <v>14530</v>
      </c>
      <c r="J781" s="9"/>
    </row>
    <row r="782" spans="1:10">
      <c r="A782" s="24"/>
      <c r="B782" s="9" t="s">
        <v>23</v>
      </c>
      <c r="C782" s="77">
        <v>4.6273999999999997</v>
      </c>
      <c r="D782" s="32">
        <f>ROUNDDOWN(1/C782,4)</f>
        <v>0.21609999999999999</v>
      </c>
      <c r="F782" s="24"/>
      <c r="G782" s="70" t="s">
        <v>36</v>
      </c>
      <c r="H782" s="198">
        <v>2448.5</v>
      </c>
      <c r="I782" s="24">
        <v>20540</v>
      </c>
      <c r="J782" s="9"/>
    </row>
    <row r="783" spans="1:10">
      <c r="A783" s="24"/>
      <c r="B783" s="9" t="s">
        <v>12</v>
      </c>
      <c r="C783" s="32"/>
      <c r="D783" s="33">
        <v>6.920528</v>
      </c>
      <c r="F783" s="24"/>
      <c r="G783" s="9"/>
      <c r="H783" s="198"/>
      <c r="I783" s="41"/>
      <c r="J783" s="9"/>
    </row>
    <row r="784" spans="1:10">
      <c r="A784" s="25"/>
      <c r="B784" s="3"/>
      <c r="C784" s="37"/>
      <c r="D784" s="37"/>
      <c r="F784" s="25"/>
      <c r="G784" s="3"/>
      <c r="H784" s="37"/>
      <c r="I784" s="37"/>
      <c r="J784" s="3"/>
    </row>
    <row r="785" spans="1:10">
      <c r="A785" s="26"/>
      <c r="B785" s="8" t="s">
        <v>21</v>
      </c>
      <c r="C785" s="28"/>
      <c r="D785" s="167">
        <v>31.721699999999998</v>
      </c>
      <c r="F785" s="26"/>
      <c r="G785" s="196" t="s">
        <v>34</v>
      </c>
      <c r="H785" s="198">
        <v>6667</v>
      </c>
      <c r="I785" s="41">
        <v>52370</v>
      </c>
      <c r="J785" s="8"/>
    </row>
    <row r="786" spans="1:10">
      <c r="A786" s="138">
        <v>44067</v>
      </c>
      <c r="B786" s="9" t="s">
        <v>22</v>
      </c>
      <c r="C786" s="77">
        <v>30.224399999999999</v>
      </c>
      <c r="D786" s="32">
        <f>ROUNDDOWN(100/C786,4)</f>
        <v>3.3085</v>
      </c>
      <c r="F786" s="138">
        <v>44062</v>
      </c>
      <c r="G786" s="70" t="s">
        <v>35</v>
      </c>
      <c r="H786" s="198">
        <v>1746.5</v>
      </c>
      <c r="I786" s="41">
        <v>14650</v>
      </c>
      <c r="J786" s="9"/>
    </row>
    <row r="787" spans="1:10">
      <c r="A787" s="24"/>
      <c r="B787" s="9" t="s">
        <v>23</v>
      </c>
      <c r="C787" s="77">
        <v>4.6322000000000001</v>
      </c>
      <c r="D787" s="32">
        <f>ROUNDDOWN(1/C787,4)</f>
        <v>0.21579999999999999</v>
      </c>
      <c r="F787" s="24"/>
      <c r="G787" s="70" t="s">
        <v>36</v>
      </c>
      <c r="H787" s="198">
        <v>2468.5</v>
      </c>
      <c r="I787" s="199">
        <v>20075</v>
      </c>
      <c r="J787" s="9"/>
    </row>
    <row r="788" spans="1:10">
      <c r="A788" s="24"/>
      <c r="B788" s="9" t="s">
        <v>12</v>
      </c>
      <c r="C788" s="32"/>
      <c r="D788" s="33">
        <v>6.9130649999999996</v>
      </c>
      <c r="F788" s="24"/>
      <c r="G788" s="9"/>
      <c r="H788" s="198"/>
      <c r="I788" s="41"/>
      <c r="J788" s="9"/>
    </row>
    <row r="789" spans="1:10">
      <c r="A789" s="25"/>
      <c r="B789" s="3"/>
      <c r="C789" s="37"/>
      <c r="D789" s="37"/>
      <c r="F789" s="25"/>
      <c r="G789" s="3"/>
      <c r="H789" s="37"/>
      <c r="I789" s="37"/>
      <c r="J789" s="3"/>
    </row>
    <row r="790" spans="1:10">
      <c r="A790" s="26"/>
      <c r="B790" s="8" t="s">
        <v>21</v>
      </c>
      <c r="C790" s="28"/>
      <c r="D790" s="167">
        <v>31.652000000000001</v>
      </c>
      <c r="F790" s="26"/>
      <c r="G790" s="196" t="s">
        <v>34</v>
      </c>
      <c r="H790" s="198">
        <v>6594.5</v>
      </c>
      <c r="I790" s="41">
        <v>52260</v>
      </c>
      <c r="J790" s="8"/>
    </row>
    <row r="791" spans="1:10">
      <c r="A791" s="138">
        <v>44068</v>
      </c>
      <c r="B791" s="9" t="s">
        <v>22</v>
      </c>
      <c r="C791" s="77">
        <v>30.090199999999999</v>
      </c>
      <c r="D791" s="32">
        <f>ROUNDDOWN(100/C791,4)</f>
        <v>3.3233000000000001</v>
      </c>
      <c r="F791" s="138">
        <v>44063</v>
      </c>
      <c r="G791" s="70" t="s">
        <v>35</v>
      </c>
      <c r="H791" s="198">
        <v>1755.5</v>
      </c>
      <c r="I791" s="41">
        <v>14780</v>
      </c>
      <c r="J791" s="9"/>
    </row>
    <row r="792" spans="1:10">
      <c r="A792" s="24"/>
      <c r="B792" s="9" t="s">
        <v>23</v>
      </c>
      <c r="C792" s="77">
        <v>4.6257000000000001</v>
      </c>
      <c r="D792" s="32">
        <f>ROUNDDOWN(1/C792,4)</f>
        <v>0.21609999999999999</v>
      </c>
      <c r="F792" s="24"/>
      <c r="G792" s="70" t="s">
        <v>36</v>
      </c>
      <c r="H792" s="198">
        <v>2466.5</v>
      </c>
      <c r="I792" s="24">
        <v>20780</v>
      </c>
      <c r="J792" s="9"/>
    </row>
    <row r="793" spans="1:10">
      <c r="A793" s="24"/>
      <c r="B793" s="9" t="s">
        <v>12</v>
      </c>
      <c r="C793" s="32"/>
      <c r="D793" s="33">
        <v>6.9046729999999998</v>
      </c>
      <c r="F793" s="24"/>
      <c r="G793" s="9"/>
      <c r="H793" s="198"/>
      <c r="I793" s="41"/>
      <c r="J793" s="9"/>
    </row>
    <row r="794" spans="1:10">
      <c r="A794" s="25"/>
      <c r="B794" s="3"/>
      <c r="C794" s="37"/>
      <c r="D794" s="37"/>
      <c r="F794" s="25"/>
      <c r="G794" s="3"/>
      <c r="H794" s="37"/>
      <c r="I794" s="37"/>
      <c r="J794" s="3"/>
    </row>
    <row r="795" spans="1:10">
      <c r="A795" s="26"/>
      <c r="B795" s="8" t="s">
        <v>21</v>
      </c>
      <c r="C795" s="28"/>
      <c r="D795" s="167">
        <v>31.558700000000002</v>
      </c>
      <c r="F795" s="26"/>
      <c r="G795" s="196" t="s">
        <v>34</v>
      </c>
      <c r="H795" s="198">
        <v>6564.5</v>
      </c>
      <c r="I795" s="41">
        <v>52130</v>
      </c>
      <c r="J795" s="8"/>
    </row>
    <row r="796" spans="1:10">
      <c r="A796" s="138">
        <v>44069</v>
      </c>
      <c r="B796" s="9" t="s">
        <v>22</v>
      </c>
      <c r="C796" s="77">
        <v>29.8904</v>
      </c>
      <c r="D796" s="32">
        <f>ROUNDDOWN(100/C796,4)</f>
        <v>3.3454999999999999</v>
      </c>
      <c r="F796" s="138">
        <v>44064</v>
      </c>
      <c r="G796" s="70" t="s">
        <v>35</v>
      </c>
      <c r="H796" s="198">
        <v>1722.5</v>
      </c>
      <c r="I796" s="41">
        <v>14820</v>
      </c>
      <c r="J796" s="9"/>
    </row>
    <row r="797" spans="1:10">
      <c r="A797" s="24"/>
      <c r="B797" s="9" t="s">
        <v>23</v>
      </c>
      <c r="C797" s="77">
        <v>4.6243999999999996</v>
      </c>
      <c r="D797" s="32">
        <f>ROUNDDOWN(1/C797,4)</f>
        <v>0.2162</v>
      </c>
      <c r="F797" s="24"/>
      <c r="G797" s="70" t="s">
        <v>36</v>
      </c>
      <c r="H797" s="198">
        <v>2450</v>
      </c>
      <c r="I797" s="24">
        <v>20195</v>
      </c>
      <c r="J797" s="9"/>
    </row>
    <row r="798" spans="1:10">
      <c r="A798" s="24"/>
      <c r="B798" s="9" t="s">
        <v>12</v>
      </c>
      <c r="C798" s="32"/>
      <c r="D798" s="33">
        <v>6.8804410000000003</v>
      </c>
      <c r="F798" s="24"/>
      <c r="G798" s="9"/>
      <c r="H798" s="198"/>
      <c r="I798" s="41"/>
      <c r="J798" s="9"/>
    </row>
    <row r="799" spans="1:10">
      <c r="A799" s="25"/>
      <c r="B799" s="3"/>
      <c r="C799" s="37"/>
      <c r="D799" s="37"/>
      <c r="F799" s="25"/>
      <c r="G799" s="3"/>
      <c r="H799" s="37"/>
      <c r="I799" s="37"/>
      <c r="J799" s="3"/>
    </row>
    <row r="800" spans="1:10">
      <c r="A800" s="26"/>
      <c r="B800" s="8" t="s">
        <v>21</v>
      </c>
      <c r="C800" s="28"/>
      <c r="D800" s="167">
        <v>31.4346</v>
      </c>
      <c r="F800" s="26"/>
      <c r="G800" s="196" t="s">
        <v>34</v>
      </c>
      <c r="H800" s="198">
        <v>6579.5</v>
      </c>
      <c r="I800" s="41">
        <v>51400</v>
      </c>
      <c r="J800" s="8"/>
    </row>
    <row r="801" spans="1:10">
      <c r="A801" s="138">
        <v>44070</v>
      </c>
      <c r="B801" s="9" t="s">
        <v>22</v>
      </c>
      <c r="C801" s="77">
        <v>29.8962</v>
      </c>
      <c r="D801" s="32">
        <f>ROUNDDOWN(100/C801,4)</f>
        <v>3.3449</v>
      </c>
      <c r="F801" s="138">
        <v>44067</v>
      </c>
      <c r="G801" s="70" t="s">
        <v>35</v>
      </c>
      <c r="H801" s="198">
        <v>1735.5</v>
      </c>
      <c r="I801" s="41">
        <v>14690</v>
      </c>
      <c r="J801" s="9"/>
    </row>
    <row r="802" spans="1:10">
      <c r="A802" s="24"/>
      <c r="B802" s="9" t="s">
        <v>23</v>
      </c>
      <c r="C802" s="77">
        <v>4.6184000000000003</v>
      </c>
      <c r="D802" s="32">
        <f>ROUNDDOWN(1/C802,4)</f>
        <v>0.2165</v>
      </c>
      <c r="F802" s="24"/>
      <c r="G802" s="70" t="s">
        <v>36</v>
      </c>
      <c r="H802" s="198">
        <v>2430</v>
      </c>
      <c r="I802" s="24">
        <v>20025</v>
      </c>
      <c r="J802" s="9"/>
    </row>
    <row r="803" spans="1:10">
      <c r="A803" s="24"/>
      <c r="B803" s="9" t="s">
        <v>12</v>
      </c>
      <c r="C803" s="32"/>
      <c r="D803" s="33">
        <v>6.8883840000000003</v>
      </c>
      <c r="F803" s="24"/>
      <c r="G803" s="9"/>
      <c r="H803" s="198"/>
      <c r="I803" s="41"/>
      <c r="J803" s="9"/>
    </row>
    <row r="804" spans="1:10">
      <c r="A804" s="25"/>
      <c r="B804" s="3"/>
      <c r="C804" s="37"/>
      <c r="D804" s="37"/>
      <c r="F804" s="25"/>
      <c r="G804" s="3"/>
      <c r="H804" s="37"/>
      <c r="I804" s="37"/>
      <c r="J804" s="3"/>
    </row>
    <row r="805" spans="1:10">
      <c r="A805" s="26"/>
      <c r="B805" s="8" t="s">
        <v>21</v>
      </c>
      <c r="C805" s="28"/>
      <c r="D805" s="167">
        <v>31.415800000000001</v>
      </c>
      <c r="F805" s="26"/>
      <c r="G805" s="196" t="s">
        <v>34</v>
      </c>
      <c r="H805" s="198">
        <v>6544.5</v>
      </c>
      <c r="I805" s="41">
        <v>51450</v>
      </c>
      <c r="J805" s="8"/>
    </row>
    <row r="806" spans="1:10">
      <c r="A806" s="138">
        <v>44071</v>
      </c>
      <c r="B806" s="9" t="s">
        <v>22</v>
      </c>
      <c r="C806" s="77">
        <v>29.702999999999999</v>
      </c>
      <c r="D806" s="32">
        <f>ROUNDDOWN(100/C806,4)</f>
        <v>3.3666</v>
      </c>
      <c r="F806" s="138">
        <v>44068</v>
      </c>
      <c r="G806" s="70" t="s">
        <v>35</v>
      </c>
      <c r="H806" s="198">
        <v>1733</v>
      </c>
      <c r="I806" s="41">
        <v>14740</v>
      </c>
      <c r="J806" s="9"/>
    </row>
    <row r="807" spans="1:10">
      <c r="A807" s="24"/>
      <c r="B807" s="9" t="s">
        <v>23</v>
      </c>
      <c r="C807" s="77">
        <v>4.6223999999999998</v>
      </c>
      <c r="D807" s="32">
        <f>ROUNDDOWN(1/C807,4)</f>
        <v>0.21629999999999999</v>
      </c>
      <c r="F807" s="24"/>
      <c r="G807" s="70" t="s">
        <v>36</v>
      </c>
      <c r="H807" s="198">
        <v>2462</v>
      </c>
      <c r="I807" s="24">
        <v>20045</v>
      </c>
      <c r="J807" s="9"/>
    </row>
    <row r="808" spans="1:10">
      <c r="A808" s="24"/>
      <c r="B808" s="9" t="s">
        <v>12</v>
      </c>
      <c r="C808" s="32"/>
      <c r="D808" s="33">
        <v>6.8592230000000001</v>
      </c>
      <c r="F808" s="24"/>
      <c r="G808" s="9"/>
      <c r="H808" s="198"/>
      <c r="I808" s="41"/>
      <c r="J808" s="9"/>
    </row>
    <row r="809" spans="1:10">
      <c r="A809" s="25"/>
      <c r="B809" s="3"/>
      <c r="C809" s="37"/>
      <c r="D809" s="37"/>
      <c r="F809" s="25"/>
      <c r="G809" s="3"/>
      <c r="H809" s="37"/>
      <c r="I809" s="37"/>
      <c r="J809" s="3"/>
    </row>
    <row r="810" spans="1:10">
      <c r="A810" s="26"/>
      <c r="B810" s="8" t="s">
        <v>21</v>
      </c>
      <c r="C810" s="28"/>
      <c r="D810" s="167">
        <v>31.250599999999999</v>
      </c>
      <c r="F810" s="26"/>
      <c r="G810" s="196" t="s">
        <v>34</v>
      </c>
      <c r="H810" s="198">
        <v>6603.5</v>
      </c>
      <c r="I810" s="41">
        <v>51470</v>
      </c>
      <c r="J810" s="8"/>
    </row>
    <row r="811" spans="1:10">
      <c r="A811" s="138">
        <v>44074</v>
      </c>
      <c r="B811" s="9" t="s">
        <v>22</v>
      </c>
      <c r="C811" s="77">
        <v>29.853300000000001</v>
      </c>
      <c r="D811" s="32">
        <f>ROUNDDOWN(100/C811,4)</f>
        <v>3.3496999999999999</v>
      </c>
      <c r="F811" s="138">
        <v>44069</v>
      </c>
      <c r="G811" s="70" t="s">
        <v>35</v>
      </c>
      <c r="H811" s="198">
        <v>1737</v>
      </c>
      <c r="I811" s="41">
        <v>14770</v>
      </c>
      <c r="J811" s="9"/>
    </row>
    <row r="812" spans="1:10">
      <c r="A812" s="24"/>
      <c r="B812" s="9" t="s">
        <v>23</v>
      </c>
      <c r="C812" s="77">
        <v>4.6159999999999997</v>
      </c>
      <c r="D812" s="32">
        <f>ROUNDDOWN(1/C812,4)</f>
        <v>0.21659999999999999</v>
      </c>
      <c r="F812" s="24"/>
      <c r="G812" s="70" t="s">
        <v>36</v>
      </c>
      <c r="H812" s="198">
        <v>2454</v>
      </c>
      <c r="I812" s="24">
        <v>20075</v>
      </c>
      <c r="J812" s="9"/>
    </row>
    <row r="813" spans="1:10">
      <c r="A813" s="24"/>
      <c r="B813" s="9" t="s">
        <v>12</v>
      </c>
      <c r="C813" s="32"/>
      <c r="D813" s="33">
        <v>6.8487280000000004</v>
      </c>
      <c r="F813" s="24"/>
      <c r="G813" s="9"/>
      <c r="H813" s="198"/>
      <c r="I813" s="41"/>
      <c r="J813" s="9"/>
    </row>
    <row r="814" spans="1:10">
      <c r="A814" s="25"/>
      <c r="B814" s="3"/>
      <c r="C814" s="37"/>
      <c r="D814" s="37"/>
      <c r="F814" s="25"/>
      <c r="G814" s="3"/>
      <c r="H814" s="37"/>
      <c r="I814" s="37"/>
      <c r="J814" s="3"/>
    </row>
    <row r="815" spans="1:10">
      <c r="A815" s="26"/>
      <c r="B815" s="8" t="s">
        <v>21</v>
      </c>
      <c r="C815" s="28"/>
      <c r="D815" s="167">
        <v>31.185700000000001</v>
      </c>
      <c r="F815" s="26"/>
      <c r="G815" s="196" t="s">
        <v>34</v>
      </c>
      <c r="H815" s="198">
        <v>6602.5</v>
      </c>
      <c r="I815" s="41">
        <v>51490</v>
      </c>
      <c r="J815" s="8"/>
    </row>
    <row r="816" spans="1:10">
      <c r="A816" s="138">
        <v>44075</v>
      </c>
      <c r="B816" s="9" t="s">
        <v>22</v>
      </c>
      <c r="C816" s="77">
        <v>29.7379</v>
      </c>
      <c r="D816" s="32">
        <f>ROUNDDOWN(100/C816,4)</f>
        <v>3.3626999999999998</v>
      </c>
      <c r="F816" s="138">
        <v>44070</v>
      </c>
      <c r="G816" s="70" t="s">
        <v>35</v>
      </c>
      <c r="H816" s="198">
        <v>1738</v>
      </c>
      <c r="I816" s="41">
        <v>14720</v>
      </c>
      <c r="J816" s="9"/>
    </row>
    <row r="817" spans="1:10">
      <c r="A817" s="24"/>
      <c r="B817" s="9" t="s">
        <v>23</v>
      </c>
      <c r="C817" s="77">
        <v>4.6159999999999997</v>
      </c>
      <c r="D817" s="32">
        <f>ROUNDDOWN(1/C817,4)</f>
        <v>0.21659999999999999</v>
      </c>
      <c r="F817" s="24"/>
      <c r="G817" s="70" t="s">
        <v>36</v>
      </c>
      <c r="H817" s="198">
        <v>2455</v>
      </c>
      <c r="I817" s="24">
        <v>20055</v>
      </c>
      <c r="J817" s="9"/>
    </row>
    <row r="818" spans="1:10">
      <c r="A818" s="24"/>
      <c r="B818" s="9" t="s">
        <v>12</v>
      </c>
      <c r="C818" s="32"/>
      <c r="D818" s="33">
        <v>6.8369590000000002</v>
      </c>
      <c r="F818" s="24"/>
      <c r="G818" s="9"/>
      <c r="H818" s="198"/>
      <c r="I818" s="41"/>
      <c r="J818" s="9"/>
    </row>
    <row r="819" spans="1:10">
      <c r="A819" s="25"/>
      <c r="B819" s="3"/>
      <c r="C819" s="37"/>
      <c r="D819" s="37"/>
      <c r="F819" s="25"/>
      <c r="G819" s="3"/>
      <c r="H819" s="37"/>
      <c r="I819" s="37"/>
      <c r="J819" s="3"/>
    </row>
    <row r="820" spans="1:10">
      <c r="A820" s="26"/>
      <c r="B820" s="8" t="s">
        <v>21</v>
      </c>
      <c r="C820" s="28"/>
      <c r="D820" s="167">
        <v>31.3902</v>
      </c>
      <c r="F820" s="26"/>
      <c r="G820" s="196" t="s">
        <v>34</v>
      </c>
      <c r="H820" s="198">
        <v>6728</v>
      </c>
      <c r="I820" s="41">
        <v>51820</v>
      </c>
      <c r="J820" s="8"/>
    </row>
    <row r="821" spans="1:10">
      <c r="A821" s="138">
        <v>44076</v>
      </c>
      <c r="B821" s="9" t="s">
        <v>22</v>
      </c>
      <c r="C821" s="77">
        <v>29.8459</v>
      </c>
      <c r="D821" s="32">
        <f>ROUNDDOWN(100/C821,4)</f>
        <v>3.3504999999999998</v>
      </c>
      <c r="F821" s="138">
        <v>44071</v>
      </c>
      <c r="G821" s="70" t="s">
        <v>35</v>
      </c>
      <c r="H821" s="198">
        <v>1762</v>
      </c>
      <c r="I821" s="41">
        <v>14670</v>
      </c>
      <c r="J821" s="9"/>
    </row>
    <row r="822" spans="1:10">
      <c r="A822" s="24"/>
      <c r="B822" s="9" t="s">
        <v>23</v>
      </c>
      <c r="C822" s="77">
        <v>4.6482000000000001</v>
      </c>
      <c r="D822" s="32">
        <f>ROUNDDOWN(1/C822,4)</f>
        <v>0.21510000000000001</v>
      </c>
      <c r="F822" s="24"/>
      <c r="G822" s="70" t="s">
        <v>36</v>
      </c>
      <c r="H822" s="198">
        <v>2529.5</v>
      </c>
      <c r="I822" s="24">
        <v>20115</v>
      </c>
      <c r="J822" s="9"/>
    </row>
    <row r="823" spans="1:10">
      <c r="A823" s="24"/>
      <c r="B823" s="9" t="s">
        <v>12</v>
      </c>
      <c r="C823" s="32"/>
      <c r="D823" s="33">
        <v>6.8332810000000004</v>
      </c>
      <c r="F823" s="24"/>
      <c r="G823" s="9"/>
      <c r="H823" s="198"/>
      <c r="I823" s="41"/>
      <c r="J823" s="9"/>
    </row>
    <row r="824" spans="1:10">
      <c r="A824" s="25"/>
      <c r="B824" s="3"/>
      <c r="C824" s="37"/>
      <c r="D824" s="37"/>
      <c r="F824" s="25"/>
      <c r="G824" s="3"/>
      <c r="H824" s="37"/>
      <c r="I824" s="37"/>
      <c r="J824" s="3"/>
    </row>
    <row r="825" spans="1:10">
      <c r="A825" s="26"/>
      <c r="B825" s="8" t="s">
        <v>21</v>
      </c>
      <c r="C825" s="28"/>
      <c r="D825" s="167">
        <v>31.505800000000001</v>
      </c>
      <c r="F825" s="26"/>
      <c r="G825" s="196" t="s">
        <v>34</v>
      </c>
      <c r="H825" s="210" t="s">
        <v>44</v>
      </c>
      <c r="I825" s="41">
        <v>52030</v>
      </c>
      <c r="J825" s="8"/>
    </row>
    <row r="826" spans="1:10">
      <c r="A826" s="138">
        <v>44077</v>
      </c>
      <c r="B826" s="9" t="s">
        <v>22</v>
      </c>
      <c r="C826" s="77">
        <v>29.895299999999999</v>
      </c>
      <c r="D826" s="32">
        <f>ROUNDDOWN(100/C826,4)</f>
        <v>3.3450000000000002</v>
      </c>
      <c r="F826" s="138">
        <v>44074</v>
      </c>
      <c r="G826" s="70" t="s">
        <v>35</v>
      </c>
      <c r="H826" s="210" t="s">
        <v>44</v>
      </c>
      <c r="I826" s="41">
        <v>14760</v>
      </c>
      <c r="J826" s="9"/>
    </row>
    <row r="827" spans="1:10">
      <c r="A827" s="24"/>
      <c r="B827" s="9" t="s">
        <v>23</v>
      </c>
      <c r="C827" s="77">
        <v>4.6654999999999998</v>
      </c>
      <c r="D827" s="32">
        <f>ROUNDDOWN(1/C827,4)</f>
        <v>0.21429999999999999</v>
      </c>
      <c r="F827" s="24"/>
      <c r="G827" s="70" t="s">
        <v>36</v>
      </c>
      <c r="H827" s="210" t="s">
        <v>44</v>
      </c>
      <c r="I827" s="24">
        <v>20105</v>
      </c>
      <c r="J827" s="9"/>
    </row>
    <row r="828" spans="1:10">
      <c r="A828" s="24"/>
      <c r="B828" s="9" t="s">
        <v>12</v>
      </c>
      <c r="C828" s="32"/>
      <c r="D828" s="33">
        <v>6.8436919999999999</v>
      </c>
      <c r="F828" s="24"/>
      <c r="G828" s="9"/>
      <c r="H828" s="198"/>
      <c r="I828" s="41"/>
      <c r="J828" s="9"/>
    </row>
    <row r="829" spans="1:10">
      <c r="A829" s="25"/>
      <c r="B829" s="3"/>
      <c r="C829" s="37"/>
      <c r="D829" s="37"/>
      <c r="F829" s="25"/>
      <c r="G829" s="3"/>
      <c r="H829" s="37"/>
      <c r="I829" s="37"/>
      <c r="J829" s="3"/>
    </row>
    <row r="830" spans="1:10">
      <c r="A830" s="26"/>
      <c r="B830" s="8" t="s">
        <v>21</v>
      </c>
      <c r="C830" s="28"/>
      <c r="D830" s="167">
        <v>31.576499999999999</v>
      </c>
      <c r="F830" s="26"/>
      <c r="G830" s="196" t="s">
        <v>34</v>
      </c>
      <c r="H830" s="198">
        <v>6788.5</v>
      </c>
      <c r="I830" s="41">
        <v>51970</v>
      </c>
      <c r="J830" s="8"/>
    </row>
    <row r="831" spans="1:10">
      <c r="A831" s="138">
        <v>44082</v>
      </c>
      <c r="B831" s="9" t="s">
        <v>22</v>
      </c>
      <c r="C831" s="77">
        <v>29.9497</v>
      </c>
      <c r="D831" s="32">
        <f>ROUNDDOWN(100/C831,4)</f>
        <v>3.3389000000000002</v>
      </c>
      <c r="F831" s="138">
        <v>44075</v>
      </c>
      <c r="G831" s="70" t="s">
        <v>35</v>
      </c>
      <c r="H831" s="198">
        <v>1781.5</v>
      </c>
      <c r="I831" s="41">
        <v>14520</v>
      </c>
      <c r="J831" s="9"/>
    </row>
    <row r="832" spans="1:10">
      <c r="A832" s="24"/>
      <c r="B832" s="9" t="s">
        <v>23</v>
      </c>
      <c r="C832" s="77">
        <v>4.6722999999999999</v>
      </c>
      <c r="D832" s="32">
        <f>ROUNDDOWN(1/C832,4)</f>
        <v>0.214</v>
      </c>
      <c r="F832" s="24"/>
      <c r="G832" s="70" t="s">
        <v>36</v>
      </c>
      <c r="H832" s="198">
        <v>2554</v>
      </c>
      <c r="I832" s="199">
        <v>20900</v>
      </c>
      <c r="J832" s="9"/>
    </row>
    <row r="833" spans="1:10">
      <c r="A833" s="24"/>
      <c r="B833" s="9" t="s">
        <v>12</v>
      </c>
      <c r="C833" s="32"/>
      <c r="D833" s="33">
        <v>6.8532859999999998</v>
      </c>
      <c r="F833" s="24"/>
      <c r="G833" s="9"/>
      <c r="H833" s="198"/>
      <c r="I833" s="41"/>
      <c r="J833" s="9"/>
    </row>
    <row r="834" spans="1:10">
      <c r="A834" s="25"/>
      <c r="B834" s="3"/>
      <c r="C834" s="37"/>
      <c r="D834" s="37"/>
      <c r="F834" s="25"/>
      <c r="G834" s="3"/>
      <c r="H834" s="37"/>
      <c r="I834" s="37"/>
      <c r="J834" s="3"/>
    </row>
    <row r="835" spans="1:10">
      <c r="A835" s="26"/>
      <c r="B835" s="8" t="s">
        <v>21</v>
      </c>
      <c r="C835" s="28"/>
      <c r="D835" s="167">
        <v>31.565000000000001</v>
      </c>
      <c r="F835" s="26"/>
      <c r="G835" s="196" t="s">
        <v>34</v>
      </c>
      <c r="H835" s="198">
        <v>6719</v>
      </c>
      <c r="I835" s="211" t="s">
        <v>44</v>
      </c>
      <c r="J835" s="8"/>
    </row>
    <row r="836" spans="1:10">
      <c r="A836" s="138">
        <v>44083</v>
      </c>
      <c r="B836" s="9" t="s">
        <v>22</v>
      </c>
      <c r="C836" s="77">
        <v>30.0383</v>
      </c>
      <c r="D836" s="32">
        <f>ROUNDDOWN(100/C836,4)</f>
        <v>3.3290000000000002</v>
      </c>
      <c r="F836" s="138">
        <v>44076</v>
      </c>
      <c r="G836" s="70" t="s">
        <v>35</v>
      </c>
      <c r="H836" s="198">
        <v>1778.5</v>
      </c>
      <c r="I836" s="211" t="s">
        <v>44</v>
      </c>
      <c r="J836" s="9"/>
    </row>
    <row r="837" spans="1:10">
      <c r="A837" s="24"/>
      <c r="B837" s="9" t="s">
        <v>23</v>
      </c>
      <c r="C837" s="77">
        <v>4.6590999999999996</v>
      </c>
      <c r="D837" s="32">
        <f>ROUNDDOWN(1/C837,4)</f>
        <v>0.21460000000000001</v>
      </c>
      <c r="F837" s="24"/>
      <c r="G837" s="70" t="s">
        <v>36</v>
      </c>
      <c r="H837" s="198">
        <v>2539</v>
      </c>
      <c r="I837" s="211" t="s">
        <v>44</v>
      </c>
      <c r="J837" s="9"/>
    </row>
    <row r="838" spans="1:10">
      <c r="A838" s="24"/>
      <c r="B838" s="9" t="s">
        <v>12</v>
      </c>
      <c r="C838" s="32"/>
      <c r="D838" s="33">
        <v>6.8318240000000001</v>
      </c>
      <c r="F838" s="24"/>
      <c r="G838" s="9"/>
      <c r="H838" s="198"/>
      <c r="I838" s="41"/>
      <c r="J838" s="9"/>
    </row>
    <row r="839" spans="1:10">
      <c r="A839" s="25"/>
      <c r="B839" s="3"/>
      <c r="C839" s="37"/>
      <c r="D839" s="37"/>
      <c r="F839" s="25"/>
      <c r="G839" s="3"/>
      <c r="H839" s="37"/>
      <c r="I839" s="37"/>
      <c r="J839" s="3"/>
    </row>
    <row r="840" spans="1:10">
      <c r="A840" s="26"/>
      <c r="B840" s="8" t="s">
        <v>21</v>
      </c>
      <c r="C840" s="28"/>
      <c r="D840" s="167">
        <v>31.4529</v>
      </c>
      <c r="F840" s="26"/>
      <c r="G840" s="196" t="s">
        <v>34</v>
      </c>
      <c r="H840" s="198">
        <v>6613</v>
      </c>
      <c r="I840" s="41">
        <v>52180</v>
      </c>
      <c r="J840" s="8"/>
    </row>
    <row r="841" spans="1:10">
      <c r="A841" s="138">
        <v>44084</v>
      </c>
      <c r="B841" s="9" t="s">
        <v>22</v>
      </c>
      <c r="C841" s="77">
        <v>29.874700000000001</v>
      </c>
      <c r="D841" s="32">
        <f>ROUNDDOWN(100/C841,4)</f>
        <v>3.3473000000000002</v>
      </c>
      <c r="F841" s="138">
        <v>44077</v>
      </c>
      <c r="G841" s="70" t="s">
        <v>35</v>
      </c>
      <c r="H841" s="198">
        <v>1743.5</v>
      </c>
      <c r="I841" s="41">
        <v>14530</v>
      </c>
      <c r="J841" s="9"/>
    </row>
    <row r="842" spans="1:10">
      <c r="A842" s="24"/>
      <c r="B842" s="9" t="s">
        <v>23</v>
      </c>
      <c r="C842" s="77">
        <v>4.6521999999999997</v>
      </c>
      <c r="D842" s="32">
        <f>ROUNDDOWN(1/C842,4)</f>
        <v>0.21490000000000001</v>
      </c>
      <c r="F842" s="24"/>
      <c r="G842" s="70" t="s">
        <v>36</v>
      </c>
      <c r="H842" s="198">
        <v>2487.5</v>
      </c>
      <c r="I842" s="24">
        <v>20900</v>
      </c>
      <c r="J842" s="9"/>
    </row>
    <row r="843" spans="1:10">
      <c r="A843" s="24"/>
      <c r="B843" s="9" t="s">
        <v>12</v>
      </c>
      <c r="C843" s="32"/>
      <c r="D843" s="33">
        <v>6.8450949999999997</v>
      </c>
      <c r="F843" s="24"/>
      <c r="G843" s="9"/>
      <c r="H843" s="198"/>
      <c r="I843" s="41"/>
      <c r="J843" s="9"/>
    </row>
    <row r="844" spans="1:10">
      <c r="A844" s="25"/>
      <c r="B844" s="3"/>
      <c r="C844" s="37"/>
      <c r="D844" s="37"/>
      <c r="F844" s="25"/>
      <c r="G844" s="3"/>
      <c r="H844" s="37"/>
      <c r="I844" s="37"/>
      <c r="J844" s="3"/>
    </row>
    <row r="845" spans="1:10">
      <c r="A845" s="26"/>
      <c r="B845" s="8" t="s">
        <v>21</v>
      </c>
      <c r="C845" s="28"/>
      <c r="D845" s="167">
        <v>31.4832</v>
      </c>
      <c r="F845" s="26"/>
      <c r="G845" s="196" t="s">
        <v>34</v>
      </c>
      <c r="H845" s="198">
        <v>6790</v>
      </c>
      <c r="I845" s="41">
        <v>52690</v>
      </c>
      <c r="J845" s="8"/>
    </row>
    <row r="846" spans="1:10">
      <c r="A846" s="138">
        <v>44085</v>
      </c>
      <c r="B846" s="9" t="s">
        <v>22</v>
      </c>
      <c r="C846" s="77">
        <v>29.891100000000002</v>
      </c>
      <c r="D846" s="32">
        <f>ROUNDDOWN(100/C846,4)</f>
        <v>3.3454000000000002</v>
      </c>
      <c r="F846" s="138">
        <v>44081</v>
      </c>
      <c r="G846" s="70" t="s">
        <v>35</v>
      </c>
      <c r="H846" s="198">
        <v>1763</v>
      </c>
      <c r="I846" s="41">
        <v>14730</v>
      </c>
      <c r="J846" s="9"/>
    </row>
    <row r="847" spans="1:10">
      <c r="A847" s="24"/>
      <c r="B847" s="9" t="s">
        <v>23</v>
      </c>
      <c r="C847" s="77">
        <v>4.6576000000000004</v>
      </c>
      <c r="D847" s="32">
        <f>ROUNDDOWN(1/C847,4)</f>
        <v>0.2147</v>
      </c>
      <c r="F847" s="24"/>
      <c r="G847" s="70" t="s">
        <v>36</v>
      </c>
      <c r="H847" s="198">
        <v>2456</v>
      </c>
      <c r="I847" s="24">
        <v>20550</v>
      </c>
      <c r="J847" s="9"/>
    </row>
    <row r="848" spans="1:10">
      <c r="A848" s="24"/>
      <c r="B848" s="9" t="s">
        <v>12</v>
      </c>
      <c r="C848" s="32"/>
      <c r="D848" s="33">
        <v>6.835299</v>
      </c>
      <c r="F848" s="24"/>
      <c r="G848" s="9"/>
      <c r="H848" s="198"/>
      <c r="I848" s="41"/>
      <c r="J848" s="9"/>
    </row>
    <row r="849" spans="1:10">
      <c r="A849" s="25"/>
      <c r="B849" s="3"/>
      <c r="C849" s="37"/>
      <c r="D849" s="37"/>
      <c r="F849" s="25"/>
      <c r="G849" s="3"/>
      <c r="H849" s="37"/>
      <c r="I849" s="37"/>
      <c r="J849" s="3"/>
    </row>
    <row r="850" spans="1:10">
      <c r="A850" s="26"/>
      <c r="B850" s="8" t="s">
        <v>21</v>
      </c>
      <c r="C850" s="28"/>
      <c r="D850" s="167">
        <v>31.457100000000001</v>
      </c>
      <c r="F850" s="26"/>
      <c r="G850" s="196" t="s">
        <v>34</v>
      </c>
      <c r="H850" s="210">
        <v>6767.5</v>
      </c>
      <c r="I850" s="41">
        <v>52600</v>
      </c>
      <c r="J850" s="8"/>
    </row>
    <row r="851" spans="1:10">
      <c r="A851" s="138">
        <v>44088</v>
      </c>
      <c r="B851" s="9" t="s">
        <v>22</v>
      </c>
      <c r="C851" s="77">
        <v>29.880099999999999</v>
      </c>
      <c r="D851" s="32">
        <f>ROUNDDOWN(100/C851,4)</f>
        <v>3.3466999999999998</v>
      </c>
      <c r="F851" s="138">
        <v>44082</v>
      </c>
      <c r="G851" s="70" t="s">
        <v>35</v>
      </c>
      <c r="H851" s="210">
        <v>1744</v>
      </c>
      <c r="I851" s="41">
        <v>14710</v>
      </c>
      <c r="J851" s="9"/>
    </row>
    <row r="852" spans="1:10">
      <c r="A852" s="24"/>
      <c r="B852" s="9" t="s">
        <v>23</v>
      </c>
      <c r="C852" s="77">
        <v>4.6506999999999996</v>
      </c>
      <c r="D852" s="32">
        <f>ROUNDDOWN(1/C852,4)</f>
        <v>0.215</v>
      </c>
      <c r="F852" s="24"/>
      <c r="G852" s="70" t="s">
        <v>36</v>
      </c>
      <c r="H852" s="210">
        <v>2425.5</v>
      </c>
      <c r="I852" s="24">
        <v>20550</v>
      </c>
      <c r="J852" s="9"/>
    </row>
    <row r="853" spans="1:10">
      <c r="A853" s="24"/>
      <c r="B853" s="9" t="s">
        <v>12</v>
      </c>
      <c r="C853" s="32"/>
      <c r="D853" s="33">
        <v>6.8089700000000004</v>
      </c>
      <c r="F853" s="24"/>
      <c r="G853" s="9"/>
      <c r="H853" s="198"/>
      <c r="I853" s="41"/>
      <c r="J853" s="9"/>
    </row>
    <row r="854" spans="1:10">
      <c r="A854" s="25"/>
      <c r="B854" s="3"/>
      <c r="C854" s="37"/>
      <c r="D854" s="37"/>
      <c r="F854" s="25"/>
      <c r="G854" s="3"/>
      <c r="H854" s="37"/>
      <c r="I854" s="37"/>
      <c r="J854" s="3"/>
    </row>
    <row r="855" spans="1:10">
      <c r="A855" s="26"/>
      <c r="B855" s="8" t="s">
        <v>21</v>
      </c>
      <c r="C855" s="28"/>
      <c r="D855" s="167">
        <v>31.411100000000001</v>
      </c>
      <c r="F855" s="26"/>
      <c r="G855" s="196" t="s">
        <v>34</v>
      </c>
      <c r="H855" s="198">
        <v>6709</v>
      </c>
      <c r="I855" s="41">
        <v>52170</v>
      </c>
      <c r="J855" s="8"/>
    </row>
    <row r="856" spans="1:10">
      <c r="A856" s="138">
        <v>44089</v>
      </c>
      <c r="B856" s="9" t="s">
        <v>22</v>
      </c>
      <c r="C856" s="77">
        <v>29.958100000000002</v>
      </c>
      <c r="D856" s="32">
        <f>ROUNDDOWN(100/C856,4)</f>
        <v>3.3378999999999999</v>
      </c>
      <c r="F856" s="138">
        <v>44083</v>
      </c>
      <c r="G856" s="70" t="s">
        <v>35</v>
      </c>
      <c r="H856" s="198">
        <v>1740</v>
      </c>
      <c r="I856" s="41">
        <v>14570</v>
      </c>
      <c r="J856" s="9"/>
    </row>
    <row r="857" spans="1:10">
      <c r="A857" s="24"/>
      <c r="B857" s="9" t="s">
        <v>23</v>
      </c>
      <c r="C857" s="77">
        <v>4.6741999999999999</v>
      </c>
      <c r="D857" s="32">
        <f>ROUNDDOWN(1/C857,4)</f>
        <v>0.21390000000000001</v>
      </c>
      <c r="F857" s="24"/>
      <c r="G857" s="70" t="s">
        <v>36</v>
      </c>
      <c r="H857" s="198">
        <v>2386</v>
      </c>
      <c r="I857" s="24">
        <v>20100</v>
      </c>
      <c r="J857" s="9"/>
    </row>
    <row r="858" spans="1:10">
      <c r="A858" s="24"/>
      <c r="B858" s="9" t="s">
        <v>12</v>
      </c>
      <c r="C858" s="32"/>
      <c r="D858" s="33">
        <v>6.7804120000000001</v>
      </c>
      <c r="F858" s="24"/>
      <c r="G858" s="9"/>
      <c r="H858" s="198"/>
      <c r="I858" s="41"/>
      <c r="J858" s="9"/>
    </row>
    <row r="859" spans="1:10">
      <c r="A859" s="25"/>
      <c r="B859" s="3"/>
      <c r="C859" s="37"/>
      <c r="D859" s="37"/>
      <c r="F859" s="25"/>
      <c r="G859" s="3"/>
      <c r="H859" s="37"/>
      <c r="I859" s="37"/>
      <c r="J859" s="3"/>
    </row>
    <row r="860" spans="1:10">
      <c r="A860" s="26"/>
      <c r="B860" s="8" t="s">
        <v>21</v>
      </c>
      <c r="C860" s="28"/>
      <c r="D860" s="167">
        <v>31.346</v>
      </c>
      <c r="F860" s="26"/>
      <c r="G860" s="196" t="s">
        <v>34</v>
      </c>
      <c r="H860" s="198">
        <v>6710.5</v>
      </c>
      <c r="I860" s="41">
        <v>52210</v>
      </c>
      <c r="J860" s="8"/>
    </row>
    <row r="861" spans="1:10">
      <c r="A861" s="138">
        <v>44090</v>
      </c>
      <c r="B861" s="9" t="s">
        <v>22</v>
      </c>
      <c r="C861" s="77">
        <v>30.008199999999999</v>
      </c>
      <c r="D861" s="32">
        <f>ROUNDDOWN(100/C861,4)</f>
        <v>3.3323999999999998</v>
      </c>
      <c r="F861" s="138">
        <v>44084</v>
      </c>
      <c r="G861" s="70" t="s">
        <v>35</v>
      </c>
      <c r="H861" s="198">
        <v>1743.5</v>
      </c>
      <c r="I861" s="41">
        <v>14570</v>
      </c>
      <c r="J861" s="9"/>
    </row>
    <row r="862" spans="1:10">
      <c r="A862" s="24"/>
      <c r="B862" s="9" t="s">
        <v>23</v>
      </c>
      <c r="C862" s="77">
        <v>4.6779000000000002</v>
      </c>
      <c r="D862" s="32">
        <f>ROUNDDOWN(1/C862,4)</f>
        <v>0.2137</v>
      </c>
      <c r="F862" s="24"/>
      <c r="G862" s="70" t="s">
        <v>36</v>
      </c>
      <c r="H862" s="198">
        <v>2383</v>
      </c>
      <c r="I862" s="24">
        <v>20070</v>
      </c>
      <c r="J862" s="9"/>
    </row>
    <row r="863" spans="1:10">
      <c r="A863" s="24"/>
      <c r="B863" s="9" t="s">
        <v>12</v>
      </c>
      <c r="C863" s="32"/>
      <c r="D863" s="33">
        <v>6.7454159999999996</v>
      </c>
      <c r="F863" s="24"/>
      <c r="G863" s="9"/>
      <c r="H863" s="198"/>
      <c r="I863" s="41"/>
      <c r="J863" s="9"/>
    </row>
    <row r="864" spans="1:10">
      <c r="A864" s="25"/>
      <c r="B864" s="3"/>
      <c r="C864" s="37"/>
      <c r="D864" s="37"/>
      <c r="F864" s="25"/>
      <c r="G864" s="3"/>
      <c r="H864" s="37"/>
      <c r="I864" s="37"/>
      <c r="J864" s="3"/>
    </row>
    <row r="865" spans="1:10">
      <c r="A865" s="26"/>
      <c r="B865" s="8" t="s">
        <v>21</v>
      </c>
      <c r="C865" s="28"/>
      <c r="D865" s="167">
        <v>31.340299999999999</v>
      </c>
      <c r="F865" s="26"/>
      <c r="G865" s="196" t="s">
        <v>34</v>
      </c>
      <c r="H865" s="198">
        <v>6757.5</v>
      </c>
      <c r="I865" s="41">
        <v>51620</v>
      </c>
      <c r="J865" s="8"/>
    </row>
    <row r="866" spans="1:10">
      <c r="A866" s="138">
        <v>44091</v>
      </c>
      <c r="B866" s="9" t="s">
        <v>22</v>
      </c>
      <c r="C866" s="77">
        <v>30.071100000000001</v>
      </c>
      <c r="D866" s="32">
        <f>ROUNDDOWN(100/C866,4)</f>
        <v>3.3254000000000001</v>
      </c>
      <c r="F866" s="138">
        <v>44085</v>
      </c>
      <c r="G866" s="70" t="s">
        <v>35</v>
      </c>
      <c r="H866" s="198">
        <v>1746.5</v>
      </c>
      <c r="I866" s="41">
        <v>14600</v>
      </c>
      <c r="J866" s="9"/>
    </row>
    <row r="867" spans="1:10">
      <c r="A867" s="24"/>
      <c r="B867" s="9" t="s">
        <v>23</v>
      </c>
      <c r="C867" s="77">
        <v>4.6787999999999998</v>
      </c>
      <c r="D867" s="32">
        <f>ROUNDDOWN(1/C867,4)</f>
        <v>0.2137</v>
      </c>
      <c r="F867" s="24"/>
      <c r="G867" s="70" t="s">
        <v>36</v>
      </c>
      <c r="H867" s="198">
        <v>2428.5</v>
      </c>
      <c r="I867" s="24">
        <v>19495</v>
      </c>
      <c r="J867" s="9"/>
    </row>
    <row r="868" spans="1:10">
      <c r="A868" s="24"/>
      <c r="B868" s="9" t="s">
        <v>12</v>
      </c>
      <c r="C868" s="32"/>
      <c r="D868" s="33">
        <v>6.7546080000000002</v>
      </c>
      <c r="F868" s="24"/>
      <c r="G868" s="9"/>
      <c r="H868" s="198"/>
      <c r="I868" s="41"/>
      <c r="J868" s="9"/>
    </row>
    <row r="869" spans="1:10">
      <c r="A869" s="25"/>
      <c r="B869" s="3"/>
      <c r="C869" s="37"/>
      <c r="D869" s="37"/>
      <c r="F869" s="25"/>
      <c r="G869" s="3"/>
      <c r="H869" s="37"/>
      <c r="I869" s="37"/>
      <c r="J869" s="3"/>
    </row>
    <row r="870" spans="1:10">
      <c r="A870" s="26"/>
      <c r="B870" s="8" t="s">
        <v>21</v>
      </c>
      <c r="C870" s="28"/>
      <c r="D870" s="167">
        <v>31.297499999999999</v>
      </c>
      <c r="F870" s="26"/>
      <c r="G870" s="196" t="s">
        <v>34</v>
      </c>
      <c r="H870" s="198">
        <v>6788</v>
      </c>
      <c r="I870" s="41">
        <v>52530</v>
      </c>
      <c r="J870" s="8"/>
    </row>
    <row r="871" spans="1:10">
      <c r="A871" s="138">
        <v>44092</v>
      </c>
      <c r="B871" s="9" t="s">
        <v>22</v>
      </c>
      <c r="C871" s="77">
        <v>30.120200000000001</v>
      </c>
      <c r="D871" s="32">
        <f>ROUNDDOWN(100/C871,4)</f>
        <v>3.32</v>
      </c>
      <c r="F871" s="138">
        <v>44088</v>
      </c>
      <c r="G871" s="70" t="s">
        <v>35</v>
      </c>
      <c r="H871" s="198">
        <v>1749</v>
      </c>
      <c r="I871" s="41">
        <v>14570</v>
      </c>
      <c r="J871" s="9"/>
    </row>
    <row r="872" spans="1:10">
      <c r="A872" s="24"/>
      <c r="B872" s="9" t="s">
        <v>23</v>
      </c>
      <c r="C872" s="77">
        <v>4.6811999999999996</v>
      </c>
      <c r="D872" s="32">
        <f>ROUNDDOWN(1/C872,4)</f>
        <v>0.21360000000000001</v>
      </c>
      <c r="F872" s="24"/>
      <c r="G872" s="70" t="s">
        <v>36</v>
      </c>
      <c r="H872" s="198">
        <v>2454.5</v>
      </c>
      <c r="I872" s="24">
        <v>20470</v>
      </c>
      <c r="J872" s="9"/>
    </row>
    <row r="873" spans="1:10">
      <c r="A873" s="24"/>
      <c r="B873" s="9" t="s">
        <v>12</v>
      </c>
      <c r="C873" s="32"/>
      <c r="D873" s="33">
        <v>6.7788890000000004</v>
      </c>
      <c r="F873" s="24"/>
      <c r="G873" s="9"/>
      <c r="H873" s="198"/>
      <c r="I873" s="41"/>
      <c r="J873" s="9"/>
    </row>
    <row r="874" spans="1:10">
      <c r="A874" s="25"/>
      <c r="B874" s="3"/>
      <c r="C874" s="37"/>
      <c r="D874" s="37"/>
      <c r="F874" s="25"/>
      <c r="G874" s="3"/>
      <c r="H874" s="37"/>
      <c r="I874" s="37"/>
      <c r="J874" s="3"/>
    </row>
    <row r="875" spans="1:10">
      <c r="A875" s="26"/>
      <c r="B875" s="8" t="s">
        <v>21</v>
      </c>
      <c r="C875" s="28"/>
      <c r="D875" s="167">
        <v>31.209700000000002</v>
      </c>
      <c r="F875" s="26"/>
      <c r="G875" s="196" t="s">
        <v>34</v>
      </c>
      <c r="H875" s="198">
        <v>6813.5</v>
      </c>
      <c r="I875" s="41">
        <v>52260</v>
      </c>
      <c r="J875" s="8"/>
    </row>
    <row r="876" spans="1:10">
      <c r="A876" s="138">
        <v>44095</v>
      </c>
      <c r="B876" s="9" t="s">
        <v>22</v>
      </c>
      <c r="C876" s="77">
        <v>30.166699999999999</v>
      </c>
      <c r="D876" s="32">
        <f>ROUNDDOWN(100/C876,4)</f>
        <v>3.3149000000000002</v>
      </c>
      <c r="F876" s="138">
        <v>44089</v>
      </c>
      <c r="G876" s="70" t="s">
        <v>35</v>
      </c>
      <c r="H876" s="198">
        <v>1767</v>
      </c>
      <c r="I876" s="41">
        <v>14610</v>
      </c>
      <c r="J876" s="9"/>
    </row>
    <row r="877" spans="1:10">
      <c r="A877" s="24"/>
      <c r="B877" s="9" t="s">
        <v>23</v>
      </c>
      <c r="C877" s="77">
        <v>4.6704999999999997</v>
      </c>
      <c r="D877" s="32">
        <f>ROUNDDOWN(1/C877,4)</f>
        <v>0.21410000000000001</v>
      </c>
      <c r="F877" s="24"/>
      <c r="G877" s="70" t="s">
        <v>36</v>
      </c>
      <c r="H877" s="198">
        <v>2503.5</v>
      </c>
      <c r="I877" s="199">
        <v>20075</v>
      </c>
      <c r="J877" s="9"/>
    </row>
    <row r="878" spans="1:10">
      <c r="A878" s="24"/>
      <c r="B878" s="9" t="s">
        <v>12</v>
      </c>
      <c r="C878" s="32"/>
      <c r="D878" s="33">
        <v>6.7935080000000001</v>
      </c>
      <c r="F878" s="24"/>
      <c r="G878" s="9"/>
      <c r="H878" s="198"/>
      <c r="I878" s="41"/>
      <c r="J878" s="9"/>
    </row>
    <row r="879" spans="1:10">
      <c r="A879" s="25"/>
      <c r="B879" s="3"/>
      <c r="C879" s="37"/>
      <c r="D879" s="37"/>
      <c r="F879" s="25"/>
      <c r="G879" s="3"/>
      <c r="H879" s="37"/>
      <c r="I879" s="37"/>
      <c r="J879" s="3"/>
    </row>
    <row r="880" spans="1:10">
      <c r="A880" s="26"/>
      <c r="B880" s="8" t="s">
        <v>21</v>
      </c>
      <c r="C880" s="28"/>
      <c r="D880" s="167">
        <v>31.5383</v>
      </c>
      <c r="F880" s="26"/>
      <c r="G880" s="196" t="s">
        <v>34</v>
      </c>
      <c r="H880" s="198">
        <v>6776</v>
      </c>
      <c r="I880" s="41">
        <v>52040</v>
      </c>
      <c r="J880" s="8"/>
    </row>
    <row r="881" spans="1:10">
      <c r="A881" s="138">
        <v>44096</v>
      </c>
      <c r="B881" s="9" t="s">
        <v>22</v>
      </c>
      <c r="C881" s="77">
        <v>30.419499999999999</v>
      </c>
      <c r="D881" s="32">
        <f>ROUNDDOWN(100/C881,4)</f>
        <v>3.2873000000000001</v>
      </c>
      <c r="F881" s="138">
        <v>44090</v>
      </c>
      <c r="G881" s="70" t="s">
        <v>35</v>
      </c>
      <c r="H881" s="198">
        <v>1759</v>
      </c>
      <c r="I881" s="41">
        <v>14670</v>
      </c>
      <c r="J881" s="9"/>
    </row>
    <row r="882" spans="1:10">
      <c r="A882" s="24"/>
      <c r="B882" s="9" t="s">
        <v>23</v>
      </c>
      <c r="C882" s="77">
        <v>4.6933999999999996</v>
      </c>
      <c r="D882" s="32">
        <f>ROUNDDOWN(1/C882,4)</f>
        <v>0.21299999999999999</v>
      </c>
      <c r="F882" s="24"/>
      <c r="G882" s="70" t="s">
        <v>36</v>
      </c>
      <c r="H882" s="198">
        <v>2505</v>
      </c>
      <c r="I882" s="24">
        <v>20750</v>
      </c>
      <c r="J882" s="9"/>
    </row>
    <row r="883" spans="1:10">
      <c r="A883" s="24"/>
      <c r="B883" s="9" t="s">
        <v>12</v>
      </c>
      <c r="C883" s="32"/>
      <c r="D883" s="33">
        <v>6.7843689999999999</v>
      </c>
      <c r="F883" s="24"/>
      <c r="G883" s="9"/>
      <c r="H883" s="198"/>
      <c r="I883" s="41"/>
      <c r="J883" s="9"/>
    </row>
    <row r="884" spans="1:10">
      <c r="A884" s="25"/>
      <c r="B884" s="3"/>
      <c r="C884" s="37"/>
      <c r="D884" s="37"/>
      <c r="F884" s="25"/>
      <c r="G884" s="3"/>
      <c r="H884" s="37"/>
      <c r="I884" s="37"/>
      <c r="J884" s="3"/>
    </row>
    <row r="885" spans="1:10">
      <c r="A885" s="26"/>
      <c r="B885" s="8" t="s">
        <v>21</v>
      </c>
      <c r="C885" s="28"/>
      <c r="D885" s="167">
        <v>31.6233</v>
      </c>
      <c r="F885" s="26"/>
      <c r="G885" s="196" t="s">
        <v>34</v>
      </c>
      <c r="H885" s="198">
        <v>6761</v>
      </c>
      <c r="I885" s="41">
        <v>52310</v>
      </c>
      <c r="J885" s="8"/>
    </row>
    <row r="886" spans="1:10">
      <c r="A886" s="138">
        <v>44097</v>
      </c>
      <c r="B886" s="9" t="s">
        <v>22</v>
      </c>
      <c r="C886" s="77">
        <v>30.323899999999998</v>
      </c>
      <c r="D886" s="32">
        <f>ROUNDDOWN(100/C886,4)</f>
        <v>3.2976999999999999</v>
      </c>
      <c r="F886" s="138">
        <v>44091</v>
      </c>
      <c r="G886" s="70" t="s">
        <v>35</v>
      </c>
      <c r="H886" s="198">
        <v>1743.5</v>
      </c>
      <c r="I886" s="41">
        <v>14790</v>
      </c>
      <c r="J886" s="9"/>
    </row>
    <row r="887" spans="1:10">
      <c r="A887" s="24"/>
      <c r="B887" s="9" t="s">
        <v>23</v>
      </c>
      <c r="C887" s="77">
        <v>4.7073</v>
      </c>
      <c r="D887" s="32">
        <f>ROUNDDOWN(1/C887,4)</f>
        <v>0.21240000000000001</v>
      </c>
      <c r="F887" s="24"/>
      <c r="G887" s="70" t="s">
        <v>36</v>
      </c>
      <c r="H887" s="198">
        <v>2466.5</v>
      </c>
      <c r="I887" s="24">
        <v>20880</v>
      </c>
      <c r="J887" s="9"/>
    </row>
    <row r="888" spans="1:10">
      <c r="A888" s="24"/>
      <c r="B888" s="9" t="s">
        <v>12</v>
      </c>
      <c r="C888" s="32"/>
      <c r="D888" s="33">
        <v>6.8257019999999997</v>
      </c>
      <c r="F888" s="24"/>
      <c r="G888" s="9"/>
      <c r="H888" s="198"/>
      <c r="I888" s="41"/>
      <c r="J888" s="9"/>
    </row>
    <row r="889" spans="1:10">
      <c r="A889" s="25"/>
      <c r="B889" s="3"/>
      <c r="C889" s="37"/>
      <c r="D889" s="37"/>
      <c r="F889" s="25"/>
      <c r="G889" s="3"/>
      <c r="H889" s="37"/>
      <c r="I889" s="37"/>
      <c r="J889" s="3"/>
    </row>
    <row r="890" spans="1:10">
      <c r="A890" s="26"/>
      <c r="B890" s="8" t="s">
        <v>21</v>
      </c>
      <c r="C890" s="28"/>
      <c r="D890" s="167">
        <v>31.763000000000002</v>
      </c>
      <c r="F890" s="26"/>
      <c r="G890" s="196" t="s">
        <v>34</v>
      </c>
      <c r="H890" s="198">
        <v>6833.5</v>
      </c>
      <c r="I890" s="41">
        <v>52310</v>
      </c>
      <c r="J890" s="8"/>
    </row>
    <row r="891" spans="1:10">
      <c r="A891" s="138">
        <v>44098</v>
      </c>
      <c r="B891" s="9" t="s">
        <v>22</v>
      </c>
      <c r="C891" s="77">
        <v>30.387799999999999</v>
      </c>
      <c r="D891" s="32">
        <f>ROUNDDOWN(100/C891,4)</f>
        <v>3.2907000000000002</v>
      </c>
      <c r="F891" s="138">
        <v>44092</v>
      </c>
      <c r="G891" s="70" t="s">
        <v>35</v>
      </c>
      <c r="H891" s="198">
        <v>1745</v>
      </c>
      <c r="I891" s="41">
        <v>14790</v>
      </c>
      <c r="J891" s="9"/>
    </row>
    <row r="892" spans="1:10">
      <c r="A892" s="24"/>
      <c r="B892" s="9" t="s">
        <v>23</v>
      </c>
      <c r="C892" s="77">
        <v>4.7115</v>
      </c>
      <c r="D892" s="32">
        <f>ROUNDDOWN(1/C892,4)</f>
        <v>0.2122</v>
      </c>
      <c r="F892" s="24"/>
      <c r="G892" s="70" t="s">
        <v>36</v>
      </c>
      <c r="H892" s="198">
        <v>2512</v>
      </c>
      <c r="I892" s="24">
        <v>20880</v>
      </c>
      <c r="J892" s="9"/>
    </row>
    <row r="893" spans="1:10">
      <c r="A893" s="24"/>
      <c r="B893" s="9" t="s">
        <v>12</v>
      </c>
      <c r="C893" s="32"/>
      <c r="D893" s="33">
        <v>6.8271499999999996</v>
      </c>
      <c r="F893" s="24"/>
      <c r="G893" s="9"/>
      <c r="H893" s="198"/>
      <c r="I893" s="41"/>
      <c r="J893" s="9"/>
    </row>
    <row r="894" spans="1:10">
      <c r="A894" s="25"/>
      <c r="B894" s="3"/>
      <c r="C894" s="37"/>
      <c r="D894" s="37"/>
      <c r="F894" s="25"/>
      <c r="G894" s="3"/>
      <c r="H894" s="37"/>
      <c r="I894" s="37"/>
      <c r="J894" s="3"/>
    </row>
    <row r="895" spans="1:10">
      <c r="A895" s="26"/>
      <c r="B895" s="8" t="s">
        <v>21</v>
      </c>
      <c r="C895" s="28"/>
      <c r="D895" s="167">
        <v>31.694800000000001</v>
      </c>
      <c r="F895" s="26"/>
      <c r="G895" s="196" t="s">
        <v>34</v>
      </c>
      <c r="H895" s="198">
        <v>6837</v>
      </c>
      <c r="I895" s="41">
        <v>51990</v>
      </c>
      <c r="J895" s="8"/>
    </row>
    <row r="896" spans="1:10">
      <c r="A896" s="138">
        <v>44099</v>
      </c>
      <c r="B896" s="9" t="s">
        <v>22</v>
      </c>
      <c r="C896" s="77">
        <v>30.3063</v>
      </c>
      <c r="D896" s="32">
        <f>ROUNDDOWN(100/C896,4)</f>
        <v>3.2995999999999999</v>
      </c>
      <c r="F896" s="138">
        <v>44095</v>
      </c>
      <c r="G896" s="70" t="s">
        <v>35</v>
      </c>
      <c r="H896" s="198">
        <v>1752.5</v>
      </c>
      <c r="I896" s="41">
        <v>14760</v>
      </c>
      <c r="J896" s="9"/>
    </row>
    <row r="897" spans="1:10">
      <c r="A897" s="24"/>
      <c r="B897" s="9" t="s">
        <v>23</v>
      </c>
      <c r="C897" s="77">
        <v>4.7012999999999998</v>
      </c>
      <c r="D897" s="32">
        <f>ROUNDDOWN(1/C897,4)</f>
        <v>0.2127</v>
      </c>
      <c r="F897" s="24"/>
      <c r="G897" s="70" t="s">
        <v>36</v>
      </c>
      <c r="H897" s="198">
        <v>2482.5</v>
      </c>
      <c r="I897" s="24">
        <v>20520</v>
      </c>
      <c r="J897" s="9"/>
    </row>
    <row r="898" spans="1:10">
      <c r="A898" s="24"/>
      <c r="B898" s="9" t="s">
        <v>12</v>
      </c>
      <c r="C898" s="32"/>
      <c r="D898" s="33">
        <v>6.8241019999999999</v>
      </c>
      <c r="F898" s="24"/>
      <c r="G898" s="9"/>
      <c r="H898" s="198"/>
      <c r="I898" s="41"/>
      <c r="J898" s="9"/>
    </row>
    <row r="899" spans="1:10">
      <c r="A899" s="25"/>
      <c r="B899" s="3"/>
      <c r="C899" s="37"/>
      <c r="D899" s="37"/>
      <c r="F899" s="25"/>
      <c r="G899" s="3"/>
      <c r="H899" s="37"/>
      <c r="I899" s="37"/>
      <c r="J899" s="3"/>
    </row>
    <row r="900" spans="1:10">
      <c r="A900" s="26"/>
      <c r="B900" s="8" t="s">
        <v>21</v>
      </c>
      <c r="C900" s="28"/>
      <c r="D900" s="167">
        <v>31.834599999999998</v>
      </c>
      <c r="F900" s="26"/>
      <c r="G900" s="196" t="s">
        <v>34</v>
      </c>
      <c r="H900" s="198">
        <v>6810</v>
      </c>
      <c r="I900" s="41">
        <v>51990</v>
      </c>
      <c r="J900" s="8"/>
    </row>
    <row r="901" spans="1:10">
      <c r="A901" s="138">
        <v>44102</v>
      </c>
      <c r="B901" s="9" t="s">
        <v>22</v>
      </c>
      <c r="C901" s="77">
        <v>30.454799999999999</v>
      </c>
      <c r="D901" s="32">
        <f>ROUNDDOWN(100/C901,4)</f>
        <v>3.2835000000000001</v>
      </c>
      <c r="F901" s="138">
        <v>44096</v>
      </c>
      <c r="G901" s="70" t="s">
        <v>35</v>
      </c>
      <c r="H901" s="198">
        <v>1744</v>
      </c>
      <c r="I901" s="41">
        <v>14760</v>
      </c>
      <c r="J901" s="9"/>
    </row>
    <row r="902" spans="1:10">
      <c r="A902" s="24"/>
      <c r="B902" s="9" t="s">
        <v>23</v>
      </c>
      <c r="C902" s="77">
        <v>4.7182000000000004</v>
      </c>
      <c r="D902" s="32">
        <f>ROUNDDOWN(1/C902,4)</f>
        <v>0.21190000000000001</v>
      </c>
      <c r="F902" s="24"/>
      <c r="G902" s="70" t="s">
        <v>36</v>
      </c>
      <c r="H902" s="198">
        <v>2472</v>
      </c>
      <c r="I902" s="24">
        <v>20520</v>
      </c>
      <c r="J902" s="9"/>
    </row>
    <row r="903" spans="1:10">
      <c r="A903" s="24"/>
      <c r="B903" s="9" t="s">
        <v>12</v>
      </c>
      <c r="C903" s="32"/>
      <c r="D903" s="33">
        <v>6.8107410000000002</v>
      </c>
      <c r="F903" s="24"/>
      <c r="G903" s="9"/>
      <c r="H903" s="198"/>
      <c r="I903" s="41"/>
      <c r="J903" s="9"/>
    </row>
    <row r="904" spans="1:10">
      <c r="A904" s="25"/>
      <c r="B904" s="3"/>
      <c r="C904" s="37"/>
      <c r="D904" s="37"/>
      <c r="F904" s="25"/>
      <c r="G904" s="3"/>
      <c r="H904" s="37"/>
      <c r="I904" s="37"/>
      <c r="J904" s="3"/>
    </row>
    <row r="905" spans="1:10">
      <c r="A905" s="26"/>
      <c r="B905" s="8" t="s">
        <v>21</v>
      </c>
      <c r="C905" s="28"/>
      <c r="D905" s="167">
        <v>31.855799999999999</v>
      </c>
      <c r="F905" s="26"/>
      <c r="G905" s="196" t="s">
        <v>34</v>
      </c>
      <c r="H905" s="198">
        <v>6725.5</v>
      </c>
      <c r="I905" s="41">
        <v>51740</v>
      </c>
      <c r="J905" s="8"/>
    </row>
    <row r="906" spans="1:10">
      <c r="A906" s="138">
        <v>44103</v>
      </c>
      <c r="B906" s="9" t="s">
        <v>22</v>
      </c>
      <c r="C906" s="77">
        <v>30.441800000000001</v>
      </c>
      <c r="D906" s="32">
        <f>ROUNDDOWN(100/C906,4)</f>
        <v>3.2848999999999999</v>
      </c>
      <c r="F906" s="138">
        <v>44097</v>
      </c>
      <c r="G906" s="70" t="s">
        <v>35</v>
      </c>
      <c r="H906" s="198">
        <v>1718.5</v>
      </c>
      <c r="I906" s="41">
        <v>14550</v>
      </c>
      <c r="J906" s="9"/>
    </row>
    <row r="907" spans="1:10">
      <c r="A907" s="24"/>
      <c r="B907" s="9" t="s">
        <v>23</v>
      </c>
      <c r="C907" s="77">
        <v>4.7237</v>
      </c>
      <c r="D907" s="32">
        <f>ROUNDDOWN(1/C907,4)</f>
        <v>0.21160000000000001</v>
      </c>
      <c r="F907" s="24"/>
      <c r="G907" s="70" t="s">
        <v>36</v>
      </c>
      <c r="H907" s="198">
        <v>2422</v>
      </c>
      <c r="I907" s="24">
        <v>19835</v>
      </c>
      <c r="J907" s="9"/>
    </row>
    <row r="908" spans="1:10">
      <c r="A908" s="24"/>
      <c r="B908" s="9" t="s">
        <v>12</v>
      </c>
      <c r="C908" s="32"/>
      <c r="D908" s="33">
        <v>6.8175330000000001</v>
      </c>
      <c r="F908" s="24"/>
      <c r="G908" s="9"/>
      <c r="H908" s="198"/>
      <c r="I908" s="41"/>
      <c r="J908" s="9"/>
    </row>
    <row r="909" spans="1:10">
      <c r="A909" s="25"/>
      <c r="B909" s="3"/>
      <c r="C909" s="37"/>
      <c r="D909" s="37"/>
      <c r="F909" s="25"/>
      <c r="G909" s="3"/>
      <c r="H909" s="37"/>
      <c r="I909" s="37"/>
      <c r="J909" s="3"/>
    </row>
    <row r="910" spans="1:10">
      <c r="A910" s="26"/>
      <c r="B910" s="8" t="s">
        <v>21</v>
      </c>
      <c r="C910" s="28"/>
      <c r="D910" s="167">
        <v>31.825800000000001</v>
      </c>
      <c r="F910" s="26"/>
      <c r="G910" s="196" t="s">
        <v>34</v>
      </c>
      <c r="H910" s="198">
        <v>6538.5</v>
      </c>
      <c r="I910" s="41">
        <v>50850</v>
      </c>
      <c r="J910" s="8"/>
    </row>
    <row r="911" spans="1:10">
      <c r="A911" s="138">
        <v>44104</v>
      </c>
      <c r="B911" s="9" t="s">
        <v>22</v>
      </c>
      <c r="C911" s="77">
        <v>30.369800000000001</v>
      </c>
      <c r="D911" s="32">
        <f>ROUNDDOWN(100/C911,4)</f>
        <v>3.2927</v>
      </c>
      <c r="F911" s="138">
        <v>44098</v>
      </c>
      <c r="G911" s="70" t="s">
        <v>35</v>
      </c>
      <c r="H911" s="198">
        <v>1697</v>
      </c>
      <c r="I911" s="41">
        <v>14280</v>
      </c>
      <c r="J911" s="9"/>
    </row>
    <row r="912" spans="1:10">
      <c r="A912" s="24"/>
      <c r="B912" s="9" t="s">
        <v>23</v>
      </c>
      <c r="C912" s="77">
        <v>4.7228000000000003</v>
      </c>
      <c r="D912" s="32">
        <f>ROUNDDOWN(1/C912,4)</f>
        <v>0.2117</v>
      </c>
      <c r="F912" s="24"/>
      <c r="G912" s="70" t="s">
        <v>36</v>
      </c>
      <c r="H912" s="198">
        <v>2379.5</v>
      </c>
      <c r="I912" s="24">
        <v>20050</v>
      </c>
      <c r="J912" s="9"/>
    </row>
    <row r="913" spans="1:10">
      <c r="A913" s="24"/>
      <c r="B913" s="9" t="s">
        <v>12</v>
      </c>
      <c r="C913" s="32"/>
      <c r="D913" s="33">
        <v>6.7851340000000002</v>
      </c>
      <c r="F913" s="24"/>
      <c r="G913" s="9"/>
      <c r="H913" s="198"/>
      <c r="I913" s="41"/>
      <c r="J913" s="9"/>
    </row>
    <row r="914" spans="1:10">
      <c r="A914" s="25"/>
      <c r="B914" s="3"/>
      <c r="C914" s="37"/>
      <c r="D914" s="37"/>
      <c r="F914" s="25"/>
      <c r="G914" s="3"/>
      <c r="H914" s="37"/>
      <c r="I914" s="37"/>
      <c r="J914" s="3"/>
    </row>
    <row r="915" spans="1:10">
      <c r="A915" s="26"/>
      <c r="B915" s="8" t="s">
        <v>21</v>
      </c>
      <c r="C915" s="28"/>
      <c r="D915" s="167">
        <v>31.767299999999999</v>
      </c>
      <c r="F915" s="26"/>
      <c r="G915" s="196" t="s">
        <v>34</v>
      </c>
      <c r="H915" s="198">
        <v>6529</v>
      </c>
      <c r="I915" s="41">
        <v>50890</v>
      </c>
      <c r="J915" s="8"/>
    </row>
    <row r="916" spans="1:10">
      <c r="A916" s="138">
        <v>44105</v>
      </c>
      <c r="B916" s="9" t="s">
        <v>22</v>
      </c>
      <c r="C916" s="77">
        <v>30.350899999999999</v>
      </c>
      <c r="D916" s="32">
        <f>ROUNDDOWN(100/C916,4)</f>
        <v>3.2947000000000002</v>
      </c>
      <c r="F916" s="138">
        <v>44099</v>
      </c>
      <c r="G916" s="70" t="s">
        <v>35</v>
      </c>
      <c r="H916" s="198">
        <v>1708.5</v>
      </c>
      <c r="I916" s="41">
        <v>14280</v>
      </c>
      <c r="J916" s="9"/>
    </row>
    <row r="917" spans="1:10">
      <c r="A917" s="24"/>
      <c r="B917" s="9" t="s">
        <v>23</v>
      </c>
      <c r="C917" s="77">
        <v>4.7409999999999997</v>
      </c>
      <c r="D917" s="32">
        <f>ROUNDDOWN(1/C917,4)</f>
        <v>0.2109</v>
      </c>
      <c r="F917" s="24"/>
      <c r="G917" s="70" t="s">
        <v>36</v>
      </c>
      <c r="H917" s="198">
        <v>2365</v>
      </c>
      <c r="I917" s="24">
        <v>19395</v>
      </c>
      <c r="J917" s="9"/>
    </row>
    <row r="918" spans="1:10">
      <c r="A918" s="24"/>
      <c r="B918" s="9" t="s">
        <v>12</v>
      </c>
      <c r="C918" s="32"/>
      <c r="D918" s="33">
        <v>6.748621</v>
      </c>
      <c r="F918" s="24"/>
      <c r="G918" s="9"/>
      <c r="H918" s="198"/>
      <c r="I918" s="41"/>
      <c r="J918" s="9"/>
    </row>
    <row r="919" spans="1:10">
      <c r="A919" s="25"/>
      <c r="B919" s="3"/>
      <c r="C919" s="37"/>
      <c r="D919" s="37"/>
      <c r="F919" s="25"/>
      <c r="G919" s="3"/>
      <c r="H919" s="37"/>
      <c r="I919" s="37"/>
      <c r="J919" s="3"/>
    </row>
    <row r="920" spans="1:10">
      <c r="A920" s="26"/>
      <c r="B920" s="8" t="s">
        <v>21</v>
      </c>
      <c r="C920" s="28"/>
      <c r="D920" s="167">
        <v>31.771100000000001</v>
      </c>
      <c r="F920" s="26"/>
      <c r="G920" s="196" t="s">
        <v>34</v>
      </c>
      <c r="H920" s="198">
        <v>6571.5</v>
      </c>
      <c r="I920" s="41">
        <v>51070</v>
      </c>
      <c r="J920" s="8"/>
    </row>
    <row r="921" spans="1:10">
      <c r="A921" s="138">
        <v>44106</v>
      </c>
      <c r="B921" s="9" t="s">
        <v>22</v>
      </c>
      <c r="C921" s="77">
        <v>30.3611</v>
      </c>
      <c r="D921" s="32">
        <f>ROUNDDOWN(100/C921,4)</f>
        <v>3.2936000000000001</v>
      </c>
      <c r="F921" s="138">
        <v>44102</v>
      </c>
      <c r="G921" s="70" t="s">
        <v>35</v>
      </c>
      <c r="H921" s="198">
        <v>1737</v>
      </c>
      <c r="I921" s="41">
        <v>14540</v>
      </c>
      <c r="J921" s="9"/>
    </row>
    <row r="922" spans="1:10">
      <c r="A922" s="24"/>
      <c r="B922" s="9" t="s">
        <v>23</v>
      </c>
      <c r="C922" s="77">
        <v>4.7457000000000003</v>
      </c>
      <c r="D922" s="32">
        <f>ROUNDDOWN(1/C922,4)</f>
        <v>0.2107</v>
      </c>
      <c r="F922" s="24"/>
      <c r="G922" s="70" t="s">
        <v>36</v>
      </c>
      <c r="H922" s="198">
        <v>2394</v>
      </c>
      <c r="I922" s="199">
        <v>19880</v>
      </c>
      <c r="J922" s="9"/>
    </row>
    <row r="923" spans="1:10">
      <c r="A923" s="24"/>
      <c r="B923" s="9" t="s">
        <v>12</v>
      </c>
      <c r="C923" s="32"/>
      <c r="D923" s="33">
        <v>6.7538910000000003</v>
      </c>
      <c r="F923" s="24"/>
      <c r="G923" s="9"/>
      <c r="H923" s="198"/>
      <c r="I923" s="41"/>
      <c r="J923" s="9"/>
    </row>
    <row r="924" spans="1:10">
      <c r="A924" s="25"/>
      <c r="B924" s="3"/>
      <c r="C924" s="37"/>
      <c r="D924" s="37"/>
      <c r="F924" s="25"/>
      <c r="G924" s="3"/>
      <c r="H924" s="37"/>
      <c r="I924" s="37"/>
      <c r="J924" s="3"/>
    </row>
    <row r="925" spans="1:10">
      <c r="A925" s="26"/>
      <c r="B925" s="8" t="s">
        <v>21</v>
      </c>
      <c r="C925" s="28"/>
      <c r="D925" s="167">
        <v>31.6814</v>
      </c>
      <c r="F925" s="26"/>
      <c r="G925" s="196" t="s">
        <v>34</v>
      </c>
      <c r="H925" s="198">
        <v>6545</v>
      </c>
      <c r="I925" s="41">
        <v>51790</v>
      </c>
      <c r="J925" s="8"/>
    </row>
    <row r="926" spans="1:10">
      <c r="A926" s="138">
        <v>44109</v>
      </c>
      <c r="B926" s="9" t="s">
        <v>22</v>
      </c>
      <c r="C926" s="77">
        <v>30.261600000000001</v>
      </c>
      <c r="D926" s="32">
        <f>ROUNDDOWN(100/C926,4)</f>
        <v>3.3045</v>
      </c>
      <c r="F926" s="138">
        <v>44103</v>
      </c>
      <c r="G926" s="70" t="s">
        <v>35</v>
      </c>
      <c r="H926" s="198">
        <v>1746</v>
      </c>
      <c r="I926" s="41">
        <v>14740</v>
      </c>
      <c r="J926" s="9"/>
    </row>
    <row r="927" spans="1:10">
      <c r="A927" s="24"/>
      <c r="B927" s="9" t="s">
        <v>23</v>
      </c>
      <c r="C927" s="77">
        <v>4.7409999999999997</v>
      </c>
      <c r="D927" s="32">
        <f>ROUNDDOWN(1/C927,4)</f>
        <v>0.2109</v>
      </c>
      <c r="F927" s="24"/>
      <c r="G927" s="70" t="s">
        <v>36</v>
      </c>
      <c r="H927" s="198">
        <v>2418</v>
      </c>
      <c r="I927" s="24">
        <v>19555</v>
      </c>
      <c r="J927" s="9"/>
    </row>
    <row r="928" spans="1:10">
      <c r="A928" s="24"/>
      <c r="B928" s="9" t="s">
        <v>12</v>
      </c>
      <c r="C928" s="32"/>
      <c r="D928" s="33">
        <v>6.7322240000000004</v>
      </c>
      <c r="F928" s="24"/>
      <c r="G928" s="9"/>
      <c r="H928" s="198"/>
      <c r="I928" s="41"/>
      <c r="J928" s="9"/>
    </row>
    <row r="929" spans="1:10">
      <c r="A929" s="25"/>
      <c r="B929" s="3"/>
      <c r="C929" s="37"/>
      <c r="D929" s="37"/>
      <c r="F929" s="25"/>
      <c r="G929" s="3"/>
      <c r="H929" s="37"/>
      <c r="I929" s="37"/>
      <c r="J929" s="3"/>
    </row>
    <row r="930" spans="1:10">
      <c r="A930" s="26"/>
      <c r="B930" s="8" t="s">
        <v>21</v>
      </c>
      <c r="C930" s="28"/>
      <c r="D930" s="167">
        <v>31.425899999999999</v>
      </c>
      <c r="F930" s="26"/>
      <c r="G930" s="196" t="s">
        <v>34</v>
      </c>
      <c r="H930" s="198">
        <v>6610</v>
      </c>
      <c r="I930" s="41">
        <v>51290</v>
      </c>
      <c r="J930" s="8"/>
    </row>
    <row r="931" spans="1:10">
      <c r="A931" s="138">
        <v>44110</v>
      </c>
      <c r="B931" s="9" t="s">
        <v>22</v>
      </c>
      <c r="C931" s="77">
        <v>29.988099999999999</v>
      </c>
      <c r="D931" s="32">
        <f>ROUNDDOWN(100/C931,4)</f>
        <v>3.3346</v>
      </c>
      <c r="F931" s="138">
        <v>44104</v>
      </c>
      <c r="G931" s="70" t="s">
        <v>35</v>
      </c>
      <c r="H931" s="198">
        <v>1737</v>
      </c>
      <c r="I931" s="41">
        <v>14680</v>
      </c>
      <c r="J931" s="9"/>
    </row>
    <row r="932" spans="1:10">
      <c r="A932" s="24"/>
      <c r="B932" s="9" t="s">
        <v>23</v>
      </c>
      <c r="C932" s="77">
        <v>4.7149999999999999</v>
      </c>
      <c r="D932" s="32">
        <f>ROUNDDOWN(1/C932,4)</f>
        <v>0.21199999999999999</v>
      </c>
      <c r="F932" s="24"/>
      <c r="G932" s="70" t="s">
        <v>36</v>
      </c>
      <c r="H932" s="198">
        <v>2413</v>
      </c>
      <c r="I932" s="24">
        <v>19555</v>
      </c>
      <c r="J932" s="9"/>
    </row>
    <row r="933" spans="1:10">
      <c r="A933" s="24"/>
      <c r="B933" s="9" t="s">
        <v>12</v>
      </c>
      <c r="C933" s="32"/>
      <c r="D933" s="33">
        <v>6.7485109999999997</v>
      </c>
      <c r="F933" s="24"/>
      <c r="G933" s="9"/>
      <c r="H933" s="198"/>
      <c r="I933" s="41"/>
      <c r="J933" s="9"/>
    </row>
    <row r="934" spans="1:10">
      <c r="A934" s="25"/>
      <c r="B934" s="3"/>
      <c r="C934" s="37"/>
      <c r="D934" s="37"/>
      <c r="F934" s="25"/>
      <c r="G934" s="3"/>
      <c r="H934" s="37"/>
      <c r="I934" s="37"/>
      <c r="J934" s="3"/>
    </row>
    <row r="935" spans="1:10">
      <c r="A935" s="26"/>
      <c r="B935" s="8" t="s">
        <v>21</v>
      </c>
      <c r="C935" s="28"/>
      <c r="D935" s="167">
        <v>31.472100000000001</v>
      </c>
      <c r="F935" s="26"/>
      <c r="G935" s="196" t="s">
        <v>34</v>
      </c>
      <c r="H935" s="198">
        <v>6614</v>
      </c>
      <c r="I935" s="212" t="s">
        <v>44</v>
      </c>
      <c r="J935" s="8"/>
    </row>
    <row r="936" spans="1:10">
      <c r="A936" s="138">
        <v>44111</v>
      </c>
      <c r="B936" s="9" t="s">
        <v>22</v>
      </c>
      <c r="C936" s="77">
        <v>30.021999999999998</v>
      </c>
      <c r="D936" s="32">
        <f>ROUNDDOWN(100/C936,4)</f>
        <v>3.3308</v>
      </c>
      <c r="F936" s="138">
        <v>44105</v>
      </c>
      <c r="G936" s="70" t="s">
        <v>35</v>
      </c>
      <c r="H936" s="198">
        <v>1716</v>
      </c>
      <c r="I936" s="212" t="s">
        <v>44</v>
      </c>
      <c r="J936" s="9"/>
    </row>
    <row r="937" spans="1:10">
      <c r="A937" s="24"/>
      <c r="B937" s="9" t="s">
        <v>23</v>
      </c>
      <c r="C937" s="77">
        <v>4.7140000000000004</v>
      </c>
      <c r="D937" s="32">
        <f>ROUNDDOWN(1/C937,4)</f>
        <v>0.21210000000000001</v>
      </c>
      <c r="F937" s="24"/>
      <c r="G937" s="70" t="s">
        <v>36</v>
      </c>
      <c r="H937" s="198">
        <v>2365</v>
      </c>
      <c r="I937" s="212" t="s">
        <v>44</v>
      </c>
      <c r="J937" s="9"/>
    </row>
    <row r="938" spans="1:10">
      <c r="A938" s="24"/>
      <c r="B938" s="9" t="s">
        <v>12</v>
      </c>
      <c r="C938" s="32"/>
      <c r="D938" s="33">
        <v>6.7366330000000003</v>
      </c>
      <c r="F938" s="24"/>
      <c r="G938" s="9"/>
      <c r="H938" s="198"/>
      <c r="I938" s="41"/>
      <c r="J938" s="9"/>
    </row>
    <row r="939" spans="1:10">
      <c r="A939" s="25"/>
      <c r="B939" s="3"/>
      <c r="C939" s="37"/>
      <c r="D939" s="37"/>
      <c r="F939" s="25"/>
      <c r="G939" s="3"/>
      <c r="H939" s="37"/>
      <c r="I939" s="37"/>
      <c r="J939" s="3"/>
    </row>
    <row r="940" spans="1:10">
      <c r="A940" s="26"/>
      <c r="B940" s="8" t="s">
        <v>21</v>
      </c>
      <c r="C940" s="28"/>
      <c r="D940" s="167">
        <v>31.296600000000002</v>
      </c>
      <c r="F940" s="26"/>
      <c r="G940" s="196" t="s">
        <v>34</v>
      </c>
      <c r="H940" s="198">
        <v>6409.5</v>
      </c>
      <c r="I940" s="212" t="s">
        <v>44</v>
      </c>
      <c r="J940" s="8"/>
    </row>
    <row r="941" spans="1:10">
      <c r="A941" s="138">
        <v>44113</v>
      </c>
      <c r="B941" s="9" t="s">
        <v>22</v>
      </c>
      <c r="C941" s="77">
        <v>29.8078</v>
      </c>
      <c r="D941" s="32">
        <f>ROUNDDOWN(100/C941,4)</f>
        <v>3.3548</v>
      </c>
      <c r="F941" s="138">
        <v>44106</v>
      </c>
      <c r="G941" s="70" t="s">
        <v>35</v>
      </c>
      <c r="H941" s="198">
        <v>1705</v>
      </c>
      <c r="I941" s="212" t="s">
        <v>44</v>
      </c>
      <c r="J941" s="9"/>
    </row>
    <row r="942" spans="1:10">
      <c r="A942" s="24"/>
      <c r="B942" s="9" t="s">
        <v>23</v>
      </c>
      <c r="C942" s="77">
        <v>4.7142999999999997</v>
      </c>
      <c r="D942" s="32">
        <f>ROUNDDOWN(1/C942,4)</f>
        <v>0.21210000000000001</v>
      </c>
      <c r="F942" s="24"/>
      <c r="G942" s="70" t="s">
        <v>36</v>
      </c>
      <c r="H942" s="198">
        <v>2302</v>
      </c>
      <c r="I942" s="212" t="s">
        <v>44</v>
      </c>
      <c r="J942" s="9"/>
    </row>
    <row r="943" spans="1:10">
      <c r="A943" s="24"/>
      <c r="B943" s="9" t="s">
        <v>12</v>
      </c>
      <c r="C943" s="32"/>
      <c r="D943" s="33">
        <v>6.688968</v>
      </c>
      <c r="F943" s="24"/>
      <c r="G943" s="9"/>
      <c r="H943" s="198"/>
      <c r="I943" s="41"/>
      <c r="J943" s="9"/>
    </row>
    <row r="944" spans="1:10">
      <c r="A944" s="25"/>
      <c r="B944" s="3"/>
      <c r="C944" s="37"/>
      <c r="D944" s="37"/>
      <c r="F944" s="25"/>
      <c r="G944" s="3"/>
      <c r="H944" s="37"/>
      <c r="I944" s="37"/>
      <c r="J944" s="3"/>
    </row>
    <row r="945" spans="1:10">
      <c r="A945" s="26"/>
      <c r="B945" s="8" t="s">
        <v>21</v>
      </c>
      <c r="C945" s="28"/>
      <c r="D945" s="167">
        <v>31.263400000000001</v>
      </c>
      <c r="F945" s="26"/>
      <c r="G945" s="196" t="s">
        <v>34</v>
      </c>
      <c r="H945" s="198">
        <v>6507.5</v>
      </c>
      <c r="I945" s="41">
        <v>51290</v>
      </c>
      <c r="J945" s="8"/>
    </row>
    <row r="946" spans="1:10">
      <c r="A946" s="138">
        <v>44116</v>
      </c>
      <c r="B946" s="9" t="s">
        <v>22</v>
      </c>
      <c r="C946" s="77">
        <v>29.852799999999998</v>
      </c>
      <c r="D946" s="32">
        <f>ROUNDDOWN(100/C946,4)</f>
        <v>3.3496999999999999</v>
      </c>
      <c r="F946" s="138">
        <v>44109</v>
      </c>
      <c r="G946" s="70" t="s">
        <v>35</v>
      </c>
      <c r="H946" s="198">
        <v>1741.5</v>
      </c>
      <c r="I946" s="41">
        <v>14680</v>
      </c>
      <c r="J946" s="9"/>
    </row>
    <row r="947" spans="1:10">
      <c r="A947" s="24"/>
      <c r="B947" s="9" t="s">
        <v>23</v>
      </c>
      <c r="C947" s="77">
        <v>4.7115999999999998</v>
      </c>
      <c r="D947" s="32">
        <f>ROUNDDOWN(1/C947,4)</f>
        <v>0.2122</v>
      </c>
      <c r="F947" s="24"/>
      <c r="G947" s="70" t="s">
        <v>36</v>
      </c>
      <c r="H947" s="198">
        <v>2298</v>
      </c>
      <c r="I947" s="24">
        <v>19555</v>
      </c>
      <c r="J947" s="9"/>
    </row>
    <row r="948" spans="1:10">
      <c r="A948" s="24"/>
      <c r="B948" s="9" t="s">
        <v>12</v>
      </c>
      <c r="C948" s="32"/>
      <c r="D948" s="33">
        <v>6.7430810000000001</v>
      </c>
      <c r="F948" s="24"/>
      <c r="G948" s="9"/>
      <c r="H948" s="198"/>
      <c r="I948" s="41"/>
      <c r="J948" s="9"/>
    </row>
    <row r="949" spans="1:10">
      <c r="A949" s="25"/>
      <c r="B949" s="3"/>
      <c r="C949" s="37"/>
      <c r="D949" s="37"/>
      <c r="F949" s="25"/>
      <c r="G949" s="3"/>
      <c r="H949" s="37"/>
      <c r="I949" s="37"/>
      <c r="J949" s="3"/>
    </row>
    <row r="950" spans="1:10">
      <c r="A950" s="26"/>
      <c r="B950" s="8" t="s">
        <v>21</v>
      </c>
      <c r="C950" s="28"/>
      <c r="D950" s="167">
        <v>31.3735</v>
      </c>
      <c r="F950" s="26"/>
      <c r="G950" s="196" t="s">
        <v>34</v>
      </c>
      <c r="H950" s="198">
        <v>6509</v>
      </c>
      <c r="I950" s="41">
        <v>51290</v>
      </c>
      <c r="J950" s="8"/>
    </row>
    <row r="951" spans="1:10">
      <c r="A951" s="138">
        <v>44118</v>
      </c>
      <c r="B951" s="9" t="s">
        <v>22</v>
      </c>
      <c r="C951" s="77">
        <v>30.0124</v>
      </c>
      <c r="D951" s="32">
        <f>ROUNDDOWN(100/C951,4)</f>
        <v>3.3319000000000001</v>
      </c>
      <c r="F951" s="138">
        <v>44110</v>
      </c>
      <c r="G951" s="70" t="s">
        <v>35</v>
      </c>
      <c r="H951" s="198">
        <v>1755</v>
      </c>
      <c r="I951" s="41">
        <v>14680</v>
      </c>
      <c r="J951" s="9"/>
    </row>
    <row r="952" spans="1:10">
      <c r="A952" s="24"/>
      <c r="B952" s="9" t="s">
        <v>23</v>
      </c>
      <c r="C952" s="77">
        <v>4.7172999999999998</v>
      </c>
      <c r="D952" s="32">
        <f>ROUNDDOWN(1/C952,4)</f>
        <v>0.21190000000000001</v>
      </c>
      <c r="F952" s="24"/>
      <c r="G952" s="70" t="s">
        <v>36</v>
      </c>
      <c r="H952" s="198">
        <v>2331</v>
      </c>
      <c r="I952" s="199">
        <v>19555</v>
      </c>
      <c r="J952" s="9"/>
    </row>
    <row r="953" spans="1:10">
      <c r="A953" s="24"/>
      <c r="B953" s="9" t="s">
        <v>12</v>
      </c>
      <c r="C953" s="32"/>
      <c r="D953" s="33">
        <v>6.7136230000000001</v>
      </c>
      <c r="F953" s="24"/>
      <c r="G953" s="9"/>
      <c r="H953" s="198"/>
      <c r="I953" s="41"/>
      <c r="J953" s="9"/>
    </row>
    <row r="954" spans="1:10">
      <c r="A954" s="25"/>
      <c r="B954" s="3"/>
      <c r="C954" s="37"/>
      <c r="D954" s="37"/>
      <c r="F954" s="25"/>
      <c r="G954" s="3"/>
      <c r="H954" s="37"/>
      <c r="I954" s="37"/>
      <c r="J954" s="3"/>
    </row>
    <row r="955" spans="1:10">
      <c r="A955" s="26"/>
      <c r="B955" s="8" t="s">
        <v>21</v>
      </c>
      <c r="C955" s="28"/>
      <c r="D955" s="167">
        <v>31.335100000000001</v>
      </c>
      <c r="F955" s="26"/>
      <c r="G955" s="196" t="s">
        <v>34</v>
      </c>
      <c r="H955" s="198">
        <v>6525</v>
      </c>
      <c r="I955" s="41">
        <v>51290</v>
      </c>
      <c r="J955" s="8"/>
    </row>
    <row r="956" spans="1:10">
      <c r="A956" s="138">
        <v>44119</v>
      </c>
      <c r="B956" s="9" t="s">
        <v>22</v>
      </c>
      <c r="C956" s="77">
        <v>30.011099999999999</v>
      </c>
      <c r="D956" s="32">
        <f>ROUNDDOWN(100/C956,4)</f>
        <v>3.3321000000000001</v>
      </c>
      <c r="F956" s="138">
        <v>44111</v>
      </c>
      <c r="G956" s="70" t="s">
        <v>35</v>
      </c>
      <c r="H956" s="198">
        <v>1745</v>
      </c>
      <c r="I956" s="41">
        <v>14680</v>
      </c>
      <c r="J956" s="9"/>
    </row>
    <row r="957" spans="1:10">
      <c r="A957" s="24"/>
      <c r="B957" s="9" t="s">
        <v>23</v>
      </c>
      <c r="C957" s="77">
        <v>4.7138</v>
      </c>
      <c r="D957" s="32">
        <f>ROUNDDOWN(1/C957,4)</f>
        <v>0.21210000000000001</v>
      </c>
      <c r="F957" s="24"/>
      <c r="G957" s="70" t="s">
        <v>36</v>
      </c>
      <c r="H957" s="198">
        <v>2357.5</v>
      </c>
      <c r="I957" s="24">
        <v>19555</v>
      </c>
      <c r="J957" s="9"/>
    </row>
    <row r="958" spans="1:10">
      <c r="A958" s="24"/>
      <c r="B958" s="9" t="s">
        <v>12</v>
      </c>
      <c r="C958" s="32"/>
      <c r="D958" s="33">
        <v>6.7192930000000004</v>
      </c>
      <c r="F958" s="24"/>
      <c r="G958" s="9"/>
      <c r="H958" s="198"/>
      <c r="I958" s="41"/>
      <c r="J958" s="9"/>
    </row>
    <row r="959" spans="1:10">
      <c r="A959" s="25"/>
      <c r="B959" s="3"/>
      <c r="C959" s="37"/>
      <c r="D959" s="37"/>
      <c r="F959" s="25"/>
      <c r="G959" s="3"/>
      <c r="H959" s="37"/>
      <c r="I959" s="37"/>
      <c r="J959" s="3"/>
    </row>
    <row r="960" spans="1:10">
      <c r="A960" s="26"/>
      <c r="B960" s="8" t="s">
        <v>21</v>
      </c>
      <c r="C960" s="28"/>
      <c r="D960" s="167">
        <v>31.3688</v>
      </c>
      <c r="F960" s="26"/>
      <c r="G960" s="196" t="s">
        <v>34</v>
      </c>
      <c r="H960" s="198">
        <v>6740.5</v>
      </c>
      <c r="I960" s="41">
        <v>51590</v>
      </c>
      <c r="J960" s="8"/>
    </row>
    <row r="961" spans="1:10">
      <c r="A961" s="138">
        <v>44120</v>
      </c>
      <c r="B961" s="9" t="s">
        <v>22</v>
      </c>
      <c r="C961" s="77">
        <v>30.032699999999998</v>
      </c>
      <c r="D961" s="32">
        <f>ROUNDDOWN(100/C961,4)</f>
        <v>3.3296999999999999</v>
      </c>
      <c r="F961" s="138">
        <v>44113</v>
      </c>
      <c r="G961" s="70" t="s">
        <v>35</v>
      </c>
      <c r="H961" s="198">
        <v>1805.5</v>
      </c>
      <c r="I961" s="41">
        <v>14890</v>
      </c>
      <c r="J961" s="9"/>
    </row>
    <row r="962" spans="1:10">
      <c r="A962" s="24"/>
      <c r="B962" s="9" t="s">
        <v>23</v>
      </c>
      <c r="C962" s="77">
        <v>4.7252000000000001</v>
      </c>
      <c r="D962" s="32">
        <f>ROUNDDOWN(1/C962,4)</f>
        <v>0.21160000000000001</v>
      </c>
      <c r="F962" s="24"/>
      <c r="G962" s="70" t="s">
        <v>36</v>
      </c>
      <c r="H962" s="198">
        <v>2415</v>
      </c>
      <c r="I962" s="24">
        <v>20100</v>
      </c>
      <c r="J962" s="9"/>
    </row>
    <row r="963" spans="1:10">
      <c r="A963" s="24"/>
      <c r="B963" s="9" t="s">
        <v>12</v>
      </c>
      <c r="C963" s="32"/>
      <c r="D963" s="33">
        <v>6.6962099999999998</v>
      </c>
      <c r="F963" s="24"/>
      <c r="G963" s="9"/>
      <c r="H963" s="198"/>
      <c r="I963" s="41"/>
      <c r="J963" s="9"/>
    </row>
    <row r="964" spans="1:10">
      <c r="A964" s="25"/>
      <c r="B964" s="3"/>
      <c r="C964" s="37"/>
      <c r="D964" s="37"/>
      <c r="F964" s="25"/>
      <c r="G964" s="3"/>
      <c r="H964" s="37"/>
      <c r="I964" s="37"/>
      <c r="J964" s="3"/>
    </row>
    <row r="965" spans="1:10">
      <c r="A965" s="26"/>
      <c r="B965" s="8" t="s">
        <v>21</v>
      </c>
      <c r="C965" s="28"/>
      <c r="D965" s="167">
        <v>31.374300000000002</v>
      </c>
      <c r="F965" s="26"/>
      <c r="G965" s="196" t="s">
        <v>34</v>
      </c>
      <c r="H965" s="198">
        <v>6769</v>
      </c>
      <c r="I965" s="212" t="s">
        <v>44</v>
      </c>
      <c r="J965" s="8"/>
    </row>
    <row r="966" spans="1:10">
      <c r="A966" s="138">
        <v>44123</v>
      </c>
      <c r="B966" s="9" t="s">
        <v>22</v>
      </c>
      <c r="C966" s="77">
        <v>30.0075</v>
      </c>
      <c r="D966" s="32">
        <f>ROUNDDOWN(100/C966,4)</f>
        <v>3.3325</v>
      </c>
      <c r="F966" s="138">
        <v>44114</v>
      </c>
      <c r="G966" s="70" t="s">
        <v>35</v>
      </c>
      <c r="H966" s="198">
        <v>1829.5</v>
      </c>
      <c r="I966" s="212" t="s">
        <v>44</v>
      </c>
      <c r="J966" s="9"/>
    </row>
    <row r="967" spans="1:10">
      <c r="A967" s="24"/>
      <c r="B967" s="9" t="s">
        <v>23</v>
      </c>
      <c r="C967" s="77">
        <v>4.7450000000000001</v>
      </c>
      <c r="D967" s="32">
        <f>ROUNDDOWN(1/C967,4)</f>
        <v>0.2107</v>
      </c>
      <c r="F967" s="24"/>
      <c r="G967" s="70" t="s">
        <v>36</v>
      </c>
      <c r="H967" s="198">
        <v>2438</v>
      </c>
      <c r="I967" s="212" t="s">
        <v>44</v>
      </c>
      <c r="J967" s="9"/>
    </row>
    <row r="968" spans="1:10">
      <c r="A968" s="24"/>
      <c r="B968" s="9" t="s">
        <v>12</v>
      </c>
      <c r="C968" s="32"/>
      <c r="D968" s="33">
        <v>6.6792009999999999</v>
      </c>
      <c r="F968" s="24"/>
      <c r="G968" s="9"/>
      <c r="H968" s="198"/>
      <c r="I968" s="41"/>
      <c r="J968" s="9"/>
    </row>
    <row r="969" spans="1:10">
      <c r="A969" s="25"/>
      <c r="B969" s="3"/>
      <c r="C969" s="37"/>
      <c r="D969" s="37"/>
      <c r="F969" s="25"/>
      <c r="G969" s="3"/>
      <c r="H969" s="37"/>
      <c r="I969" s="37"/>
      <c r="J969" s="3"/>
    </row>
    <row r="970" spans="1:10">
      <c r="A970" s="26"/>
      <c r="B970" s="8" t="s">
        <v>21</v>
      </c>
      <c r="C970" s="28"/>
      <c r="D970" s="167">
        <v>31.4056</v>
      </c>
      <c r="F970" s="26"/>
      <c r="G970" s="196" t="s">
        <v>34</v>
      </c>
      <c r="H970" s="198">
        <v>6769</v>
      </c>
      <c r="I970" s="41">
        <v>51640</v>
      </c>
      <c r="J970" s="8"/>
    </row>
    <row r="971" spans="1:10">
      <c r="A971" s="138">
        <v>44124</v>
      </c>
      <c r="B971" s="9" t="s">
        <v>22</v>
      </c>
      <c r="C971" s="77">
        <v>29.987300000000001</v>
      </c>
      <c r="D971" s="32">
        <f>ROUNDDOWN(100/C971,4)</f>
        <v>3.3347000000000002</v>
      </c>
      <c r="F971" s="138">
        <v>44116</v>
      </c>
      <c r="G971" s="70" t="s">
        <v>35</v>
      </c>
      <c r="H971" s="198">
        <v>1829.5</v>
      </c>
      <c r="I971" s="41">
        <v>14950</v>
      </c>
      <c r="J971" s="9"/>
    </row>
    <row r="972" spans="1:10">
      <c r="A972" s="24"/>
      <c r="B972" s="9" t="s">
        <v>23</v>
      </c>
      <c r="C972" s="77">
        <v>4.7572000000000001</v>
      </c>
      <c r="D972" s="32">
        <f>ROUNDDOWN(1/C972,4)</f>
        <v>0.2102</v>
      </c>
      <c r="F972" s="24"/>
      <c r="G972" s="70" t="s">
        <v>36</v>
      </c>
      <c r="H972" s="198">
        <v>2415.5</v>
      </c>
      <c r="I972" s="24">
        <v>19650</v>
      </c>
      <c r="J972" s="9"/>
    </row>
    <row r="973" spans="1:10">
      <c r="A973" s="24"/>
      <c r="B973" s="9" t="s">
        <v>12</v>
      </c>
      <c r="C973" s="32"/>
      <c r="D973" s="33">
        <v>6.6638780000000004</v>
      </c>
      <c r="F973" s="24"/>
      <c r="G973" s="9"/>
      <c r="H973" s="198"/>
      <c r="I973" s="41"/>
      <c r="J973" s="9"/>
    </row>
    <row r="974" spans="1:10">
      <c r="A974" s="25"/>
      <c r="B974" s="3"/>
      <c r="C974" s="37"/>
      <c r="D974" s="37"/>
      <c r="F974" s="25"/>
      <c r="G974" s="3"/>
      <c r="H974" s="37"/>
      <c r="I974" s="37"/>
      <c r="J974" s="3"/>
    </row>
    <row r="975" spans="1:10">
      <c r="A975" s="26"/>
      <c r="B975" s="8" t="s">
        <v>21</v>
      </c>
      <c r="C975" s="28"/>
      <c r="D975" s="167">
        <v>31.3933</v>
      </c>
      <c r="F975" s="26"/>
      <c r="G975" s="196" t="s">
        <v>34</v>
      </c>
      <c r="H975" s="198">
        <v>6699.5</v>
      </c>
      <c r="I975" s="41">
        <v>51600</v>
      </c>
      <c r="J975" s="8"/>
    </row>
    <row r="976" spans="1:10">
      <c r="A976" s="138">
        <v>44125</v>
      </c>
      <c r="B976" s="9" t="s">
        <v>22</v>
      </c>
      <c r="C976" s="77">
        <v>30.049700000000001</v>
      </c>
      <c r="D976" s="32">
        <f>ROUNDDOWN(100/C976,4)</f>
        <v>3.3277999999999999</v>
      </c>
      <c r="F976" s="138">
        <v>44117</v>
      </c>
      <c r="G976" s="70" t="s">
        <v>35</v>
      </c>
      <c r="H976" s="198">
        <v>1841</v>
      </c>
      <c r="I976" s="41">
        <v>14970</v>
      </c>
      <c r="J976" s="9"/>
    </row>
    <row r="977" spans="1:10">
      <c r="A977" s="24"/>
      <c r="B977" s="9" t="s">
        <v>23</v>
      </c>
      <c r="C977" s="77">
        <v>4.7786</v>
      </c>
      <c r="D977" s="32">
        <f>ROUNDDOWN(1/C977,4)</f>
        <v>0.2092</v>
      </c>
      <c r="F977" s="24"/>
      <c r="G977" s="70" t="s">
        <v>36</v>
      </c>
      <c r="H977" s="198">
        <v>2428</v>
      </c>
      <c r="I977" s="24">
        <v>19575</v>
      </c>
      <c r="J977" s="9"/>
    </row>
    <row r="978" spans="1:10">
      <c r="A978" s="24"/>
      <c r="B978" s="9" t="s">
        <v>12</v>
      </c>
      <c r="C978" s="32"/>
      <c r="D978" s="33">
        <v>6.6428599999999998</v>
      </c>
      <c r="F978" s="24"/>
      <c r="G978" s="9"/>
      <c r="H978" s="198"/>
      <c r="I978" s="41"/>
      <c r="J978" s="9"/>
    </row>
    <row r="979" spans="1:10">
      <c r="A979" s="25"/>
      <c r="B979" s="3"/>
      <c r="C979" s="37"/>
      <c r="D979" s="37"/>
      <c r="F979" s="25"/>
      <c r="G979" s="3"/>
      <c r="H979" s="37"/>
      <c r="I979" s="37"/>
      <c r="J979" s="3"/>
    </row>
    <row r="980" spans="1:10">
      <c r="A980" s="26"/>
      <c r="B980" s="8" t="s">
        <v>21</v>
      </c>
      <c r="C980" s="28"/>
      <c r="D980" s="167">
        <v>31.4221</v>
      </c>
      <c r="F980" s="26"/>
      <c r="G980" s="196" t="s">
        <v>34</v>
      </c>
      <c r="H980" s="198">
        <v>6702</v>
      </c>
      <c r="I980" s="41">
        <v>51550</v>
      </c>
      <c r="J980" s="8"/>
    </row>
    <row r="981" spans="1:10">
      <c r="A981" s="138">
        <v>44126</v>
      </c>
      <c r="B981" s="9" t="s">
        <v>22</v>
      </c>
      <c r="C981" s="77">
        <v>30.258400000000002</v>
      </c>
      <c r="D981" s="32">
        <f>ROUNDDOWN(100/C981,4)</f>
        <v>3.3048000000000002</v>
      </c>
      <c r="F981" s="138">
        <v>44118</v>
      </c>
      <c r="G981" s="70" t="s">
        <v>35</v>
      </c>
      <c r="H981" s="198">
        <v>1836</v>
      </c>
      <c r="I981" s="41">
        <v>14990</v>
      </c>
      <c r="J981" s="9"/>
    </row>
    <row r="982" spans="1:10">
      <c r="A982" s="24"/>
      <c r="B982" s="9" t="s">
        <v>23</v>
      </c>
      <c r="C982" s="77">
        <v>4.7808000000000002</v>
      </c>
      <c r="D982" s="32">
        <f>ROUNDDOWN(1/C982,4)</f>
        <v>0.20910000000000001</v>
      </c>
      <c r="F982" s="24"/>
      <c r="G982" s="70" t="s">
        <v>36</v>
      </c>
      <c r="H982" s="198">
        <v>2398</v>
      </c>
      <c r="I982" s="24">
        <v>20020</v>
      </c>
      <c r="J982" s="9"/>
    </row>
    <row r="983" spans="1:10">
      <c r="A983" s="24"/>
      <c r="B983" s="9" t="s">
        <v>12</v>
      </c>
      <c r="C983" s="32"/>
      <c r="D983" s="33">
        <v>6.670579</v>
      </c>
      <c r="F983" s="24"/>
      <c r="G983" s="9"/>
      <c r="H983" s="198"/>
      <c r="I983" s="41"/>
      <c r="J983" s="9"/>
    </row>
    <row r="984" spans="1:10">
      <c r="A984" s="25"/>
      <c r="B984" s="3"/>
      <c r="C984" s="37"/>
      <c r="D984" s="37"/>
      <c r="F984" s="25"/>
      <c r="G984" s="3"/>
      <c r="H984" s="37"/>
      <c r="I984" s="37"/>
      <c r="J984" s="3"/>
    </row>
    <row r="985" spans="1:10">
      <c r="A985" s="26"/>
      <c r="B985" s="8" t="s">
        <v>21</v>
      </c>
      <c r="C985" s="28"/>
      <c r="D985" s="167">
        <v>31.4221</v>
      </c>
      <c r="F985" s="26"/>
      <c r="G985" s="196" t="s">
        <v>34</v>
      </c>
      <c r="H985" s="198">
        <v>6684</v>
      </c>
      <c r="I985" s="41">
        <v>51470</v>
      </c>
      <c r="J985" s="8"/>
    </row>
    <row r="986" spans="1:10">
      <c r="A986" s="138">
        <v>44127</v>
      </c>
      <c r="B986" s="9" t="s">
        <v>22</v>
      </c>
      <c r="C986" s="77">
        <v>30.258400000000002</v>
      </c>
      <c r="D986" s="32">
        <f>ROUNDDOWN(100/C986,4)</f>
        <v>3.3048000000000002</v>
      </c>
      <c r="F986" s="138">
        <v>44119</v>
      </c>
      <c r="G986" s="70" t="s">
        <v>35</v>
      </c>
      <c r="H986" s="198">
        <v>1824</v>
      </c>
      <c r="I986" s="41">
        <v>14960</v>
      </c>
      <c r="J986" s="9"/>
    </row>
    <row r="987" spans="1:10">
      <c r="A987" s="24"/>
      <c r="B987" s="9" t="s">
        <v>23</v>
      </c>
      <c r="C987" s="77">
        <v>4.7808000000000002</v>
      </c>
      <c r="D987" s="32">
        <f>ROUNDDOWN(1/C987,4)</f>
        <v>0.20910000000000001</v>
      </c>
      <c r="F987" s="24"/>
      <c r="G987" s="70" t="s">
        <v>36</v>
      </c>
      <c r="H987" s="198">
        <v>2397</v>
      </c>
      <c r="I987" s="24">
        <v>19495</v>
      </c>
      <c r="J987" s="9"/>
    </row>
    <row r="988" spans="1:10">
      <c r="A988" s="24"/>
      <c r="B988" s="9" t="s">
        <v>12</v>
      </c>
      <c r="C988" s="32"/>
      <c r="D988" s="33">
        <v>6.6684559999999999</v>
      </c>
      <c r="F988" s="24"/>
      <c r="G988" s="9"/>
      <c r="H988" s="198"/>
      <c r="I988" s="41"/>
      <c r="J988" s="9"/>
    </row>
    <row r="989" spans="1:10">
      <c r="A989" s="25"/>
      <c r="B989" s="3"/>
      <c r="C989" s="37"/>
      <c r="D989" s="37"/>
      <c r="F989" s="25"/>
      <c r="G989" s="3"/>
      <c r="H989" s="37"/>
      <c r="I989" s="37"/>
      <c r="J989" s="3"/>
    </row>
    <row r="990" spans="1:10">
      <c r="A990" s="26"/>
      <c r="B990" s="8" t="s">
        <v>21</v>
      </c>
      <c r="C990" s="28"/>
      <c r="D990" s="167">
        <v>31.474900000000002</v>
      </c>
      <c r="F990" s="26"/>
      <c r="G990" s="196" t="s">
        <v>34</v>
      </c>
      <c r="H990" s="198">
        <v>6728</v>
      </c>
      <c r="I990" s="41">
        <v>51870</v>
      </c>
      <c r="J990" s="8"/>
    </row>
    <row r="991" spans="1:10">
      <c r="A991" s="138">
        <v>44130</v>
      </c>
      <c r="B991" s="9" t="s">
        <v>22</v>
      </c>
      <c r="C991" s="77">
        <v>30.2697</v>
      </c>
      <c r="D991" s="32">
        <f>ROUNDDOWN(100/C991,4)</f>
        <v>3.3035999999999999</v>
      </c>
      <c r="F991" s="138">
        <v>44120</v>
      </c>
      <c r="G991" s="70" t="s">
        <v>35</v>
      </c>
      <c r="H991" s="198">
        <v>1865.5</v>
      </c>
      <c r="I991" s="41">
        <v>14940</v>
      </c>
      <c r="J991" s="9"/>
    </row>
    <row r="992" spans="1:10">
      <c r="A992" s="24"/>
      <c r="B992" s="9" t="s">
        <v>23</v>
      </c>
      <c r="C992" s="77">
        <v>4.7740999999999998</v>
      </c>
      <c r="D992" s="32">
        <f>ROUNDDOWN(1/C992,4)</f>
        <v>0.2094</v>
      </c>
      <c r="F992" s="24"/>
      <c r="G992" s="70" t="s">
        <v>36</v>
      </c>
      <c r="H992" s="198">
        <v>2417</v>
      </c>
      <c r="I992" s="24">
        <v>19385</v>
      </c>
      <c r="J992" s="9"/>
    </row>
    <row r="993" spans="1:10">
      <c r="A993" s="24"/>
      <c r="B993" s="9" t="s">
        <v>12</v>
      </c>
      <c r="C993" s="32"/>
      <c r="D993" s="33">
        <v>6.7008109999999999</v>
      </c>
      <c r="F993" s="24"/>
      <c r="G993" s="9"/>
      <c r="H993" s="198"/>
      <c r="I993" s="41"/>
      <c r="J993" s="9"/>
    </row>
    <row r="994" spans="1:10">
      <c r="A994" s="25"/>
      <c r="B994" s="3"/>
      <c r="C994" s="37"/>
      <c r="D994" s="37"/>
      <c r="F994" s="25"/>
      <c r="G994" s="3"/>
      <c r="H994" s="37"/>
      <c r="I994" s="37"/>
      <c r="J994" s="3"/>
    </row>
    <row r="995" spans="1:10">
      <c r="A995" s="26"/>
      <c r="B995" s="8" t="s">
        <v>21</v>
      </c>
      <c r="C995" s="28"/>
      <c r="D995" s="167">
        <v>31.4208</v>
      </c>
      <c r="F995" s="26"/>
      <c r="G995" s="196" t="s">
        <v>34</v>
      </c>
      <c r="H995" s="198">
        <v>6755</v>
      </c>
      <c r="I995" s="41">
        <v>51520</v>
      </c>
      <c r="J995" s="8"/>
    </row>
    <row r="996" spans="1:10">
      <c r="A996" s="138">
        <v>44131</v>
      </c>
      <c r="B996" s="9" t="s">
        <v>22</v>
      </c>
      <c r="C996" s="77">
        <v>30.228999999999999</v>
      </c>
      <c r="D996" s="32">
        <f>ROUNDDOWN(100/C996,4)</f>
        <v>3.3079999999999998</v>
      </c>
      <c r="F996" s="138">
        <v>44123</v>
      </c>
      <c r="G996" s="70" t="s">
        <v>35</v>
      </c>
      <c r="H996" s="198">
        <v>1848</v>
      </c>
      <c r="I996" s="41">
        <v>14940</v>
      </c>
      <c r="J996" s="9"/>
    </row>
    <row r="997" spans="1:10">
      <c r="A997" s="24"/>
      <c r="B997" s="9" t="s">
        <v>23</v>
      </c>
      <c r="C997" s="77">
        <v>4.7458999999999998</v>
      </c>
      <c r="D997" s="32">
        <f>ROUNDDOWN(1/C997,4)</f>
        <v>0.2107</v>
      </c>
      <c r="F997" s="24"/>
      <c r="G997" s="70" t="s">
        <v>36</v>
      </c>
      <c r="H997" s="198">
        <v>2472</v>
      </c>
      <c r="I997" s="199">
        <v>19990</v>
      </c>
      <c r="J997" s="9"/>
    </row>
    <row r="998" spans="1:10">
      <c r="A998" s="24"/>
      <c r="B998" s="9" t="s">
        <v>12</v>
      </c>
      <c r="C998" s="32"/>
      <c r="D998" s="33">
        <v>6.7135259999999999</v>
      </c>
      <c r="F998" s="24"/>
      <c r="G998" s="9"/>
      <c r="H998" s="198"/>
      <c r="I998" s="41"/>
      <c r="J998" s="9"/>
    </row>
    <row r="999" spans="1:10">
      <c r="A999" s="25"/>
      <c r="B999" s="3"/>
      <c r="C999" s="37"/>
      <c r="D999" s="37"/>
      <c r="F999" s="25"/>
      <c r="G999" s="3"/>
      <c r="H999" s="37"/>
      <c r="I999" s="37"/>
      <c r="J999" s="3"/>
    </row>
    <row r="1000" spans="1:10">
      <c r="A1000" s="26"/>
      <c r="B1000" s="8" t="s">
        <v>21</v>
      </c>
      <c r="C1000" s="28"/>
      <c r="D1000" s="167">
        <v>31.3399</v>
      </c>
      <c r="F1000" s="26"/>
      <c r="G1000" s="196" t="s">
        <v>34</v>
      </c>
      <c r="H1000" s="198">
        <v>6814</v>
      </c>
      <c r="I1000" s="41">
        <v>51520</v>
      </c>
      <c r="J1000" s="8"/>
    </row>
    <row r="1001" spans="1:10">
      <c r="A1001" s="138">
        <v>44132</v>
      </c>
      <c r="B1001" s="9" t="s">
        <v>22</v>
      </c>
      <c r="C1001" s="77">
        <v>30.277100000000001</v>
      </c>
      <c r="D1001" s="32">
        <f>ROUNDDOWN(100/C1001,4)</f>
        <v>3.3028</v>
      </c>
      <c r="F1001" s="138">
        <v>44124</v>
      </c>
      <c r="G1001" s="70" t="s">
        <v>35</v>
      </c>
      <c r="H1001" s="198">
        <v>1826</v>
      </c>
      <c r="I1001" s="41">
        <v>14940</v>
      </c>
      <c r="J1001" s="9"/>
    </row>
    <row r="1002" spans="1:10">
      <c r="A1002" s="24"/>
      <c r="B1002" s="9" t="s">
        <v>23</v>
      </c>
      <c r="C1002" s="77">
        <v>4.7324000000000002</v>
      </c>
      <c r="D1002" s="32">
        <f>ROUNDDOWN(1/C1002,4)</f>
        <v>0.21129999999999999</v>
      </c>
      <c r="F1002" s="24"/>
      <c r="G1002" s="70" t="s">
        <v>36</v>
      </c>
      <c r="H1002" s="198">
        <v>2485</v>
      </c>
      <c r="I1002" s="199">
        <v>19990</v>
      </c>
      <c r="J1002" s="9"/>
    </row>
    <row r="1003" spans="1:10">
      <c r="A1003" s="24"/>
      <c r="B1003" s="9" t="s">
        <v>12</v>
      </c>
      <c r="C1003" s="32"/>
      <c r="D1003" s="33">
        <v>6.72844</v>
      </c>
      <c r="F1003" s="24"/>
      <c r="G1003" s="9"/>
      <c r="H1003" s="198"/>
      <c r="I1003" s="41"/>
      <c r="J1003" s="9"/>
    </row>
    <row r="1004" spans="1:10">
      <c r="A1004" s="25"/>
      <c r="B1004" s="3"/>
      <c r="C1004" s="37"/>
      <c r="D1004" s="37"/>
      <c r="F1004" s="25"/>
      <c r="G1004" s="3"/>
      <c r="H1004" s="37"/>
      <c r="I1004" s="37"/>
      <c r="J1004" s="3"/>
    </row>
    <row r="1005" spans="1:10">
      <c r="A1005" s="26"/>
      <c r="B1005" s="8" t="s">
        <v>21</v>
      </c>
      <c r="C1005" s="28"/>
      <c r="D1005" s="167">
        <v>31.424199999999999</v>
      </c>
      <c r="F1005" s="26"/>
      <c r="G1005" s="196" t="s">
        <v>34</v>
      </c>
      <c r="H1005" s="198">
        <v>6953</v>
      </c>
      <c r="I1005" s="41">
        <v>52350</v>
      </c>
      <c r="J1005" s="8"/>
    </row>
    <row r="1006" spans="1:10">
      <c r="A1006" s="138">
        <v>44133</v>
      </c>
      <c r="B1006" s="9" t="s">
        <v>22</v>
      </c>
      <c r="C1006" s="77">
        <v>30.0946</v>
      </c>
      <c r="D1006" s="32">
        <f>ROUNDDOWN(100/C1006,4)</f>
        <v>3.3228</v>
      </c>
      <c r="F1006" s="24" t="s">
        <v>45</v>
      </c>
      <c r="G1006" s="70" t="s">
        <v>35</v>
      </c>
      <c r="H1006" s="198">
        <v>1842.5</v>
      </c>
      <c r="I1006" s="41">
        <v>14890</v>
      </c>
      <c r="J1006" s="9"/>
    </row>
    <row r="1007" spans="1:10">
      <c r="A1007" s="24"/>
      <c r="B1007" s="9" t="s">
        <v>23</v>
      </c>
      <c r="C1007" s="77">
        <v>4.7336999999999998</v>
      </c>
      <c r="D1007" s="32">
        <f>ROUNDDOWN(1/C1007,4)</f>
        <v>0.2112</v>
      </c>
      <c r="G1007" s="70" t="s">
        <v>36</v>
      </c>
      <c r="H1007" s="198">
        <v>2547</v>
      </c>
      <c r="I1007" s="24">
        <v>20450</v>
      </c>
      <c r="J1007" s="9"/>
    </row>
    <row r="1008" spans="1:10">
      <c r="A1008" s="24"/>
      <c r="B1008" s="9" t="s">
        <v>12</v>
      </c>
      <c r="C1008" s="32"/>
      <c r="D1008" s="33">
        <v>6.708361</v>
      </c>
      <c r="F1008" s="24"/>
      <c r="G1008" s="9"/>
      <c r="H1008" s="198"/>
      <c r="I1008" s="41"/>
      <c r="J1008" s="9"/>
    </row>
    <row r="1009" spans="1:10">
      <c r="A1009" s="25"/>
      <c r="B1009" s="3"/>
      <c r="C1009" s="37"/>
      <c r="D1009" s="37"/>
      <c r="F1009" s="25"/>
      <c r="G1009" s="3"/>
      <c r="H1009" s="37"/>
      <c r="I1009" s="37"/>
      <c r="J1009" s="3"/>
    </row>
    <row r="1010" spans="1:10">
      <c r="A1010" s="26"/>
      <c r="B1010" s="8" t="s">
        <v>21</v>
      </c>
      <c r="C1010" s="28"/>
      <c r="D1010" s="167">
        <v>31.3706</v>
      </c>
      <c r="F1010" s="26"/>
      <c r="G1010" s="196" t="s">
        <v>34</v>
      </c>
      <c r="H1010" s="198">
        <v>6886</v>
      </c>
      <c r="I1010" s="41">
        <v>52430</v>
      </c>
      <c r="J1010" s="8"/>
    </row>
    <row r="1011" spans="1:10">
      <c r="A1011" s="138">
        <v>44134</v>
      </c>
      <c r="B1011" s="9" t="s">
        <v>22</v>
      </c>
      <c r="C1011" s="77">
        <v>30.266500000000001</v>
      </c>
      <c r="D1011" s="32">
        <f>ROUNDDOWN(100/C1011,4)</f>
        <v>3.3039000000000001</v>
      </c>
      <c r="F1011" s="138" t="s">
        <v>46</v>
      </c>
      <c r="G1011" s="70" t="s">
        <v>35</v>
      </c>
      <c r="H1011" s="198">
        <v>1828</v>
      </c>
      <c r="I1011" s="41">
        <v>14940</v>
      </c>
      <c r="J1011" s="9"/>
    </row>
    <row r="1012" spans="1:10">
      <c r="A1012" s="24"/>
      <c r="B1012" s="9" t="s">
        <v>23</v>
      </c>
      <c r="C1012" s="77">
        <v>4.7351000000000001</v>
      </c>
      <c r="D1012" s="32">
        <f>ROUNDDOWN(1/C1012,4)</f>
        <v>0.21110000000000001</v>
      </c>
      <c r="F1012" s="24"/>
      <c r="G1012" s="70" t="s">
        <v>36</v>
      </c>
      <c r="H1012" s="198">
        <v>2540</v>
      </c>
      <c r="I1012" s="24">
        <v>19925</v>
      </c>
      <c r="J1012" s="9"/>
    </row>
    <row r="1013" spans="1:10">
      <c r="A1013" s="24"/>
      <c r="B1013" s="9" t="s">
        <v>12</v>
      </c>
      <c r="C1013" s="32"/>
      <c r="D1013" s="33">
        <v>6.6981979999999997</v>
      </c>
      <c r="F1013" s="24"/>
      <c r="G1013" s="9"/>
      <c r="H1013" s="198"/>
      <c r="I1013" s="41"/>
      <c r="J1013" s="9"/>
    </row>
    <row r="1014" spans="1:10">
      <c r="A1014" s="25"/>
      <c r="B1014" s="3"/>
      <c r="C1014" s="37"/>
      <c r="D1014" s="37"/>
      <c r="F1014" s="25"/>
      <c r="G1014" s="3"/>
      <c r="H1014" s="37"/>
      <c r="I1014" s="37"/>
      <c r="J1014" s="3"/>
    </row>
    <row r="1015" spans="1:10">
      <c r="A1015" s="26"/>
      <c r="B1015" s="8" t="s">
        <v>21</v>
      </c>
      <c r="C1015" s="28"/>
      <c r="D1015" s="167">
        <v>31.3353</v>
      </c>
      <c r="F1015" s="26"/>
      <c r="G1015" s="196" t="s">
        <v>34</v>
      </c>
      <c r="H1015" s="198">
        <v>6879.5</v>
      </c>
      <c r="I1015" s="41">
        <v>52250</v>
      </c>
      <c r="J1015" s="8"/>
    </row>
    <row r="1016" spans="1:10">
      <c r="A1016" s="138">
        <v>44137</v>
      </c>
      <c r="B1016" s="9" t="s">
        <v>22</v>
      </c>
      <c r="C1016" s="77">
        <v>30.164000000000001</v>
      </c>
      <c r="D1016" s="32">
        <f>ROUNDDOWN(100/C1016,4)</f>
        <v>3.3151999999999999</v>
      </c>
      <c r="F1016" s="138">
        <v>44127</v>
      </c>
      <c r="G1016" s="70" t="s">
        <v>35</v>
      </c>
      <c r="H1016" s="198">
        <v>1829</v>
      </c>
      <c r="I1016" s="41">
        <v>14940</v>
      </c>
      <c r="J1016" s="9"/>
    </row>
    <row r="1017" spans="1:10">
      <c r="A1017" s="24"/>
      <c r="B1017" s="9" t="s">
        <v>23</v>
      </c>
      <c r="C1017" s="77">
        <v>4.7389999999999999</v>
      </c>
      <c r="D1017" s="32">
        <f>ROUNDDOWN(1/C1017,4)</f>
        <v>0.21099999999999999</v>
      </c>
      <c r="F1017" s="24"/>
      <c r="G1017" s="70" t="s">
        <v>36</v>
      </c>
      <c r="H1017" s="198">
        <v>2565.5</v>
      </c>
      <c r="I1017" s="199">
        <v>19985</v>
      </c>
      <c r="J1017" s="9"/>
    </row>
    <row r="1018" spans="1:10">
      <c r="A1018" s="24"/>
      <c r="B1018" s="9" t="s">
        <v>12</v>
      </c>
      <c r="C1018" s="32"/>
      <c r="D1018" s="33">
        <v>6.6875830000000001</v>
      </c>
      <c r="F1018" s="24"/>
      <c r="G1018" s="9"/>
      <c r="H1018" s="198"/>
      <c r="I1018" s="41"/>
      <c r="J1018" s="9"/>
    </row>
    <row r="1019" spans="1:10">
      <c r="A1019" s="25"/>
      <c r="B1019" s="3"/>
      <c r="C1019" s="37"/>
      <c r="D1019" s="37"/>
      <c r="F1019" s="25"/>
      <c r="G1019" s="3"/>
      <c r="H1019" s="37"/>
      <c r="I1019" s="37"/>
      <c r="J1019" s="3"/>
    </row>
    <row r="1020" spans="1:10">
      <c r="A1020" s="26"/>
      <c r="B1020" s="8" t="s">
        <v>21</v>
      </c>
      <c r="C1020" s="28"/>
      <c r="D1020" s="167">
        <v>31.262799999999999</v>
      </c>
      <c r="F1020" s="26"/>
      <c r="G1020" s="196" t="s">
        <v>34</v>
      </c>
      <c r="H1020" s="198">
        <v>6806</v>
      </c>
      <c r="I1020" s="41">
        <v>52020</v>
      </c>
      <c r="J1020" s="8"/>
    </row>
    <row r="1021" spans="1:10">
      <c r="A1021" s="138">
        <v>44138</v>
      </c>
      <c r="B1021" s="9" t="s">
        <v>22</v>
      </c>
      <c r="C1021" s="77">
        <v>30.083200000000001</v>
      </c>
      <c r="D1021" s="32">
        <f>ROUNDDOWN(100/C1021,4)</f>
        <v>3.3241000000000001</v>
      </c>
      <c r="F1021" s="138">
        <v>44130</v>
      </c>
      <c r="G1021" s="70" t="s">
        <v>35</v>
      </c>
      <c r="H1021" s="198">
        <v>1822.5</v>
      </c>
      <c r="I1021" s="41">
        <v>14920</v>
      </c>
      <c r="J1021" s="9"/>
    </row>
    <row r="1022" spans="1:10">
      <c r="A1022" s="24"/>
      <c r="B1022" s="9" t="s">
        <v>23</v>
      </c>
      <c r="C1022" s="77">
        <v>4.7298999999999998</v>
      </c>
      <c r="D1022" s="32">
        <f>ROUNDDOWN(1/C1022,4)</f>
        <v>0.2114</v>
      </c>
      <c r="F1022" s="24"/>
      <c r="G1022" s="70" t="s">
        <v>36</v>
      </c>
      <c r="H1022" s="198">
        <v>2512.5</v>
      </c>
      <c r="I1022" s="199">
        <v>19865</v>
      </c>
      <c r="J1022" s="9"/>
    </row>
    <row r="1023" spans="1:10">
      <c r="A1023" s="24"/>
      <c r="B1023" s="9" t="s">
        <v>12</v>
      </c>
      <c r="C1023" s="32"/>
      <c r="D1023" s="33">
        <v>6.6874120000000001</v>
      </c>
      <c r="F1023" s="24"/>
      <c r="G1023" s="9"/>
      <c r="H1023" s="198"/>
      <c r="I1023" s="41"/>
      <c r="J1023" s="9"/>
    </row>
    <row r="1024" spans="1:10">
      <c r="A1024" s="25"/>
      <c r="B1024" s="3"/>
      <c r="C1024" s="37"/>
      <c r="D1024" s="37"/>
      <c r="F1024" s="25"/>
      <c r="G1024" s="3"/>
      <c r="H1024" s="37"/>
      <c r="I1024" s="37"/>
      <c r="J1024" s="3"/>
    </row>
    <row r="1025" spans="1:10">
      <c r="A1025" s="26"/>
      <c r="B1025" s="8" t="s">
        <v>21</v>
      </c>
      <c r="C1025" s="28"/>
      <c r="D1025" s="167">
        <v>31.291</v>
      </c>
      <c r="F1025" s="26"/>
      <c r="G1025" s="196" t="s">
        <v>34</v>
      </c>
      <c r="H1025" s="198">
        <v>6787.5</v>
      </c>
      <c r="I1025" s="41">
        <v>51600</v>
      </c>
      <c r="J1025" s="8"/>
    </row>
    <row r="1026" spans="1:10">
      <c r="A1026" s="138">
        <v>44139</v>
      </c>
      <c r="B1026" s="9" t="s">
        <v>22</v>
      </c>
      <c r="C1026" s="77">
        <v>30.0809</v>
      </c>
      <c r="D1026" s="32">
        <f>ROUNDDOWN(100/C1026,4)</f>
        <v>3.3243</v>
      </c>
      <c r="F1026" s="138">
        <v>44131</v>
      </c>
      <c r="G1026" s="70" t="s">
        <v>35</v>
      </c>
      <c r="H1026" s="198">
        <v>1808</v>
      </c>
      <c r="I1026" s="41">
        <v>14890</v>
      </c>
      <c r="J1026" s="9"/>
    </row>
    <row r="1027" spans="1:10">
      <c r="A1027" s="24"/>
      <c r="B1027" s="9" t="s">
        <v>23</v>
      </c>
      <c r="C1027" s="77">
        <v>4.7184999999999997</v>
      </c>
      <c r="D1027" s="32">
        <f>ROUNDDOWN(1/C1027,4)</f>
        <v>0.21190000000000001</v>
      </c>
      <c r="F1027" s="24"/>
      <c r="G1027" s="70" t="s">
        <v>36</v>
      </c>
      <c r="H1027" s="198">
        <v>2538.5</v>
      </c>
      <c r="I1027" s="24">
        <v>20370</v>
      </c>
      <c r="J1027" s="9"/>
    </row>
    <row r="1028" spans="1:10">
      <c r="A1028" s="24"/>
      <c r="B1028" s="9" t="s">
        <v>12</v>
      </c>
      <c r="C1028" s="32"/>
      <c r="D1028" s="33">
        <v>6.6234330000000003</v>
      </c>
      <c r="F1028" s="24"/>
      <c r="G1028" s="9"/>
      <c r="H1028" s="198"/>
      <c r="I1028" s="41"/>
      <c r="J1028" s="9"/>
    </row>
    <row r="1029" spans="1:10">
      <c r="A1029" s="25"/>
      <c r="B1029" s="3"/>
      <c r="C1029" s="37"/>
      <c r="D1029" s="37"/>
      <c r="F1029" s="25"/>
      <c r="G1029" s="3"/>
      <c r="H1029" s="37"/>
      <c r="I1029" s="37"/>
      <c r="J1029" s="3"/>
    </row>
    <row r="1030" spans="1:10">
      <c r="A1030" s="26"/>
      <c r="B1030" s="8" t="s">
        <v>21</v>
      </c>
      <c r="C1030" s="28"/>
      <c r="D1030" s="167">
        <v>31.202999999999999</v>
      </c>
      <c r="F1030" s="26"/>
      <c r="G1030" s="196" t="s">
        <v>34</v>
      </c>
      <c r="H1030" s="198">
        <v>6694.5</v>
      </c>
      <c r="I1030" s="41">
        <v>51780</v>
      </c>
      <c r="J1030" s="8"/>
    </row>
    <row r="1031" spans="1:10">
      <c r="A1031" s="138">
        <v>44140</v>
      </c>
      <c r="B1031" s="9" t="s">
        <v>22</v>
      </c>
      <c r="C1031" s="77">
        <v>30.150099999999998</v>
      </c>
      <c r="D1031" s="32">
        <f>ROUNDDOWN(100/C1031,4)</f>
        <v>3.3167</v>
      </c>
      <c r="F1031" s="138">
        <v>44132</v>
      </c>
      <c r="G1031" s="70" t="s">
        <v>35</v>
      </c>
      <c r="H1031" s="198">
        <v>1801</v>
      </c>
      <c r="I1031" s="41">
        <v>14740</v>
      </c>
      <c r="J1031" s="9"/>
    </row>
    <row r="1032" spans="1:10">
      <c r="A1032" s="24"/>
      <c r="B1032" s="9" t="s">
        <v>23</v>
      </c>
      <c r="C1032" s="77">
        <v>4.7530000000000001</v>
      </c>
      <c r="D1032" s="32">
        <f>ROUNDDOWN(1/C1032,4)</f>
        <v>0.21029999999999999</v>
      </c>
      <c r="F1032" s="24"/>
      <c r="G1032" s="70" t="s">
        <v>36</v>
      </c>
      <c r="H1032" s="198">
        <v>2522</v>
      </c>
      <c r="I1032" s="24">
        <v>19975</v>
      </c>
      <c r="J1032" s="9"/>
    </row>
    <row r="1033" spans="1:10">
      <c r="A1033" s="24"/>
      <c r="B1033" s="9" t="s">
        <v>12</v>
      </c>
      <c r="C1033" s="32"/>
      <c r="D1033" s="33">
        <v>6.6073139999999997</v>
      </c>
      <c r="F1033" s="24"/>
      <c r="G1033" s="9"/>
      <c r="H1033" s="198"/>
      <c r="I1033" s="41"/>
      <c r="J1033" s="9"/>
    </row>
    <row r="1034" spans="1:10">
      <c r="A1034" s="25"/>
      <c r="B1034" s="3"/>
      <c r="C1034" s="37"/>
      <c r="D1034" s="37"/>
      <c r="F1034" s="25"/>
      <c r="G1034" s="3"/>
      <c r="H1034" s="37"/>
      <c r="I1034" s="37"/>
      <c r="J1034" s="3"/>
    </row>
    <row r="1035" spans="1:10">
      <c r="A1035" s="26"/>
      <c r="B1035" s="8" t="s">
        <v>21</v>
      </c>
      <c r="C1035" s="28"/>
      <c r="D1035" s="167">
        <v>30.865400000000001</v>
      </c>
      <c r="F1035" s="26"/>
      <c r="G1035" s="196" t="s">
        <v>34</v>
      </c>
      <c r="H1035" s="198">
        <v>6692</v>
      </c>
      <c r="I1035" s="41">
        <v>51590</v>
      </c>
      <c r="J1035" s="8"/>
    </row>
    <row r="1036" spans="1:10">
      <c r="A1036" s="138">
        <v>44141</v>
      </c>
      <c r="B1036" s="9" t="s">
        <v>22</v>
      </c>
      <c r="C1036" s="77">
        <v>30.628</v>
      </c>
      <c r="D1036" s="32">
        <f>ROUNDDOWN(100/C1036,4)</f>
        <v>3.2648999999999999</v>
      </c>
      <c r="F1036" s="138">
        <v>44133</v>
      </c>
      <c r="G1036" s="70" t="s">
        <v>35</v>
      </c>
      <c r="H1036" s="198">
        <v>1786</v>
      </c>
      <c r="I1036" s="41">
        <v>14820</v>
      </c>
      <c r="J1036" s="9"/>
    </row>
    <row r="1037" spans="1:10">
      <c r="A1037" s="24"/>
      <c r="B1037" s="9" t="s">
        <v>23</v>
      </c>
      <c r="C1037" s="77">
        <v>4.7201000000000004</v>
      </c>
      <c r="D1037" s="32">
        <f>ROUNDDOWN(1/C1037,4)</f>
        <v>0.21179999999999999</v>
      </c>
      <c r="F1037" s="24"/>
      <c r="G1037" s="70" t="s">
        <v>36</v>
      </c>
      <c r="H1037" s="198">
        <v>2503</v>
      </c>
      <c r="I1037" s="24">
        <v>20470</v>
      </c>
      <c r="J1037" s="9"/>
    </row>
    <row r="1038" spans="1:10">
      <c r="A1038" s="24"/>
      <c r="B1038" s="9" t="s">
        <v>12</v>
      </c>
      <c r="C1038" s="32"/>
      <c r="D1038">
        <v>6.5896809999999997</v>
      </c>
      <c r="F1038" s="24"/>
      <c r="G1038" s="9"/>
      <c r="H1038" s="198"/>
      <c r="I1038" s="41"/>
      <c r="J1038" s="9"/>
    </row>
    <row r="1039" spans="1:10">
      <c r="A1039" s="25"/>
      <c r="B1039" s="3"/>
      <c r="C1039" s="37"/>
      <c r="D1039" s="37"/>
      <c r="F1039" s="25"/>
      <c r="G1039" s="3"/>
      <c r="H1039" s="37"/>
      <c r="I1039" s="37"/>
      <c r="J1039" s="3"/>
    </row>
    <row r="1040" spans="1:10">
      <c r="A1040" s="26"/>
      <c r="B1040" s="8" t="s">
        <v>21</v>
      </c>
      <c r="C1040" s="28"/>
      <c r="D1040" s="167">
        <v>30.677299999999999</v>
      </c>
      <c r="F1040" s="26"/>
      <c r="G1040" s="196" t="s">
        <v>34</v>
      </c>
      <c r="H1040" s="198">
        <v>6694.5</v>
      </c>
      <c r="I1040" s="41">
        <v>51590</v>
      </c>
      <c r="J1040" s="8"/>
    </row>
    <row r="1041" spans="1:10">
      <c r="A1041" s="138">
        <v>44144</v>
      </c>
      <c r="B1041" s="9" t="s">
        <v>22</v>
      </c>
      <c r="C1041" s="77">
        <v>29.8994</v>
      </c>
      <c r="D1041" s="32">
        <f>ROUNDDOWN(100/C1041,4)</f>
        <v>3.3445</v>
      </c>
      <c r="F1041" s="138">
        <v>44134</v>
      </c>
      <c r="G1041" s="70" t="s">
        <v>35</v>
      </c>
      <c r="H1041" s="198">
        <v>1820.5</v>
      </c>
      <c r="I1041" s="41">
        <v>14820</v>
      </c>
      <c r="J1041" s="9"/>
    </row>
    <row r="1042" spans="1:10">
      <c r="A1042" s="24"/>
      <c r="B1042" s="9" t="s">
        <v>23</v>
      </c>
      <c r="C1042" s="77">
        <v>4.7121000000000004</v>
      </c>
      <c r="D1042" s="32">
        <f>ROUNDDOWN(1/C1042,4)</f>
        <v>0.2122</v>
      </c>
      <c r="F1042" s="24"/>
      <c r="G1042" s="70" t="s">
        <v>36</v>
      </c>
      <c r="H1042" s="198">
        <v>2524.5</v>
      </c>
      <c r="I1042" s="24">
        <v>20470</v>
      </c>
      <c r="J1042" s="9"/>
    </row>
    <row r="1043" spans="1:10">
      <c r="A1043" s="24"/>
      <c r="B1043" s="9" t="s">
        <v>12</v>
      </c>
      <c r="C1043" s="32"/>
      <c r="D1043" s="33">
        <v>6.6159990000000004</v>
      </c>
      <c r="F1043" s="24"/>
      <c r="G1043" s="9"/>
      <c r="H1043" s="198"/>
      <c r="I1043" s="41"/>
      <c r="J1043" s="9"/>
    </row>
    <row r="1044" spans="1:10">
      <c r="A1044" s="25"/>
      <c r="B1044" s="3"/>
      <c r="C1044" s="37"/>
      <c r="D1044" s="37"/>
      <c r="F1044" s="25"/>
      <c r="G1044" s="3"/>
      <c r="H1044" s="37"/>
      <c r="I1044" s="37"/>
      <c r="J1044" s="3"/>
    </row>
    <row r="1045" spans="1:10">
      <c r="A1045" s="26"/>
      <c r="B1045" s="8" t="s">
        <v>21</v>
      </c>
      <c r="C1045" s="28"/>
      <c r="D1045" s="167">
        <v>30.640499999999999</v>
      </c>
      <c r="F1045" s="26"/>
      <c r="G1045" s="196" t="s">
        <v>34</v>
      </c>
      <c r="H1045" s="198">
        <v>6712.5</v>
      </c>
      <c r="I1045" s="41">
        <v>51760</v>
      </c>
      <c r="J1045" s="8"/>
    </row>
    <row r="1046" spans="1:10">
      <c r="A1046" s="138">
        <v>44145</v>
      </c>
      <c r="B1046" s="9" t="s">
        <v>22</v>
      </c>
      <c r="C1046" s="77">
        <v>29.428000000000001</v>
      </c>
      <c r="D1046" s="32">
        <f>ROUNDDOWN(100/C1046,4)</f>
        <v>3.3980999999999999</v>
      </c>
      <c r="F1046" s="138">
        <v>44137</v>
      </c>
      <c r="G1046" s="70" t="s">
        <v>35</v>
      </c>
      <c r="H1046" s="198">
        <v>1834.5</v>
      </c>
      <c r="I1046" s="41">
        <v>15140</v>
      </c>
      <c r="J1046" s="9"/>
    </row>
    <row r="1047" spans="1:10">
      <c r="A1047" s="24"/>
      <c r="B1047" s="9" t="s">
        <v>23</v>
      </c>
      <c r="C1047" s="77">
        <v>4.6963999999999997</v>
      </c>
      <c r="D1047" s="32">
        <f>ROUNDDOWN(1/C1047,4)</f>
        <v>0.21290000000000001</v>
      </c>
      <c r="F1047" s="24"/>
      <c r="G1047" s="70" t="s">
        <v>36</v>
      </c>
      <c r="H1047" s="198">
        <v>2526</v>
      </c>
      <c r="I1047" s="24">
        <v>20500</v>
      </c>
      <c r="J1047" s="9"/>
    </row>
    <row r="1048" spans="1:10">
      <c r="A1048" s="24"/>
      <c r="B1048" s="9" t="s">
        <v>12</v>
      </c>
      <c r="C1048" s="32"/>
      <c r="D1048" s="33">
        <v>6.601629</v>
      </c>
      <c r="F1048" s="24"/>
      <c r="G1048" s="9"/>
      <c r="H1048" s="198"/>
      <c r="I1048" s="41"/>
      <c r="J1048" s="9"/>
    </row>
    <row r="1049" spans="1:10">
      <c r="A1049" s="25"/>
      <c r="B1049" s="3"/>
      <c r="C1049" s="37"/>
      <c r="D1049" s="37"/>
      <c r="F1049" s="25"/>
      <c r="G1049" s="3"/>
      <c r="H1049" s="37"/>
      <c r="I1049" s="37"/>
      <c r="J1049" s="3"/>
    </row>
    <row r="1050" spans="1:10">
      <c r="A1050" s="26"/>
      <c r="B1050" s="8" t="s">
        <v>21</v>
      </c>
      <c r="C1050" s="28"/>
      <c r="D1050" s="167">
        <v>30.428999999999998</v>
      </c>
      <c r="F1050" s="26"/>
      <c r="G1050" s="196" t="s">
        <v>34</v>
      </c>
      <c r="H1050" s="198">
        <v>6791.5</v>
      </c>
      <c r="I1050" s="41">
        <v>51760</v>
      </c>
      <c r="J1050" s="8"/>
    </row>
    <row r="1051" spans="1:10">
      <c r="A1051" s="138">
        <v>44146</v>
      </c>
      <c r="B1051" s="9" t="s">
        <v>22</v>
      </c>
      <c r="C1051" s="77">
        <v>29.172999999999998</v>
      </c>
      <c r="D1051" s="32">
        <f>ROUNDDOWN(100/C1051,4)</f>
        <v>3.4278</v>
      </c>
      <c r="F1051" s="138">
        <v>44138</v>
      </c>
      <c r="G1051" s="70" t="s">
        <v>35</v>
      </c>
      <c r="H1051" s="198">
        <v>1891</v>
      </c>
      <c r="I1051" s="41">
        <v>15140</v>
      </c>
      <c r="J1051" s="9"/>
    </row>
    <row r="1052" spans="1:10">
      <c r="A1052" s="24"/>
      <c r="B1052" s="9" t="s">
        <v>23</v>
      </c>
      <c r="C1052" s="77">
        <v>4.8536000000000001</v>
      </c>
      <c r="D1052" s="32">
        <f>ROUNDDOWN(1/C1052,4)</f>
        <v>0.20599999999999999</v>
      </c>
      <c r="F1052" s="24"/>
      <c r="G1052" s="70" t="s">
        <v>36</v>
      </c>
      <c r="H1052" s="198">
        <v>2554.5</v>
      </c>
      <c r="I1052" s="24">
        <v>20500</v>
      </c>
      <c r="J1052" s="9"/>
    </row>
    <row r="1053" spans="1:10">
      <c r="A1053" s="24"/>
      <c r="B1053" s="9" t="s">
        <v>12</v>
      </c>
      <c r="C1053" s="32"/>
      <c r="D1053" s="33">
        <v>6.6190749999999996</v>
      </c>
      <c r="F1053" s="24"/>
      <c r="G1053" s="9"/>
      <c r="H1053" s="198"/>
      <c r="I1053" s="41"/>
      <c r="J1053" s="9"/>
    </row>
    <row r="1054" spans="1:10">
      <c r="A1054" s="25"/>
      <c r="B1054" s="3"/>
      <c r="C1054" s="37"/>
      <c r="D1054" s="37"/>
      <c r="F1054" s="25"/>
      <c r="G1054" s="3"/>
      <c r="H1054" s="37"/>
      <c r="I1054" s="37"/>
      <c r="J1054" s="3"/>
    </row>
    <row r="1055" spans="1:10">
      <c r="A1055" s="26"/>
      <c r="B1055" s="8" t="s">
        <v>21</v>
      </c>
      <c r="C1055" s="28"/>
      <c r="D1055" s="167">
        <v>30.432500000000001</v>
      </c>
      <c r="F1055" s="26"/>
      <c r="G1055" s="196" t="s">
        <v>34</v>
      </c>
      <c r="H1055" s="198">
        <v>6748</v>
      </c>
      <c r="I1055" s="41">
        <v>51810</v>
      </c>
      <c r="J1055" s="8"/>
    </row>
    <row r="1056" spans="1:10">
      <c r="A1056" s="138">
        <v>44147</v>
      </c>
      <c r="B1056" s="9" t="s">
        <v>22</v>
      </c>
      <c r="C1056" s="77">
        <v>29.1404</v>
      </c>
      <c r="D1056" s="32">
        <f>ROUNDDOWN(100/C1056,4)</f>
        <v>3.4316</v>
      </c>
      <c r="F1056" s="138">
        <v>44139</v>
      </c>
      <c r="G1056" s="70" t="s">
        <v>35</v>
      </c>
      <c r="H1056" s="198">
        <v>1877</v>
      </c>
      <c r="I1056" s="41">
        <v>15090</v>
      </c>
      <c r="J1056" s="9"/>
    </row>
    <row r="1057" spans="1:10">
      <c r="A1057" s="24"/>
      <c r="B1057" s="9" t="s">
        <v>23</v>
      </c>
      <c r="C1057" s="77">
        <v>4.6538000000000004</v>
      </c>
      <c r="D1057" s="32">
        <f>ROUNDDOWN(1/C1057,4)</f>
        <v>0.21479999999999999</v>
      </c>
      <c r="F1057" s="24"/>
      <c r="G1057" s="70" t="s">
        <v>36</v>
      </c>
      <c r="H1057" s="198">
        <v>2547.5</v>
      </c>
      <c r="I1057" s="24">
        <v>20450</v>
      </c>
      <c r="J1057" s="9"/>
    </row>
    <row r="1058" spans="1:10">
      <c r="A1058" s="24"/>
      <c r="B1058" s="9" t="s">
        <v>12</v>
      </c>
      <c r="C1058" s="32"/>
      <c r="D1058" s="33">
        <v>6.6197049999999997</v>
      </c>
      <c r="F1058" s="24"/>
      <c r="G1058" s="9"/>
      <c r="H1058" s="198"/>
      <c r="I1058" s="41"/>
      <c r="J1058" s="9"/>
    </row>
    <row r="1059" spans="1:10">
      <c r="A1059" s="25"/>
      <c r="B1059" s="3"/>
      <c r="C1059" s="37"/>
      <c r="D1059" s="37"/>
      <c r="F1059" s="25"/>
      <c r="G1059" s="3"/>
      <c r="H1059" s="37"/>
      <c r="I1059" s="37"/>
      <c r="J1059" s="3"/>
    </row>
    <row r="1060" spans="1:10">
      <c r="A1060" s="26"/>
      <c r="B1060" s="8" t="s">
        <v>21</v>
      </c>
      <c r="C1060" s="28"/>
      <c r="D1060" s="167">
        <v>30.385100000000001</v>
      </c>
      <c r="F1060" s="26"/>
      <c r="G1060" s="196" t="s">
        <v>34</v>
      </c>
      <c r="H1060" s="198">
        <v>6798</v>
      </c>
      <c r="I1060" s="41">
        <v>51670</v>
      </c>
      <c r="J1060" s="8"/>
    </row>
    <row r="1061" spans="1:10">
      <c r="A1061" s="138">
        <v>44148</v>
      </c>
      <c r="B1061" s="9" t="s">
        <v>22</v>
      </c>
      <c r="C1061" s="77">
        <v>29.172999999999998</v>
      </c>
      <c r="D1061" s="32">
        <f>ROUNDDOWN(100/C1061,4)</f>
        <v>3.4278</v>
      </c>
      <c r="F1061" s="138">
        <v>44140</v>
      </c>
      <c r="G1061" s="70" t="s">
        <v>35</v>
      </c>
      <c r="H1061" s="198">
        <v>1885.5</v>
      </c>
      <c r="I1061" s="41">
        <v>15070</v>
      </c>
      <c r="J1061" s="9"/>
    </row>
    <row r="1062" spans="1:10">
      <c r="A1062" s="24"/>
      <c r="B1062" s="9" t="s">
        <v>23</v>
      </c>
      <c r="C1062" s="77">
        <v>4.6356000000000002</v>
      </c>
      <c r="D1062" s="32">
        <f>ROUNDDOWN(1/C1062,4)</f>
        <v>0.2157</v>
      </c>
      <c r="F1062" s="24"/>
      <c r="G1062" s="70" t="s">
        <v>36</v>
      </c>
      <c r="H1062" s="198">
        <v>2593.5</v>
      </c>
      <c r="I1062" s="24">
        <v>20075</v>
      </c>
      <c r="J1062" s="9"/>
    </row>
    <row r="1063" spans="1:10">
      <c r="A1063" s="24"/>
      <c r="B1063" s="9" t="s">
        <v>12</v>
      </c>
      <c r="C1063" s="32"/>
      <c r="D1063" s="33">
        <v>6.5996589999999999</v>
      </c>
      <c r="F1063" s="24"/>
      <c r="G1063" s="9"/>
      <c r="H1063" s="198"/>
      <c r="I1063" s="41"/>
      <c r="J1063" s="9"/>
    </row>
    <row r="1064" spans="1:10">
      <c r="A1064" s="25"/>
      <c r="B1064" s="3"/>
      <c r="C1064" s="37"/>
      <c r="D1064" s="37"/>
      <c r="F1064" s="25"/>
      <c r="G1064" s="3"/>
      <c r="H1064" s="37"/>
      <c r="I1064" s="37"/>
      <c r="J1064" s="3"/>
    </row>
    <row r="1065" spans="1:10">
      <c r="A1065" s="26"/>
      <c r="B1065" s="8" t="s">
        <v>21</v>
      </c>
      <c r="C1065" s="28"/>
      <c r="D1065" s="167">
        <v>30.337299999999999</v>
      </c>
      <c r="F1065" s="26"/>
      <c r="G1065" s="196" t="s">
        <v>34</v>
      </c>
      <c r="H1065" s="198">
        <v>6938.5</v>
      </c>
      <c r="I1065" s="41">
        <v>51710</v>
      </c>
      <c r="J1065" s="8"/>
    </row>
    <row r="1066" spans="1:10">
      <c r="A1066" s="138">
        <v>44151</v>
      </c>
      <c r="B1066" s="9" t="s">
        <v>22</v>
      </c>
      <c r="C1066" s="77">
        <v>29.224399999999999</v>
      </c>
      <c r="D1066" s="32">
        <f>ROUNDDOWN(100/C1066,4)</f>
        <v>3.4217</v>
      </c>
      <c r="F1066" s="138">
        <v>44141</v>
      </c>
      <c r="G1066" s="70" t="s">
        <v>35</v>
      </c>
      <c r="H1066" s="198">
        <v>1891.5</v>
      </c>
      <c r="I1066" s="41">
        <v>15080</v>
      </c>
      <c r="J1066" s="9"/>
    </row>
    <row r="1067" spans="1:10">
      <c r="A1067" s="24"/>
      <c r="B1067" s="9" t="s">
        <v>23</v>
      </c>
      <c r="C1067" s="77">
        <v>4.6544999999999996</v>
      </c>
      <c r="D1067" s="32">
        <f>ROUNDDOWN(1/C1067,4)</f>
        <v>0.21479999999999999</v>
      </c>
      <c r="F1067" s="24"/>
      <c r="G1067" s="70" t="s">
        <v>36</v>
      </c>
      <c r="H1067" s="198">
        <v>2614.5</v>
      </c>
      <c r="I1067" s="24">
        <v>20580</v>
      </c>
      <c r="J1067" s="9"/>
    </row>
    <row r="1068" spans="1:10">
      <c r="A1068" s="24"/>
      <c r="B1068" s="9" t="s">
        <v>12</v>
      </c>
      <c r="C1068" s="32"/>
      <c r="D1068" s="33">
        <v>6.5730680000000001</v>
      </c>
      <c r="F1068" s="24"/>
      <c r="G1068" s="9"/>
      <c r="H1068" s="198"/>
      <c r="I1068" s="41"/>
      <c r="J1068" s="9"/>
    </row>
    <row r="1069" spans="1:10">
      <c r="A1069" s="25"/>
      <c r="B1069" s="3"/>
      <c r="C1069" s="37"/>
      <c r="D1069" s="37"/>
      <c r="F1069" s="25"/>
      <c r="G1069" s="3"/>
      <c r="H1069" s="37"/>
      <c r="I1069" s="37"/>
      <c r="J1069" s="3"/>
    </row>
    <row r="1070" spans="1:10">
      <c r="A1070" s="26"/>
      <c r="B1070" s="8" t="s">
        <v>21</v>
      </c>
      <c r="C1070" s="28"/>
      <c r="D1070" s="167">
        <v>30.347300000000001</v>
      </c>
      <c r="F1070" s="26"/>
      <c r="G1070" s="196" t="s">
        <v>34</v>
      </c>
      <c r="H1070" s="198">
        <v>7034</v>
      </c>
      <c r="I1070" s="41">
        <v>52320</v>
      </c>
      <c r="J1070" s="8"/>
    </row>
    <row r="1071" spans="1:10">
      <c r="A1071" s="138">
        <v>44152</v>
      </c>
      <c r="B1071" s="9" t="s">
        <v>22</v>
      </c>
      <c r="C1071" s="77">
        <v>29.271899999999999</v>
      </c>
      <c r="D1071" s="32">
        <f>ROUNDDOWN(100/C1071,4)</f>
        <v>3.4161999999999999</v>
      </c>
      <c r="F1071" s="138">
        <v>44144</v>
      </c>
      <c r="G1071" s="70" t="s">
        <v>35</v>
      </c>
      <c r="H1071" s="198">
        <v>1913</v>
      </c>
      <c r="I1071" s="41">
        <v>15170</v>
      </c>
      <c r="J1071" s="9"/>
    </row>
    <row r="1072" spans="1:10">
      <c r="A1072" s="24"/>
      <c r="B1072" s="9" t="s">
        <v>23</v>
      </c>
      <c r="C1072" s="77">
        <v>4.6826999999999996</v>
      </c>
      <c r="D1072" s="32">
        <f>ROUNDDOWN(1/C1072,4)</f>
        <v>0.2135</v>
      </c>
      <c r="F1072" s="24"/>
      <c r="G1072" s="70" t="s">
        <v>36</v>
      </c>
      <c r="H1072" s="198">
        <v>2664.5</v>
      </c>
      <c r="I1072" s="24">
        <v>21000</v>
      </c>
      <c r="J1072" s="9"/>
    </row>
    <row r="1073" spans="1:10">
      <c r="A1073" s="24"/>
      <c r="B1073" s="9" t="s">
        <v>12</v>
      </c>
      <c r="C1073" s="32"/>
      <c r="D1073" s="33">
        <v>6.5475279999999998</v>
      </c>
      <c r="F1073" s="24"/>
      <c r="G1073" s="9"/>
      <c r="H1073" s="198"/>
      <c r="I1073" s="41"/>
      <c r="J1073" s="9"/>
    </row>
    <row r="1074" spans="1:10">
      <c r="A1074" s="25"/>
      <c r="B1074" s="3"/>
      <c r="C1074" s="37"/>
      <c r="D1074" s="37"/>
      <c r="F1074" s="25"/>
      <c r="G1074" s="3"/>
      <c r="H1074" s="37"/>
      <c r="I1074" s="37"/>
      <c r="J1074" s="3"/>
    </row>
    <row r="1075" spans="1:10">
      <c r="A1075" s="26"/>
      <c r="B1075" s="8" t="s">
        <v>21</v>
      </c>
      <c r="C1075" s="28"/>
      <c r="D1075" s="213">
        <v>30.4071</v>
      </c>
      <c r="F1075" s="26"/>
      <c r="G1075" s="196" t="s">
        <v>34</v>
      </c>
      <c r="H1075" s="198">
        <v>6865.5</v>
      </c>
      <c r="I1075" s="41">
        <v>52260</v>
      </c>
      <c r="J1075" s="8"/>
    </row>
    <row r="1076" spans="1:10">
      <c r="A1076" s="138">
        <v>44153</v>
      </c>
      <c r="B1076" s="9" t="s">
        <v>22</v>
      </c>
      <c r="C1076" s="214">
        <v>29.4726</v>
      </c>
      <c r="D1076" s="32">
        <f>ROUNDDOWN(100/C1076,4)</f>
        <v>3.3929</v>
      </c>
      <c r="F1076" s="138">
        <v>44145</v>
      </c>
      <c r="G1076" s="70" t="s">
        <v>35</v>
      </c>
      <c r="H1076" s="198">
        <v>1880</v>
      </c>
      <c r="I1076" s="41">
        <v>15180</v>
      </c>
      <c r="J1076" s="9"/>
    </row>
    <row r="1077" spans="1:10">
      <c r="A1077" s="24"/>
      <c r="B1077" s="9" t="s">
        <v>23</v>
      </c>
      <c r="C1077" s="214">
        <v>4.7012999999999998</v>
      </c>
      <c r="D1077" s="32">
        <f>ROUNDDOWN(1/C1077,4)</f>
        <v>0.2127</v>
      </c>
      <c r="F1077" s="24"/>
      <c r="G1077" s="70" t="s">
        <v>36</v>
      </c>
      <c r="H1077" s="198">
        <v>2617.5</v>
      </c>
      <c r="I1077" s="24">
        <v>20505</v>
      </c>
      <c r="J1077" s="9"/>
    </row>
    <row r="1078" spans="1:10">
      <c r="A1078" s="24"/>
      <c r="B1078" s="9" t="s">
        <v>12</v>
      </c>
      <c r="C1078" s="32"/>
      <c r="D1078" s="215">
        <v>6.559768</v>
      </c>
      <c r="F1078" s="24"/>
      <c r="G1078" s="9"/>
      <c r="H1078" s="198"/>
      <c r="I1078" s="41"/>
      <c r="J1078" s="9"/>
    </row>
    <row r="1079" spans="1:10">
      <c r="A1079" s="25"/>
      <c r="B1079" s="3"/>
      <c r="C1079" s="37"/>
      <c r="D1079" s="37"/>
      <c r="F1079" s="25"/>
      <c r="G1079" s="3"/>
      <c r="H1079" s="37"/>
      <c r="I1079" s="37"/>
      <c r="J1079" s="3"/>
    </row>
    <row r="1080" spans="1:10">
      <c r="A1080" s="26"/>
      <c r="B1080" s="8" t="s">
        <v>21</v>
      </c>
      <c r="C1080" s="28"/>
      <c r="D1080" s="213">
        <v>30.535</v>
      </c>
      <c r="F1080" s="26"/>
      <c r="G1080" s="196" t="s">
        <v>34</v>
      </c>
      <c r="H1080" s="198">
        <v>6912.5</v>
      </c>
      <c r="I1080" s="41">
        <v>52010</v>
      </c>
      <c r="J1080" s="8"/>
    </row>
    <row r="1081" spans="1:10">
      <c r="A1081" s="138">
        <v>44154</v>
      </c>
      <c r="B1081" s="9" t="s">
        <v>22</v>
      </c>
      <c r="C1081" s="214">
        <v>29.6526</v>
      </c>
      <c r="D1081" s="32">
        <f>ROUNDDOWN(100/C1081,4)</f>
        <v>3.3723000000000001</v>
      </c>
      <c r="F1081" s="138">
        <v>44146</v>
      </c>
      <c r="G1081" s="70" t="s">
        <v>35</v>
      </c>
      <c r="H1081" s="198">
        <v>1905</v>
      </c>
      <c r="I1081" s="41">
        <v>15360</v>
      </c>
      <c r="J1081" s="9"/>
    </row>
    <row r="1082" spans="1:10">
      <c r="A1082" s="24"/>
      <c r="B1082" s="9" t="s">
        <v>23</v>
      </c>
      <c r="C1082" s="214">
        <v>4.7103999999999999</v>
      </c>
      <c r="D1082" s="32">
        <f>ROUNDDOWN(1/C1082,4)</f>
        <v>0.2122</v>
      </c>
      <c r="F1082" s="24"/>
      <c r="G1082" s="70" t="s">
        <v>36</v>
      </c>
      <c r="H1082" s="198">
        <v>2630.5</v>
      </c>
      <c r="I1082" s="24">
        <v>20940</v>
      </c>
      <c r="J1082" s="9"/>
    </row>
    <row r="1083" spans="1:10">
      <c r="A1083" s="24"/>
      <c r="B1083" s="9" t="s">
        <v>12</v>
      </c>
      <c r="C1083" s="32"/>
      <c r="D1083" s="215">
        <v>6.5739999999999998</v>
      </c>
      <c r="F1083" s="24"/>
      <c r="G1083" s="9"/>
      <c r="H1083" s="198"/>
      <c r="I1083" s="41"/>
      <c r="J1083" s="9"/>
    </row>
    <row r="1084" spans="1:10">
      <c r="A1084" s="25"/>
      <c r="B1084" s="3"/>
      <c r="C1084" s="37"/>
      <c r="D1084" s="37"/>
      <c r="F1084" s="25"/>
      <c r="G1084" s="3"/>
      <c r="H1084" s="37"/>
      <c r="I1084" s="37"/>
      <c r="J1084" s="3"/>
    </row>
    <row r="1085" spans="1:10">
      <c r="A1085" s="26">
        <v>44155</v>
      </c>
      <c r="B1085" s="8" t="s">
        <v>21</v>
      </c>
      <c r="C1085" s="28"/>
      <c r="D1085" s="167">
        <v>30.495899999999999</v>
      </c>
      <c r="F1085" s="26"/>
      <c r="G1085" s="196" t="s">
        <v>34</v>
      </c>
      <c r="H1085" s="198">
        <v>6904</v>
      </c>
      <c r="I1085" s="41">
        <v>51940</v>
      </c>
      <c r="J1085" s="8"/>
    </row>
    <row r="1086" spans="1:10">
      <c r="A1086" s="138"/>
      <c r="B1086" s="9" t="s">
        <v>22</v>
      </c>
      <c r="C1086" s="77">
        <v>29.6114</v>
      </c>
      <c r="D1086" s="32">
        <f>ROUNDDOWN(100/C1086,4)</f>
        <v>3.3769999999999998</v>
      </c>
      <c r="F1086" s="138">
        <v>44147</v>
      </c>
      <c r="G1086" s="70" t="s">
        <v>35</v>
      </c>
      <c r="H1086" s="198">
        <v>1904.5</v>
      </c>
      <c r="I1086" s="41">
        <v>15480</v>
      </c>
      <c r="J1086" s="9"/>
    </row>
    <row r="1087" spans="1:10">
      <c r="A1087" s="24"/>
      <c r="B1087" s="9" t="s">
        <v>23</v>
      </c>
      <c r="C1087" s="77">
        <v>4.7209000000000003</v>
      </c>
      <c r="D1087" s="32">
        <f>ROUNDDOWN(1/C1087,4)</f>
        <v>0.21179999999999999</v>
      </c>
      <c r="F1087" s="24"/>
      <c r="G1087" s="70" t="s">
        <v>36</v>
      </c>
      <c r="H1087" s="198">
        <v>2593</v>
      </c>
      <c r="I1087" s="24">
        <v>20175</v>
      </c>
      <c r="J1087" s="9"/>
    </row>
    <row r="1088" spans="1:10">
      <c r="A1088" s="24"/>
      <c r="B1088" s="9" t="s">
        <v>12</v>
      </c>
      <c r="C1088" s="32"/>
      <c r="D1088" s="33">
        <v>6.548108</v>
      </c>
      <c r="F1088" s="24"/>
      <c r="G1088" s="9"/>
      <c r="H1088" s="198"/>
      <c r="I1088" s="41"/>
      <c r="J1088" s="9"/>
    </row>
    <row r="1089" spans="1:10">
      <c r="A1089" s="25"/>
      <c r="B1089" s="3"/>
      <c r="C1089" s="37"/>
      <c r="D1089" s="37"/>
      <c r="F1089" s="25"/>
      <c r="G1089" s="3"/>
      <c r="H1089" s="37"/>
      <c r="I1089" s="37"/>
      <c r="J1089" s="3"/>
    </row>
    <row r="1090" spans="1:10">
      <c r="A1090" s="26">
        <v>44158</v>
      </c>
      <c r="B1090" s="8" t="s">
        <v>21</v>
      </c>
      <c r="C1090" s="28"/>
      <c r="D1090" s="167">
        <v>30.444600000000001</v>
      </c>
      <c r="F1090" s="26"/>
      <c r="G1090" s="196" t="s">
        <v>34</v>
      </c>
      <c r="H1090" s="198">
        <v>6926</v>
      </c>
      <c r="I1090" s="41">
        <v>52090</v>
      </c>
      <c r="J1090" s="8"/>
    </row>
    <row r="1091" spans="1:10">
      <c r="A1091" s="138"/>
      <c r="B1091" s="9" t="s">
        <v>22</v>
      </c>
      <c r="C1091" s="77">
        <v>29.583300000000001</v>
      </c>
      <c r="D1091" s="32">
        <f>ROUNDDOWN(100/C1091,4)</f>
        <v>3.3801999999999999</v>
      </c>
      <c r="F1091" s="138">
        <v>44148</v>
      </c>
      <c r="G1091" s="70" t="s">
        <v>35</v>
      </c>
      <c r="H1091" s="198">
        <v>1918</v>
      </c>
      <c r="I1091" s="41">
        <v>15640</v>
      </c>
      <c r="J1091" s="9"/>
    </row>
    <row r="1092" spans="1:10">
      <c r="A1092" s="24"/>
      <c r="B1092" s="9" t="s">
        <v>23</v>
      </c>
      <c r="C1092" s="77">
        <v>4.7016</v>
      </c>
      <c r="D1092" s="32">
        <f>ROUNDDOWN(1/C1092,4)</f>
        <v>0.21260000000000001</v>
      </c>
      <c r="F1092" s="24"/>
      <c r="G1092" s="70" t="s">
        <v>36</v>
      </c>
      <c r="H1092" s="198">
        <v>2612.5</v>
      </c>
      <c r="I1092" s="24">
        <v>20095</v>
      </c>
      <c r="J1092" s="9"/>
    </row>
    <row r="1093" spans="1:10">
      <c r="A1093" s="24"/>
      <c r="B1093" s="9" t="s">
        <v>12</v>
      </c>
      <c r="C1093" s="32"/>
      <c r="D1093" s="33">
        <v>6.5817050000000004</v>
      </c>
      <c r="F1093" s="24"/>
      <c r="G1093" s="9"/>
      <c r="H1093" s="198"/>
      <c r="I1093" s="41"/>
      <c r="J1093" s="9"/>
    </row>
    <row r="1094" spans="1:10">
      <c r="A1094" s="25"/>
      <c r="B1094" s="3"/>
      <c r="C1094" s="37"/>
      <c r="D1094" s="37"/>
      <c r="F1094" s="25"/>
      <c r="G1094" s="3"/>
      <c r="H1094" s="37"/>
      <c r="I1094" s="37"/>
      <c r="J1094" s="3"/>
    </row>
    <row r="1095" spans="1:10">
      <c r="A1095" s="26"/>
      <c r="B1095" s="8" t="s">
        <v>21</v>
      </c>
      <c r="C1095" s="28"/>
      <c r="D1095" s="167">
        <v>30.529599999999999</v>
      </c>
      <c r="F1095" s="26"/>
      <c r="G1095" s="196" t="s">
        <v>34</v>
      </c>
      <c r="H1095" s="198">
        <v>7113</v>
      </c>
      <c r="I1095" s="41">
        <v>53300</v>
      </c>
      <c r="J1095" s="8"/>
    </row>
    <row r="1096" spans="1:10">
      <c r="A1096" s="138">
        <v>44159</v>
      </c>
      <c r="B1096" s="9" t="s">
        <v>22</v>
      </c>
      <c r="C1096" s="77">
        <v>29.457799999999999</v>
      </c>
      <c r="D1096" s="32">
        <f>ROUNDDOWN(100/C1096,4)</f>
        <v>3.3946000000000001</v>
      </c>
      <c r="F1096" s="138">
        <v>44151</v>
      </c>
      <c r="G1096" s="70" t="s">
        <v>35</v>
      </c>
      <c r="H1096" s="198">
        <v>1933</v>
      </c>
      <c r="I1096" s="41">
        <v>15590</v>
      </c>
      <c r="J1096" s="9"/>
    </row>
    <row r="1097" spans="1:10">
      <c r="A1097" s="24"/>
      <c r="B1097" s="9" t="s">
        <v>23</v>
      </c>
      <c r="C1097" s="77">
        <v>4.7054999999999998</v>
      </c>
      <c r="D1097" s="32">
        <f>ROUNDDOWN(1/C1097,4)</f>
        <v>0.21249999999999999</v>
      </c>
      <c r="F1097" s="24"/>
      <c r="G1097" s="70" t="s">
        <v>36</v>
      </c>
      <c r="H1097" s="198">
        <v>2653</v>
      </c>
      <c r="I1097" s="24">
        <v>20650</v>
      </c>
      <c r="J1097" s="9"/>
    </row>
    <row r="1098" spans="1:10">
      <c r="A1098" s="24"/>
      <c r="B1098" s="9" t="s">
        <v>12</v>
      </c>
      <c r="C1098" s="32"/>
      <c r="D1098" s="33">
        <v>6.5796770000000002</v>
      </c>
      <c r="F1098" s="24"/>
      <c r="G1098" s="9"/>
      <c r="H1098" s="198"/>
      <c r="I1098" s="41"/>
      <c r="J1098" s="9"/>
    </row>
    <row r="1099" spans="1:10">
      <c r="A1099" s="25"/>
      <c r="B1099" s="3"/>
      <c r="C1099" s="37"/>
      <c r="D1099" s="37"/>
      <c r="F1099" s="25"/>
      <c r="G1099" s="3"/>
      <c r="H1099" s="37"/>
      <c r="I1099" s="37"/>
      <c r="J1099" s="3"/>
    </row>
    <row r="1100" spans="1:10">
      <c r="A1100" s="26"/>
      <c r="B1100" s="8" t="s">
        <v>21</v>
      </c>
      <c r="C1100" s="28"/>
      <c r="D1100" s="167">
        <v>30.509599999999999</v>
      </c>
      <c r="F1100" s="26"/>
      <c r="G1100" s="196" t="s">
        <v>34</v>
      </c>
      <c r="H1100" s="198">
        <v>7050</v>
      </c>
      <c r="I1100" s="41">
        <v>53300</v>
      </c>
      <c r="J1100" s="8"/>
    </row>
    <row r="1101" spans="1:10">
      <c r="A1101" s="138">
        <v>44160</v>
      </c>
      <c r="B1101" s="9" t="s">
        <v>22</v>
      </c>
      <c r="C1101" s="77">
        <v>29.430599999999998</v>
      </c>
      <c r="D1101" s="32">
        <f>ROUNDDOWN(100/C1101,4)</f>
        <v>3.3978000000000002</v>
      </c>
      <c r="F1101" s="138">
        <v>44152</v>
      </c>
      <c r="G1101" s="70" t="s">
        <v>35</v>
      </c>
      <c r="H1101" s="198">
        <v>1944</v>
      </c>
      <c r="I1101" s="41">
        <v>15590</v>
      </c>
      <c r="J1101" s="9"/>
    </row>
    <row r="1102" spans="1:10">
      <c r="A1102" s="24"/>
      <c r="B1102" s="9" t="s">
        <v>23</v>
      </c>
      <c r="C1102" s="77">
        <v>4.6988000000000003</v>
      </c>
      <c r="D1102" s="32">
        <f>ROUNDDOWN(1/C1102,4)</f>
        <v>0.21279999999999999</v>
      </c>
      <c r="F1102" s="24"/>
      <c r="G1102" s="70" t="s">
        <v>36</v>
      </c>
      <c r="H1102" s="198">
        <v>2663.5</v>
      </c>
      <c r="I1102" s="199">
        <v>20605</v>
      </c>
      <c r="J1102" s="9"/>
    </row>
    <row r="1103" spans="1:10">
      <c r="A1103" s="24"/>
      <c r="B1103" s="9" t="s">
        <v>12</v>
      </c>
      <c r="C1103" s="32"/>
      <c r="D1103" s="33">
        <v>6.5636720000000004</v>
      </c>
      <c r="F1103" s="24"/>
      <c r="G1103" s="9"/>
      <c r="H1103" s="198"/>
      <c r="I1103" s="41"/>
      <c r="J1103" s="9"/>
    </row>
    <row r="1104" spans="1:10">
      <c r="A1104" s="25"/>
      <c r="B1104" s="3"/>
      <c r="C1104" s="37"/>
      <c r="D1104" s="37"/>
      <c r="F1104" s="25"/>
      <c r="G1104" s="3"/>
      <c r="H1104" s="37"/>
      <c r="I1104" s="37"/>
      <c r="J1104" s="3"/>
    </row>
    <row r="1105" spans="1:10">
      <c r="A1105" s="26"/>
      <c r="B1105" s="8" t="s">
        <v>21</v>
      </c>
      <c r="C1105" s="28"/>
      <c r="D1105" s="167">
        <v>30.4924</v>
      </c>
      <c r="F1105" s="26"/>
      <c r="G1105" s="196" t="s">
        <v>34</v>
      </c>
      <c r="H1105" s="198">
        <v>7083</v>
      </c>
      <c r="I1105" s="41">
        <v>52970</v>
      </c>
      <c r="J1105" s="8"/>
    </row>
    <row r="1106" spans="1:10">
      <c r="A1106" s="138">
        <v>44161</v>
      </c>
      <c r="B1106" s="9" t="s">
        <v>22</v>
      </c>
      <c r="C1106" s="77">
        <v>29.4649</v>
      </c>
      <c r="D1106" s="32">
        <f>ROUNDDOWN(100/C1106,4)</f>
        <v>3.3938000000000001</v>
      </c>
      <c r="F1106" s="138">
        <v>44153</v>
      </c>
      <c r="G1106" s="70" t="s">
        <v>35</v>
      </c>
      <c r="H1106" s="198">
        <v>1978</v>
      </c>
      <c r="I1106" s="41">
        <v>15910</v>
      </c>
      <c r="J1106" s="9"/>
    </row>
    <row r="1107" spans="1:10">
      <c r="A1107" s="24"/>
      <c r="B1107" s="9" t="s">
        <v>23</v>
      </c>
      <c r="C1107" s="77">
        <v>4.6992000000000003</v>
      </c>
      <c r="D1107" s="32">
        <f>ROUNDDOWN(1/C1107,4)</f>
        <v>0.21279999999999999</v>
      </c>
      <c r="F1107" s="24"/>
      <c r="G1107" s="70" t="s">
        <v>36</v>
      </c>
      <c r="H1107" s="198">
        <v>2732.5</v>
      </c>
      <c r="I1107" s="24">
        <v>20835</v>
      </c>
      <c r="J1107" s="9"/>
    </row>
    <row r="1108" spans="1:10">
      <c r="A1108" s="24"/>
      <c r="B1108" s="9" t="s">
        <v>12</v>
      </c>
      <c r="C1108" s="32"/>
      <c r="D1108" s="33">
        <v>6.5681310000000002</v>
      </c>
      <c r="F1108" s="24"/>
      <c r="G1108" s="9"/>
      <c r="H1108" s="198"/>
      <c r="I1108" s="41"/>
      <c r="J1108" s="9"/>
    </row>
    <row r="1109" spans="1:10">
      <c r="A1109" s="25"/>
      <c r="B1109" s="3"/>
      <c r="C1109" s="37"/>
      <c r="D1109" s="37"/>
      <c r="F1109" s="25"/>
      <c r="G1109" s="3"/>
      <c r="H1109" s="37"/>
      <c r="I1109" s="37"/>
      <c r="J1109" s="3"/>
    </row>
    <row r="1110" spans="1:10">
      <c r="A1110" s="26"/>
      <c r="B1110" s="8" t="s">
        <v>21</v>
      </c>
      <c r="C1110" s="28"/>
      <c r="D1110" s="167">
        <v>30.459800000000001</v>
      </c>
      <c r="F1110" s="26">
        <v>44154</v>
      </c>
      <c r="G1110" s="196" t="s">
        <v>34</v>
      </c>
      <c r="H1110" s="198">
        <v>7028</v>
      </c>
      <c r="I1110" s="41">
        <v>53190</v>
      </c>
      <c r="J1110" s="8"/>
    </row>
    <row r="1111" spans="1:10">
      <c r="A1111" s="138">
        <v>44162</v>
      </c>
      <c r="B1111" s="9" t="s">
        <v>22</v>
      </c>
      <c r="C1111" s="77">
        <v>29.505400000000002</v>
      </c>
      <c r="D1111" s="32">
        <f>ROUNDDOWN(100/C1111,4)</f>
        <v>3.3892000000000002</v>
      </c>
      <c r="F1111" s="138"/>
      <c r="G1111" s="70" t="s">
        <v>35</v>
      </c>
      <c r="H1111" s="198">
        <v>1983</v>
      </c>
      <c r="I1111" s="41">
        <v>15910</v>
      </c>
      <c r="J1111" s="9"/>
    </row>
    <row r="1112" spans="1:10">
      <c r="A1112" s="24"/>
      <c r="B1112" s="9" t="s">
        <v>23</v>
      </c>
      <c r="C1112" s="77">
        <v>4.6928999999999998</v>
      </c>
      <c r="D1112" s="32">
        <f>ROUNDDOWN(1/C1112,4)</f>
        <v>0.21299999999999999</v>
      </c>
      <c r="F1112" s="24"/>
      <c r="G1112" s="70" t="s">
        <v>36</v>
      </c>
      <c r="H1112" s="198">
        <v>2721</v>
      </c>
      <c r="I1112" s="24">
        <v>21690</v>
      </c>
      <c r="J1112" s="9"/>
    </row>
    <row r="1113" spans="1:10">
      <c r="A1113" s="24"/>
      <c r="B1113" s="9" t="s">
        <v>12</v>
      </c>
      <c r="C1113" s="32"/>
      <c r="D1113" s="33">
        <v>6.5772940000000002</v>
      </c>
      <c r="F1113" s="24"/>
      <c r="G1113" s="9"/>
      <c r="H1113" s="198"/>
      <c r="I1113" s="41"/>
      <c r="J1113" s="9"/>
    </row>
    <row r="1114" spans="1:10">
      <c r="A1114" s="25"/>
      <c r="B1114" s="3"/>
      <c r="C1114" s="37"/>
      <c r="D1114" s="37"/>
      <c r="F1114" s="25"/>
      <c r="G1114" s="3"/>
      <c r="H1114" s="37"/>
      <c r="I1114" s="37"/>
      <c r="J1114" s="3"/>
    </row>
    <row r="1115" spans="1:10">
      <c r="A1115" s="26"/>
      <c r="B1115" s="8" t="s">
        <v>21</v>
      </c>
      <c r="C1115" s="28"/>
      <c r="D1115" s="167">
        <v>30.452000000000002</v>
      </c>
      <c r="F1115" s="26">
        <v>44155</v>
      </c>
      <c r="G1115" s="196" t="s">
        <v>34</v>
      </c>
      <c r="H1115" s="198">
        <v>7178.5</v>
      </c>
      <c r="I1115" s="41">
        <v>53190</v>
      </c>
      <c r="J1115" s="8"/>
    </row>
    <row r="1116" spans="1:10">
      <c r="A1116" s="138">
        <v>44165</v>
      </c>
      <c r="B1116" s="9" t="s">
        <v>22</v>
      </c>
      <c r="C1116" s="77">
        <v>29.545200000000001</v>
      </c>
      <c r="D1116" s="32">
        <f>ROUNDDOWN(100/C1116,4)</f>
        <v>3.3845999999999998</v>
      </c>
      <c r="F1116" s="138"/>
      <c r="G1116" s="70" t="s">
        <v>35</v>
      </c>
      <c r="H1116" s="198">
        <v>1984</v>
      </c>
      <c r="I1116" s="41">
        <v>15910</v>
      </c>
      <c r="J1116" s="9"/>
    </row>
    <row r="1117" spans="1:10">
      <c r="A1117" s="24"/>
      <c r="B1117" s="9" t="s">
        <v>23</v>
      </c>
      <c r="C1117" s="77">
        <v>4.6879999999999997</v>
      </c>
      <c r="D1117" s="32">
        <f>ROUNDDOWN(1/C1117,4)</f>
        <v>0.21329999999999999</v>
      </c>
      <c r="F1117" s="24"/>
      <c r="G1117" s="70" t="s">
        <v>36</v>
      </c>
      <c r="H1117" s="198">
        <v>2787</v>
      </c>
      <c r="I1117" s="24">
        <v>21690</v>
      </c>
      <c r="J1117" s="9"/>
    </row>
    <row r="1118" spans="1:10">
      <c r="A1118" s="24"/>
      <c r="B1118" s="9" t="s">
        <v>12</v>
      </c>
      <c r="C1118" s="32"/>
      <c r="D1118" s="33">
        <v>6.5831359999999997</v>
      </c>
      <c r="F1118" s="24"/>
      <c r="G1118" s="9"/>
      <c r="H1118" s="198"/>
      <c r="I1118" s="41"/>
      <c r="J1118" s="9"/>
    </row>
    <row r="1119" spans="1:10">
      <c r="A1119" s="25"/>
      <c r="B1119" s="3"/>
      <c r="C1119" s="37"/>
      <c r="D1119" s="37"/>
      <c r="F1119" s="25"/>
      <c r="G1119" s="3"/>
      <c r="H1119" s="37"/>
      <c r="I1119" s="37"/>
      <c r="J1119" s="3"/>
    </row>
    <row r="1120" spans="1:10">
      <c r="A1120" s="26"/>
      <c r="B1120" s="8" t="s">
        <v>21</v>
      </c>
      <c r="C1120" s="28"/>
      <c r="D1120" s="167">
        <v>30.441299999999998</v>
      </c>
      <c r="F1120" s="26">
        <v>44158</v>
      </c>
      <c r="G1120" s="196" t="s">
        <v>34</v>
      </c>
      <c r="H1120" s="198">
        <v>7215.5</v>
      </c>
      <c r="I1120" s="41">
        <v>54290</v>
      </c>
      <c r="J1120" s="8"/>
    </row>
    <row r="1121" spans="1:10">
      <c r="A1121" s="138">
        <v>44166</v>
      </c>
      <c r="B1121" s="9" t="s">
        <v>22</v>
      </c>
      <c r="C1121" s="77">
        <v>29.405200000000001</v>
      </c>
      <c r="D1121" s="32">
        <f>ROUNDDOWN(100/C1121,4)</f>
        <v>3.4007000000000001</v>
      </c>
      <c r="F1121" s="138"/>
      <c r="G1121" s="70" t="s">
        <v>35</v>
      </c>
      <c r="H1121" s="198">
        <v>1969.5</v>
      </c>
      <c r="I1121" s="41">
        <v>15980</v>
      </c>
      <c r="J1121" s="9"/>
    </row>
    <row r="1122" spans="1:10">
      <c r="A1122" s="24"/>
      <c r="B1122" s="9" t="s">
        <v>23</v>
      </c>
      <c r="C1122" s="77">
        <v>4.6856</v>
      </c>
      <c r="D1122" s="32">
        <f>ROUNDDOWN(1/C1122,4)</f>
        <v>0.21340000000000001</v>
      </c>
      <c r="F1122" s="24"/>
      <c r="G1122" s="70" t="s">
        <v>36</v>
      </c>
      <c r="H1122" s="198">
        <v>2756</v>
      </c>
      <c r="I1122" s="216">
        <v>21830</v>
      </c>
      <c r="J1122" s="9"/>
    </row>
    <row r="1123" spans="1:10">
      <c r="A1123" s="24"/>
      <c r="B1123" s="9" t="s">
        <v>12</v>
      </c>
      <c r="C1123" s="32"/>
      <c r="D1123" s="33">
        <v>6.5482620000000002</v>
      </c>
      <c r="F1123" s="24"/>
      <c r="G1123" s="9"/>
      <c r="H1123" s="198"/>
      <c r="I1123" s="41"/>
      <c r="J1123" s="9"/>
    </row>
    <row r="1124" spans="1:10">
      <c r="A1124" s="25"/>
      <c r="B1124" s="3"/>
      <c r="C1124" s="37"/>
      <c r="D1124" s="37"/>
      <c r="F1124" s="25"/>
      <c r="G1124" s="3"/>
      <c r="H1124" s="37"/>
      <c r="I1124" s="37"/>
      <c r="J1124" s="3"/>
    </row>
    <row r="1125" spans="1:10">
      <c r="A1125" s="26"/>
      <c r="B1125" s="8" t="s">
        <v>21</v>
      </c>
      <c r="C1125" s="28"/>
      <c r="D1125" s="167">
        <v>30.4054</v>
      </c>
      <c r="F1125" s="26"/>
      <c r="G1125" s="196" t="s">
        <v>34</v>
      </c>
      <c r="H1125" s="198">
        <v>7302</v>
      </c>
      <c r="I1125" s="41">
        <v>54200</v>
      </c>
      <c r="J1125" s="8"/>
    </row>
    <row r="1126" spans="1:10">
      <c r="A1126" s="138">
        <v>44167</v>
      </c>
      <c r="B1126" s="9" t="s">
        <v>22</v>
      </c>
      <c r="C1126" s="77">
        <v>29.3504</v>
      </c>
      <c r="D1126" s="32">
        <f>ROUNDDOWN(100/C1126,4)</f>
        <v>3.4070999999999998</v>
      </c>
      <c r="F1126" s="138">
        <v>44159</v>
      </c>
      <c r="G1126" s="70" t="s">
        <v>35</v>
      </c>
      <c r="H1126" s="198">
        <v>1964.5</v>
      </c>
      <c r="I1126" s="41">
        <v>15930</v>
      </c>
      <c r="J1126" s="9"/>
    </row>
    <row r="1127" spans="1:10">
      <c r="A1127" s="24"/>
      <c r="B1127" s="9" t="s">
        <v>23</v>
      </c>
      <c r="C1127" s="77">
        <v>4.6902999999999997</v>
      </c>
      <c r="D1127" s="32">
        <f>ROUNDDOWN(1/C1127,4)</f>
        <v>0.2132</v>
      </c>
      <c r="F1127" s="24"/>
      <c r="G1127" s="70" t="s">
        <v>36</v>
      </c>
      <c r="H1127" s="198">
        <v>2745</v>
      </c>
      <c r="I1127" s="24">
        <v>21620</v>
      </c>
      <c r="J1127" s="9"/>
    </row>
    <row r="1128" spans="1:10">
      <c r="A1128" s="24"/>
      <c r="B1128" s="9" t="s">
        <v>12</v>
      </c>
      <c r="C1128" s="32"/>
      <c r="D1128" s="33">
        <v>6.5458069999999999</v>
      </c>
      <c r="F1128" s="24"/>
      <c r="G1128" s="9"/>
      <c r="H1128" s="198"/>
      <c r="I1128" s="41"/>
      <c r="J1128" s="9"/>
    </row>
    <row r="1129" spans="1:10">
      <c r="A1129" s="25"/>
      <c r="B1129" s="3"/>
      <c r="C1129" s="37"/>
      <c r="D1129" s="37"/>
      <c r="F1129" s="25"/>
      <c r="G1129" s="3"/>
      <c r="H1129" s="37"/>
      <c r="I1129" s="37"/>
      <c r="J1129" s="3"/>
    </row>
    <row r="1130" spans="1:10">
      <c r="A1130" s="26"/>
      <c r="B1130" s="8" t="s">
        <v>21</v>
      </c>
      <c r="C1130" s="28"/>
      <c r="D1130" s="167">
        <v>30.386600000000001</v>
      </c>
      <c r="F1130" s="26"/>
      <c r="G1130" s="196" t="s">
        <v>34</v>
      </c>
      <c r="H1130" s="198">
        <v>7238.5</v>
      </c>
      <c r="I1130" s="41">
        <v>55050</v>
      </c>
      <c r="J1130" s="8"/>
    </row>
    <row r="1131" spans="1:10">
      <c r="A1131" s="138">
        <v>44168</v>
      </c>
      <c r="B1131" s="9" t="s">
        <v>22</v>
      </c>
      <c r="C1131" s="77">
        <v>29.3127</v>
      </c>
      <c r="D1131" s="32">
        <f>ROUNDDOWN(100/C1131,4)</f>
        <v>3.4114</v>
      </c>
      <c r="F1131" s="138">
        <v>44160</v>
      </c>
      <c r="G1131" s="70" t="s">
        <v>35</v>
      </c>
      <c r="H1131" s="198">
        <v>1967</v>
      </c>
      <c r="I1131" s="41">
        <v>16110</v>
      </c>
      <c r="J1131" s="9"/>
    </row>
    <row r="1132" spans="1:10">
      <c r="A1132" s="24"/>
      <c r="B1132" s="9" t="s">
        <v>23</v>
      </c>
      <c r="C1132" s="77">
        <v>4.6904000000000003</v>
      </c>
      <c r="D1132" s="32">
        <f>ROUNDDOWN(1/C1132,4)</f>
        <v>0.2132</v>
      </c>
      <c r="F1132" s="24"/>
      <c r="G1132" s="70" t="s">
        <v>36</v>
      </c>
      <c r="H1132" s="198">
        <v>2727.5</v>
      </c>
      <c r="I1132" s="24">
        <v>21105</v>
      </c>
      <c r="J1132" s="9"/>
    </row>
    <row r="1133" spans="1:10">
      <c r="A1133" s="24"/>
      <c r="B1133" s="9" t="s">
        <v>12</v>
      </c>
      <c r="C1133" s="32"/>
      <c r="D1133" s="33">
        <v>6.5341100000000001</v>
      </c>
      <c r="F1133" s="24"/>
      <c r="G1133" s="9"/>
      <c r="H1133" s="198"/>
      <c r="I1133" s="41"/>
      <c r="J1133" s="9"/>
    </row>
    <row r="1134" spans="1:10">
      <c r="A1134" s="25"/>
      <c r="B1134" s="3"/>
      <c r="C1134" s="37"/>
      <c r="D1134" s="37"/>
      <c r="F1134" s="25"/>
      <c r="G1134" s="3"/>
      <c r="H1134" s="37"/>
      <c r="I1134" s="37"/>
      <c r="J1134" s="3"/>
    </row>
    <row r="1135" spans="1:10">
      <c r="A1135" s="26"/>
      <c r="B1135" s="8" t="s">
        <v>21</v>
      </c>
      <c r="C1135" s="28"/>
      <c r="D1135" s="167">
        <v>30.348099999999999</v>
      </c>
      <c r="F1135" s="26"/>
      <c r="G1135" s="196" t="s">
        <v>34</v>
      </c>
      <c r="H1135" s="198">
        <v>7356.5</v>
      </c>
      <c r="I1135" s="41">
        <v>55280</v>
      </c>
      <c r="J1135" s="8"/>
    </row>
    <row r="1136" spans="1:10">
      <c r="A1136" s="138">
        <v>44169</v>
      </c>
      <c r="B1136" s="9" t="s">
        <v>22</v>
      </c>
      <c r="C1136" s="77">
        <v>29.436900000000001</v>
      </c>
      <c r="D1136" s="32">
        <f>ROUNDDOWN(100/C1136,4)</f>
        <v>3.3969999999999998</v>
      </c>
      <c r="F1136" s="138">
        <v>44161</v>
      </c>
      <c r="G1136" s="70" t="s">
        <v>35</v>
      </c>
      <c r="H1136" s="198">
        <v>1961.5</v>
      </c>
      <c r="I1136" s="41">
        <v>16130</v>
      </c>
      <c r="J1136" s="9"/>
    </row>
    <row r="1137" spans="1:10">
      <c r="A1137" s="24"/>
      <c r="B1137" s="9" t="s">
        <v>23</v>
      </c>
      <c r="C1137" s="77">
        <v>4.6959</v>
      </c>
      <c r="D1137" s="32">
        <f>ROUNDDOWN(1/C1137,4)</f>
        <v>0.21290000000000001</v>
      </c>
      <c r="F1137" s="24"/>
      <c r="G1137" s="70" t="s">
        <v>36</v>
      </c>
      <c r="H1137" s="198">
        <v>2754.5</v>
      </c>
      <c r="I1137" s="24">
        <v>21580</v>
      </c>
      <c r="J1137" s="9"/>
    </row>
    <row r="1138" spans="1:10">
      <c r="A1138" s="24"/>
      <c r="B1138" s="9" t="s">
        <v>12</v>
      </c>
      <c r="C1138" s="32"/>
      <c r="D1138" s="33">
        <v>6.5140269999999996</v>
      </c>
      <c r="F1138" s="24"/>
      <c r="G1138" s="9"/>
      <c r="H1138" s="198"/>
      <c r="I1138" s="41"/>
      <c r="J1138" s="9"/>
    </row>
    <row r="1139" spans="1:10">
      <c r="A1139" s="25"/>
      <c r="B1139" s="3"/>
      <c r="C1139" s="37"/>
      <c r="D1139" s="37"/>
      <c r="F1139" s="25"/>
      <c r="G1139" s="3"/>
      <c r="H1139" s="37"/>
      <c r="I1139" s="37"/>
      <c r="J1139" s="3"/>
    </row>
    <row r="1140" spans="1:10">
      <c r="A1140" s="26"/>
      <c r="B1140" s="8" t="s">
        <v>21</v>
      </c>
      <c r="C1140" s="28"/>
      <c r="D1140" s="167">
        <v>30.348099999999999</v>
      </c>
      <c r="F1140" s="26"/>
      <c r="G1140" s="196" t="s">
        <v>34</v>
      </c>
      <c r="H1140" s="198">
        <v>7462</v>
      </c>
      <c r="I1140" s="41">
        <v>55630</v>
      </c>
      <c r="J1140" s="8"/>
    </row>
    <row r="1141" spans="1:10">
      <c r="A1141" s="138">
        <v>44172</v>
      </c>
      <c r="B1141" s="9" t="s">
        <v>22</v>
      </c>
      <c r="C1141" s="77">
        <v>29.436900000000001</v>
      </c>
      <c r="D1141" s="32">
        <f>ROUNDDOWN(100/C1141,4)</f>
        <v>3.3969999999999998</v>
      </c>
      <c r="F1141" s="138">
        <v>44162</v>
      </c>
      <c r="G1141" s="70" t="s">
        <v>35</v>
      </c>
      <c r="H1141" s="198">
        <v>1975</v>
      </c>
      <c r="I1141" s="41">
        <v>16330</v>
      </c>
      <c r="J1141" s="9"/>
    </row>
    <row r="1142" spans="1:10">
      <c r="A1142" s="24"/>
      <c r="B1142" s="9" t="s">
        <v>23</v>
      </c>
      <c r="C1142" s="77">
        <v>4.6959</v>
      </c>
      <c r="D1142" s="32">
        <f>ROUNDDOWN(1/C1142,4)</f>
        <v>0.21290000000000001</v>
      </c>
      <c r="F1142" s="24"/>
      <c r="G1142" s="70" t="s">
        <v>36</v>
      </c>
      <c r="H1142" s="198">
        <v>2760</v>
      </c>
      <c r="I1142" s="199">
        <v>21115</v>
      </c>
      <c r="J1142" s="9"/>
    </row>
    <row r="1143" spans="1:10">
      <c r="A1143" s="24"/>
      <c r="B1143" s="9" t="s">
        <v>12</v>
      </c>
      <c r="C1143" s="32"/>
      <c r="D1143" s="33">
        <v>6.5206710000000001</v>
      </c>
      <c r="F1143" s="24"/>
      <c r="G1143" s="9"/>
      <c r="H1143" s="198"/>
      <c r="I1143" s="41"/>
      <c r="J1143" s="9"/>
    </row>
    <row r="1144" spans="1:10">
      <c r="A1144" s="25"/>
      <c r="B1144" s="3"/>
      <c r="C1144" s="37"/>
      <c r="D1144" s="37"/>
      <c r="F1144" s="25"/>
      <c r="G1144" s="3"/>
      <c r="H1144" s="37"/>
      <c r="I1144" s="37"/>
      <c r="J1144" s="3"/>
    </row>
    <row r="1145" spans="1:10">
      <c r="A1145" s="26"/>
      <c r="B1145" s="8" t="s">
        <v>21</v>
      </c>
      <c r="C1145" s="28"/>
      <c r="D1145" s="167">
        <v>30.318899999999999</v>
      </c>
      <c r="F1145" s="26"/>
      <c r="G1145" s="196" t="s">
        <v>34</v>
      </c>
      <c r="H1145" s="198">
        <v>7674.5</v>
      </c>
      <c r="I1145" s="41">
        <v>57510</v>
      </c>
      <c r="J1145" s="8"/>
    </row>
    <row r="1146" spans="1:10">
      <c r="A1146" s="138">
        <v>44173</v>
      </c>
      <c r="B1146" s="9" t="s">
        <v>22</v>
      </c>
      <c r="C1146" s="77">
        <v>29.369900000000001</v>
      </c>
      <c r="D1146" s="32">
        <f>ROUNDDOWN(100/C1146,4)</f>
        <v>3.4047999999999998</v>
      </c>
      <c r="F1146" s="138">
        <v>44195</v>
      </c>
      <c r="G1146" s="70" t="s">
        <v>35</v>
      </c>
      <c r="H1146" s="198">
        <v>2014.5</v>
      </c>
      <c r="I1146" s="41">
        <v>16980</v>
      </c>
      <c r="J1146" s="9"/>
    </row>
    <row r="1147" spans="1:10">
      <c r="A1147" s="24"/>
      <c r="B1147" s="9" t="s">
        <v>23</v>
      </c>
      <c r="C1147" s="77">
        <v>4.6986999999999997</v>
      </c>
      <c r="D1147" s="32">
        <f>ROUNDDOWN(1/C1147,4)</f>
        <v>0.21279999999999999</v>
      </c>
      <c r="F1147" s="24"/>
      <c r="G1147" s="70" t="s">
        <v>36</v>
      </c>
      <c r="H1147" s="198">
        <v>2809.5</v>
      </c>
      <c r="I1147" s="24">
        <v>21555</v>
      </c>
      <c r="J1147" s="9"/>
    </row>
    <row r="1148" spans="1:10">
      <c r="A1148" s="24"/>
      <c r="B1148" s="9" t="s">
        <v>12</v>
      </c>
      <c r="C1148" s="32"/>
      <c r="D1148" s="33">
        <v>6.5188300000000003</v>
      </c>
      <c r="F1148" s="24"/>
      <c r="G1148" s="9"/>
      <c r="H1148" s="198"/>
      <c r="I1148" s="41"/>
      <c r="J1148" s="9"/>
    </row>
    <row r="1149" spans="1:10">
      <c r="A1149" s="25"/>
      <c r="B1149" s="3"/>
      <c r="C1149" s="37"/>
      <c r="D1149" s="37"/>
      <c r="F1149" s="25"/>
      <c r="G1149" s="3"/>
      <c r="H1149" s="37"/>
      <c r="I1149" s="37"/>
      <c r="J1149" s="3"/>
    </row>
    <row r="1150" spans="1:10">
      <c r="A1150" s="26"/>
      <c r="B1150" s="8" t="s">
        <v>21</v>
      </c>
      <c r="C1150" s="28"/>
      <c r="D1150" s="167">
        <v>30.186399999999999</v>
      </c>
      <c r="F1150" s="26"/>
      <c r="G1150" s="196" t="s">
        <v>34</v>
      </c>
      <c r="H1150" s="198">
        <v>7644</v>
      </c>
      <c r="I1150" s="41">
        <v>57510</v>
      </c>
      <c r="J1150" s="8"/>
    </row>
    <row r="1151" spans="1:10">
      <c r="A1151" s="138">
        <v>44174</v>
      </c>
      <c r="B1151" s="9" t="s">
        <v>22</v>
      </c>
      <c r="C1151" s="77">
        <v>29.227799999999998</v>
      </c>
      <c r="D1151" s="32">
        <f>ROUNDDOWN(100/C1151,4)</f>
        <v>3.4214000000000002</v>
      </c>
      <c r="F1151" s="138">
        <v>44166</v>
      </c>
      <c r="G1151" s="70" t="s">
        <v>35</v>
      </c>
      <c r="H1151" s="198">
        <v>2045.5</v>
      </c>
      <c r="I1151" s="41">
        <v>16980</v>
      </c>
      <c r="J1151" s="9"/>
    </row>
    <row r="1152" spans="1:10">
      <c r="A1152" s="24"/>
      <c r="B1152" s="9" t="s">
        <v>23</v>
      </c>
      <c r="C1152" s="77">
        <v>4.6942000000000004</v>
      </c>
      <c r="D1152" s="32">
        <f>ROUNDDOWN(1/C1152,4)</f>
        <v>0.21299999999999999</v>
      </c>
      <c r="F1152" s="24"/>
      <c r="G1152" s="70" t="s">
        <v>36</v>
      </c>
      <c r="H1152" s="198">
        <v>2768.5</v>
      </c>
      <c r="I1152" s="24">
        <v>22080</v>
      </c>
      <c r="J1152" s="9"/>
    </row>
    <row r="1153" spans="1:10">
      <c r="A1153" s="24"/>
      <c r="B1153" s="9" t="s">
        <v>12</v>
      </c>
      <c r="C1153" s="32"/>
      <c r="D1153" s="33">
        <v>6.5294410000000003</v>
      </c>
      <c r="F1153" s="24"/>
      <c r="G1153" s="9"/>
      <c r="H1153" s="198"/>
      <c r="I1153" s="41"/>
      <c r="J1153" s="9"/>
    </row>
    <row r="1154" spans="1:10">
      <c r="A1154" s="25"/>
      <c r="B1154" s="3"/>
      <c r="C1154" s="37"/>
      <c r="D1154" s="37"/>
      <c r="F1154" s="25"/>
      <c r="G1154" s="3"/>
      <c r="H1154" s="37"/>
      <c r="I1154" s="37"/>
      <c r="J1154" s="3"/>
    </row>
    <row r="1155" spans="1:10">
      <c r="A1155" s="26"/>
      <c r="B1155" s="8" t="s">
        <v>21</v>
      </c>
      <c r="C1155" s="28"/>
      <c r="D1155" s="167">
        <v>30.261399999999998</v>
      </c>
      <c r="F1155" s="26"/>
      <c r="G1155" s="196" t="s">
        <v>34</v>
      </c>
      <c r="H1155" s="198">
        <v>7616.5</v>
      </c>
      <c r="I1155" s="41">
        <v>57340</v>
      </c>
      <c r="J1155" s="8"/>
    </row>
    <row r="1156" spans="1:10">
      <c r="A1156" s="138">
        <v>44179</v>
      </c>
      <c r="B1156" s="9" t="s">
        <v>22</v>
      </c>
      <c r="C1156" s="77">
        <v>29.3291</v>
      </c>
      <c r="D1156" s="32">
        <f>ROUNDDOWN(100/C1156,4)</f>
        <v>3.4095</v>
      </c>
      <c r="F1156" s="138">
        <v>44167</v>
      </c>
      <c r="G1156" s="70" t="s">
        <v>35</v>
      </c>
      <c r="H1156" s="198">
        <v>2051.5</v>
      </c>
      <c r="I1156" s="41">
        <v>17070</v>
      </c>
      <c r="J1156" s="9"/>
    </row>
    <row r="1157" spans="1:10">
      <c r="A1157" s="24"/>
      <c r="B1157" s="9" t="s">
        <v>23</v>
      </c>
      <c r="C1157" s="77">
        <v>4.6905000000000001</v>
      </c>
      <c r="D1157" s="32">
        <f>ROUNDDOWN(1/C1157,4)</f>
        <v>0.21310000000000001</v>
      </c>
      <c r="F1157" s="24"/>
      <c r="G1157" s="70" t="s">
        <v>36</v>
      </c>
      <c r="H1157" s="198">
        <v>2725</v>
      </c>
      <c r="I1157" s="24">
        <v>21860</v>
      </c>
      <c r="J1157" s="9"/>
    </row>
    <row r="1158" spans="1:10">
      <c r="A1158" s="24"/>
      <c r="B1158" s="9" t="s">
        <v>12</v>
      </c>
      <c r="C1158" s="32"/>
      <c r="D1158" s="33">
        <v>6.529452</v>
      </c>
      <c r="F1158" s="24"/>
      <c r="G1158" s="9"/>
      <c r="H1158" s="198"/>
      <c r="I1158" s="41"/>
      <c r="J1158" s="9"/>
    </row>
    <row r="1159" spans="1:10">
      <c r="A1159" s="25"/>
      <c r="B1159" s="3"/>
      <c r="C1159" s="37"/>
      <c r="D1159" s="37"/>
      <c r="F1159" s="25"/>
      <c r="G1159" s="3"/>
      <c r="H1159" s="37"/>
      <c r="I1159" s="37"/>
      <c r="J1159" s="3"/>
    </row>
    <row r="1160" spans="1:10">
      <c r="A1160" s="26"/>
      <c r="B1160" s="8" t="s">
        <v>21</v>
      </c>
      <c r="C1160" s="28"/>
      <c r="D1160" s="167">
        <v>30.2546</v>
      </c>
      <c r="F1160" s="26"/>
      <c r="G1160" s="196" t="s">
        <v>34</v>
      </c>
      <c r="H1160" s="198">
        <v>7679</v>
      </c>
      <c r="I1160" s="41">
        <v>57420</v>
      </c>
      <c r="J1160" s="8"/>
    </row>
    <row r="1161" spans="1:10">
      <c r="A1161" s="138">
        <v>44180</v>
      </c>
      <c r="B1161" s="9" t="s">
        <v>22</v>
      </c>
      <c r="C1161" s="77">
        <v>29.303000000000001</v>
      </c>
      <c r="D1161" s="32">
        <f>ROUNDDOWN(100/C1161,4)</f>
        <v>3.4125999999999999</v>
      </c>
      <c r="F1161" s="138">
        <v>44168</v>
      </c>
      <c r="G1161" s="70" t="s">
        <v>35</v>
      </c>
      <c r="H1161" s="198">
        <v>2028</v>
      </c>
      <c r="I1161" s="41">
        <v>16600</v>
      </c>
      <c r="J1161" s="9"/>
    </row>
    <row r="1162" spans="1:10">
      <c r="A1162" s="24"/>
      <c r="B1162" s="9" t="s">
        <v>23</v>
      </c>
      <c r="C1162" s="77">
        <v>4.6822999999999997</v>
      </c>
      <c r="D1162" s="32">
        <f>ROUNDDOWN(1/C1162,4)</f>
        <v>0.2135</v>
      </c>
      <c r="F1162" s="24"/>
      <c r="G1162" s="70" t="s">
        <v>36</v>
      </c>
      <c r="H1162" s="198">
        <v>2747</v>
      </c>
      <c r="I1162" s="24">
        <v>21570</v>
      </c>
      <c r="J1162" s="9"/>
    </row>
    <row r="1163" spans="1:10">
      <c r="A1163" s="24"/>
      <c r="B1163" s="9" t="s">
        <v>12</v>
      </c>
      <c r="C1163" s="32"/>
      <c r="D1163" s="33">
        <v>6.5180720000000001</v>
      </c>
      <c r="F1163" s="24"/>
      <c r="G1163" s="9"/>
      <c r="H1163" s="198"/>
      <c r="I1163" s="41"/>
      <c r="J1163" s="9"/>
    </row>
    <row r="1164" spans="1:10">
      <c r="A1164" s="25"/>
      <c r="B1164" s="3"/>
      <c r="C1164" s="37"/>
      <c r="D1164" s="37"/>
      <c r="F1164" s="25"/>
      <c r="G1164" s="3"/>
      <c r="H1164" s="37"/>
      <c r="I1164" s="37"/>
      <c r="J1164" s="3"/>
    </row>
    <row r="1165" spans="1:10">
      <c r="A1165" s="26"/>
      <c r="B1165" s="8" t="s">
        <v>21</v>
      </c>
      <c r="C1165" s="28"/>
      <c r="D1165" s="167">
        <v>30.218</v>
      </c>
      <c r="F1165" s="26"/>
      <c r="G1165" s="196" t="s">
        <v>34</v>
      </c>
      <c r="H1165" s="198">
        <v>7741.5</v>
      </c>
      <c r="I1165" s="41">
        <v>57420</v>
      </c>
      <c r="J1165" s="8"/>
    </row>
    <row r="1166" spans="1:10">
      <c r="A1166" s="138">
        <v>44181</v>
      </c>
      <c r="B1166" s="9" t="s">
        <v>22</v>
      </c>
      <c r="C1166" s="77">
        <v>29.390599999999999</v>
      </c>
      <c r="D1166" s="32">
        <f>ROUNDDOWN(100/C1166,4)</f>
        <v>3.4024000000000001</v>
      </c>
      <c r="F1166" s="138">
        <v>44169</v>
      </c>
      <c r="G1166" s="70" t="s">
        <v>35</v>
      </c>
      <c r="H1166" s="198">
        <v>2027.5</v>
      </c>
      <c r="I1166" s="41">
        <v>16600</v>
      </c>
      <c r="J1166" s="9"/>
    </row>
    <row r="1167" spans="1:10">
      <c r="A1167" s="24"/>
      <c r="B1167" s="9" t="s">
        <v>23</v>
      </c>
      <c r="C1167" s="77">
        <v>4.6829999999999998</v>
      </c>
      <c r="D1167" s="32">
        <f>ROUNDDOWN(1/C1167,4)</f>
        <v>0.2135</v>
      </c>
      <c r="F1167" s="24"/>
      <c r="G1167" s="70" t="s">
        <v>36</v>
      </c>
      <c r="H1167" s="198">
        <v>2748.5</v>
      </c>
      <c r="I1167" s="24">
        <v>21570</v>
      </c>
      <c r="J1167" s="9"/>
    </row>
    <row r="1168" spans="1:10">
      <c r="A1168" s="24"/>
      <c r="B1168" s="9" t="s">
        <v>12</v>
      </c>
      <c r="C1168" s="32"/>
      <c r="D1168" s="33">
        <v>6.5104030000000002</v>
      </c>
      <c r="F1168" s="24"/>
      <c r="G1168" s="9"/>
      <c r="H1168" s="198"/>
      <c r="I1168" s="41"/>
      <c r="J1168" s="9"/>
    </row>
    <row r="1169" spans="1:10">
      <c r="A1169" s="25"/>
      <c r="B1169" s="3"/>
      <c r="C1169" s="37"/>
      <c r="D1169" s="37"/>
      <c r="F1169" s="25"/>
      <c r="G1169" s="3"/>
      <c r="H1169" s="37"/>
      <c r="I1169" s="37"/>
      <c r="J1169" s="3"/>
    </row>
    <row r="1170" spans="1:10">
      <c r="A1170" s="26"/>
      <c r="B1170" s="8" t="s">
        <v>21</v>
      </c>
      <c r="C1170" s="28"/>
      <c r="D1170" s="167">
        <v>30.082000000000001</v>
      </c>
      <c r="F1170" s="26"/>
      <c r="G1170" s="196" t="s">
        <v>34</v>
      </c>
      <c r="H1170" s="198">
        <v>7656.5</v>
      </c>
      <c r="I1170" s="41">
        <v>57490</v>
      </c>
      <c r="J1170" s="8"/>
    </row>
    <row r="1171" spans="1:10">
      <c r="A1171" s="138">
        <v>44182</v>
      </c>
      <c r="B1171" s="9" t="s">
        <v>22</v>
      </c>
      <c r="C1171" s="77">
        <v>29.353300000000001</v>
      </c>
      <c r="D1171" s="32">
        <f>ROUNDDOWN(100/C1171,4)</f>
        <v>3.4066999999999998</v>
      </c>
      <c r="F1171" s="138">
        <v>44172</v>
      </c>
      <c r="G1171" s="70" t="s">
        <v>35</v>
      </c>
      <c r="H1171" s="198">
        <v>2004</v>
      </c>
      <c r="I1171" s="41">
        <v>16490</v>
      </c>
      <c r="J1171" s="9"/>
    </row>
    <row r="1172" spans="1:10">
      <c r="A1172" s="24"/>
      <c r="B1172" s="9" t="s">
        <v>23</v>
      </c>
      <c r="C1172" s="77">
        <v>4.6759000000000004</v>
      </c>
      <c r="D1172" s="32">
        <f>ROUNDDOWN(1/C1172,4)</f>
        <v>0.21379999999999999</v>
      </c>
      <c r="F1172" s="24"/>
      <c r="G1172" s="70" t="s">
        <v>36</v>
      </c>
      <c r="H1172" s="198">
        <v>2729</v>
      </c>
      <c r="I1172" s="24">
        <v>21550</v>
      </c>
      <c r="J1172" s="9"/>
    </row>
    <row r="1173" spans="1:10">
      <c r="A1173" s="24"/>
      <c r="B1173" s="9" t="s">
        <v>12</v>
      </c>
      <c r="C1173" s="32"/>
      <c r="D1173" s="33">
        <v>6.5167619999999999</v>
      </c>
      <c r="F1173" s="24"/>
      <c r="G1173" s="9"/>
      <c r="H1173" s="198"/>
      <c r="I1173" s="41"/>
      <c r="J1173" s="9"/>
    </row>
    <row r="1174" spans="1:10">
      <c r="A1174" s="25"/>
      <c r="B1174" s="3"/>
      <c r="C1174" s="37"/>
      <c r="D1174" s="37"/>
      <c r="F1174" s="25"/>
      <c r="G1174" s="3"/>
      <c r="H1174" s="37"/>
      <c r="I1174" s="37"/>
      <c r="J1174" s="3"/>
    </row>
    <row r="1175" spans="1:10">
      <c r="A1175" s="26"/>
      <c r="B1175" s="8" t="s">
        <v>21</v>
      </c>
      <c r="C1175" s="28"/>
      <c r="D1175" s="167">
        <v>29.965299999999999</v>
      </c>
      <c r="F1175" s="26"/>
      <c r="G1175" s="196" t="s">
        <v>34</v>
      </c>
      <c r="H1175" s="198">
        <v>7635</v>
      </c>
      <c r="I1175" s="41">
        <v>57030</v>
      </c>
      <c r="J1175" s="8"/>
    </row>
    <row r="1176" spans="1:10">
      <c r="A1176" s="138">
        <v>44183</v>
      </c>
      <c r="B1176" s="9" t="s">
        <v>22</v>
      </c>
      <c r="C1176" s="77">
        <v>29.2392</v>
      </c>
      <c r="D1176" s="32">
        <f>ROUNDDOWN(100/C1176,4)</f>
        <v>3.42</v>
      </c>
      <c r="F1176" s="138">
        <v>44173</v>
      </c>
      <c r="G1176" s="70" t="s">
        <v>35</v>
      </c>
      <c r="H1176" s="198">
        <v>1986</v>
      </c>
      <c r="I1176" s="41">
        <v>16490</v>
      </c>
      <c r="J1176" s="9"/>
    </row>
    <row r="1177" spans="1:10">
      <c r="A1177" s="24"/>
      <c r="B1177" s="9" t="s">
        <v>23</v>
      </c>
      <c r="C1177" s="77">
        <v>4.6509</v>
      </c>
      <c r="D1177" s="32">
        <f>ROUNDDOWN(1/C1177,4)</f>
        <v>0.215</v>
      </c>
      <c r="F1177" s="24"/>
      <c r="G1177" s="70" t="s">
        <v>36</v>
      </c>
      <c r="H1177" s="198">
        <v>2762</v>
      </c>
      <c r="I1177" s="24">
        <v>21375</v>
      </c>
      <c r="J1177" s="9"/>
    </row>
    <row r="1178" spans="1:10">
      <c r="A1178" s="24"/>
      <c r="B1178" s="9" t="s">
        <v>12</v>
      </c>
      <c r="C1178" s="32"/>
      <c r="D1178" s="33">
        <v>6.5222769999999999</v>
      </c>
      <c r="F1178" s="24"/>
      <c r="G1178" s="9"/>
      <c r="H1178" s="198"/>
      <c r="I1178" s="41"/>
      <c r="J1178" s="9"/>
    </row>
    <row r="1179" spans="1:10">
      <c r="A1179" s="25"/>
      <c r="B1179" s="3"/>
      <c r="C1179" s="37"/>
      <c r="D1179" s="37"/>
      <c r="F1179" s="25"/>
      <c r="G1179" s="3"/>
      <c r="H1179" s="37"/>
      <c r="I1179" s="37"/>
      <c r="J1179" s="3"/>
    </row>
    <row r="1180" spans="1:10">
      <c r="A1180" s="26"/>
      <c r="B1180" s="8" t="s">
        <v>21</v>
      </c>
      <c r="C1180" s="28"/>
      <c r="D1180" s="167">
        <v>30.168500000000002</v>
      </c>
      <c r="F1180" s="26"/>
      <c r="G1180" s="196" t="s">
        <v>34</v>
      </c>
      <c r="H1180" s="198">
        <v>7704.5</v>
      </c>
      <c r="I1180" s="41">
        <v>57330</v>
      </c>
      <c r="J1180" s="8"/>
    </row>
    <row r="1181" spans="1:10">
      <c r="A1181" s="138">
        <v>44186</v>
      </c>
      <c r="B1181" s="9" t="s">
        <v>22</v>
      </c>
      <c r="C1181" s="77">
        <v>29.420100000000001</v>
      </c>
      <c r="D1181" s="32">
        <f>ROUNDDOWN(100/C1181,4)</f>
        <v>3.399</v>
      </c>
      <c r="F1181" s="138">
        <v>44174</v>
      </c>
      <c r="G1181" s="70" t="s">
        <v>35</v>
      </c>
      <c r="H1181" s="198">
        <v>2010</v>
      </c>
      <c r="I1181" s="41">
        <v>16410</v>
      </c>
      <c r="J1181" s="9"/>
    </row>
    <row r="1182" spans="1:10">
      <c r="A1182" s="24"/>
      <c r="B1182" s="9" t="s">
        <v>23</v>
      </c>
      <c r="C1182" s="77">
        <v>4.6757</v>
      </c>
      <c r="D1182" s="32">
        <f>ROUNDDOWN(1/C1182,4)</f>
        <v>0.21379999999999999</v>
      </c>
      <c r="F1182" s="24"/>
      <c r="G1182" s="70" t="s">
        <v>36</v>
      </c>
      <c r="H1182" s="198">
        <v>2816</v>
      </c>
      <c r="I1182" s="24">
        <v>22050</v>
      </c>
      <c r="J1182" s="9"/>
    </row>
    <row r="1183" spans="1:10">
      <c r="A1183" s="24"/>
      <c r="B1183" s="9" t="s">
        <v>12</v>
      </c>
      <c r="C1183" s="32"/>
      <c r="D1183" s="33">
        <v>6.536835</v>
      </c>
      <c r="F1183" s="24"/>
      <c r="G1183" s="9"/>
      <c r="H1183" s="198"/>
      <c r="I1183" s="41"/>
      <c r="J1183" s="9"/>
    </row>
    <row r="1184" spans="1:10">
      <c r="A1184" s="25"/>
      <c r="B1184" s="3"/>
      <c r="C1184" s="37"/>
      <c r="D1184" s="37"/>
      <c r="F1184" s="25"/>
      <c r="G1184" s="3"/>
      <c r="H1184" s="37"/>
      <c r="I1184" s="37"/>
      <c r="J1184" s="3"/>
    </row>
    <row r="1185" spans="1:10">
      <c r="A1185" s="26"/>
      <c r="B1185" s="8" t="s">
        <v>21</v>
      </c>
      <c r="C1185" s="28"/>
      <c r="D1185" s="167">
        <v>30.305900000000001</v>
      </c>
      <c r="F1185" s="26"/>
      <c r="G1185" s="196" t="s">
        <v>34</v>
      </c>
      <c r="H1185" s="198">
        <v>7712</v>
      </c>
      <c r="I1185" s="41">
        <v>57070</v>
      </c>
      <c r="J1185" s="8"/>
    </row>
    <row r="1186" spans="1:10">
      <c r="A1186" s="138">
        <v>44187</v>
      </c>
      <c r="B1186" s="9" t="s">
        <v>22</v>
      </c>
      <c r="C1186" s="77">
        <v>29.542200000000001</v>
      </c>
      <c r="D1186" s="32">
        <f>ROUNDDOWN(100/C1186,4)</f>
        <v>3.3849</v>
      </c>
      <c r="F1186" s="138">
        <v>44175</v>
      </c>
      <c r="G1186" s="70" t="s">
        <v>35</v>
      </c>
      <c r="H1186" s="198">
        <v>2031</v>
      </c>
      <c r="I1186" s="41">
        <v>16620</v>
      </c>
      <c r="J1186" s="9"/>
    </row>
    <row r="1187" spans="1:10">
      <c r="A1187" s="24"/>
      <c r="B1187" s="9" t="s">
        <v>23</v>
      </c>
      <c r="C1187" s="77">
        <v>4.6929999999999996</v>
      </c>
      <c r="D1187" s="32">
        <f>ROUNDDOWN(1/C1187,4)</f>
        <v>0.21299999999999999</v>
      </c>
      <c r="F1187" s="24"/>
      <c r="G1187" s="70" t="s">
        <v>36</v>
      </c>
      <c r="H1187" s="198">
        <v>2810</v>
      </c>
      <c r="I1187" s="24">
        <v>21575</v>
      </c>
      <c r="J1187" s="9"/>
    </row>
    <row r="1188" spans="1:10">
      <c r="A1188" s="24"/>
      <c r="B1188" s="9" t="s">
        <v>12</v>
      </c>
      <c r="C1188" s="32"/>
      <c r="D1188" s="33">
        <v>6.5415080000000003</v>
      </c>
      <c r="F1188" s="24"/>
      <c r="G1188" s="9"/>
      <c r="H1188" s="198"/>
      <c r="I1188" s="41"/>
      <c r="J1188" s="9"/>
    </row>
    <row r="1189" spans="1:10">
      <c r="A1189" s="25"/>
      <c r="B1189" s="3"/>
      <c r="C1189" s="37"/>
      <c r="D1189" s="37"/>
      <c r="F1189" s="25"/>
      <c r="G1189" s="3"/>
      <c r="H1189" s="37"/>
      <c r="I1189" s="37"/>
      <c r="J1189" s="3"/>
    </row>
    <row r="1190" spans="1:10">
      <c r="A1190" s="26"/>
      <c r="B1190" s="8" t="s">
        <v>21</v>
      </c>
      <c r="C1190" s="28"/>
      <c r="D1190" s="167">
        <v>30.3704</v>
      </c>
      <c r="F1190" s="26"/>
      <c r="G1190" s="196" t="s">
        <v>34</v>
      </c>
      <c r="H1190" s="198">
        <v>7741</v>
      </c>
      <c r="I1190" s="41">
        <v>58170</v>
      </c>
      <c r="J1190" s="8"/>
    </row>
    <row r="1191" spans="1:10">
      <c r="A1191" s="138">
        <v>44188</v>
      </c>
      <c r="B1191" s="9" t="s">
        <v>22</v>
      </c>
      <c r="C1191" s="77">
        <v>29.575800000000001</v>
      </c>
      <c r="D1191" s="32">
        <f>ROUNDDOWN(100/C1191,4)</f>
        <v>3.3811</v>
      </c>
      <c r="F1191" s="138">
        <v>44176</v>
      </c>
      <c r="G1191" s="70" t="s">
        <v>35</v>
      </c>
      <c r="H1191" s="198">
        <v>2022</v>
      </c>
      <c r="I1191" s="41">
        <v>16720</v>
      </c>
      <c r="J1191" s="9"/>
    </row>
    <row r="1192" spans="1:10">
      <c r="A1192" s="24"/>
      <c r="B1192" s="9" t="s">
        <v>23</v>
      </c>
      <c r="C1192" s="77">
        <v>4.7037000000000004</v>
      </c>
      <c r="D1192" s="32">
        <f>ROUNDDOWN(1/C1192,4)</f>
        <v>0.21249999999999999</v>
      </c>
      <c r="F1192" s="24"/>
      <c r="G1192" s="70" t="s">
        <v>36</v>
      </c>
      <c r="H1192" s="198">
        <v>2805.5</v>
      </c>
      <c r="I1192" s="24">
        <v>22400</v>
      </c>
      <c r="J1192" s="9"/>
    </row>
    <row r="1193" spans="1:10">
      <c r="A1193" s="24"/>
      <c r="B1193" s="9" t="s">
        <v>12</v>
      </c>
      <c r="C1193" s="32"/>
      <c r="D1193" s="33">
        <v>6.5339109999999998</v>
      </c>
      <c r="F1193" s="24"/>
      <c r="G1193" s="9"/>
      <c r="H1193" s="198"/>
      <c r="I1193" s="41"/>
      <c r="J1193" s="9"/>
    </row>
    <row r="1194" spans="1:10">
      <c r="A1194" s="25"/>
      <c r="B1194" s="3"/>
      <c r="C1194" s="37"/>
      <c r="D1194" s="37"/>
      <c r="F1194" s="25"/>
      <c r="G1194" s="3"/>
      <c r="H1194" s="37"/>
      <c r="I1194" s="37"/>
      <c r="J1194" s="3"/>
    </row>
    <row r="1195" spans="1:10">
      <c r="A1195" s="26"/>
      <c r="B1195" s="8" t="s">
        <v>21</v>
      </c>
      <c r="C1195" s="28"/>
      <c r="D1195" s="167">
        <v>30.352399999999999</v>
      </c>
      <c r="F1195" s="26"/>
      <c r="G1195" s="196" t="s">
        <v>34</v>
      </c>
      <c r="H1195" s="198">
        <v>7763</v>
      </c>
      <c r="I1195" s="41">
        <v>57510</v>
      </c>
      <c r="J1195" s="8"/>
    </row>
    <row r="1196" spans="1:10">
      <c r="A1196" s="138">
        <v>44189</v>
      </c>
      <c r="B1196" s="9" t="s">
        <v>22</v>
      </c>
      <c r="C1196" s="77">
        <v>29.548500000000001</v>
      </c>
      <c r="D1196" s="32">
        <f>ROUNDDOWN(100/C1196,4)</f>
        <v>3.3841999999999999</v>
      </c>
      <c r="F1196" s="138">
        <v>44179</v>
      </c>
      <c r="G1196" s="70" t="s">
        <v>35</v>
      </c>
      <c r="H1196" s="198">
        <v>2042.5</v>
      </c>
      <c r="I1196" s="41">
        <v>16540</v>
      </c>
      <c r="J1196" s="9"/>
    </row>
    <row r="1197" spans="1:10">
      <c r="A1197" s="24"/>
      <c r="B1197" s="9" t="s">
        <v>23</v>
      </c>
      <c r="C1197" s="77">
        <v>4.7089999999999996</v>
      </c>
      <c r="D1197" s="32">
        <f>ROUNDDOWN(1/C1197,4)</f>
        <v>0.21229999999999999</v>
      </c>
      <c r="F1197" s="24"/>
      <c r="G1197" s="70" t="s">
        <v>36</v>
      </c>
      <c r="H1197" s="198">
        <v>2795</v>
      </c>
      <c r="I1197" s="24">
        <v>21635</v>
      </c>
      <c r="J1197" s="9"/>
    </row>
    <row r="1198" spans="1:10">
      <c r="A1198" s="24"/>
      <c r="B1198" s="9" t="s">
        <v>12</v>
      </c>
      <c r="C1198" s="32"/>
      <c r="D1198" s="33">
        <v>6.5176869999999996</v>
      </c>
      <c r="F1198" s="24"/>
      <c r="G1198" s="9"/>
      <c r="H1198" s="198"/>
      <c r="I1198" s="41"/>
      <c r="J1198" s="9"/>
    </row>
    <row r="1199" spans="1:10">
      <c r="A1199" s="25"/>
      <c r="B1199" s="3"/>
      <c r="C1199" s="37"/>
      <c r="D1199" s="37"/>
      <c r="F1199" s="25"/>
      <c r="G1199" s="3"/>
      <c r="H1199" s="37"/>
      <c r="I1199" s="37"/>
      <c r="J1199" s="3"/>
    </row>
    <row r="1200" spans="1:10">
      <c r="A1200" s="26"/>
      <c r="B1200" s="8" t="s">
        <v>21</v>
      </c>
      <c r="C1200" s="28"/>
      <c r="D1200" s="167">
        <v>30.244199999999999</v>
      </c>
      <c r="F1200" s="217"/>
      <c r="G1200" s="4"/>
      <c r="H1200" s="51"/>
      <c r="I1200" s="51"/>
      <c r="J1200" s="4"/>
    </row>
    <row r="1201" spans="1:10">
      <c r="A1201" s="138">
        <v>44190</v>
      </c>
      <c r="B1201" s="9" t="s">
        <v>22</v>
      </c>
      <c r="C1201" s="77">
        <v>29.424199999999999</v>
      </c>
      <c r="D1201" s="32">
        <f>ROUNDDOWN(100/C1201,4)</f>
        <v>3.3984999999999999</v>
      </c>
      <c r="F1201" s="217"/>
      <c r="G1201" s="4"/>
      <c r="H1201" s="51"/>
      <c r="I1201" s="51"/>
      <c r="J1201" s="4"/>
    </row>
    <row r="1202" spans="1:10">
      <c r="A1202" s="24"/>
      <c r="B1202" s="9" t="s">
        <v>23</v>
      </c>
      <c r="C1202" s="77">
        <v>4.6894999999999998</v>
      </c>
      <c r="D1202" s="32">
        <f>ROUNDDOWN(1/C1202,4)</f>
        <v>0.2132</v>
      </c>
      <c r="F1202" s="217"/>
      <c r="G1202" s="4"/>
      <c r="H1202" s="51"/>
      <c r="I1202" s="51"/>
      <c r="J1202" s="4"/>
    </row>
    <row r="1203" spans="1:10">
      <c r="A1203" s="24"/>
      <c r="B1203" s="9" t="s">
        <v>12</v>
      </c>
      <c r="C1203" s="32"/>
      <c r="D1203" s="33">
        <v>6.5157100000000003</v>
      </c>
      <c r="F1203" s="217"/>
      <c r="G1203" s="4"/>
      <c r="H1203" s="51"/>
      <c r="I1203" s="51"/>
      <c r="J1203" s="4"/>
    </row>
    <row r="1204" spans="1:10">
      <c r="A1204" s="25"/>
      <c r="B1204" s="3"/>
      <c r="C1204" s="37"/>
      <c r="D1204" s="37"/>
      <c r="F1204" s="217"/>
      <c r="G1204" s="4"/>
      <c r="H1204" s="51"/>
      <c r="I1204" s="51"/>
      <c r="J1204" s="4"/>
    </row>
    <row r="1205" spans="1:10">
      <c r="A1205" s="26"/>
      <c r="B1205" s="8" t="s">
        <v>21</v>
      </c>
      <c r="C1205" s="28"/>
      <c r="D1205" s="167">
        <v>30.206800000000001</v>
      </c>
      <c r="F1205" s="26"/>
      <c r="G1205" s="196" t="s">
        <v>34</v>
      </c>
      <c r="H1205" s="198">
        <v>7753</v>
      </c>
      <c r="I1205" s="41">
        <v>57510</v>
      </c>
      <c r="J1205" s="8"/>
    </row>
    <row r="1206" spans="1:10">
      <c r="A1206" s="138">
        <v>44195</v>
      </c>
      <c r="B1206" s="9" t="s">
        <v>22</v>
      </c>
      <c r="C1206" s="77">
        <v>29.448399999999999</v>
      </c>
      <c r="D1206" s="32">
        <f>ROUNDDOWN(100/C1206,4)</f>
        <v>3.3957000000000002</v>
      </c>
      <c r="F1206" s="138">
        <v>44180</v>
      </c>
      <c r="G1206" s="70" t="s">
        <v>35</v>
      </c>
      <c r="H1206" s="198">
        <v>2022</v>
      </c>
      <c r="I1206" s="41">
        <v>16540</v>
      </c>
      <c r="J1206" s="9"/>
    </row>
    <row r="1207" spans="1:10">
      <c r="A1207" s="24"/>
      <c r="B1207" s="9" t="s">
        <v>23</v>
      </c>
      <c r="C1207" s="77">
        <v>4.6927000000000003</v>
      </c>
      <c r="D1207" s="32">
        <f>ROUNDDOWN(1/C1207,4)</f>
        <v>0.21299999999999999</v>
      </c>
      <c r="F1207" s="24"/>
      <c r="G1207" s="70" t="s">
        <v>36</v>
      </c>
      <c r="H1207" s="198">
        <v>2817</v>
      </c>
      <c r="I1207" s="24">
        <v>22160</v>
      </c>
      <c r="J1207" s="9"/>
    </row>
    <row r="1208" spans="1:10">
      <c r="A1208" s="24"/>
      <c r="B1208" s="9" t="s">
        <v>12</v>
      </c>
      <c r="C1208" s="32"/>
      <c r="D1208" s="33">
        <v>6.505471</v>
      </c>
      <c r="F1208" s="24"/>
      <c r="G1208" s="9"/>
      <c r="H1208" s="198"/>
      <c r="I1208" s="41"/>
      <c r="J1208" s="9"/>
    </row>
    <row r="1209" spans="1:10">
      <c r="A1209" s="25"/>
      <c r="B1209" s="3"/>
      <c r="C1209" s="37"/>
      <c r="D1209" s="37"/>
      <c r="F1209" s="25"/>
      <c r="G1209" s="3"/>
      <c r="H1209" s="37"/>
      <c r="I1209" s="37"/>
      <c r="J1209" s="3"/>
    </row>
    <row r="1210" spans="1:10">
      <c r="A1210" s="26"/>
      <c r="B1210" s="8" t="s">
        <v>21</v>
      </c>
      <c r="C1210" s="28"/>
      <c r="D1210" s="167"/>
      <c r="F1210" s="26"/>
      <c r="G1210" s="196" t="s">
        <v>34</v>
      </c>
      <c r="H1210" s="198">
        <v>7823</v>
      </c>
      <c r="I1210" s="41">
        <v>57980</v>
      </c>
      <c r="J1210" s="8"/>
    </row>
    <row r="1211" spans="1:10">
      <c r="A1211" s="138"/>
      <c r="B1211" s="9" t="s">
        <v>22</v>
      </c>
      <c r="C1211" s="77"/>
      <c r="D1211" s="32" t="e">
        <f>ROUNDDOWN(100/C1211,4)</f>
        <v>#DIV/0!</v>
      </c>
      <c r="F1211" s="138">
        <v>44181</v>
      </c>
      <c r="G1211" s="70" t="s">
        <v>35</v>
      </c>
      <c r="H1211" s="198">
        <v>2029</v>
      </c>
      <c r="I1211" s="41">
        <v>16640</v>
      </c>
      <c r="J1211" s="9"/>
    </row>
    <row r="1212" spans="1:10">
      <c r="A1212" s="24"/>
      <c r="B1212" s="9" t="s">
        <v>23</v>
      </c>
      <c r="C1212" s="77"/>
      <c r="D1212" s="32" t="e">
        <f>ROUNDDOWN(1/C1212,4)</f>
        <v>#DIV/0!</v>
      </c>
      <c r="F1212" s="24"/>
      <c r="G1212" s="70" t="s">
        <v>36</v>
      </c>
      <c r="H1212" s="198">
        <v>2818</v>
      </c>
      <c r="I1212" s="24">
        <v>22200</v>
      </c>
      <c r="J1212" s="9"/>
    </row>
    <row r="1213" spans="1:10">
      <c r="A1213" s="24"/>
      <c r="B1213" s="9" t="s">
        <v>12</v>
      </c>
      <c r="C1213" s="32"/>
      <c r="D1213" s="33"/>
      <c r="F1213" s="24"/>
      <c r="G1213" s="9"/>
      <c r="H1213" s="198"/>
      <c r="I1213" s="41"/>
      <c r="J1213" s="9"/>
    </row>
    <row r="1214" spans="1:10">
      <c r="A1214" s="25"/>
      <c r="B1214" s="3"/>
      <c r="C1214" s="37"/>
      <c r="D1214" s="37"/>
      <c r="F1214" s="25"/>
      <c r="G1214" s="3"/>
      <c r="H1214" s="37"/>
      <c r="I1214" s="37"/>
      <c r="J1214" s="3"/>
    </row>
    <row r="1215" spans="1:10">
      <c r="A1215" s="26"/>
      <c r="B1215" s="8" t="s">
        <v>21</v>
      </c>
      <c r="C1215" s="28"/>
      <c r="D1215" s="167"/>
      <c r="F1215" s="26"/>
      <c r="G1215" s="196" t="s">
        <v>34</v>
      </c>
      <c r="H1215" s="198">
        <v>7893</v>
      </c>
      <c r="I1215" s="41"/>
      <c r="J1215" s="8"/>
    </row>
    <row r="1216" spans="1:10">
      <c r="A1216" s="138"/>
      <c r="B1216" s="9" t="s">
        <v>22</v>
      </c>
      <c r="C1216" s="77"/>
      <c r="D1216" s="32" t="e">
        <f>ROUNDDOWN(100/C1216,4)</f>
        <v>#DIV/0!</v>
      </c>
      <c r="F1216" s="138">
        <v>44182</v>
      </c>
      <c r="G1216" s="70" t="s">
        <v>35</v>
      </c>
      <c r="H1216" s="198">
        <v>2028</v>
      </c>
      <c r="I1216" s="41"/>
      <c r="J1216" s="9"/>
    </row>
    <row r="1217" spans="1:10">
      <c r="A1217" s="24"/>
      <c r="B1217" s="9" t="s">
        <v>23</v>
      </c>
      <c r="C1217" s="77"/>
      <c r="D1217" s="32" t="e">
        <f>ROUNDDOWN(1/C1217,4)</f>
        <v>#DIV/0!</v>
      </c>
      <c r="F1217" s="24"/>
      <c r="G1217" s="70" t="s">
        <v>36</v>
      </c>
      <c r="H1217" s="198">
        <v>2841.5</v>
      </c>
      <c r="I1217" s="24"/>
      <c r="J1217" s="9"/>
    </row>
    <row r="1218" spans="1:10">
      <c r="A1218" s="24"/>
      <c r="B1218" s="9" t="s">
        <v>12</v>
      </c>
      <c r="C1218" s="32"/>
      <c r="D1218" s="33"/>
      <c r="F1218" s="24"/>
      <c r="G1218" s="9"/>
      <c r="H1218" s="198"/>
      <c r="I1218" s="41"/>
      <c r="J1218" s="9"/>
    </row>
    <row r="1219" spans="1:10">
      <c r="A1219" s="25"/>
      <c r="B1219" s="3"/>
      <c r="C1219" s="37"/>
      <c r="D1219" s="37"/>
      <c r="F1219" s="25"/>
      <c r="G1219" s="3"/>
      <c r="H1219" s="37"/>
      <c r="I1219" s="37"/>
      <c r="J1219" s="3"/>
    </row>
    <row r="1220" spans="1:10">
      <c r="A1220" s="26"/>
      <c r="B1220" s="8" t="s">
        <v>21</v>
      </c>
      <c r="C1220" s="28"/>
      <c r="D1220" s="167"/>
      <c r="F1220" s="26"/>
      <c r="G1220" s="196" t="s">
        <v>34</v>
      </c>
      <c r="H1220" s="198">
        <v>7964</v>
      </c>
      <c r="I1220" s="41">
        <v>59150</v>
      </c>
      <c r="J1220" s="8"/>
    </row>
    <row r="1221" spans="1:10">
      <c r="A1221" s="138"/>
      <c r="B1221" s="9" t="s">
        <v>22</v>
      </c>
      <c r="C1221" s="77"/>
      <c r="D1221" s="32" t="e">
        <f>ROUNDDOWN(100/C1221,4)</f>
        <v>#DIV/0!</v>
      </c>
      <c r="F1221" s="138">
        <v>44183</v>
      </c>
      <c r="G1221" s="70" t="s">
        <v>35</v>
      </c>
      <c r="H1221" s="198">
        <v>2049</v>
      </c>
      <c r="I1221" s="41">
        <v>16960</v>
      </c>
      <c r="J1221" s="9"/>
    </row>
    <row r="1222" spans="1:10">
      <c r="A1222" s="24"/>
      <c r="B1222" s="9" t="s">
        <v>23</v>
      </c>
      <c r="C1222" s="77"/>
      <c r="D1222" s="32" t="e">
        <f>ROUNDDOWN(1/C1222,4)</f>
        <v>#DIV/0!</v>
      </c>
      <c r="F1222" s="24"/>
      <c r="G1222" s="70" t="s">
        <v>36</v>
      </c>
      <c r="H1222" s="198">
        <v>2835</v>
      </c>
      <c r="I1222" s="199">
        <v>22600</v>
      </c>
      <c r="J1222" s="9"/>
    </row>
    <row r="1223" spans="1:10">
      <c r="A1223" s="24"/>
      <c r="B1223" s="9" t="s">
        <v>12</v>
      </c>
      <c r="C1223" s="32"/>
      <c r="D1223" s="33"/>
      <c r="F1223" s="24"/>
      <c r="G1223" s="9"/>
      <c r="H1223" s="198"/>
      <c r="I1223" s="41"/>
      <c r="J1223" s="9"/>
    </row>
    <row r="1224" spans="1:10">
      <c r="A1224" s="25"/>
      <c r="B1224" s="3"/>
      <c r="C1224" s="37"/>
      <c r="D1224" s="37"/>
      <c r="F1224" s="25"/>
      <c r="G1224" s="3"/>
      <c r="H1224" s="37"/>
      <c r="I1224" s="37"/>
      <c r="J1224" s="3"/>
    </row>
    <row r="1225" spans="1:10">
      <c r="A1225" s="26"/>
      <c r="B1225" s="8" t="s">
        <v>21</v>
      </c>
      <c r="C1225" s="28"/>
      <c r="D1225" s="167"/>
      <c r="F1225" s="26"/>
      <c r="G1225" s="196" t="s">
        <v>34</v>
      </c>
      <c r="H1225" s="198">
        <v>7838.5</v>
      </c>
      <c r="I1225" s="41">
        <v>58760</v>
      </c>
      <c r="J1225" s="8"/>
    </row>
    <row r="1226" spans="1:10">
      <c r="A1226" s="138"/>
      <c r="B1226" s="9" t="s">
        <v>22</v>
      </c>
      <c r="C1226" s="77"/>
      <c r="D1226" s="32" t="e">
        <f>ROUNDDOWN(100/C1226,4)</f>
        <v>#DIV/0!</v>
      </c>
      <c r="F1226" s="138">
        <v>44186</v>
      </c>
      <c r="G1226" s="70" t="s">
        <v>35</v>
      </c>
      <c r="H1226" s="198">
        <v>2012.5</v>
      </c>
      <c r="I1226" s="41">
        <v>16530</v>
      </c>
      <c r="J1226" s="9"/>
    </row>
    <row r="1227" spans="1:10">
      <c r="A1227" s="24"/>
      <c r="B1227" s="9" t="s">
        <v>23</v>
      </c>
      <c r="C1227" s="77"/>
      <c r="D1227" s="32" t="e">
        <f>ROUNDDOWN(1/C1227,4)</f>
        <v>#DIV/0!</v>
      </c>
      <c r="F1227" s="24"/>
      <c r="G1227" s="70" t="s">
        <v>36</v>
      </c>
      <c r="H1227" s="198">
        <v>2808</v>
      </c>
      <c r="I1227" s="24">
        <v>21955</v>
      </c>
      <c r="J1227" s="9"/>
    </row>
    <row r="1228" spans="1:10">
      <c r="A1228" s="24"/>
      <c r="B1228" s="9" t="s">
        <v>12</v>
      </c>
      <c r="C1228" s="32"/>
      <c r="D1228" s="33"/>
      <c r="F1228" s="24"/>
      <c r="G1228" s="9"/>
      <c r="H1228" s="198"/>
      <c r="I1228" s="41"/>
      <c r="J1228" s="9"/>
    </row>
    <row r="1229" spans="1:10">
      <c r="A1229" s="25"/>
      <c r="B1229" s="3"/>
      <c r="C1229" s="37"/>
      <c r="D1229" s="37"/>
      <c r="F1229" s="25"/>
      <c r="G1229" s="3"/>
      <c r="H1229" s="37"/>
      <c r="I1229" s="37"/>
      <c r="J1229" s="3"/>
    </row>
    <row r="1230" spans="1:10">
      <c r="A1230" s="26"/>
      <c r="B1230" s="8" t="s">
        <v>21</v>
      </c>
      <c r="C1230" s="28"/>
      <c r="D1230" s="167"/>
      <c r="F1230" s="26"/>
      <c r="G1230" s="196" t="s">
        <v>34</v>
      </c>
      <c r="H1230" s="198">
        <v>7753</v>
      </c>
      <c r="I1230" s="41">
        <v>58650</v>
      </c>
      <c r="J1230" s="8"/>
    </row>
    <row r="1231" spans="1:10">
      <c r="A1231" s="138"/>
      <c r="B1231" s="9" t="s">
        <v>22</v>
      </c>
      <c r="C1231" s="77"/>
      <c r="D1231" s="32" t="e">
        <f>ROUNDDOWN(100/C1231,4)</f>
        <v>#DIV/0!</v>
      </c>
      <c r="F1231" s="138">
        <v>44187</v>
      </c>
      <c r="G1231" s="70" t="s">
        <v>35</v>
      </c>
      <c r="H1231" s="198">
        <v>1993</v>
      </c>
      <c r="I1231" s="41">
        <v>16350</v>
      </c>
      <c r="J1231" s="9"/>
    </row>
    <row r="1232" spans="1:10">
      <c r="A1232" s="24"/>
      <c r="B1232" s="9" t="s">
        <v>23</v>
      </c>
      <c r="C1232" s="77"/>
      <c r="D1232" s="32" t="e">
        <f>ROUNDDOWN(1/C1232,4)</f>
        <v>#DIV/0!</v>
      </c>
      <c r="F1232" s="24"/>
      <c r="G1232" s="70" t="s">
        <v>36</v>
      </c>
      <c r="H1232" s="198">
        <v>2789</v>
      </c>
      <c r="I1232" s="24">
        <v>22480</v>
      </c>
      <c r="J1232" s="9"/>
    </row>
    <row r="1233" spans="1:10">
      <c r="A1233" s="24"/>
      <c r="B1233" s="9" t="s">
        <v>12</v>
      </c>
      <c r="C1233" s="32"/>
      <c r="D1233" s="33"/>
      <c r="F1233" s="24"/>
      <c r="G1233" s="9"/>
      <c r="H1233" s="198"/>
      <c r="I1233" s="41"/>
      <c r="J1233" s="9"/>
    </row>
    <row r="1234" spans="1:10">
      <c r="A1234" s="25"/>
      <c r="B1234" s="3"/>
      <c r="C1234" s="37"/>
      <c r="D1234" s="37"/>
      <c r="F1234" s="25"/>
      <c r="G1234" s="3"/>
      <c r="H1234" s="37"/>
      <c r="I1234" s="37"/>
      <c r="J1234" s="3"/>
    </row>
    <row r="1235" spans="1:10">
      <c r="A1235" s="26"/>
      <c r="B1235" s="8" t="s">
        <v>21</v>
      </c>
      <c r="C1235" s="28"/>
      <c r="D1235" s="167"/>
      <c r="F1235" s="26"/>
      <c r="G1235" s="196" t="s">
        <v>34</v>
      </c>
      <c r="H1235" s="198">
        <v>7764.5</v>
      </c>
      <c r="I1235" s="41">
        <v>57630</v>
      </c>
      <c r="J1235" s="8"/>
    </row>
    <row r="1236" spans="1:10">
      <c r="A1236" s="138"/>
      <c r="B1236" s="9" t="s">
        <v>22</v>
      </c>
      <c r="C1236" s="77"/>
      <c r="D1236" s="32" t="e">
        <f>ROUNDDOWN(100/C1236,4)</f>
        <v>#DIV/0!</v>
      </c>
      <c r="F1236" s="138">
        <v>44188</v>
      </c>
      <c r="G1236" s="70" t="s">
        <v>35</v>
      </c>
      <c r="H1236" s="198">
        <v>1999</v>
      </c>
      <c r="I1236" s="41">
        <v>16060</v>
      </c>
      <c r="J1236" s="9"/>
    </row>
    <row r="1237" spans="1:10">
      <c r="A1237" s="24"/>
      <c r="B1237" s="9" t="s">
        <v>23</v>
      </c>
      <c r="C1237" s="77"/>
      <c r="D1237" s="32" t="e">
        <f>ROUNDDOWN(1/C1237,4)</f>
        <v>#DIV/0!</v>
      </c>
      <c r="F1237" s="24"/>
      <c r="G1237" s="70" t="s">
        <v>36</v>
      </c>
      <c r="H1237" s="198">
        <v>2775</v>
      </c>
      <c r="I1237" s="24">
        <v>22030</v>
      </c>
      <c r="J1237" s="9"/>
    </row>
    <row r="1238" spans="1:10">
      <c r="A1238" s="24"/>
      <c r="B1238" s="9" t="s">
        <v>12</v>
      </c>
      <c r="C1238" s="32"/>
      <c r="D1238" s="33"/>
      <c r="F1238" s="24"/>
      <c r="G1238" s="9"/>
      <c r="H1238" s="198"/>
      <c r="I1238" s="41"/>
      <c r="J1238" s="9"/>
    </row>
    <row r="1239" spans="1:10">
      <c r="A1239" s="25"/>
      <c r="B1239" s="3"/>
      <c r="C1239" s="37"/>
      <c r="D1239" s="37"/>
      <c r="F1239" s="25"/>
      <c r="G1239" s="3"/>
      <c r="H1239" s="37"/>
      <c r="I1239" s="37"/>
      <c r="J1239" s="3"/>
    </row>
    <row r="1240" spans="1:10">
      <c r="A1240" s="26"/>
      <c r="B1240" s="8" t="s">
        <v>21</v>
      </c>
      <c r="C1240" s="28"/>
      <c r="D1240" s="167"/>
      <c r="F1240" s="26"/>
      <c r="G1240" s="196" t="s">
        <v>34</v>
      </c>
      <c r="H1240" s="198">
        <v>7793</v>
      </c>
      <c r="I1240" s="41">
        <v>57630</v>
      </c>
      <c r="J1240" s="8"/>
    </row>
    <row r="1241" spans="1:10">
      <c r="A1241" s="138"/>
      <c r="B1241" s="9" t="s">
        <v>22</v>
      </c>
      <c r="C1241" s="77"/>
      <c r="D1241" s="32" t="e">
        <f>ROUNDDOWN(100/C1241,4)</f>
        <v>#DIV/0!</v>
      </c>
      <c r="F1241" s="138">
        <v>44189</v>
      </c>
      <c r="G1241" s="70" t="s">
        <v>35</v>
      </c>
      <c r="H1241" s="198">
        <v>2022</v>
      </c>
      <c r="I1241" s="41">
        <v>16060</v>
      </c>
      <c r="J1241" s="9"/>
    </row>
    <row r="1242" spans="1:10">
      <c r="A1242" s="24"/>
      <c r="B1242" s="9" t="s">
        <v>23</v>
      </c>
      <c r="C1242" s="77"/>
      <c r="D1242" s="32" t="e">
        <f>ROUNDDOWN(1/C1242,4)</f>
        <v>#DIV/0!</v>
      </c>
      <c r="F1242" s="24"/>
      <c r="G1242" s="70" t="s">
        <v>36</v>
      </c>
      <c r="H1242" s="198">
        <v>2817</v>
      </c>
      <c r="I1242" s="24">
        <v>22030</v>
      </c>
      <c r="J1242" s="9"/>
    </row>
    <row r="1243" spans="1:10">
      <c r="A1243" s="24"/>
      <c r="B1243" s="9" t="s">
        <v>12</v>
      </c>
      <c r="C1243" s="32"/>
      <c r="D1243" s="33"/>
      <c r="F1243" s="24"/>
      <c r="G1243" s="9"/>
      <c r="H1243" s="198"/>
      <c r="I1243" s="41"/>
      <c r="J1243" s="9"/>
    </row>
    <row r="1244" spans="1:10">
      <c r="A1244" s="25"/>
      <c r="B1244" s="3"/>
      <c r="C1244" s="37"/>
      <c r="D1244" s="37"/>
      <c r="F1244" s="25"/>
      <c r="G1244" s="3"/>
      <c r="H1244" s="37"/>
      <c r="I1244" s="37"/>
      <c r="J1244" s="3"/>
    </row>
    <row r="1245" spans="1:10">
      <c r="A1245" s="26"/>
      <c r="B1245" s="8" t="s">
        <v>21</v>
      </c>
      <c r="C1245" s="28"/>
      <c r="D1245" s="167"/>
      <c r="F1245" s="26"/>
      <c r="G1245" s="196" t="s">
        <v>34</v>
      </c>
      <c r="H1245" s="198"/>
      <c r="I1245" s="41">
        <v>58370</v>
      </c>
      <c r="J1245" s="8"/>
    </row>
    <row r="1246" spans="1:10">
      <c r="A1246" s="138"/>
      <c r="B1246" s="9" t="s">
        <v>22</v>
      </c>
      <c r="C1246" s="77"/>
      <c r="D1246" s="32" t="e">
        <f>ROUNDDOWN(100/C1246,4)</f>
        <v>#DIV/0!</v>
      </c>
      <c r="F1246" s="138">
        <v>44190</v>
      </c>
      <c r="G1246" s="70" t="s">
        <v>35</v>
      </c>
      <c r="H1246" s="198"/>
      <c r="I1246" s="41">
        <v>16310</v>
      </c>
      <c r="J1246" s="9"/>
    </row>
    <row r="1247" spans="1:10">
      <c r="A1247" s="24"/>
      <c r="B1247" s="9" t="s">
        <v>23</v>
      </c>
      <c r="C1247" s="77"/>
      <c r="D1247" s="32" t="e">
        <f>ROUNDDOWN(1/C1247,4)</f>
        <v>#DIV/0!</v>
      </c>
      <c r="F1247" s="24"/>
      <c r="G1247" s="70" t="s">
        <v>36</v>
      </c>
      <c r="H1247" s="198"/>
      <c r="I1247" s="24">
        <v>21815</v>
      </c>
      <c r="J1247" s="9"/>
    </row>
    <row r="1248" spans="1:10">
      <c r="A1248" s="24"/>
      <c r="B1248" s="9" t="s">
        <v>12</v>
      </c>
      <c r="C1248" s="32"/>
      <c r="D1248" s="33"/>
      <c r="F1248" s="24"/>
      <c r="G1248" s="9"/>
      <c r="H1248" s="198"/>
      <c r="I1248" s="41"/>
      <c r="J1248" s="9"/>
    </row>
    <row r="1249" spans="1:10">
      <c r="A1249" s="25"/>
      <c r="B1249" s="3"/>
      <c r="C1249" s="37"/>
      <c r="D1249" s="37"/>
      <c r="F1249" s="25"/>
      <c r="G1249" s="3"/>
      <c r="H1249" s="37"/>
      <c r="I1249" s="37"/>
      <c r="J1249" s="3"/>
    </row>
    <row r="1250" spans="1:10">
      <c r="A1250" s="26"/>
      <c r="B1250" s="8" t="s">
        <v>21</v>
      </c>
      <c r="C1250" s="28"/>
      <c r="D1250" s="167"/>
      <c r="F1250" s="26"/>
      <c r="G1250" s="196" t="s">
        <v>34</v>
      </c>
      <c r="H1250" s="198">
        <v>7741.5</v>
      </c>
      <c r="I1250" s="41">
        <v>58040</v>
      </c>
      <c r="J1250" s="8"/>
    </row>
    <row r="1251" spans="1:10">
      <c r="A1251" s="138"/>
      <c r="B1251" s="9" t="s">
        <v>22</v>
      </c>
      <c r="C1251" s="77"/>
      <c r="D1251" s="32" t="e">
        <f>ROUNDDOWN(100/C1251,4)</f>
        <v>#DIV/0!</v>
      </c>
      <c r="F1251" s="138">
        <v>44196</v>
      </c>
      <c r="G1251" s="70" t="s">
        <v>35</v>
      </c>
      <c r="H1251" s="198">
        <v>1978</v>
      </c>
      <c r="I1251" s="41">
        <v>15710</v>
      </c>
      <c r="J1251" s="9"/>
    </row>
    <row r="1252" spans="1:10">
      <c r="A1252" s="24"/>
      <c r="B1252" s="9" t="s">
        <v>23</v>
      </c>
      <c r="C1252" s="77"/>
      <c r="D1252" s="32" t="e">
        <f>ROUNDDOWN(1/C1252,4)</f>
        <v>#DIV/0!</v>
      </c>
      <c r="F1252" s="24"/>
      <c r="G1252" s="70" t="s">
        <v>36</v>
      </c>
      <c r="H1252" s="198">
        <v>2723.5</v>
      </c>
      <c r="I1252" s="24">
        <v>21145</v>
      </c>
      <c r="J1252" s="9"/>
    </row>
    <row r="1253" spans="1:10">
      <c r="A1253" s="24"/>
      <c r="B1253" s="9" t="s">
        <v>12</v>
      </c>
      <c r="C1253" s="32"/>
      <c r="D1253" s="33"/>
      <c r="F1253" s="24"/>
      <c r="G1253" s="9"/>
      <c r="H1253" s="198"/>
      <c r="I1253" s="41"/>
      <c r="J1253" s="9"/>
    </row>
    <row r="1254" spans="1:10">
      <c r="A1254" s="25"/>
      <c r="B1254" s="3"/>
      <c r="C1254" s="37"/>
      <c r="D1254" s="37"/>
      <c r="F1254" s="25"/>
      <c r="G1254" s="3"/>
      <c r="H1254" s="37"/>
      <c r="I1254" s="37"/>
      <c r="J1254" s="3"/>
    </row>
    <row r="1255" spans="1:10">
      <c r="A1255" s="26"/>
      <c r="B1255" s="8" t="s">
        <v>21</v>
      </c>
      <c r="C1255" s="28"/>
      <c r="D1255" s="167"/>
      <c r="F1255" s="26"/>
      <c r="G1255" s="196"/>
      <c r="H1255" s="198"/>
      <c r="I1255" s="41"/>
      <c r="J1255" s="8"/>
    </row>
    <row r="1256" spans="1:10">
      <c r="A1256" s="138"/>
      <c r="B1256" s="9" t="s">
        <v>22</v>
      </c>
      <c r="C1256" s="77"/>
      <c r="D1256" s="32" t="e">
        <f>ROUNDDOWN(100/C1256,4)</f>
        <v>#DIV/0!</v>
      </c>
      <c r="F1256" s="138"/>
      <c r="G1256" s="70"/>
      <c r="H1256" s="198"/>
      <c r="I1256" s="41"/>
      <c r="J1256" s="9"/>
    </row>
    <row r="1257" spans="1:10">
      <c r="A1257" s="24"/>
      <c r="B1257" s="9" t="s">
        <v>23</v>
      </c>
      <c r="C1257" s="77"/>
      <c r="D1257" s="32" t="e">
        <f>ROUNDDOWN(1/C1257,4)</f>
        <v>#DIV/0!</v>
      </c>
      <c r="F1257" s="24"/>
      <c r="G1257" s="70"/>
      <c r="H1257" s="198"/>
      <c r="I1257" s="24"/>
      <c r="J1257" s="9"/>
    </row>
    <row r="1258" spans="1:10">
      <c r="A1258" s="24"/>
      <c r="B1258" s="9" t="s">
        <v>12</v>
      </c>
      <c r="C1258" s="32"/>
      <c r="D1258" s="33"/>
      <c r="F1258" s="24"/>
      <c r="G1258" s="9"/>
      <c r="H1258" s="198"/>
      <c r="I1258" s="41"/>
      <c r="J1258" s="9"/>
    </row>
    <row r="1259" spans="1:10">
      <c r="A1259" s="25"/>
      <c r="B1259" s="3"/>
      <c r="C1259" s="37"/>
      <c r="D1259" s="37"/>
      <c r="F1259" s="25"/>
      <c r="G1259" s="3"/>
      <c r="H1259" s="37"/>
      <c r="I1259" s="37"/>
      <c r="J1259" s="3"/>
    </row>
    <row r="1260" spans="1:10">
      <c r="A1260" s="26"/>
      <c r="B1260" s="8" t="s">
        <v>21</v>
      </c>
      <c r="C1260" s="28"/>
      <c r="D1260" s="167"/>
      <c r="F1260" s="26"/>
      <c r="G1260" s="196"/>
      <c r="H1260" s="198"/>
      <c r="I1260" s="41"/>
      <c r="J1260" s="8"/>
    </row>
    <row r="1261" spans="1:10">
      <c r="A1261" s="138"/>
      <c r="B1261" s="9" t="s">
        <v>22</v>
      </c>
      <c r="C1261" s="77"/>
      <c r="D1261" s="32" t="e">
        <f>ROUNDDOWN(100/C1261,4)</f>
        <v>#DIV/0!</v>
      </c>
      <c r="F1261" s="138"/>
      <c r="G1261" s="70"/>
      <c r="H1261" s="198"/>
      <c r="I1261" s="41"/>
      <c r="J1261" s="9"/>
    </row>
    <row r="1262" spans="1:10">
      <c r="A1262" s="24"/>
      <c r="B1262" s="9" t="s">
        <v>23</v>
      </c>
      <c r="C1262" s="77"/>
      <c r="D1262" s="32" t="e">
        <f>ROUNDDOWN(1/C1262,4)</f>
        <v>#DIV/0!</v>
      </c>
      <c r="F1262" s="24"/>
      <c r="G1262" s="70"/>
      <c r="H1262" s="198"/>
      <c r="I1262" s="24"/>
      <c r="J1262" s="9"/>
    </row>
    <row r="1263" spans="1:10">
      <c r="A1263" s="24"/>
      <c r="B1263" s="9" t="s">
        <v>12</v>
      </c>
      <c r="C1263" s="32"/>
      <c r="D1263" s="33"/>
      <c r="F1263" s="24"/>
      <c r="G1263" s="9"/>
      <c r="H1263" s="198"/>
      <c r="I1263" s="41"/>
      <c r="J1263" s="9"/>
    </row>
    <row r="1264" spans="1:10">
      <c r="A1264" s="25"/>
      <c r="B1264" s="3"/>
      <c r="C1264" s="37"/>
      <c r="D1264" s="37"/>
      <c r="F1264" s="25"/>
      <c r="G1264" s="3"/>
      <c r="H1264" s="37"/>
      <c r="I1264" s="37"/>
      <c r="J1264" s="3"/>
    </row>
    <row r="1265" spans="1:10">
      <c r="A1265" s="26"/>
      <c r="B1265" s="8" t="s">
        <v>21</v>
      </c>
      <c r="C1265" s="28"/>
      <c r="D1265" s="167"/>
      <c r="F1265" s="26"/>
      <c r="G1265" s="196"/>
      <c r="H1265" s="198"/>
      <c r="I1265" s="41"/>
      <c r="J1265" s="8"/>
    </row>
    <row r="1266" spans="1:10">
      <c r="A1266" s="138"/>
      <c r="B1266" s="9" t="s">
        <v>22</v>
      </c>
      <c r="C1266" s="77"/>
      <c r="D1266" s="32" t="e">
        <f>ROUNDDOWN(100/C1266,4)</f>
        <v>#DIV/0!</v>
      </c>
      <c r="F1266" s="138"/>
      <c r="G1266" s="70"/>
      <c r="H1266" s="198"/>
      <c r="I1266" s="41"/>
      <c r="J1266" s="9"/>
    </row>
    <row r="1267" spans="1:10">
      <c r="A1267" s="24"/>
      <c r="B1267" s="9" t="s">
        <v>23</v>
      </c>
      <c r="C1267" s="77"/>
      <c r="D1267" s="32" t="e">
        <f>ROUNDDOWN(1/C1267,4)</f>
        <v>#DIV/0!</v>
      </c>
      <c r="F1267" s="24"/>
      <c r="G1267" s="70"/>
      <c r="H1267" s="198"/>
      <c r="I1267" s="24"/>
      <c r="J1267" s="9"/>
    </row>
    <row r="1268" spans="1:10">
      <c r="A1268" s="24"/>
      <c r="B1268" s="9" t="s">
        <v>12</v>
      </c>
      <c r="C1268" s="32"/>
      <c r="D1268" s="33"/>
      <c r="F1268" s="24"/>
      <c r="G1268" s="9"/>
      <c r="H1268" s="198"/>
      <c r="I1268" s="41"/>
      <c r="J1268" s="9"/>
    </row>
    <row r="1269" spans="1:10">
      <c r="A1269" s="25"/>
      <c r="B1269" s="3"/>
      <c r="C1269" s="37"/>
      <c r="D1269" s="37"/>
      <c r="F1269" s="25"/>
      <c r="G1269" s="3"/>
      <c r="H1269" s="37"/>
      <c r="I1269" s="37"/>
      <c r="J1269" s="3"/>
    </row>
    <row r="1270" spans="1:10">
      <c r="A1270" s="26"/>
      <c r="B1270" s="8" t="s">
        <v>21</v>
      </c>
      <c r="C1270" s="28"/>
      <c r="D1270" s="167"/>
      <c r="F1270" s="26"/>
      <c r="G1270" s="196"/>
      <c r="H1270" s="198"/>
      <c r="I1270" s="41"/>
      <c r="J1270" s="8"/>
    </row>
    <row r="1271" spans="1:10">
      <c r="A1271" s="138"/>
      <c r="B1271" s="9" t="s">
        <v>22</v>
      </c>
      <c r="C1271" s="77"/>
      <c r="D1271" s="32" t="e">
        <f>ROUNDDOWN(100/C1271,4)</f>
        <v>#DIV/0!</v>
      </c>
      <c r="F1271" s="138"/>
      <c r="G1271" s="70"/>
      <c r="H1271" s="198"/>
      <c r="I1271" s="41"/>
      <c r="J1271" s="9"/>
    </row>
    <row r="1272" spans="1:10">
      <c r="A1272" s="24"/>
      <c r="B1272" s="9" t="s">
        <v>23</v>
      </c>
      <c r="C1272" s="77"/>
      <c r="D1272" s="32" t="e">
        <f>ROUNDDOWN(1/C1272,4)</f>
        <v>#DIV/0!</v>
      </c>
      <c r="F1272" s="24"/>
      <c r="G1272" s="70"/>
      <c r="H1272" s="198"/>
      <c r="I1272" s="24"/>
      <c r="J1272" s="9"/>
    </row>
    <row r="1273" spans="1:10">
      <c r="A1273" s="24"/>
      <c r="B1273" s="9" t="s">
        <v>12</v>
      </c>
      <c r="C1273" s="32"/>
      <c r="D1273" s="33"/>
      <c r="F1273" s="24"/>
      <c r="G1273" s="9"/>
      <c r="H1273" s="198"/>
      <c r="I1273" s="41"/>
      <c r="J1273" s="9"/>
    </row>
    <row r="1274" spans="1:10">
      <c r="A1274" s="25"/>
      <c r="B1274" s="3"/>
      <c r="C1274" s="37"/>
      <c r="D1274" s="37"/>
      <c r="F1274" s="25"/>
      <c r="G1274" s="3"/>
      <c r="H1274" s="37"/>
      <c r="I1274" s="37"/>
      <c r="J1274" s="3"/>
    </row>
    <row r="1275" spans="1:10">
      <c r="A1275" s="26"/>
      <c r="B1275" s="8" t="s">
        <v>21</v>
      </c>
      <c r="C1275" s="28"/>
      <c r="D1275" s="167"/>
      <c r="F1275" s="26"/>
      <c r="G1275" s="196"/>
      <c r="H1275" s="198"/>
      <c r="I1275" s="41"/>
      <c r="J1275" s="8"/>
    </row>
    <row r="1276" spans="1:10">
      <c r="A1276" s="138"/>
      <c r="B1276" s="9" t="s">
        <v>22</v>
      </c>
      <c r="C1276" s="77"/>
      <c r="D1276" s="32" t="e">
        <f>ROUNDDOWN(100/C1276,4)</f>
        <v>#DIV/0!</v>
      </c>
      <c r="F1276" s="138"/>
      <c r="G1276" s="70"/>
      <c r="H1276" s="198"/>
      <c r="I1276" s="41"/>
      <c r="J1276" s="9"/>
    </row>
    <row r="1277" spans="1:10">
      <c r="A1277" s="24"/>
      <c r="B1277" s="9" t="s">
        <v>23</v>
      </c>
      <c r="C1277" s="77"/>
      <c r="D1277" s="32" t="e">
        <f>ROUNDDOWN(1/C1277,4)</f>
        <v>#DIV/0!</v>
      </c>
      <c r="F1277" s="24"/>
      <c r="G1277" s="70"/>
      <c r="H1277" s="198"/>
      <c r="I1277" s="24"/>
      <c r="J1277" s="9"/>
    </row>
    <row r="1278" spans="1:10">
      <c r="A1278" s="24"/>
      <c r="B1278" s="9" t="s">
        <v>12</v>
      </c>
      <c r="C1278" s="32"/>
      <c r="D1278" s="33"/>
      <c r="F1278" s="24"/>
      <c r="G1278" s="9"/>
      <c r="H1278" s="198"/>
      <c r="I1278" s="41"/>
      <c r="J1278" s="9"/>
    </row>
    <row r="1279" spans="1:10">
      <c r="A1279" s="25"/>
      <c r="B1279" s="3"/>
      <c r="C1279" s="37"/>
      <c r="D1279" s="37"/>
      <c r="F1279" s="25"/>
      <c r="G1279" s="3"/>
      <c r="H1279" s="37"/>
      <c r="I1279" s="37"/>
      <c r="J1279" s="3"/>
    </row>
    <row r="1280" spans="1:10">
      <c r="A1280" s="26"/>
      <c r="B1280" s="8" t="s">
        <v>21</v>
      </c>
      <c r="C1280" s="28"/>
      <c r="D1280" s="167"/>
      <c r="F1280" s="26"/>
      <c r="G1280" s="196"/>
      <c r="H1280" s="198"/>
      <c r="I1280" s="41"/>
      <c r="J1280" s="8"/>
    </row>
    <row r="1281" spans="1:10">
      <c r="A1281" s="138"/>
      <c r="B1281" s="9" t="s">
        <v>22</v>
      </c>
      <c r="C1281" s="77"/>
      <c r="D1281" s="32" t="e">
        <f>ROUNDDOWN(100/C1281,4)</f>
        <v>#DIV/0!</v>
      </c>
      <c r="F1281" s="138"/>
      <c r="G1281" s="70"/>
      <c r="H1281" s="198"/>
      <c r="I1281" s="41"/>
      <c r="J1281" s="9"/>
    </row>
    <row r="1282" spans="1:10">
      <c r="A1282" s="24"/>
      <c r="B1282" s="9" t="s">
        <v>23</v>
      </c>
      <c r="C1282" s="77"/>
      <c r="D1282" s="32" t="e">
        <f>ROUNDDOWN(1/C1282,4)</f>
        <v>#DIV/0!</v>
      </c>
      <c r="F1282" s="24"/>
      <c r="G1282" s="70"/>
      <c r="H1282" s="198"/>
      <c r="I1282" s="24"/>
      <c r="J1282" s="9"/>
    </row>
    <row r="1283" spans="1:10">
      <c r="A1283" s="24"/>
      <c r="B1283" s="9" t="s">
        <v>12</v>
      </c>
      <c r="C1283" s="32"/>
      <c r="D1283" s="33"/>
      <c r="F1283" s="24"/>
      <c r="G1283" s="9"/>
      <c r="H1283" s="198"/>
      <c r="I1283" s="41"/>
      <c r="J1283" s="9"/>
    </row>
    <row r="1284" spans="1:10">
      <c r="A1284" s="25"/>
      <c r="B1284" s="3"/>
      <c r="C1284" s="37"/>
      <c r="D1284" s="37"/>
      <c r="F1284" s="25"/>
      <c r="G1284" s="3"/>
      <c r="H1284" s="37"/>
      <c r="I1284" s="37"/>
      <c r="J1284" s="3"/>
    </row>
    <row r="1285" spans="1:10">
      <c r="A1285" s="26"/>
      <c r="B1285" s="8" t="s">
        <v>21</v>
      </c>
      <c r="C1285" s="28"/>
      <c r="D1285" s="167"/>
      <c r="F1285" s="26"/>
      <c r="G1285" s="196"/>
      <c r="H1285" s="198"/>
      <c r="I1285" s="41"/>
      <c r="J1285" s="8"/>
    </row>
    <row r="1286" spans="1:10">
      <c r="A1286" s="138"/>
      <c r="B1286" s="9" t="s">
        <v>22</v>
      </c>
      <c r="C1286" s="77"/>
      <c r="D1286" s="32" t="e">
        <f>ROUNDDOWN(100/C1286,4)</f>
        <v>#DIV/0!</v>
      </c>
      <c r="F1286" s="138"/>
      <c r="G1286" s="70"/>
      <c r="H1286" s="198"/>
      <c r="I1286" s="41"/>
      <c r="J1286" s="9"/>
    </row>
    <row r="1287" spans="1:10">
      <c r="A1287" s="24"/>
      <c r="B1287" s="9" t="s">
        <v>23</v>
      </c>
      <c r="C1287" s="77"/>
      <c r="D1287" s="32" t="e">
        <f>ROUNDDOWN(1/C1287,4)</f>
        <v>#DIV/0!</v>
      </c>
      <c r="F1287" s="24"/>
      <c r="G1287" s="70"/>
      <c r="H1287" s="198"/>
      <c r="I1287" s="24"/>
      <c r="J1287" s="9"/>
    </row>
    <row r="1288" spans="1:10">
      <c r="A1288" s="24"/>
      <c r="B1288" s="9" t="s">
        <v>12</v>
      </c>
      <c r="C1288" s="32"/>
      <c r="D1288" s="33"/>
      <c r="F1288" s="24"/>
      <c r="G1288" s="9"/>
      <c r="H1288" s="198"/>
      <c r="I1288" s="41"/>
      <c r="J1288" s="9"/>
    </row>
    <row r="1289" spans="1:10">
      <c r="A1289" s="25"/>
      <c r="B1289" s="3"/>
      <c r="C1289" s="37"/>
      <c r="D1289" s="37"/>
      <c r="F1289" s="25"/>
      <c r="G1289" s="3"/>
      <c r="H1289" s="37"/>
      <c r="I1289" s="37"/>
      <c r="J1289" s="3"/>
    </row>
    <row r="1290" spans="1:10">
      <c r="A1290" s="26"/>
      <c r="B1290" s="8" t="s">
        <v>21</v>
      </c>
      <c r="C1290" s="28"/>
      <c r="D1290" s="167"/>
      <c r="F1290" s="26"/>
      <c r="G1290" s="196"/>
      <c r="H1290" s="198"/>
      <c r="I1290" s="41"/>
      <c r="J1290" s="8"/>
    </row>
    <row r="1291" spans="1:10">
      <c r="A1291" s="138"/>
      <c r="B1291" s="9" t="s">
        <v>22</v>
      </c>
      <c r="C1291" s="77"/>
      <c r="D1291" s="32" t="e">
        <f>ROUNDDOWN(100/C1291,4)</f>
        <v>#DIV/0!</v>
      </c>
      <c r="F1291" s="138"/>
      <c r="G1291" s="70"/>
      <c r="H1291" s="198"/>
      <c r="I1291" s="41"/>
      <c r="J1291" s="9"/>
    </row>
    <row r="1292" spans="1:10">
      <c r="A1292" s="24"/>
      <c r="B1292" s="9" t="s">
        <v>23</v>
      </c>
      <c r="C1292" s="77"/>
      <c r="D1292" s="32" t="e">
        <f>ROUNDDOWN(1/C1292,4)</f>
        <v>#DIV/0!</v>
      </c>
      <c r="F1292" s="24"/>
      <c r="G1292" s="70"/>
      <c r="H1292" s="198"/>
      <c r="I1292" s="24"/>
      <c r="J1292" s="9"/>
    </row>
    <row r="1293" spans="1:10">
      <c r="A1293" s="24"/>
      <c r="B1293" s="9" t="s">
        <v>12</v>
      </c>
      <c r="C1293" s="32"/>
      <c r="D1293" s="33"/>
      <c r="F1293" s="24"/>
      <c r="G1293" s="9"/>
      <c r="H1293" s="198"/>
      <c r="I1293" s="41"/>
      <c r="J1293" s="9"/>
    </row>
    <row r="1294" spans="1:10">
      <c r="A1294" s="25"/>
      <c r="B1294" s="3"/>
      <c r="C1294" s="37"/>
      <c r="D1294" s="37"/>
      <c r="F1294" s="25"/>
      <c r="G1294" s="3"/>
      <c r="H1294" s="37"/>
      <c r="I1294" s="37"/>
      <c r="J1294" s="3"/>
    </row>
    <row r="1295" spans="1:10">
      <c r="A1295" s="26"/>
      <c r="B1295" s="8" t="s">
        <v>21</v>
      </c>
      <c r="C1295" s="28"/>
      <c r="D1295" s="167"/>
      <c r="F1295" s="26"/>
      <c r="G1295" s="196"/>
      <c r="H1295" s="198"/>
      <c r="I1295" s="41"/>
      <c r="J1295" s="8"/>
    </row>
    <row r="1296" spans="1:10">
      <c r="A1296" s="138"/>
      <c r="B1296" s="9" t="s">
        <v>22</v>
      </c>
      <c r="C1296" s="77"/>
      <c r="D1296" s="32" t="e">
        <f>ROUNDDOWN(100/C1296,4)</f>
        <v>#DIV/0!</v>
      </c>
      <c r="F1296" s="138"/>
      <c r="G1296" s="70"/>
      <c r="H1296" s="198"/>
      <c r="I1296" s="41"/>
      <c r="J1296" s="9"/>
    </row>
    <row r="1297" spans="1:10">
      <c r="A1297" s="24"/>
      <c r="B1297" s="9" t="s">
        <v>23</v>
      </c>
      <c r="C1297" s="77"/>
      <c r="D1297" s="32" t="e">
        <f>ROUNDDOWN(1/C1297,4)</f>
        <v>#DIV/0!</v>
      </c>
      <c r="F1297" s="24"/>
      <c r="G1297" s="70"/>
      <c r="H1297" s="198"/>
      <c r="I1297" s="24"/>
      <c r="J1297" s="9"/>
    </row>
    <row r="1298" spans="1:10">
      <c r="A1298" s="24"/>
      <c r="B1298" s="9" t="s">
        <v>12</v>
      </c>
      <c r="C1298" s="32"/>
      <c r="D1298" s="33"/>
      <c r="F1298" s="24"/>
      <c r="G1298" s="9"/>
      <c r="H1298" s="198"/>
      <c r="I1298" s="41"/>
      <c r="J1298" s="9"/>
    </row>
    <row r="1299" spans="1:10">
      <c r="A1299" s="25"/>
      <c r="B1299" s="3"/>
      <c r="C1299" s="37"/>
      <c r="D1299" s="37"/>
      <c r="F1299" s="25"/>
      <c r="G1299" s="3"/>
      <c r="H1299" s="37"/>
      <c r="I1299" s="37"/>
      <c r="J1299" s="3"/>
    </row>
    <row r="1300" spans="1:10">
      <c r="A1300" s="26"/>
      <c r="B1300" s="8" t="s">
        <v>21</v>
      </c>
      <c r="C1300" s="28"/>
      <c r="D1300" s="167"/>
      <c r="F1300" s="26"/>
      <c r="G1300" s="196"/>
      <c r="H1300" s="198"/>
      <c r="I1300" s="41"/>
      <c r="J1300" s="8"/>
    </row>
    <row r="1301" spans="1:10">
      <c r="A1301" s="138"/>
      <c r="B1301" s="9" t="s">
        <v>22</v>
      </c>
      <c r="C1301" s="77"/>
      <c r="D1301" s="32" t="e">
        <f>ROUNDDOWN(100/C1301,4)</f>
        <v>#DIV/0!</v>
      </c>
      <c r="F1301" s="138"/>
      <c r="G1301" s="70"/>
      <c r="H1301" s="198"/>
      <c r="I1301" s="41"/>
      <c r="J1301" s="9"/>
    </row>
    <row r="1302" spans="1:10">
      <c r="A1302" s="24"/>
      <c r="B1302" s="9" t="s">
        <v>23</v>
      </c>
      <c r="C1302" s="77"/>
      <c r="D1302" s="32" t="e">
        <f>ROUNDDOWN(1/C1302,4)</f>
        <v>#DIV/0!</v>
      </c>
      <c r="F1302" s="24"/>
      <c r="G1302" s="70"/>
      <c r="H1302" s="198"/>
      <c r="I1302" s="24"/>
      <c r="J1302" s="9"/>
    </row>
    <row r="1303" spans="1:10">
      <c r="A1303" s="24"/>
      <c r="B1303" s="9" t="s">
        <v>12</v>
      </c>
      <c r="C1303" s="32"/>
      <c r="D1303" s="33"/>
      <c r="F1303" s="24"/>
      <c r="G1303" s="9"/>
      <c r="H1303" s="198"/>
      <c r="I1303" s="41"/>
      <c r="J1303" s="9"/>
    </row>
    <row r="1304" spans="1:10">
      <c r="A1304" s="25"/>
      <c r="B1304" s="3"/>
      <c r="C1304" s="37"/>
      <c r="D1304" s="37"/>
      <c r="F1304" s="25"/>
      <c r="G1304" s="3"/>
      <c r="H1304" s="37"/>
      <c r="I1304" s="37"/>
      <c r="J1304" s="3"/>
    </row>
    <row r="1305" spans="1:10">
      <c r="A1305" s="26"/>
      <c r="B1305" s="8" t="s">
        <v>21</v>
      </c>
      <c r="C1305" s="28"/>
      <c r="D1305" s="167"/>
      <c r="F1305" s="26"/>
      <c r="G1305" s="196"/>
      <c r="H1305" s="198"/>
      <c r="I1305" s="41"/>
      <c r="J1305" s="8"/>
    </row>
    <row r="1306" spans="1:10">
      <c r="A1306" s="138"/>
      <c r="B1306" s="9" t="s">
        <v>22</v>
      </c>
      <c r="C1306" s="77"/>
      <c r="D1306" s="32" t="e">
        <f>ROUNDDOWN(100/C1306,4)</f>
        <v>#DIV/0!</v>
      </c>
      <c r="F1306" s="138"/>
      <c r="G1306" s="70"/>
      <c r="H1306" s="198"/>
      <c r="I1306" s="41"/>
      <c r="J1306" s="9"/>
    </row>
    <row r="1307" spans="1:10">
      <c r="A1307" s="24"/>
      <c r="B1307" s="9" t="s">
        <v>23</v>
      </c>
      <c r="C1307" s="77"/>
      <c r="D1307" s="32" t="e">
        <f>ROUNDDOWN(1/C1307,4)</f>
        <v>#DIV/0!</v>
      </c>
      <c r="F1307" s="24"/>
      <c r="G1307" s="70"/>
      <c r="H1307" s="198"/>
      <c r="I1307" s="24"/>
      <c r="J1307" s="9"/>
    </row>
    <row r="1308" spans="1:10">
      <c r="A1308" s="24"/>
      <c r="B1308" s="9" t="s">
        <v>12</v>
      </c>
      <c r="C1308" s="32"/>
      <c r="D1308" s="33"/>
      <c r="F1308" s="24"/>
      <c r="G1308" s="9"/>
      <c r="H1308" s="198"/>
      <c r="I1308" s="41"/>
      <c r="J1308" s="9"/>
    </row>
    <row r="1309" spans="1:10">
      <c r="A1309" s="25"/>
      <c r="B1309" s="3"/>
      <c r="C1309" s="37"/>
      <c r="D1309" s="37"/>
      <c r="F1309" s="25"/>
      <c r="G1309" s="3"/>
      <c r="H1309" s="37"/>
      <c r="I1309" s="37"/>
      <c r="J1309" s="3"/>
    </row>
    <row r="1310" spans="1:10">
      <c r="A1310" s="26"/>
      <c r="B1310" s="8" t="s">
        <v>21</v>
      </c>
      <c r="C1310" s="28"/>
      <c r="D1310" s="167"/>
      <c r="F1310" s="26"/>
      <c r="G1310" s="196"/>
      <c r="H1310" s="198"/>
      <c r="I1310" s="41"/>
      <c r="J1310" s="8"/>
    </row>
    <row r="1311" spans="1:10">
      <c r="A1311" s="138"/>
      <c r="B1311" s="9" t="s">
        <v>22</v>
      </c>
      <c r="C1311" s="77"/>
      <c r="D1311" s="32" t="e">
        <f>ROUNDDOWN(100/C1311,4)</f>
        <v>#DIV/0!</v>
      </c>
      <c r="F1311" s="138"/>
      <c r="G1311" s="70"/>
      <c r="H1311" s="198"/>
      <c r="I1311" s="41"/>
      <c r="J1311" s="9"/>
    </row>
    <row r="1312" spans="1:10">
      <c r="A1312" s="24"/>
      <c r="B1312" s="9" t="s">
        <v>23</v>
      </c>
      <c r="C1312" s="77"/>
      <c r="D1312" s="32" t="e">
        <f>ROUNDDOWN(1/C1312,4)</f>
        <v>#DIV/0!</v>
      </c>
      <c r="F1312" s="24"/>
      <c r="G1312" s="70"/>
      <c r="H1312" s="198"/>
      <c r="I1312" s="24"/>
      <c r="J1312" s="9"/>
    </row>
    <row r="1313" spans="1:10">
      <c r="A1313" s="24"/>
      <c r="B1313" s="9" t="s">
        <v>12</v>
      </c>
      <c r="C1313" s="32"/>
      <c r="D1313" s="33"/>
      <c r="F1313" s="24"/>
      <c r="G1313" s="9"/>
      <c r="H1313" s="198"/>
      <c r="I1313" s="41"/>
      <c r="J1313" s="9"/>
    </row>
    <row r="1314" spans="1:10">
      <c r="A1314" s="25"/>
      <c r="B1314" s="3"/>
      <c r="C1314" s="37"/>
      <c r="D1314" s="37"/>
      <c r="F1314" s="25"/>
      <c r="G1314" s="3"/>
      <c r="H1314" s="37"/>
      <c r="I1314" s="37"/>
      <c r="J1314" s="3"/>
    </row>
    <row r="1315" spans="1:10">
      <c r="A1315" s="26"/>
      <c r="B1315" s="8" t="s">
        <v>21</v>
      </c>
      <c r="C1315" s="28"/>
      <c r="D1315" s="167"/>
      <c r="F1315" s="26"/>
      <c r="G1315" s="196"/>
      <c r="H1315" s="198"/>
      <c r="I1315" s="41"/>
      <c r="J1315" s="8"/>
    </row>
    <row r="1316" spans="1:10">
      <c r="A1316" s="138"/>
      <c r="B1316" s="9" t="s">
        <v>22</v>
      </c>
      <c r="C1316" s="77"/>
      <c r="D1316" s="32" t="e">
        <f>ROUNDDOWN(100/C1316,4)</f>
        <v>#DIV/0!</v>
      </c>
      <c r="F1316" s="138"/>
      <c r="G1316" s="70"/>
      <c r="H1316" s="198"/>
      <c r="I1316" s="41"/>
      <c r="J1316" s="9"/>
    </row>
    <row r="1317" spans="1:10">
      <c r="A1317" s="24"/>
      <c r="B1317" s="9" t="s">
        <v>23</v>
      </c>
      <c r="C1317" s="77"/>
      <c r="D1317" s="32" t="e">
        <f>ROUNDDOWN(1/C1317,4)</f>
        <v>#DIV/0!</v>
      </c>
      <c r="F1317" s="24"/>
      <c r="G1317" s="70"/>
      <c r="H1317" s="198"/>
      <c r="I1317" s="24"/>
      <c r="J1317" s="9"/>
    </row>
    <row r="1318" spans="1:10">
      <c r="A1318" s="24"/>
      <c r="B1318" s="9" t="s">
        <v>12</v>
      </c>
      <c r="C1318" s="32"/>
      <c r="D1318" s="33"/>
      <c r="F1318" s="24"/>
      <c r="G1318" s="9"/>
      <c r="H1318" s="198"/>
      <c r="I1318" s="41"/>
      <c r="J1318" s="9"/>
    </row>
    <row r="1319" spans="1:10">
      <c r="A1319" s="25"/>
      <c r="B1319" s="3"/>
      <c r="C1319" s="37"/>
      <c r="D1319" s="37"/>
      <c r="F1319" s="25"/>
      <c r="G1319" s="3"/>
      <c r="H1319" s="37"/>
      <c r="I1319" s="37"/>
      <c r="J1319" s="3"/>
    </row>
    <row r="1320" spans="1:10">
      <c r="A1320" s="26"/>
      <c r="B1320" s="8" t="s">
        <v>21</v>
      </c>
      <c r="C1320" s="28"/>
      <c r="D1320" s="167"/>
      <c r="F1320" s="26"/>
      <c r="G1320" s="196"/>
      <c r="H1320" s="198"/>
      <c r="I1320" s="41"/>
      <c r="J1320" s="8"/>
    </row>
    <row r="1321" spans="1:10">
      <c r="A1321" s="138"/>
      <c r="B1321" s="9" t="s">
        <v>22</v>
      </c>
      <c r="C1321" s="77"/>
      <c r="D1321" s="32" t="e">
        <f>ROUNDDOWN(100/C1321,4)</f>
        <v>#DIV/0!</v>
      </c>
      <c r="F1321" s="138"/>
      <c r="G1321" s="70"/>
      <c r="H1321" s="198"/>
      <c r="I1321" s="41"/>
      <c r="J1321" s="9"/>
    </row>
    <row r="1322" spans="1:10">
      <c r="A1322" s="24"/>
      <c r="B1322" s="9" t="s">
        <v>23</v>
      </c>
      <c r="C1322" s="77"/>
      <c r="D1322" s="32" t="e">
        <f>ROUNDDOWN(1/C1322,4)</f>
        <v>#DIV/0!</v>
      </c>
      <c r="F1322" s="24"/>
      <c r="G1322" s="70"/>
      <c r="H1322" s="198"/>
      <c r="I1322" s="24"/>
      <c r="J1322" s="9"/>
    </row>
    <row r="1323" spans="1:10">
      <c r="A1323" s="24"/>
      <c r="B1323" s="9" t="s">
        <v>12</v>
      </c>
      <c r="C1323" s="32"/>
      <c r="D1323" s="33"/>
      <c r="F1323" s="24"/>
      <c r="G1323" s="9"/>
      <c r="H1323" s="198"/>
      <c r="I1323" s="41"/>
      <c r="J1323" s="9"/>
    </row>
    <row r="1324" spans="1:10">
      <c r="A1324" s="25"/>
      <c r="B1324" s="3"/>
      <c r="C1324" s="37"/>
      <c r="D1324" s="37"/>
      <c r="F1324" s="25"/>
      <c r="G1324" s="3"/>
      <c r="H1324" s="37"/>
      <c r="I1324" s="37"/>
      <c r="J1324" s="3"/>
    </row>
    <row r="1325" spans="1:10">
      <c r="A1325" s="26"/>
      <c r="B1325" s="8" t="s">
        <v>21</v>
      </c>
      <c r="C1325" s="28"/>
      <c r="D1325" s="167"/>
      <c r="F1325" s="26"/>
      <c r="G1325" s="196"/>
      <c r="H1325" s="198"/>
      <c r="I1325" s="41"/>
      <c r="J1325" s="8"/>
    </row>
    <row r="1326" spans="1:10">
      <c r="A1326" s="138"/>
      <c r="B1326" s="9" t="s">
        <v>22</v>
      </c>
      <c r="C1326" s="77"/>
      <c r="D1326" s="32" t="e">
        <f>ROUNDDOWN(100/C1326,4)</f>
        <v>#DIV/0!</v>
      </c>
      <c r="F1326" s="138"/>
      <c r="G1326" s="70"/>
      <c r="H1326" s="198"/>
      <c r="I1326" s="41"/>
      <c r="J1326" s="9"/>
    </row>
    <row r="1327" spans="1:10">
      <c r="A1327" s="24"/>
      <c r="B1327" s="9" t="s">
        <v>23</v>
      </c>
      <c r="C1327" s="77"/>
      <c r="D1327" s="32" t="e">
        <f>ROUNDDOWN(1/C1327,4)</f>
        <v>#DIV/0!</v>
      </c>
      <c r="F1327" s="24"/>
      <c r="G1327" s="70"/>
      <c r="H1327" s="198"/>
      <c r="I1327" s="24"/>
      <c r="J1327" s="9"/>
    </row>
    <row r="1328" spans="1:10">
      <c r="A1328" s="24"/>
      <c r="B1328" s="9" t="s">
        <v>12</v>
      </c>
      <c r="C1328" s="32"/>
      <c r="D1328" s="33"/>
      <c r="F1328" s="24"/>
      <c r="G1328" s="9"/>
      <c r="H1328" s="198"/>
      <c r="I1328" s="41"/>
      <c r="J1328" s="9"/>
    </row>
    <row r="1329" spans="1:10">
      <c r="A1329" s="25"/>
      <c r="B1329" s="3"/>
      <c r="C1329" s="37"/>
      <c r="D1329" s="37"/>
      <c r="F1329" s="25"/>
      <c r="G1329" s="3"/>
      <c r="H1329" s="37"/>
      <c r="I1329" s="37"/>
      <c r="J1329" s="3"/>
    </row>
    <row r="1330" spans="1:10">
      <c r="A1330" s="26"/>
      <c r="B1330" s="8" t="s">
        <v>21</v>
      </c>
      <c r="C1330" s="28"/>
      <c r="D1330" s="167"/>
      <c r="F1330" s="26"/>
      <c r="G1330" s="196"/>
      <c r="H1330" s="198"/>
      <c r="I1330" s="41"/>
      <c r="J1330" s="8"/>
    </row>
    <row r="1331" spans="1:10">
      <c r="A1331" s="138"/>
      <c r="B1331" s="9" t="s">
        <v>22</v>
      </c>
      <c r="C1331" s="77"/>
      <c r="D1331" s="32" t="e">
        <f>ROUNDDOWN(100/C1331,4)</f>
        <v>#DIV/0!</v>
      </c>
      <c r="F1331" s="138"/>
      <c r="G1331" s="70"/>
      <c r="H1331" s="198"/>
      <c r="I1331" s="41"/>
      <c r="J1331" s="9"/>
    </row>
    <row r="1332" spans="1:10">
      <c r="A1332" s="24"/>
      <c r="B1332" s="9" t="s">
        <v>23</v>
      </c>
      <c r="C1332" s="77"/>
      <c r="D1332" s="32" t="e">
        <f>ROUNDDOWN(1/C1332,4)</f>
        <v>#DIV/0!</v>
      </c>
      <c r="F1332" s="24"/>
      <c r="G1332" s="70"/>
      <c r="H1332" s="198"/>
      <c r="I1332" s="24"/>
      <c r="J1332" s="9"/>
    </row>
    <row r="1333" spans="1:10">
      <c r="A1333" s="24"/>
      <c r="B1333" s="9" t="s">
        <v>12</v>
      </c>
      <c r="C1333" s="32"/>
      <c r="D1333" s="33"/>
      <c r="F1333" s="24"/>
      <c r="G1333" s="9"/>
      <c r="H1333" s="198"/>
      <c r="I1333" s="41"/>
      <c r="J1333" s="9"/>
    </row>
    <row r="1334" spans="1:10">
      <c r="A1334" s="25"/>
      <c r="B1334" s="3"/>
      <c r="C1334" s="37"/>
      <c r="D1334" s="37"/>
      <c r="F1334" s="25"/>
      <c r="G1334" s="3"/>
      <c r="H1334" s="37"/>
      <c r="I1334" s="37"/>
      <c r="J1334" s="3"/>
    </row>
    <row r="1335" spans="1:10">
      <c r="A1335" s="26"/>
      <c r="B1335" s="8" t="s">
        <v>21</v>
      </c>
      <c r="C1335" s="28"/>
      <c r="D1335" s="167"/>
      <c r="F1335" s="26"/>
      <c r="G1335" s="196"/>
      <c r="H1335" s="198"/>
      <c r="I1335" s="41"/>
      <c r="J1335" s="8"/>
    </row>
    <row r="1336" spans="1:10">
      <c r="A1336" s="138"/>
      <c r="B1336" s="9" t="s">
        <v>22</v>
      </c>
      <c r="C1336" s="77"/>
      <c r="D1336" s="32" t="e">
        <f>ROUNDDOWN(100/C1336,4)</f>
        <v>#DIV/0!</v>
      </c>
      <c r="F1336" s="138"/>
      <c r="G1336" s="70"/>
      <c r="H1336" s="198"/>
      <c r="I1336" s="41"/>
      <c r="J1336" s="9"/>
    </row>
    <row r="1337" spans="1:10">
      <c r="A1337" s="24"/>
      <c r="B1337" s="9" t="s">
        <v>23</v>
      </c>
      <c r="C1337" s="77"/>
      <c r="D1337" s="32" t="e">
        <f>ROUNDDOWN(1/C1337,4)</f>
        <v>#DIV/0!</v>
      </c>
      <c r="F1337" s="24"/>
      <c r="G1337" s="70"/>
      <c r="H1337" s="198"/>
      <c r="I1337" s="24"/>
      <c r="J1337" s="9"/>
    </row>
    <row r="1338" spans="1:10">
      <c r="A1338" s="24"/>
      <c r="B1338" s="9" t="s">
        <v>12</v>
      </c>
      <c r="C1338" s="32"/>
      <c r="D1338" s="33"/>
      <c r="F1338" s="24"/>
      <c r="G1338" s="9"/>
      <c r="H1338" s="198"/>
      <c r="I1338" s="41"/>
      <c r="J1338" s="9"/>
    </row>
    <row r="1339" spans="1:10">
      <c r="A1339" s="25"/>
      <c r="B1339" s="3"/>
      <c r="C1339" s="37"/>
      <c r="D1339" s="37"/>
      <c r="F1339" s="25"/>
      <c r="G1339" s="3"/>
      <c r="H1339" s="37"/>
      <c r="I1339" s="37"/>
      <c r="J1339" s="3"/>
    </row>
    <row r="1340" spans="1:10">
      <c r="A1340" s="26"/>
      <c r="B1340" s="8" t="s">
        <v>21</v>
      </c>
      <c r="C1340" s="28"/>
      <c r="D1340" s="167"/>
      <c r="F1340" s="26"/>
      <c r="G1340" s="196"/>
      <c r="H1340" s="198"/>
      <c r="I1340" s="41"/>
      <c r="J1340" s="8"/>
    </row>
    <row r="1341" spans="1:10">
      <c r="A1341" s="138"/>
      <c r="B1341" s="9" t="s">
        <v>22</v>
      </c>
      <c r="C1341" s="77"/>
      <c r="D1341" s="32" t="e">
        <f>ROUNDDOWN(100/C1341,4)</f>
        <v>#DIV/0!</v>
      </c>
      <c r="F1341" s="138"/>
      <c r="G1341" s="70"/>
      <c r="H1341" s="198"/>
      <c r="I1341" s="41"/>
      <c r="J1341" s="9"/>
    </row>
    <row r="1342" spans="1:10">
      <c r="A1342" s="24"/>
      <c r="B1342" s="9" t="s">
        <v>23</v>
      </c>
      <c r="C1342" s="77"/>
      <c r="D1342" s="32" t="e">
        <f>ROUNDDOWN(1/C1342,4)</f>
        <v>#DIV/0!</v>
      </c>
      <c r="F1342" s="24"/>
      <c r="G1342" s="70"/>
      <c r="H1342" s="198"/>
      <c r="I1342" s="24"/>
      <c r="J1342" s="9"/>
    </row>
    <row r="1343" spans="1:10">
      <c r="A1343" s="24"/>
      <c r="B1343" s="9" t="s">
        <v>12</v>
      </c>
      <c r="C1343" s="32"/>
      <c r="D1343" s="33"/>
      <c r="F1343" s="24"/>
      <c r="G1343" s="9"/>
      <c r="H1343" s="198"/>
      <c r="I1343" s="41"/>
      <c r="J1343" s="9"/>
    </row>
    <row r="1344" spans="1:10">
      <c r="A1344" s="25"/>
      <c r="B1344" s="3"/>
      <c r="C1344" s="37"/>
      <c r="D1344" s="37"/>
      <c r="F1344" s="25"/>
      <c r="G1344" s="3"/>
      <c r="H1344" s="37"/>
      <c r="I1344" s="37"/>
      <c r="J1344" s="3"/>
    </row>
    <row r="1345" spans="1:10">
      <c r="A1345" s="26"/>
      <c r="B1345" s="8" t="s">
        <v>21</v>
      </c>
      <c r="C1345" s="28"/>
      <c r="D1345" s="167"/>
      <c r="F1345" s="26"/>
      <c r="G1345" s="196"/>
      <c r="H1345" s="198"/>
      <c r="I1345" s="41"/>
      <c r="J1345" s="8"/>
    </row>
    <row r="1346" spans="1:10">
      <c r="A1346" s="138"/>
      <c r="B1346" s="9" t="s">
        <v>22</v>
      </c>
      <c r="C1346" s="77"/>
      <c r="D1346" s="32" t="e">
        <f>ROUNDDOWN(100/C1346,4)</f>
        <v>#DIV/0!</v>
      </c>
      <c r="F1346" s="138"/>
      <c r="G1346" s="70"/>
      <c r="H1346" s="198"/>
      <c r="I1346" s="41"/>
      <c r="J1346" s="9"/>
    </row>
    <row r="1347" spans="1:10">
      <c r="A1347" s="24"/>
      <c r="B1347" s="9" t="s">
        <v>23</v>
      </c>
      <c r="C1347" s="77"/>
      <c r="D1347" s="32" t="e">
        <f>ROUNDDOWN(1/C1347,4)</f>
        <v>#DIV/0!</v>
      </c>
      <c r="F1347" s="24"/>
      <c r="G1347" s="70"/>
      <c r="H1347" s="198"/>
      <c r="I1347" s="24"/>
      <c r="J1347" s="9"/>
    </row>
    <row r="1348" spans="1:10">
      <c r="A1348" s="24"/>
      <c r="B1348" s="9" t="s">
        <v>12</v>
      </c>
      <c r="C1348" s="32"/>
      <c r="D1348" s="33"/>
      <c r="F1348" s="24"/>
      <c r="G1348" s="9"/>
      <c r="H1348" s="198"/>
      <c r="I1348" s="41"/>
      <c r="J1348" s="9"/>
    </row>
    <row r="1349" spans="1:10">
      <c r="A1349" s="25"/>
      <c r="B1349" s="3"/>
      <c r="C1349" s="37"/>
      <c r="D1349" s="37"/>
      <c r="F1349" s="25"/>
      <c r="G1349" s="3"/>
      <c r="H1349" s="37"/>
      <c r="I1349" s="37"/>
      <c r="J1349" s="3"/>
    </row>
    <row r="1350" spans="1:10">
      <c r="A1350" s="26"/>
      <c r="B1350" s="8" t="s">
        <v>21</v>
      </c>
      <c r="C1350" s="28"/>
      <c r="D1350" s="167"/>
      <c r="F1350" s="26"/>
      <c r="G1350" s="196"/>
      <c r="H1350" s="198"/>
      <c r="I1350" s="41"/>
      <c r="J1350" s="8"/>
    </row>
    <row r="1351" spans="1:10">
      <c r="A1351" s="138"/>
      <c r="B1351" s="9" t="s">
        <v>22</v>
      </c>
      <c r="C1351" s="77"/>
      <c r="D1351" s="32" t="e">
        <f>ROUNDDOWN(100/C1351,4)</f>
        <v>#DIV/0!</v>
      </c>
      <c r="F1351" s="138"/>
      <c r="G1351" s="70"/>
      <c r="H1351" s="198"/>
      <c r="I1351" s="41"/>
      <c r="J1351" s="9"/>
    </row>
    <row r="1352" spans="1:10">
      <c r="A1352" s="24"/>
      <c r="B1352" s="9" t="s">
        <v>23</v>
      </c>
      <c r="C1352" s="77"/>
      <c r="D1352" s="32" t="e">
        <f>ROUNDDOWN(1/C1352,4)</f>
        <v>#DIV/0!</v>
      </c>
      <c r="F1352" s="24"/>
      <c r="G1352" s="70"/>
      <c r="H1352" s="198"/>
      <c r="I1352" s="24"/>
      <c r="J1352" s="9"/>
    </row>
    <row r="1353" spans="1:10">
      <c r="A1353" s="24"/>
      <c r="B1353" s="9" t="s">
        <v>12</v>
      </c>
      <c r="C1353" s="32"/>
      <c r="D1353" s="33"/>
      <c r="F1353" s="24"/>
      <c r="G1353" s="9"/>
      <c r="H1353" s="198"/>
      <c r="I1353" s="41"/>
      <c r="J1353" s="9"/>
    </row>
    <row r="1354" spans="1:10">
      <c r="A1354" s="25"/>
      <c r="B1354" s="3"/>
      <c r="C1354" s="37"/>
      <c r="D1354" s="37"/>
      <c r="F1354" s="25"/>
      <c r="G1354" s="3"/>
      <c r="H1354" s="37"/>
      <c r="I1354" s="37"/>
      <c r="J1354" s="3"/>
    </row>
    <row r="1355" spans="1:10">
      <c r="A1355" s="26"/>
      <c r="B1355" s="8" t="s">
        <v>21</v>
      </c>
      <c r="C1355" s="28"/>
      <c r="D1355" s="167"/>
      <c r="F1355" s="26"/>
      <c r="G1355" s="196"/>
      <c r="H1355" s="198"/>
      <c r="I1355" s="41"/>
      <c r="J1355" s="8"/>
    </row>
    <row r="1356" spans="1:10">
      <c r="A1356" s="138"/>
      <c r="B1356" s="9" t="s">
        <v>22</v>
      </c>
      <c r="C1356" s="77"/>
      <c r="D1356" s="32" t="e">
        <f>ROUNDDOWN(100/C1356,4)</f>
        <v>#DIV/0!</v>
      </c>
      <c r="F1356" s="138"/>
      <c r="G1356" s="70"/>
      <c r="H1356" s="198"/>
      <c r="I1356" s="41"/>
      <c r="J1356" s="9"/>
    </row>
    <row r="1357" spans="1:10">
      <c r="A1357" s="24"/>
      <c r="B1357" s="9" t="s">
        <v>23</v>
      </c>
      <c r="C1357" s="77"/>
      <c r="D1357" s="32" t="e">
        <f>ROUNDDOWN(1/C1357,4)</f>
        <v>#DIV/0!</v>
      </c>
      <c r="F1357" s="24"/>
      <c r="G1357" s="70"/>
      <c r="H1357" s="198"/>
      <c r="I1357" s="24"/>
      <c r="J1357" s="9"/>
    </row>
    <row r="1358" spans="1:10">
      <c r="A1358" s="24"/>
      <c r="B1358" s="9" t="s">
        <v>12</v>
      </c>
      <c r="C1358" s="32"/>
      <c r="D1358" s="33"/>
      <c r="F1358" s="24"/>
      <c r="G1358" s="9"/>
      <c r="H1358" s="198"/>
      <c r="I1358" s="41"/>
      <c r="J1358" s="9"/>
    </row>
    <row r="1359" spans="1:10">
      <c r="A1359" s="25"/>
      <c r="B1359" s="3"/>
      <c r="C1359" s="37"/>
      <c r="D1359" s="37"/>
      <c r="F1359" s="25"/>
      <c r="G1359" s="3"/>
      <c r="H1359" s="37"/>
      <c r="I1359" s="37"/>
      <c r="J1359" s="3"/>
    </row>
    <row r="1360" spans="1:10">
      <c r="A1360" s="26"/>
      <c r="B1360" s="8" t="s">
        <v>21</v>
      </c>
      <c r="C1360" s="28"/>
      <c r="D1360" s="167"/>
      <c r="F1360" s="26"/>
      <c r="G1360" s="196"/>
      <c r="H1360" s="198"/>
      <c r="I1360" s="41"/>
      <c r="J1360" s="8"/>
    </row>
    <row r="1361" spans="1:10">
      <c r="A1361" s="138"/>
      <c r="B1361" s="9" t="s">
        <v>22</v>
      </c>
      <c r="C1361" s="77"/>
      <c r="D1361" s="32" t="e">
        <f>ROUNDDOWN(100/C1361,4)</f>
        <v>#DIV/0!</v>
      </c>
      <c r="F1361" s="138"/>
      <c r="G1361" s="70"/>
      <c r="H1361" s="198"/>
      <c r="I1361" s="41"/>
      <c r="J1361" s="9"/>
    </row>
    <row r="1362" spans="1:10">
      <c r="A1362" s="24"/>
      <c r="B1362" s="9" t="s">
        <v>23</v>
      </c>
      <c r="C1362" s="77"/>
      <c r="D1362" s="32" t="e">
        <f>ROUNDDOWN(1/C1362,4)</f>
        <v>#DIV/0!</v>
      </c>
      <c r="F1362" s="24"/>
      <c r="G1362" s="70"/>
      <c r="H1362" s="198"/>
      <c r="I1362" s="24"/>
      <c r="J1362" s="9"/>
    </row>
    <row r="1363" spans="1:10">
      <c r="A1363" s="24"/>
      <c r="B1363" s="9" t="s">
        <v>12</v>
      </c>
      <c r="C1363" s="32"/>
      <c r="D1363" s="33"/>
      <c r="F1363" s="24"/>
      <c r="G1363" s="9"/>
      <c r="H1363" s="198"/>
      <c r="I1363" s="41"/>
      <c r="J1363" s="9"/>
    </row>
    <row r="1364" spans="1:10">
      <c r="A1364" s="25"/>
      <c r="B1364" s="3"/>
      <c r="C1364" s="37"/>
      <c r="D1364" s="37"/>
      <c r="F1364" s="25"/>
      <c r="G1364" s="3"/>
      <c r="H1364" s="37"/>
      <c r="I1364" s="37"/>
      <c r="J1364" s="3"/>
    </row>
    <row r="1365" spans="1:10">
      <c r="A1365" s="26"/>
      <c r="B1365" s="8" t="s">
        <v>21</v>
      </c>
      <c r="C1365" s="28"/>
      <c r="D1365" s="167"/>
      <c r="F1365" s="26"/>
      <c r="G1365" s="196"/>
      <c r="H1365" s="198"/>
      <c r="I1365" s="41"/>
      <c r="J1365" s="8"/>
    </row>
    <row r="1366" spans="1:10">
      <c r="A1366" s="138"/>
      <c r="B1366" s="9" t="s">
        <v>22</v>
      </c>
      <c r="C1366" s="77"/>
      <c r="D1366" s="32" t="e">
        <f>ROUNDDOWN(100/C1366,4)</f>
        <v>#DIV/0!</v>
      </c>
      <c r="F1366" s="138"/>
      <c r="G1366" s="70"/>
      <c r="H1366" s="198"/>
      <c r="I1366" s="41"/>
      <c r="J1366" s="9"/>
    </row>
    <row r="1367" spans="1:10">
      <c r="A1367" s="24"/>
      <c r="B1367" s="9" t="s">
        <v>23</v>
      </c>
      <c r="C1367" s="77"/>
      <c r="D1367" s="32" t="e">
        <f>ROUNDDOWN(1/C1367,4)</f>
        <v>#DIV/0!</v>
      </c>
      <c r="F1367" s="24"/>
      <c r="G1367" s="70"/>
      <c r="H1367" s="198"/>
      <c r="I1367" s="24"/>
      <c r="J1367" s="9"/>
    </row>
    <row r="1368" spans="1:10">
      <c r="A1368" s="24"/>
      <c r="B1368" s="9" t="s">
        <v>12</v>
      </c>
      <c r="C1368" s="32"/>
      <c r="D1368" s="33"/>
      <c r="F1368" s="24"/>
      <c r="G1368" s="9"/>
      <c r="H1368" s="198"/>
      <c r="I1368" s="41"/>
      <c r="J1368" s="9"/>
    </row>
    <row r="1369" spans="1:10">
      <c r="A1369" s="25"/>
      <c r="B1369" s="3"/>
      <c r="C1369" s="37"/>
      <c r="D1369" s="37"/>
      <c r="F1369" s="25"/>
      <c r="G1369" s="3"/>
      <c r="H1369" s="37"/>
      <c r="I1369" s="37"/>
      <c r="J1369" s="3"/>
    </row>
    <row r="1370" spans="1:10">
      <c r="A1370" s="26"/>
      <c r="B1370" s="8" t="s">
        <v>21</v>
      </c>
      <c r="C1370" s="28"/>
      <c r="D1370" s="167"/>
      <c r="F1370" s="26"/>
      <c r="G1370" s="196"/>
      <c r="H1370" s="198"/>
      <c r="I1370" s="41"/>
      <c r="J1370" s="8"/>
    </row>
    <row r="1371" spans="1:10">
      <c r="A1371" s="138"/>
      <c r="B1371" s="9" t="s">
        <v>22</v>
      </c>
      <c r="C1371" s="77"/>
      <c r="D1371" s="32" t="e">
        <f>ROUNDDOWN(100/C1371,4)</f>
        <v>#DIV/0!</v>
      </c>
      <c r="F1371" s="138"/>
      <c r="G1371" s="70"/>
      <c r="H1371" s="198"/>
      <c r="I1371" s="41"/>
      <c r="J1371" s="9"/>
    </row>
    <row r="1372" spans="1:10">
      <c r="A1372" s="24"/>
      <c r="B1372" s="9" t="s">
        <v>23</v>
      </c>
      <c r="C1372" s="77"/>
      <c r="D1372" s="32" t="e">
        <f>ROUNDDOWN(1/C1372,4)</f>
        <v>#DIV/0!</v>
      </c>
      <c r="F1372" s="24"/>
      <c r="G1372" s="70"/>
      <c r="H1372" s="198"/>
      <c r="I1372" s="24"/>
      <c r="J1372" s="9"/>
    </row>
    <row r="1373" spans="1:10">
      <c r="A1373" s="24"/>
      <c r="B1373" s="9" t="s">
        <v>12</v>
      </c>
      <c r="C1373" s="32"/>
      <c r="D1373" s="33"/>
      <c r="F1373" s="24"/>
      <c r="G1373" s="9"/>
      <c r="H1373" s="198"/>
      <c r="I1373" s="41"/>
      <c r="J1373" s="9"/>
    </row>
    <row r="1374" spans="1:10">
      <c r="A1374" s="25"/>
      <c r="B1374" s="3"/>
      <c r="C1374" s="37"/>
      <c r="D1374" s="37"/>
      <c r="F1374" s="25"/>
      <c r="G1374" s="3"/>
      <c r="H1374" s="37"/>
      <c r="I1374" s="37"/>
      <c r="J1374" s="3"/>
    </row>
    <row r="1375" spans="1:10">
      <c r="A1375" s="26"/>
      <c r="B1375" s="8" t="s">
        <v>21</v>
      </c>
      <c r="C1375" s="28"/>
      <c r="D1375" s="167"/>
      <c r="F1375" s="26"/>
      <c r="G1375" s="196"/>
      <c r="H1375" s="198"/>
      <c r="I1375" s="41"/>
      <c r="J1375" s="8"/>
    </row>
    <row r="1376" spans="1:10">
      <c r="A1376" s="138"/>
      <c r="B1376" s="9" t="s">
        <v>22</v>
      </c>
      <c r="C1376" s="77"/>
      <c r="D1376" s="32" t="e">
        <f>ROUNDDOWN(100/C1376,4)</f>
        <v>#DIV/0!</v>
      </c>
      <c r="F1376" s="138"/>
      <c r="G1376" s="70"/>
      <c r="H1376" s="198"/>
      <c r="I1376" s="41"/>
      <c r="J1376" s="9"/>
    </row>
    <row r="1377" spans="1:10">
      <c r="A1377" s="24"/>
      <c r="B1377" s="9" t="s">
        <v>23</v>
      </c>
      <c r="C1377" s="77"/>
      <c r="D1377" s="32" t="e">
        <f>ROUNDDOWN(1/C1377,4)</f>
        <v>#DIV/0!</v>
      </c>
      <c r="F1377" s="24"/>
      <c r="G1377" s="70"/>
      <c r="H1377" s="198"/>
      <c r="I1377" s="24"/>
      <c r="J1377" s="9"/>
    </row>
    <row r="1378" spans="1:10">
      <c r="A1378" s="24"/>
      <c r="B1378" s="9" t="s">
        <v>12</v>
      </c>
      <c r="C1378" s="32"/>
      <c r="D1378" s="33"/>
      <c r="F1378" s="24"/>
      <c r="G1378" s="9"/>
      <c r="H1378" s="198"/>
      <c r="I1378" s="41"/>
      <c r="J1378" s="9"/>
    </row>
    <row r="1379" spans="1:10">
      <c r="A1379" s="25"/>
      <c r="B1379" s="3"/>
      <c r="C1379" s="37"/>
      <c r="D1379" s="37"/>
      <c r="F1379" s="25"/>
      <c r="G1379" s="3"/>
      <c r="H1379" s="37"/>
      <c r="I1379" s="37"/>
      <c r="J1379" s="3"/>
    </row>
    <row r="1380" spans="1:10">
      <c r="A1380" s="26"/>
      <c r="B1380" s="8" t="s">
        <v>21</v>
      </c>
      <c r="C1380" s="28"/>
      <c r="D1380" s="167"/>
      <c r="F1380" s="26"/>
      <c r="G1380" s="196"/>
      <c r="H1380" s="198"/>
      <c r="I1380" s="41"/>
      <c r="J1380" s="8"/>
    </row>
    <row r="1381" spans="1:10">
      <c r="A1381" s="138"/>
      <c r="B1381" s="9" t="s">
        <v>22</v>
      </c>
      <c r="C1381" s="77"/>
      <c r="D1381" s="32" t="e">
        <f>ROUNDDOWN(100/C1381,4)</f>
        <v>#DIV/0!</v>
      </c>
      <c r="F1381" s="138"/>
      <c r="G1381" s="70"/>
      <c r="H1381" s="198"/>
      <c r="I1381" s="41"/>
      <c r="J1381" s="9"/>
    </row>
    <row r="1382" spans="1:10">
      <c r="A1382" s="24"/>
      <c r="B1382" s="9" t="s">
        <v>23</v>
      </c>
      <c r="C1382" s="77"/>
      <c r="D1382" s="32" t="e">
        <f>ROUNDDOWN(1/C1382,4)</f>
        <v>#DIV/0!</v>
      </c>
      <c r="F1382" s="24"/>
      <c r="G1382" s="70"/>
      <c r="H1382" s="198"/>
      <c r="I1382" s="24"/>
      <c r="J1382" s="9"/>
    </row>
    <row r="1383" spans="1:10">
      <c r="A1383" s="24"/>
      <c r="B1383" s="9" t="s">
        <v>12</v>
      </c>
      <c r="C1383" s="32"/>
      <c r="D1383" s="33"/>
      <c r="F1383" s="24"/>
      <c r="G1383" s="9"/>
      <c r="H1383" s="198"/>
      <c r="I1383" s="41"/>
      <c r="J1383" s="9"/>
    </row>
    <row r="1384" spans="1:10">
      <c r="A1384" s="25"/>
      <c r="B1384" s="3"/>
      <c r="C1384" s="37"/>
      <c r="D1384" s="37"/>
      <c r="F1384" s="25"/>
      <c r="G1384" s="3"/>
      <c r="H1384" s="37"/>
      <c r="I1384" s="37"/>
      <c r="J1384" s="3"/>
    </row>
    <row r="1385" spans="1:10">
      <c r="A1385" s="26"/>
      <c r="B1385" s="8" t="s">
        <v>21</v>
      </c>
      <c r="C1385" s="28"/>
      <c r="D1385" s="167"/>
      <c r="F1385" s="26"/>
      <c r="G1385" s="196"/>
      <c r="H1385" s="198"/>
      <c r="I1385" s="41"/>
      <c r="J1385" s="8"/>
    </row>
    <row r="1386" spans="1:10">
      <c r="A1386" s="138"/>
      <c r="B1386" s="9" t="s">
        <v>22</v>
      </c>
      <c r="C1386" s="77"/>
      <c r="D1386" s="32" t="e">
        <f>ROUNDDOWN(100/C1386,4)</f>
        <v>#DIV/0!</v>
      </c>
      <c r="F1386" s="138"/>
      <c r="G1386" s="70"/>
      <c r="H1386" s="198"/>
      <c r="I1386" s="41"/>
      <c r="J1386" s="9"/>
    </row>
    <row r="1387" spans="1:10">
      <c r="A1387" s="24"/>
      <c r="B1387" s="9" t="s">
        <v>23</v>
      </c>
      <c r="C1387" s="77"/>
      <c r="D1387" s="32" t="e">
        <f>ROUNDDOWN(1/C1387,4)</f>
        <v>#DIV/0!</v>
      </c>
      <c r="F1387" s="24"/>
      <c r="G1387" s="70"/>
      <c r="H1387" s="198"/>
      <c r="I1387" s="24"/>
      <c r="J1387" s="9"/>
    </row>
    <row r="1388" spans="1:10">
      <c r="A1388" s="24"/>
      <c r="B1388" s="9" t="s">
        <v>12</v>
      </c>
      <c r="C1388" s="32"/>
      <c r="D1388" s="33"/>
      <c r="F1388" s="24"/>
      <c r="G1388" s="9"/>
      <c r="H1388" s="198"/>
      <c r="I1388" s="41"/>
      <c r="J1388" s="9"/>
    </row>
    <row r="1389" spans="1:10">
      <c r="A1389" s="25"/>
      <c r="B1389" s="3"/>
      <c r="C1389" s="37"/>
      <c r="D1389" s="37"/>
      <c r="F1389" s="25"/>
      <c r="G1389" s="3"/>
      <c r="H1389" s="37"/>
      <c r="I1389" s="37"/>
      <c r="J1389" s="3"/>
    </row>
    <row r="1390" spans="1:10">
      <c r="A1390" s="26"/>
      <c r="B1390" s="8" t="s">
        <v>21</v>
      </c>
      <c r="C1390" s="28"/>
      <c r="D1390" s="167"/>
      <c r="F1390" s="26"/>
      <c r="G1390" s="196"/>
      <c r="H1390" s="198"/>
      <c r="I1390" s="41"/>
      <c r="J1390" s="8"/>
    </row>
    <row r="1391" spans="1:10">
      <c r="A1391" s="138"/>
      <c r="B1391" s="9" t="s">
        <v>22</v>
      </c>
      <c r="C1391" s="77"/>
      <c r="D1391" s="32" t="e">
        <f>ROUNDDOWN(100/C1391,4)</f>
        <v>#DIV/0!</v>
      </c>
      <c r="F1391" s="138"/>
      <c r="G1391" s="70"/>
      <c r="H1391" s="198"/>
      <c r="I1391" s="41"/>
      <c r="J1391" s="9"/>
    </row>
    <row r="1392" spans="1:10">
      <c r="A1392" s="24"/>
      <c r="B1392" s="9" t="s">
        <v>23</v>
      </c>
      <c r="C1392" s="77"/>
      <c r="D1392" s="32" t="e">
        <f>ROUNDDOWN(1/C1392,4)</f>
        <v>#DIV/0!</v>
      </c>
      <c r="F1392" s="24"/>
      <c r="G1392" s="70"/>
      <c r="H1392" s="198"/>
      <c r="I1392" s="24"/>
      <c r="J1392" s="9"/>
    </row>
    <row r="1393" spans="1:10">
      <c r="A1393" s="24"/>
      <c r="B1393" s="9" t="s">
        <v>12</v>
      </c>
      <c r="C1393" s="32"/>
      <c r="D1393" s="33"/>
      <c r="F1393" s="24"/>
      <c r="G1393" s="9"/>
      <c r="H1393" s="198"/>
      <c r="I1393" s="41"/>
      <c r="J1393" s="9"/>
    </row>
    <row r="1394" spans="1:10">
      <c r="A1394" s="25"/>
      <c r="B1394" s="3"/>
      <c r="C1394" s="37"/>
      <c r="D1394" s="37"/>
      <c r="F1394" s="25"/>
      <c r="G1394" s="3"/>
      <c r="H1394" s="37"/>
      <c r="I1394" s="37"/>
      <c r="J1394" s="3"/>
    </row>
    <row r="1395" spans="1:10">
      <c r="A1395" s="26"/>
      <c r="B1395" s="8" t="s">
        <v>21</v>
      </c>
      <c r="C1395" s="28"/>
      <c r="D1395" s="167"/>
      <c r="F1395" s="26"/>
      <c r="G1395" s="196"/>
      <c r="H1395" s="198"/>
      <c r="I1395" s="41"/>
      <c r="J1395" s="8"/>
    </row>
    <row r="1396" spans="1:10">
      <c r="A1396" s="138"/>
      <c r="B1396" s="9" t="s">
        <v>22</v>
      </c>
      <c r="C1396" s="77"/>
      <c r="D1396" s="32" t="e">
        <f>ROUNDDOWN(100/C1396,4)</f>
        <v>#DIV/0!</v>
      </c>
      <c r="F1396" s="138"/>
      <c r="G1396" s="70"/>
      <c r="H1396" s="198"/>
      <c r="I1396" s="41"/>
      <c r="J1396" s="9"/>
    </row>
    <row r="1397" spans="1:10">
      <c r="A1397" s="24"/>
      <c r="B1397" s="9" t="s">
        <v>23</v>
      </c>
      <c r="C1397" s="77"/>
      <c r="D1397" s="32" t="e">
        <f>ROUNDDOWN(1/C1397,4)</f>
        <v>#DIV/0!</v>
      </c>
      <c r="F1397" s="24"/>
      <c r="G1397" s="70"/>
      <c r="H1397" s="198"/>
      <c r="I1397" s="24"/>
      <c r="J1397" s="9"/>
    </row>
    <row r="1398" spans="1:10">
      <c r="A1398" s="24"/>
      <c r="B1398" s="9" t="s">
        <v>12</v>
      </c>
      <c r="C1398" s="32"/>
      <c r="D1398" s="33"/>
      <c r="F1398" s="24"/>
      <c r="G1398" s="9"/>
      <c r="H1398" s="198"/>
      <c r="I1398" s="41"/>
      <c r="J1398" s="9"/>
    </row>
    <row r="1399" spans="1:10">
      <c r="A1399" s="25"/>
      <c r="B1399" s="3"/>
      <c r="C1399" s="37"/>
      <c r="D1399" s="37"/>
      <c r="F1399" s="25"/>
      <c r="G1399" s="3"/>
      <c r="H1399" s="37"/>
      <c r="I1399" s="37"/>
      <c r="J1399" s="3"/>
    </row>
    <row r="1400" spans="1:10">
      <c r="A1400" s="26"/>
      <c r="B1400" s="8" t="s">
        <v>21</v>
      </c>
      <c r="C1400" s="28"/>
      <c r="D1400" s="167"/>
      <c r="F1400" s="26"/>
      <c r="G1400" s="196"/>
      <c r="H1400" s="198"/>
      <c r="I1400" s="41"/>
      <c r="J1400" s="8"/>
    </row>
    <row r="1401" spans="1:10">
      <c r="A1401" s="138"/>
      <c r="B1401" s="9" t="s">
        <v>22</v>
      </c>
      <c r="C1401" s="77"/>
      <c r="D1401" s="32" t="e">
        <f>ROUNDDOWN(100/C1401,4)</f>
        <v>#DIV/0!</v>
      </c>
      <c r="F1401" s="138"/>
      <c r="G1401" s="70"/>
      <c r="H1401" s="198"/>
      <c r="I1401" s="41"/>
      <c r="J1401" s="9"/>
    </row>
    <row r="1402" spans="1:10">
      <c r="A1402" s="24"/>
      <c r="B1402" s="9" t="s">
        <v>23</v>
      </c>
      <c r="C1402" s="77"/>
      <c r="D1402" s="32" t="e">
        <f>ROUNDDOWN(1/C1402,4)</f>
        <v>#DIV/0!</v>
      </c>
      <c r="F1402" s="24"/>
      <c r="G1402" s="70"/>
      <c r="H1402" s="198"/>
      <c r="I1402" s="24"/>
      <c r="J1402" s="9"/>
    </row>
    <row r="1403" spans="1:10">
      <c r="A1403" s="24"/>
      <c r="B1403" s="9" t="s">
        <v>12</v>
      </c>
      <c r="C1403" s="32"/>
      <c r="D1403" s="33"/>
      <c r="F1403" s="24"/>
      <c r="G1403" s="9"/>
      <c r="H1403" s="198"/>
      <c r="I1403" s="41"/>
      <c r="J1403" s="9"/>
    </row>
    <row r="1404" spans="1:10">
      <c r="A1404" s="25"/>
      <c r="B1404" s="3"/>
      <c r="C1404" s="37"/>
      <c r="D1404" s="37"/>
      <c r="F1404" s="25"/>
      <c r="G1404" s="3"/>
      <c r="H1404" s="37"/>
      <c r="I1404" s="37"/>
      <c r="J1404" s="3"/>
    </row>
    <row r="1405" spans="1:10">
      <c r="A1405" s="26"/>
      <c r="B1405" s="8" t="s">
        <v>21</v>
      </c>
      <c r="C1405" s="28"/>
      <c r="D1405" s="167"/>
      <c r="F1405" s="26"/>
      <c r="G1405" s="196"/>
      <c r="H1405" s="198"/>
      <c r="I1405" s="41"/>
      <c r="J1405" s="8"/>
    </row>
    <row r="1406" spans="1:10">
      <c r="A1406" s="138"/>
      <c r="B1406" s="9" t="s">
        <v>22</v>
      </c>
      <c r="C1406" s="77"/>
      <c r="D1406" s="32" t="e">
        <f>ROUNDDOWN(100/C1406,4)</f>
        <v>#DIV/0!</v>
      </c>
      <c r="F1406" s="138"/>
      <c r="G1406" s="70"/>
      <c r="H1406" s="198"/>
      <c r="I1406" s="41"/>
      <c r="J1406" s="9"/>
    </row>
    <row r="1407" spans="1:10">
      <c r="A1407" s="24"/>
      <c r="B1407" s="9" t="s">
        <v>23</v>
      </c>
      <c r="C1407" s="77"/>
      <c r="D1407" s="32" t="e">
        <f>ROUNDDOWN(1/C1407,4)</f>
        <v>#DIV/0!</v>
      </c>
      <c r="F1407" s="24"/>
      <c r="G1407" s="70"/>
      <c r="H1407" s="198"/>
      <c r="I1407" s="24"/>
      <c r="J1407" s="9"/>
    </row>
    <row r="1408" spans="1:10">
      <c r="A1408" s="24"/>
      <c r="B1408" s="9" t="s">
        <v>12</v>
      </c>
      <c r="C1408" s="32"/>
      <c r="D1408" s="33"/>
      <c r="F1408" s="24"/>
      <c r="G1408" s="9"/>
      <c r="H1408" s="198"/>
      <c r="I1408" s="41"/>
      <c r="J1408" s="9"/>
    </row>
    <row r="1409" spans="1:10">
      <c r="A1409" s="25"/>
      <c r="B1409" s="3"/>
      <c r="C1409" s="37"/>
      <c r="D1409" s="37"/>
      <c r="F1409" s="25"/>
      <c r="G1409" s="3"/>
      <c r="H1409" s="37"/>
      <c r="I1409" s="37"/>
      <c r="J1409" s="3"/>
    </row>
    <row r="1410" spans="1:10">
      <c r="A1410" s="26"/>
      <c r="B1410" s="8" t="s">
        <v>21</v>
      </c>
      <c r="C1410" s="28"/>
      <c r="D1410" s="167"/>
      <c r="F1410" s="26"/>
      <c r="G1410" s="196"/>
      <c r="H1410" s="198"/>
      <c r="I1410" s="41"/>
      <c r="J1410" s="8"/>
    </row>
    <row r="1411" spans="1:10">
      <c r="A1411" s="138"/>
      <c r="B1411" s="9" t="s">
        <v>22</v>
      </c>
      <c r="C1411" s="77"/>
      <c r="D1411" s="32" t="e">
        <f>ROUNDDOWN(100/C1411,4)</f>
        <v>#DIV/0!</v>
      </c>
      <c r="F1411" s="138"/>
      <c r="G1411" s="70"/>
      <c r="H1411" s="198"/>
      <c r="I1411" s="41"/>
      <c r="J1411" s="9"/>
    </row>
    <row r="1412" spans="1:10">
      <c r="A1412" s="24"/>
      <c r="B1412" s="9" t="s">
        <v>23</v>
      </c>
      <c r="C1412" s="77"/>
      <c r="D1412" s="32" t="e">
        <f>ROUNDDOWN(1/C1412,4)</f>
        <v>#DIV/0!</v>
      </c>
      <c r="F1412" s="24"/>
      <c r="G1412" s="70"/>
      <c r="H1412" s="198"/>
      <c r="I1412" s="24"/>
      <c r="J1412" s="9"/>
    </row>
    <row r="1413" spans="1:10">
      <c r="A1413" s="24"/>
      <c r="B1413" s="9" t="s">
        <v>12</v>
      </c>
      <c r="C1413" s="32"/>
      <c r="D1413" s="33"/>
      <c r="F1413" s="24"/>
      <c r="G1413" s="9"/>
      <c r="H1413" s="198"/>
      <c r="I1413" s="41"/>
      <c r="J1413" s="9"/>
    </row>
    <row r="1414" spans="1:10">
      <c r="A1414" s="25"/>
      <c r="B1414" s="3"/>
      <c r="C1414" s="37"/>
      <c r="D1414" s="37"/>
      <c r="F1414" s="25"/>
      <c r="G1414" s="3"/>
      <c r="H1414" s="37"/>
      <c r="I1414" s="37"/>
      <c r="J1414" s="3"/>
    </row>
    <row r="1415" spans="1:10">
      <c r="A1415" s="26"/>
      <c r="B1415" s="8" t="s">
        <v>21</v>
      </c>
      <c r="C1415" s="28"/>
      <c r="D1415" s="167"/>
      <c r="F1415" s="26"/>
      <c r="G1415" s="196"/>
      <c r="H1415" s="198"/>
      <c r="I1415" s="41"/>
      <c r="J1415" s="8"/>
    </row>
    <row r="1416" spans="1:10">
      <c r="A1416" s="138"/>
      <c r="B1416" s="9" t="s">
        <v>22</v>
      </c>
      <c r="C1416" s="77"/>
      <c r="D1416" s="32" t="e">
        <f>ROUNDDOWN(100/C1416,4)</f>
        <v>#DIV/0!</v>
      </c>
      <c r="F1416" s="138"/>
      <c r="G1416" s="70"/>
      <c r="H1416" s="198"/>
      <c r="I1416" s="41"/>
      <c r="J1416" s="9"/>
    </row>
    <row r="1417" spans="1:10">
      <c r="A1417" s="24"/>
      <c r="B1417" s="9" t="s">
        <v>23</v>
      </c>
      <c r="C1417" s="77"/>
      <c r="D1417" s="32" t="e">
        <f>ROUNDDOWN(1/C1417,4)</f>
        <v>#DIV/0!</v>
      </c>
      <c r="F1417" s="24"/>
      <c r="G1417" s="70"/>
      <c r="H1417" s="198"/>
      <c r="I1417" s="24"/>
      <c r="J1417" s="9"/>
    </row>
    <row r="1418" spans="1:10">
      <c r="A1418" s="24"/>
      <c r="B1418" s="9" t="s">
        <v>12</v>
      </c>
      <c r="C1418" s="32"/>
      <c r="D1418" s="33"/>
      <c r="F1418" s="24"/>
      <c r="G1418" s="9"/>
      <c r="H1418" s="198"/>
      <c r="I1418" s="41"/>
      <c r="J1418" s="9"/>
    </row>
    <row r="1419" spans="1:10">
      <c r="A1419" s="25"/>
      <c r="B1419" s="3"/>
      <c r="C1419" s="37"/>
      <c r="D1419" s="37"/>
      <c r="F1419" s="25"/>
      <c r="G1419" s="3"/>
      <c r="H1419" s="37"/>
      <c r="I1419" s="37"/>
      <c r="J1419" s="3"/>
    </row>
    <row r="1420" spans="1:10">
      <c r="A1420" s="26"/>
      <c r="B1420" s="8" t="s">
        <v>21</v>
      </c>
      <c r="C1420" s="28"/>
      <c r="D1420" s="167"/>
      <c r="F1420" s="26"/>
      <c r="G1420" s="196"/>
      <c r="H1420" s="198"/>
      <c r="I1420" s="41"/>
      <c r="J1420" s="8"/>
    </row>
    <row r="1421" spans="1:10">
      <c r="A1421" s="138"/>
      <c r="B1421" s="9" t="s">
        <v>22</v>
      </c>
      <c r="C1421" s="77"/>
      <c r="D1421" s="32" t="e">
        <f>ROUNDDOWN(100/C1421,4)</f>
        <v>#DIV/0!</v>
      </c>
      <c r="F1421" s="138"/>
      <c r="G1421" s="70"/>
      <c r="H1421" s="198"/>
      <c r="I1421" s="41"/>
      <c r="J1421" s="9"/>
    </row>
    <row r="1422" spans="1:10">
      <c r="A1422" s="24"/>
      <c r="B1422" s="9" t="s">
        <v>23</v>
      </c>
      <c r="C1422" s="77"/>
      <c r="D1422" s="32" t="e">
        <f>ROUNDDOWN(1/C1422,4)</f>
        <v>#DIV/0!</v>
      </c>
      <c r="F1422" s="24"/>
      <c r="G1422" s="70"/>
      <c r="H1422" s="198"/>
      <c r="I1422" s="24"/>
      <c r="J1422" s="9"/>
    </row>
    <row r="1423" spans="1:10">
      <c r="A1423" s="24"/>
      <c r="B1423" s="9" t="s">
        <v>12</v>
      </c>
      <c r="C1423" s="32"/>
      <c r="D1423" s="33"/>
      <c r="F1423" s="24"/>
      <c r="G1423" s="9"/>
      <c r="H1423" s="198"/>
      <c r="I1423" s="41"/>
      <c r="J1423" s="9"/>
    </row>
    <row r="1424" spans="1:10">
      <c r="A1424" s="25"/>
      <c r="B1424" s="3"/>
      <c r="C1424" s="37"/>
      <c r="D1424" s="37"/>
      <c r="F1424" s="25"/>
      <c r="G1424" s="3"/>
      <c r="H1424" s="37"/>
      <c r="I1424" s="37"/>
      <c r="J1424" s="3"/>
    </row>
    <row r="1425" spans="1:10">
      <c r="A1425" s="26"/>
      <c r="B1425" s="8" t="s">
        <v>21</v>
      </c>
      <c r="C1425" s="28"/>
      <c r="D1425" s="167"/>
      <c r="F1425" s="26"/>
      <c r="G1425" s="196"/>
      <c r="H1425" s="198"/>
      <c r="I1425" s="41"/>
      <c r="J1425" s="8"/>
    </row>
    <row r="1426" spans="1:10">
      <c r="A1426" s="138"/>
      <c r="B1426" s="9" t="s">
        <v>22</v>
      </c>
      <c r="C1426" s="77"/>
      <c r="D1426" s="32" t="e">
        <f>ROUNDDOWN(100/C1426,4)</f>
        <v>#DIV/0!</v>
      </c>
      <c r="F1426" s="138"/>
      <c r="G1426" s="70"/>
      <c r="H1426" s="198"/>
      <c r="I1426" s="41"/>
      <c r="J1426" s="9"/>
    </row>
    <row r="1427" spans="1:10">
      <c r="A1427" s="24"/>
      <c r="B1427" s="9" t="s">
        <v>23</v>
      </c>
      <c r="C1427" s="77"/>
      <c r="D1427" s="32" t="e">
        <f>ROUNDDOWN(1/C1427,4)</f>
        <v>#DIV/0!</v>
      </c>
      <c r="F1427" s="24"/>
      <c r="G1427" s="70"/>
      <c r="H1427" s="198"/>
      <c r="I1427" s="24"/>
      <c r="J1427" s="9"/>
    </row>
    <row r="1428" spans="1:10">
      <c r="A1428" s="24"/>
      <c r="B1428" s="9" t="s">
        <v>12</v>
      </c>
      <c r="C1428" s="32"/>
      <c r="D1428" s="33"/>
      <c r="F1428" s="24"/>
      <c r="G1428" s="9"/>
      <c r="H1428" s="198"/>
      <c r="I1428" s="41"/>
      <c r="J1428" s="9"/>
    </row>
    <row r="1429" spans="1:10">
      <c r="A1429" s="25"/>
      <c r="B1429" s="3"/>
      <c r="C1429" s="37"/>
      <c r="D1429" s="37"/>
      <c r="F1429" s="25"/>
      <c r="G1429" s="3"/>
      <c r="H1429" s="37"/>
      <c r="I1429" s="37"/>
      <c r="J1429" s="3"/>
    </row>
    <row r="1430" spans="1:10">
      <c r="A1430" s="26"/>
      <c r="B1430" s="8" t="s">
        <v>21</v>
      </c>
      <c r="C1430" s="28"/>
      <c r="D1430" s="167"/>
      <c r="F1430" s="26"/>
      <c r="G1430" s="196"/>
      <c r="H1430" s="198"/>
      <c r="I1430" s="41"/>
      <c r="J1430" s="8"/>
    </row>
    <row r="1431" spans="1:10">
      <c r="A1431" s="138"/>
      <c r="B1431" s="9" t="s">
        <v>22</v>
      </c>
      <c r="C1431" s="77"/>
      <c r="D1431" s="32" t="e">
        <f>ROUNDDOWN(100/C1431,4)</f>
        <v>#DIV/0!</v>
      </c>
      <c r="F1431" s="138"/>
      <c r="G1431" s="70"/>
      <c r="H1431" s="198"/>
      <c r="I1431" s="41"/>
      <c r="J1431" s="9"/>
    </row>
    <row r="1432" spans="1:10">
      <c r="A1432" s="24"/>
      <c r="B1432" s="9" t="s">
        <v>23</v>
      </c>
      <c r="C1432" s="77"/>
      <c r="D1432" s="32" t="e">
        <f>ROUNDDOWN(1/C1432,4)</f>
        <v>#DIV/0!</v>
      </c>
      <c r="F1432" s="24"/>
      <c r="G1432" s="70"/>
      <c r="H1432" s="198"/>
      <c r="I1432" s="24"/>
      <c r="J1432" s="9"/>
    </row>
    <row r="1433" spans="1:10">
      <c r="A1433" s="24"/>
      <c r="B1433" s="9" t="s">
        <v>12</v>
      </c>
      <c r="C1433" s="32"/>
      <c r="D1433" s="33"/>
      <c r="F1433" s="24"/>
      <c r="G1433" s="9"/>
      <c r="H1433" s="198"/>
      <c r="I1433" s="41"/>
      <c r="J1433" s="9"/>
    </row>
    <row r="1434" spans="1:10">
      <c r="A1434" s="25"/>
      <c r="B1434" s="3"/>
      <c r="C1434" s="37"/>
      <c r="D1434" s="37"/>
      <c r="F1434" s="25"/>
      <c r="G1434" s="3"/>
      <c r="H1434" s="37"/>
      <c r="I1434" s="37"/>
      <c r="J1434" s="3"/>
    </row>
    <row r="1435" spans="1:10">
      <c r="A1435" s="26"/>
      <c r="B1435" s="8" t="s">
        <v>21</v>
      </c>
      <c r="C1435" s="28"/>
      <c r="D1435" s="167"/>
      <c r="F1435" s="26"/>
      <c r="G1435" s="196"/>
      <c r="H1435" s="198"/>
      <c r="I1435" s="41"/>
      <c r="J1435" s="8"/>
    </row>
    <row r="1436" spans="1:10">
      <c r="A1436" s="138"/>
      <c r="B1436" s="9" t="s">
        <v>22</v>
      </c>
      <c r="C1436" s="77"/>
      <c r="D1436" s="32" t="e">
        <f>ROUNDDOWN(100/C1436,4)</f>
        <v>#DIV/0!</v>
      </c>
      <c r="F1436" s="138"/>
      <c r="G1436" s="70"/>
      <c r="H1436" s="198"/>
      <c r="I1436" s="41"/>
      <c r="J1436" s="9"/>
    </row>
    <row r="1437" spans="1:10">
      <c r="A1437" s="24"/>
      <c r="B1437" s="9" t="s">
        <v>23</v>
      </c>
      <c r="C1437" s="77"/>
      <c r="D1437" s="32" t="e">
        <f>ROUNDDOWN(1/C1437,4)</f>
        <v>#DIV/0!</v>
      </c>
      <c r="F1437" s="24"/>
      <c r="G1437" s="70"/>
      <c r="H1437" s="198"/>
      <c r="I1437" s="24"/>
      <c r="J1437" s="9"/>
    </row>
    <row r="1438" spans="1:10">
      <c r="A1438" s="24"/>
      <c r="B1438" s="9" t="s">
        <v>12</v>
      </c>
      <c r="C1438" s="32"/>
      <c r="D1438" s="33"/>
      <c r="F1438" s="24"/>
      <c r="G1438" s="9"/>
      <c r="H1438" s="198"/>
      <c r="I1438" s="41"/>
      <c r="J1438" s="9"/>
    </row>
    <row r="1439" spans="1:10">
      <c r="A1439" s="25"/>
      <c r="B1439" s="3"/>
      <c r="C1439" s="37"/>
      <c r="D1439" s="37"/>
      <c r="F1439" s="25"/>
      <c r="G1439" s="3"/>
      <c r="H1439" s="37"/>
      <c r="I1439" s="37"/>
      <c r="J1439" s="3"/>
    </row>
    <row r="1440" spans="1:10">
      <c r="A1440" s="26"/>
      <c r="B1440" s="8" t="s">
        <v>21</v>
      </c>
      <c r="C1440" s="28"/>
      <c r="D1440" s="167"/>
      <c r="F1440" s="26"/>
      <c r="G1440" s="196"/>
      <c r="H1440" s="198"/>
      <c r="I1440" s="41"/>
      <c r="J1440" s="8"/>
    </row>
    <row r="1441" spans="1:10">
      <c r="A1441" s="138"/>
      <c r="B1441" s="9" t="s">
        <v>22</v>
      </c>
      <c r="C1441" s="77"/>
      <c r="D1441" s="32" t="e">
        <f>ROUNDDOWN(100/C1441,4)</f>
        <v>#DIV/0!</v>
      </c>
      <c r="F1441" s="138"/>
      <c r="G1441" s="70"/>
      <c r="H1441" s="198"/>
      <c r="I1441" s="41"/>
      <c r="J1441" s="9"/>
    </row>
    <row r="1442" spans="1:10">
      <c r="A1442" s="24"/>
      <c r="B1442" s="9" t="s">
        <v>23</v>
      </c>
      <c r="C1442" s="77"/>
      <c r="D1442" s="32" t="e">
        <f>ROUNDDOWN(1/C1442,4)</f>
        <v>#DIV/0!</v>
      </c>
      <c r="F1442" s="24"/>
      <c r="G1442" s="70"/>
      <c r="H1442" s="198"/>
      <c r="I1442" s="24"/>
      <c r="J1442" s="9"/>
    </row>
    <row r="1443" spans="1:10">
      <c r="A1443" s="24"/>
      <c r="B1443" s="9" t="s">
        <v>12</v>
      </c>
      <c r="C1443" s="32"/>
      <c r="D1443" s="33"/>
      <c r="F1443" s="24"/>
      <c r="G1443" s="9"/>
      <c r="H1443" s="198"/>
      <c r="I1443" s="41"/>
      <c r="J1443" s="9"/>
    </row>
    <row r="1444" spans="1:10">
      <c r="A1444" s="25"/>
      <c r="B1444" s="3"/>
      <c r="C1444" s="37"/>
      <c r="D1444" s="37"/>
      <c r="F1444" s="25"/>
      <c r="G1444" s="3"/>
      <c r="H1444" s="37"/>
      <c r="I1444" s="37"/>
      <c r="J1444" s="3"/>
    </row>
    <row r="1445" spans="1:10">
      <c r="A1445" s="26"/>
      <c r="B1445" s="8" t="s">
        <v>21</v>
      </c>
      <c r="C1445" s="28"/>
      <c r="D1445" s="167"/>
      <c r="F1445" s="26"/>
      <c r="G1445" s="196"/>
      <c r="H1445" s="198"/>
      <c r="I1445" s="41"/>
      <c r="J1445" s="8"/>
    </row>
    <row r="1446" spans="1:10">
      <c r="A1446" s="138"/>
      <c r="B1446" s="9" t="s">
        <v>22</v>
      </c>
      <c r="C1446" s="77"/>
      <c r="D1446" s="32" t="e">
        <f>ROUNDDOWN(100/C1446,4)</f>
        <v>#DIV/0!</v>
      </c>
      <c r="F1446" s="138"/>
      <c r="G1446" s="70"/>
      <c r="H1446" s="198"/>
      <c r="I1446" s="41"/>
      <c r="J1446" s="9"/>
    </row>
    <row r="1447" spans="1:10">
      <c r="A1447" s="24"/>
      <c r="B1447" s="9" t="s">
        <v>23</v>
      </c>
      <c r="C1447" s="77"/>
      <c r="D1447" s="32" t="e">
        <f>ROUNDDOWN(1/C1447,4)</f>
        <v>#DIV/0!</v>
      </c>
      <c r="F1447" s="24"/>
      <c r="G1447" s="70"/>
      <c r="H1447" s="198"/>
      <c r="I1447" s="24"/>
      <c r="J1447" s="9"/>
    </row>
    <row r="1448" spans="1:10">
      <c r="A1448" s="24"/>
      <c r="B1448" s="9" t="s">
        <v>12</v>
      </c>
      <c r="C1448" s="32"/>
      <c r="D1448" s="33"/>
      <c r="F1448" s="24"/>
      <c r="G1448" s="9"/>
      <c r="H1448" s="198"/>
      <c r="I1448" s="41"/>
      <c r="J1448" s="9"/>
    </row>
    <row r="1449" spans="1:10">
      <c r="A1449" s="25"/>
      <c r="B1449" s="3"/>
      <c r="C1449" s="37"/>
      <c r="D1449" s="37"/>
      <c r="F1449" s="25"/>
      <c r="G1449" s="3"/>
      <c r="H1449" s="37"/>
      <c r="I1449" s="37"/>
      <c r="J1449" s="3"/>
    </row>
    <row r="1450" spans="1:10">
      <c r="A1450" s="26"/>
      <c r="B1450" s="8" t="s">
        <v>21</v>
      </c>
      <c r="C1450" s="28"/>
      <c r="D1450" s="167"/>
      <c r="F1450" s="26"/>
      <c r="G1450" s="196"/>
      <c r="H1450" s="198"/>
      <c r="I1450" s="41"/>
      <c r="J1450" s="8"/>
    </row>
    <row r="1451" spans="1:10">
      <c r="A1451" s="138"/>
      <c r="B1451" s="9" t="s">
        <v>22</v>
      </c>
      <c r="C1451" s="77"/>
      <c r="D1451" s="32" t="e">
        <f>ROUNDDOWN(100/C1451,4)</f>
        <v>#DIV/0!</v>
      </c>
      <c r="F1451" s="138"/>
      <c r="G1451" s="70"/>
      <c r="H1451" s="198"/>
      <c r="I1451" s="41"/>
      <c r="J1451" s="9"/>
    </row>
    <row r="1452" spans="1:10">
      <c r="A1452" s="24"/>
      <c r="B1452" s="9" t="s">
        <v>23</v>
      </c>
      <c r="C1452" s="77"/>
      <c r="D1452" s="32" t="e">
        <f>ROUNDDOWN(1/C1452,4)</f>
        <v>#DIV/0!</v>
      </c>
      <c r="F1452" s="24"/>
      <c r="G1452" s="70"/>
      <c r="H1452" s="198"/>
      <c r="I1452" s="24"/>
      <c r="J1452" s="9"/>
    </row>
    <row r="1453" spans="1:10">
      <c r="A1453" s="24"/>
      <c r="B1453" s="9" t="s">
        <v>12</v>
      </c>
      <c r="C1453" s="32"/>
      <c r="D1453" s="33"/>
      <c r="F1453" s="24"/>
      <c r="G1453" s="9"/>
      <c r="H1453" s="198"/>
      <c r="I1453" s="41"/>
      <c r="J1453" s="9"/>
    </row>
    <row r="1454" spans="1:10">
      <c r="A1454" s="25"/>
      <c r="B1454" s="3"/>
      <c r="C1454" s="37"/>
      <c r="D1454" s="37"/>
      <c r="F1454" s="25"/>
      <c r="G1454" s="3"/>
      <c r="H1454" s="37"/>
      <c r="I1454" s="37"/>
      <c r="J1454" s="3"/>
    </row>
    <row r="1455" spans="1:10">
      <c r="A1455" s="26"/>
      <c r="B1455" s="8" t="s">
        <v>21</v>
      </c>
      <c r="C1455" s="28"/>
      <c r="D1455" s="167"/>
      <c r="F1455" s="26"/>
      <c r="G1455" s="196"/>
      <c r="H1455" s="198"/>
      <c r="I1455" s="41"/>
      <c r="J1455" s="8"/>
    </row>
    <row r="1456" spans="1:10">
      <c r="A1456" s="138"/>
      <c r="B1456" s="9" t="s">
        <v>22</v>
      </c>
      <c r="C1456" s="77"/>
      <c r="D1456" s="32" t="e">
        <f>ROUNDDOWN(100/C1456,4)</f>
        <v>#DIV/0!</v>
      </c>
      <c r="F1456" s="138"/>
      <c r="G1456" s="70"/>
      <c r="H1456" s="198"/>
      <c r="I1456" s="41"/>
      <c r="J1456" s="9"/>
    </row>
    <row r="1457" spans="1:10">
      <c r="A1457" s="24"/>
      <c r="B1457" s="9" t="s">
        <v>23</v>
      </c>
      <c r="C1457" s="77"/>
      <c r="D1457" s="32" t="e">
        <f>ROUNDDOWN(1/C1457,4)</f>
        <v>#DIV/0!</v>
      </c>
      <c r="F1457" s="24"/>
      <c r="G1457" s="70"/>
      <c r="H1457" s="198"/>
      <c r="I1457" s="24"/>
      <c r="J1457" s="9"/>
    </row>
    <row r="1458" spans="1:10">
      <c r="A1458" s="24"/>
      <c r="B1458" s="9" t="s">
        <v>12</v>
      </c>
      <c r="C1458" s="32"/>
      <c r="D1458" s="33"/>
      <c r="F1458" s="24"/>
      <c r="G1458" s="9"/>
      <c r="H1458" s="198"/>
      <c r="I1458" s="41"/>
      <c r="J1458" s="9"/>
    </row>
    <row r="1459" spans="1:10">
      <c r="A1459" s="25"/>
      <c r="B1459" s="3"/>
      <c r="C1459" s="37"/>
      <c r="D1459" s="37"/>
      <c r="F1459" s="25"/>
      <c r="G1459" s="3"/>
      <c r="H1459" s="37"/>
      <c r="I1459" s="37"/>
      <c r="J1459" s="3"/>
    </row>
    <row r="1460" spans="1:10">
      <c r="A1460" s="26"/>
      <c r="B1460" s="8" t="s">
        <v>21</v>
      </c>
      <c r="C1460" s="28"/>
      <c r="D1460" s="167"/>
      <c r="F1460" s="26"/>
      <c r="G1460" s="196"/>
      <c r="H1460" s="198"/>
      <c r="I1460" s="41"/>
      <c r="J1460" s="8"/>
    </row>
    <row r="1461" spans="1:10">
      <c r="A1461" s="138"/>
      <c r="B1461" s="9" t="s">
        <v>22</v>
      </c>
      <c r="C1461" s="77"/>
      <c r="D1461" s="32" t="e">
        <f>ROUNDDOWN(100/C1461,4)</f>
        <v>#DIV/0!</v>
      </c>
      <c r="F1461" s="138"/>
      <c r="G1461" s="70"/>
      <c r="H1461" s="198"/>
      <c r="I1461" s="41"/>
      <c r="J1461" s="9"/>
    </row>
    <row r="1462" spans="1:10">
      <c r="A1462" s="24"/>
      <c r="B1462" s="9" t="s">
        <v>23</v>
      </c>
      <c r="C1462" s="77"/>
      <c r="D1462" s="32" t="e">
        <f>ROUNDDOWN(1/C1462,4)</f>
        <v>#DIV/0!</v>
      </c>
      <c r="F1462" s="24"/>
      <c r="G1462" s="70"/>
      <c r="H1462" s="198"/>
      <c r="I1462" s="24"/>
      <c r="J1462" s="9"/>
    </row>
    <row r="1463" spans="1:10">
      <c r="A1463" s="24"/>
      <c r="B1463" s="9" t="s">
        <v>12</v>
      </c>
      <c r="C1463" s="32"/>
      <c r="D1463" s="33"/>
      <c r="F1463" s="24"/>
      <c r="G1463" s="9"/>
      <c r="H1463" s="198"/>
      <c r="I1463" s="41"/>
      <c r="J1463" s="9"/>
    </row>
    <row r="1464" spans="1:10">
      <c r="A1464" s="25"/>
      <c r="B1464" s="3"/>
      <c r="C1464" s="37"/>
      <c r="D1464" s="37"/>
      <c r="F1464" s="25"/>
      <c r="G1464" s="3"/>
      <c r="H1464" s="37"/>
      <c r="I1464" s="37"/>
      <c r="J1464" s="3"/>
    </row>
    <row r="1465" spans="1:10">
      <c r="A1465" s="26"/>
      <c r="B1465" s="8" t="s">
        <v>21</v>
      </c>
      <c r="C1465" s="28"/>
      <c r="D1465" s="167"/>
      <c r="F1465" s="26"/>
      <c r="G1465" s="196"/>
      <c r="H1465" s="198"/>
      <c r="I1465" s="41"/>
      <c r="J1465" s="8"/>
    </row>
    <row r="1466" spans="1:10">
      <c r="A1466" s="138"/>
      <c r="B1466" s="9" t="s">
        <v>22</v>
      </c>
      <c r="C1466" s="77"/>
      <c r="D1466" s="32" t="e">
        <f>ROUNDDOWN(100/C1466,4)</f>
        <v>#DIV/0!</v>
      </c>
      <c r="F1466" s="138"/>
      <c r="G1466" s="70"/>
      <c r="H1466" s="198"/>
      <c r="I1466" s="41"/>
      <c r="J1466" s="9"/>
    </row>
    <row r="1467" spans="1:10">
      <c r="A1467" s="24"/>
      <c r="B1467" s="9" t="s">
        <v>23</v>
      </c>
      <c r="C1467" s="77"/>
      <c r="D1467" s="32" t="e">
        <f>ROUNDDOWN(1/C1467,4)</f>
        <v>#DIV/0!</v>
      </c>
      <c r="F1467" s="24"/>
      <c r="G1467" s="70"/>
      <c r="H1467" s="198"/>
      <c r="I1467" s="24"/>
      <c r="J1467" s="9"/>
    </row>
    <row r="1468" spans="1:10">
      <c r="A1468" s="24"/>
      <c r="B1468" s="9" t="s">
        <v>12</v>
      </c>
      <c r="C1468" s="32"/>
      <c r="D1468" s="33"/>
      <c r="F1468" s="24"/>
      <c r="G1468" s="9"/>
      <c r="H1468" s="198"/>
      <c r="I1468" s="41"/>
      <c r="J1468" s="9"/>
    </row>
    <row r="1469" spans="1:10">
      <c r="A1469" s="25"/>
      <c r="B1469" s="3"/>
      <c r="C1469" s="37"/>
      <c r="D1469" s="37"/>
      <c r="F1469" s="25"/>
      <c r="G1469" s="3"/>
      <c r="H1469" s="37"/>
      <c r="I1469" s="37"/>
      <c r="J1469" s="3"/>
    </row>
    <row r="1470" spans="1:10">
      <c r="A1470" s="26"/>
      <c r="B1470" s="8" t="s">
        <v>21</v>
      </c>
      <c r="C1470" s="28"/>
      <c r="D1470" s="167"/>
      <c r="F1470" s="26"/>
      <c r="G1470" s="196"/>
      <c r="H1470" s="198"/>
      <c r="I1470" s="41"/>
      <c r="J1470" s="8"/>
    </row>
    <row r="1471" spans="1:10">
      <c r="A1471" s="138"/>
      <c r="B1471" s="9" t="s">
        <v>22</v>
      </c>
      <c r="C1471" s="77"/>
      <c r="D1471" s="32" t="e">
        <f>ROUNDDOWN(100/C1471,4)</f>
        <v>#DIV/0!</v>
      </c>
      <c r="F1471" s="138"/>
      <c r="G1471" s="70"/>
      <c r="H1471" s="198"/>
      <c r="I1471" s="41"/>
      <c r="J1471" s="9"/>
    </row>
    <row r="1472" spans="1:10">
      <c r="A1472" s="24"/>
      <c r="B1472" s="9" t="s">
        <v>23</v>
      </c>
      <c r="C1472" s="77"/>
      <c r="D1472" s="32" t="e">
        <f>ROUNDDOWN(1/C1472,4)</f>
        <v>#DIV/0!</v>
      </c>
      <c r="F1472" s="24"/>
      <c r="G1472" s="70"/>
      <c r="H1472" s="198"/>
      <c r="I1472" s="24"/>
      <c r="J1472" s="9"/>
    </row>
    <row r="1473" spans="1:10">
      <c r="A1473" s="24"/>
      <c r="B1473" s="9" t="s">
        <v>12</v>
      </c>
      <c r="C1473" s="32"/>
      <c r="D1473" s="33"/>
      <c r="F1473" s="24"/>
      <c r="G1473" s="9"/>
      <c r="H1473" s="198"/>
      <c r="I1473" s="41"/>
      <c r="J1473" s="9"/>
    </row>
    <row r="1474" spans="1:10">
      <c r="A1474" s="25"/>
      <c r="B1474" s="3"/>
      <c r="C1474" s="37"/>
      <c r="D1474" s="37"/>
      <c r="F1474" s="25"/>
      <c r="G1474" s="3"/>
      <c r="H1474" s="37"/>
      <c r="I1474" s="37"/>
      <c r="J1474" s="3"/>
    </row>
    <row r="1475" spans="1:10">
      <c r="A1475" s="26"/>
      <c r="B1475" s="8" t="s">
        <v>21</v>
      </c>
      <c r="C1475" s="28"/>
      <c r="D1475" s="167"/>
      <c r="F1475" s="26"/>
      <c r="G1475" s="196"/>
      <c r="H1475" s="198"/>
      <c r="I1475" s="41"/>
      <c r="J1475" s="8"/>
    </row>
    <row r="1476" spans="1:10">
      <c r="A1476" s="138"/>
      <c r="B1476" s="9" t="s">
        <v>22</v>
      </c>
      <c r="C1476" s="77"/>
      <c r="D1476" s="32" t="e">
        <f>ROUNDDOWN(100/C1476,4)</f>
        <v>#DIV/0!</v>
      </c>
      <c r="F1476" s="138"/>
      <c r="G1476" s="70"/>
      <c r="H1476" s="198"/>
      <c r="I1476" s="41"/>
      <c r="J1476" s="9"/>
    </row>
    <row r="1477" spans="1:10">
      <c r="A1477" s="24"/>
      <c r="B1477" s="9" t="s">
        <v>23</v>
      </c>
      <c r="C1477" s="77"/>
      <c r="D1477" s="32" t="e">
        <f>ROUNDDOWN(1/C1477,4)</f>
        <v>#DIV/0!</v>
      </c>
      <c r="F1477" s="24"/>
      <c r="G1477" s="70"/>
      <c r="H1477" s="198"/>
      <c r="I1477" s="24"/>
      <c r="J1477" s="9"/>
    </row>
    <row r="1478" spans="1:10">
      <c r="A1478" s="24"/>
      <c r="B1478" s="9" t="s">
        <v>12</v>
      </c>
      <c r="C1478" s="32"/>
      <c r="D1478" s="33"/>
      <c r="F1478" s="24"/>
      <c r="G1478" s="9"/>
      <c r="H1478" s="198"/>
      <c r="I1478" s="41"/>
      <c r="J1478" s="9"/>
    </row>
    <row r="1479" spans="1:10">
      <c r="A1479" s="25"/>
      <c r="B1479" s="3"/>
      <c r="C1479" s="37"/>
      <c r="D1479" s="37"/>
      <c r="F1479" s="25"/>
      <c r="G1479" s="3"/>
      <c r="H1479" s="37"/>
      <c r="I1479" s="37"/>
      <c r="J1479" s="3"/>
    </row>
    <row r="1480" spans="1:10">
      <c r="A1480" s="26"/>
      <c r="B1480" s="8" t="s">
        <v>21</v>
      </c>
      <c r="C1480" s="28"/>
      <c r="D1480" s="167"/>
      <c r="F1480" s="26"/>
      <c r="G1480" s="196"/>
      <c r="H1480" s="198"/>
      <c r="I1480" s="41"/>
      <c r="J1480" s="8"/>
    </row>
    <row r="1481" spans="1:10">
      <c r="A1481" s="138"/>
      <c r="B1481" s="9" t="s">
        <v>22</v>
      </c>
      <c r="C1481" s="77"/>
      <c r="D1481" s="32" t="e">
        <f>ROUNDDOWN(100/C1481,4)</f>
        <v>#DIV/0!</v>
      </c>
      <c r="F1481" s="138"/>
      <c r="G1481" s="70"/>
      <c r="H1481" s="198"/>
      <c r="I1481" s="41"/>
      <c r="J1481" s="9"/>
    </row>
    <row r="1482" spans="1:10">
      <c r="A1482" s="24"/>
      <c r="B1482" s="9" t="s">
        <v>23</v>
      </c>
      <c r="C1482" s="77"/>
      <c r="D1482" s="32" t="e">
        <f>ROUNDDOWN(1/C1482,4)</f>
        <v>#DIV/0!</v>
      </c>
      <c r="F1482" s="24"/>
      <c r="G1482" s="70"/>
      <c r="H1482" s="198"/>
      <c r="I1482" s="24"/>
      <c r="J1482" s="9"/>
    </row>
    <row r="1483" spans="1:10">
      <c r="A1483" s="24"/>
      <c r="B1483" s="9" t="s">
        <v>12</v>
      </c>
      <c r="C1483" s="32"/>
      <c r="D1483" s="33"/>
      <c r="F1483" s="24"/>
      <c r="G1483" s="9"/>
      <c r="H1483" s="198"/>
      <c r="I1483" s="41"/>
      <c r="J1483" s="9"/>
    </row>
    <row r="1484" spans="1:10">
      <c r="A1484" s="25"/>
      <c r="B1484" s="3"/>
      <c r="C1484" s="37"/>
      <c r="D1484" s="37"/>
      <c r="F1484" s="25"/>
      <c r="G1484" s="3"/>
      <c r="H1484" s="37"/>
      <c r="I1484" s="37"/>
      <c r="J1484" s="3"/>
    </row>
    <row r="1485" spans="1:10">
      <c r="A1485" s="26"/>
      <c r="B1485" s="8" t="s">
        <v>21</v>
      </c>
      <c r="C1485" s="28"/>
      <c r="D1485" s="167"/>
      <c r="F1485" s="26"/>
      <c r="G1485" s="196"/>
      <c r="H1485" s="198"/>
      <c r="I1485" s="41"/>
      <c r="J1485" s="8"/>
    </row>
    <row r="1486" spans="1:10">
      <c r="A1486" s="138"/>
      <c r="B1486" s="9" t="s">
        <v>22</v>
      </c>
      <c r="C1486" s="77"/>
      <c r="D1486" s="32" t="e">
        <f>ROUNDDOWN(100/C1486,4)</f>
        <v>#DIV/0!</v>
      </c>
      <c r="F1486" s="138"/>
      <c r="G1486" s="70"/>
      <c r="H1486" s="198"/>
      <c r="I1486" s="41"/>
      <c r="J1486" s="9"/>
    </row>
    <row r="1487" spans="1:10">
      <c r="A1487" s="24"/>
      <c r="B1487" s="9" t="s">
        <v>23</v>
      </c>
      <c r="C1487" s="77"/>
      <c r="D1487" s="32" t="e">
        <f>ROUNDDOWN(1/C1487,4)</f>
        <v>#DIV/0!</v>
      </c>
      <c r="F1487" s="24"/>
      <c r="G1487" s="70"/>
      <c r="H1487" s="198"/>
      <c r="I1487" s="24"/>
      <c r="J1487" s="9"/>
    </row>
    <row r="1488" spans="1:10">
      <c r="A1488" s="24"/>
      <c r="B1488" s="9" t="s">
        <v>12</v>
      </c>
      <c r="C1488" s="32"/>
      <c r="D1488" s="33"/>
      <c r="F1488" s="24"/>
      <c r="G1488" s="9"/>
      <c r="H1488" s="198"/>
      <c r="I1488" s="41"/>
      <c r="J1488" s="9"/>
    </row>
    <row r="1489" spans="1:10">
      <c r="A1489" s="25"/>
      <c r="B1489" s="3"/>
      <c r="C1489" s="37"/>
      <c r="D1489" s="37"/>
      <c r="F1489" s="25"/>
      <c r="G1489" s="3"/>
      <c r="H1489" s="37"/>
      <c r="I1489" s="37"/>
      <c r="J1489" s="3"/>
    </row>
    <row r="1490" spans="1:10">
      <c r="A1490" s="26"/>
      <c r="B1490" s="8" t="s">
        <v>21</v>
      </c>
      <c r="C1490" s="28"/>
      <c r="D1490" s="167"/>
      <c r="F1490" s="26"/>
      <c r="G1490" s="196"/>
      <c r="H1490" s="198"/>
      <c r="I1490" s="41"/>
      <c r="J1490" s="8"/>
    </row>
    <row r="1491" spans="1:10">
      <c r="A1491" s="138"/>
      <c r="B1491" s="9" t="s">
        <v>22</v>
      </c>
      <c r="C1491" s="77"/>
      <c r="D1491" s="32" t="e">
        <f>ROUNDDOWN(100/C1491,4)</f>
        <v>#DIV/0!</v>
      </c>
      <c r="F1491" s="138"/>
      <c r="G1491" s="70"/>
      <c r="H1491" s="198"/>
      <c r="I1491" s="41"/>
      <c r="J1491" s="9"/>
    </row>
    <row r="1492" spans="1:10">
      <c r="A1492" s="24"/>
      <c r="B1492" s="9" t="s">
        <v>23</v>
      </c>
      <c r="C1492" s="77"/>
      <c r="D1492" s="32" t="e">
        <f>ROUNDDOWN(1/C1492,4)</f>
        <v>#DIV/0!</v>
      </c>
      <c r="F1492" s="24"/>
      <c r="G1492" s="70"/>
      <c r="H1492" s="198"/>
      <c r="I1492" s="24"/>
      <c r="J1492" s="9"/>
    </row>
    <row r="1493" spans="1:10">
      <c r="A1493" s="24"/>
      <c r="B1493" s="9" t="s">
        <v>12</v>
      </c>
      <c r="C1493" s="32"/>
      <c r="D1493" s="33"/>
      <c r="F1493" s="24"/>
      <c r="G1493" s="9"/>
      <c r="H1493" s="198"/>
      <c r="I1493" s="41"/>
      <c r="J1493" s="9"/>
    </row>
    <row r="1494" spans="1:10">
      <c r="A1494" s="25"/>
      <c r="B1494" s="3"/>
      <c r="C1494" s="37"/>
      <c r="D1494" s="37"/>
      <c r="F1494" s="25"/>
      <c r="G1494" s="3"/>
      <c r="H1494" s="37"/>
      <c r="I1494" s="37"/>
      <c r="J1494" s="3"/>
    </row>
    <row r="1495" spans="1:10">
      <c r="A1495" s="26"/>
      <c r="B1495" s="8" t="s">
        <v>21</v>
      </c>
      <c r="C1495" s="28"/>
      <c r="D1495" s="167"/>
      <c r="F1495" s="26"/>
      <c r="G1495" s="196"/>
      <c r="H1495" s="198"/>
      <c r="I1495" s="41"/>
      <c r="J1495" s="8"/>
    </row>
    <row r="1496" spans="1:10">
      <c r="A1496" s="138"/>
      <c r="B1496" s="9" t="s">
        <v>22</v>
      </c>
      <c r="C1496" s="77"/>
      <c r="D1496" s="32" t="e">
        <f>ROUNDDOWN(100/C1496,4)</f>
        <v>#DIV/0!</v>
      </c>
      <c r="F1496" s="138"/>
      <c r="G1496" s="70"/>
      <c r="H1496" s="198"/>
      <c r="I1496" s="41"/>
      <c r="J1496" s="9"/>
    </row>
    <row r="1497" spans="1:10">
      <c r="A1497" s="24"/>
      <c r="B1497" s="9" t="s">
        <v>23</v>
      </c>
      <c r="C1497" s="77"/>
      <c r="D1497" s="32" t="e">
        <f>ROUNDDOWN(1/C1497,4)</f>
        <v>#DIV/0!</v>
      </c>
      <c r="F1497" s="24"/>
      <c r="G1497" s="70"/>
      <c r="H1497" s="198"/>
      <c r="I1497" s="24"/>
      <c r="J1497" s="9"/>
    </row>
    <row r="1498" spans="1:10">
      <c r="A1498" s="24"/>
      <c r="B1498" s="9" t="s">
        <v>12</v>
      </c>
      <c r="C1498" s="32"/>
      <c r="D1498" s="33"/>
      <c r="F1498" s="24"/>
      <c r="G1498" s="9"/>
      <c r="H1498" s="198"/>
      <c r="I1498" s="41"/>
      <c r="J1498" s="9"/>
    </row>
    <row r="1499" spans="1:10">
      <c r="A1499" s="25"/>
      <c r="B1499" s="3"/>
      <c r="C1499" s="37"/>
      <c r="D1499" s="37"/>
      <c r="F1499" s="25"/>
      <c r="G1499" s="3"/>
      <c r="H1499" s="37"/>
      <c r="I1499" s="37"/>
      <c r="J1499" s="3"/>
    </row>
    <row r="1500" spans="1:10">
      <c r="A1500" s="26"/>
      <c r="B1500" s="8" t="s">
        <v>21</v>
      </c>
      <c r="C1500" s="28"/>
      <c r="D1500" s="167"/>
      <c r="F1500" s="26"/>
      <c r="G1500" s="196"/>
      <c r="H1500" s="198"/>
      <c r="I1500" s="41"/>
      <c r="J1500" s="8"/>
    </row>
    <row r="1501" spans="1:10">
      <c r="A1501" s="138"/>
      <c r="B1501" s="9" t="s">
        <v>22</v>
      </c>
      <c r="C1501" s="77"/>
      <c r="D1501" s="32" t="e">
        <f>ROUNDDOWN(100/C1501,4)</f>
        <v>#DIV/0!</v>
      </c>
      <c r="F1501" s="138"/>
      <c r="G1501" s="70"/>
      <c r="H1501" s="198"/>
      <c r="I1501" s="41"/>
      <c r="J1501" s="9"/>
    </row>
    <row r="1502" spans="1:10">
      <c r="A1502" s="24"/>
      <c r="B1502" s="9" t="s">
        <v>23</v>
      </c>
      <c r="C1502" s="77"/>
      <c r="D1502" s="32" t="e">
        <f>ROUNDDOWN(1/C1502,4)</f>
        <v>#DIV/0!</v>
      </c>
      <c r="F1502" s="24"/>
      <c r="G1502" s="70"/>
      <c r="H1502" s="198"/>
      <c r="I1502" s="24"/>
      <c r="J1502" s="9"/>
    </row>
    <row r="1503" spans="1:10">
      <c r="A1503" s="24"/>
      <c r="B1503" s="9" t="s">
        <v>12</v>
      </c>
      <c r="C1503" s="32"/>
      <c r="D1503" s="33"/>
      <c r="F1503" s="24"/>
      <c r="G1503" s="9"/>
      <c r="H1503" s="198"/>
      <c r="I1503" s="41"/>
      <c r="J1503" s="9"/>
    </row>
    <row r="1504" spans="1:10">
      <c r="A1504" s="25"/>
      <c r="B1504" s="3"/>
      <c r="C1504" s="37"/>
      <c r="D1504" s="37"/>
      <c r="F1504" s="25"/>
      <c r="G1504" s="3"/>
      <c r="H1504" s="37"/>
      <c r="I1504" s="37"/>
      <c r="J1504" s="3"/>
    </row>
    <row r="1505" spans="1:10">
      <c r="A1505" s="26"/>
      <c r="B1505" s="8" t="s">
        <v>21</v>
      </c>
      <c r="C1505" s="28"/>
      <c r="D1505" s="167"/>
      <c r="F1505" s="26"/>
      <c r="G1505" s="196"/>
      <c r="H1505" s="198"/>
      <c r="I1505" s="41"/>
      <c r="J1505" s="8"/>
    </row>
    <row r="1506" spans="1:10">
      <c r="A1506" s="138"/>
      <c r="B1506" s="9" t="s">
        <v>22</v>
      </c>
      <c r="C1506" s="77"/>
      <c r="D1506" s="32" t="e">
        <f>ROUNDDOWN(100/C1506,4)</f>
        <v>#DIV/0!</v>
      </c>
      <c r="F1506" s="138"/>
      <c r="G1506" s="70"/>
      <c r="H1506" s="198"/>
      <c r="I1506" s="41"/>
      <c r="J1506" s="9"/>
    </row>
    <row r="1507" spans="1:10">
      <c r="A1507" s="24"/>
      <c r="B1507" s="9" t="s">
        <v>23</v>
      </c>
      <c r="C1507" s="77"/>
      <c r="D1507" s="32" t="e">
        <f>ROUNDDOWN(1/C1507,4)</f>
        <v>#DIV/0!</v>
      </c>
      <c r="F1507" s="24"/>
      <c r="G1507" s="70"/>
      <c r="H1507" s="198"/>
      <c r="I1507" s="24"/>
      <c r="J1507" s="9"/>
    </row>
    <row r="1508" spans="1:10">
      <c r="A1508" s="24"/>
      <c r="B1508" s="9" t="s">
        <v>12</v>
      </c>
      <c r="C1508" s="32"/>
      <c r="D1508" s="33"/>
      <c r="F1508" s="24"/>
      <c r="G1508" s="9"/>
      <c r="H1508" s="198"/>
      <c r="I1508" s="41"/>
      <c r="J1508" s="9"/>
    </row>
    <row r="1509" spans="1:10">
      <c r="A1509" s="25"/>
      <c r="B1509" s="3"/>
      <c r="C1509" s="37"/>
      <c r="D1509" s="37"/>
      <c r="F1509" s="25"/>
      <c r="G1509" s="3"/>
      <c r="H1509" s="37"/>
      <c r="I1509" s="37"/>
      <c r="J1509" s="3"/>
    </row>
    <row r="1510" spans="1:10">
      <c r="A1510" s="26"/>
      <c r="B1510" s="8" t="s">
        <v>21</v>
      </c>
      <c r="C1510" s="28"/>
      <c r="D1510" s="167"/>
      <c r="F1510" s="26"/>
      <c r="G1510" s="196"/>
      <c r="H1510" s="198"/>
      <c r="I1510" s="41"/>
      <c r="J1510" s="8"/>
    </row>
    <row r="1511" spans="1:10">
      <c r="A1511" s="138"/>
      <c r="B1511" s="9" t="s">
        <v>22</v>
      </c>
      <c r="C1511" s="77"/>
      <c r="D1511" s="32" t="e">
        <f>ROUNDDOWN(100/C1511,4)</f>
        <v>#DIV/0!</v>
      </c>
      <c r="F1511" s="138"/>
      <c r="G1511" s="70"/>
      <c r="H1511" s="198"/>
      <c r="I1511" s="41"/>
      <c r="J1511" s="9"/>
    </row>
    <row r="1512" spans="1:10">
      <c r="A1512" s="24"/>
      <c r="B1512" s="9" t="s">
        <v>23</v>
      </c>
      <c r="C1512" s="77"/>
      <c r="D1512" s="32" t="e">
        <f>ROUNDDOWN(1/C1512,4)</f>
        <v>#DIV/0!</v>
      </c>
      <c r="F1512" s="24"/>
      <c r="G1512" s="70"/>
      <c r="H1512" s="198"/>
      <c r="I1512" s="24"/>
      <c r="J1512" s="9"/>
    </row>
    <row r="1513" spans="1:10">
      <c r="A1513" s="24"/>
      <c r="B1513" s="9" t="s">
        <v>12</v>
      </c>
      <c r="C1513" s="32"/>
      <c r="D1513" s="33"/>
      <c r="F1513" s="24"/>
      <c r="G1513" s="9"/>
      <c r="H1513" s="198"/>
      <c r="I1513" s="41"/>
      <c r="J1513" s="9"/>
    </row>
    <row r="1514" spans="1:10">
      <c r="A1514" s="25"/>
      <c r="B1514" s="3"/>
      <c r="C1514" s="37"/>
      <c r="D1514" s="37"/>
      <c r="F1514" s="25"/>
      <c r="G1514" s="3"/>
      <c r="H1514" s="37"/>
      <c r="I1514" s="37"/>
      <c r="J1514" s="3"/>
    </row>
    <row r="1515" spans="1:10">
      <c r="A1515" s="26"/>
      <c r="B1515" s="8" t="s">
        <v>21</v>
      </c>
      <c r="C1515" s="28"/>
      <c r="D1515" s="167"/>
      <c r="F1515" s="26"/>
      <c r="G1515" s="196"/>
      <c r="H1515" s="198"/>
      <c r="I1515" s="41"/>
      <c r="J1515" s="8"/>
    </row>
    <row r="1516" spans="1:10">
      <c r="A1516" s="138"/>
      <c r="B1516" s="9" t="s">
        <v>22</v>
      </c>
      <c r="C1516" s="77"/>
      <c r="D1516" s="32" t="e">
        <f>ROUNDDOWN(100/C1516,4)</f>
        <v>#DIV/0!</v>
      </c>
      <c r="F1516" s="138"/>
      <c r="G1516" s="70"/>
      <c r="H1516" s="198"/>
      <c r="I1516" s="41"/>
      <c r="J1516" s="9"/>
    </row>
    <row r="1517" spans="1:10">
      <c r="A1517" s="24"/>
      <c r="B1517" s="9" t="s">
        <v>23</v>
      </c>
      <c r="C1517" s="77"/>
      <c r="D1517" s="32" t="e">
        <f>ROUNDDOWN(1/C1517,4)</f>
        <v>#DIV/0!</v>
      </c>
      <c r="F1517" s="24"/>
      <c r="G1517" s="70"/>
      <c r="H1517" s="198"/>
      <c r="I1517" s="24"/>
      <c r="J1517" s="9"/>
    </row>
    <row r="1518" spans="1:10">
      <c r="A1518" s="24"/>
      <c r="B1518" s="9" t="s">
        <v>12</v>
      </c>
      <c r="C1518" s="32"/>
      <c r="D1518" s="33"/>
      <c r="F1518" s="24"/>
      <c r="G1518" s="9"/>
      <c r="H1518" s="198"/>
      <c r="I1518" s="41"/>
      <c r="J1518" s="9"/>
    </row>
    <row r="1519" spans="1:10">
      <c r="A1519" s="25"/>
      <c r="B1519" s="3"/>
      <c r="C1519" s="37"/>
      <c r="D1519" s="37"/>
      <c r="F1519" s="25"/>
      <c r="G1519" s="3"/>
      <c r="H1519" s="37"/>
      <c r="I1519" s="37"/>
      <c r="J1519" s="3"/>
    </row>
    <row r="1520" spans="1:10">
      <c r="A1520" s="26"/>
      <c r="B1520" s="8" t="s">
        <v>21</v>
      </c>
      <c r="C1520" s="28"/>
      <c r="D1520" s="167"/>
      <c r="F1520" s="26"/>
      <c r="G1520" s="196"/>
      <c r="H1520" s="198"/>
      <c r="I1520" s="41"/>
      <c r="J1520" s="8"/>
    </row>
    <row r="1521" spans="1:10">
      <c r="A1521" s="138"/>
      <c r="B1521" s="9" t="s">
        <v>22</v>
      </c>
      <c r="C1521" s="77"/>
      <c r="D1521" s="32" t="e">
        <f>ROUNDDOWN(100/C1521,4)</f>
        <v>#DIV/0!</v>
      </c>
      <c r="F1521" s="138"/>
      <c r="G1521" s="70"/>
      <c r="H1521" s="198"/>
      <c r="I1521" s="41"/>
      <c r="J1521" s="9"/>
    </row>
    <row r="1522" spans="1:10">
      <c r="A1522" s="24"/>
      <c r="B1522" s="9" t="s">
        <v>23</v>
      </c>
      <c r="C1522" s="77"/>
      <c r="D1522" s="32" t="e">
        <f>ROUNDDOWN(1/C1522,4)</f>
        <v>#DIV/0!</v>
      </c>
      <c r="F1522" s="24"/>
      <c r="G1522" s="70"/>
      <c r="H1522" s="198"/>
      <c r="I1522" s="24"/>
      <c r="J1522" s="9"/>
    </row>
    <row r="1523" spans="1:10">
      <c r="A1523" s="24"/>
      <c r="B1523" s="9" t="s">
        <v>12</v>
      </c>
      <c r="C1523" s="32"/>
      <c r="D1523" s="33"/>
      <c r="F1523" s="24"/>
      <c r="G1523" s="9"/>
      <c r="H1523" s="198"/>
      <c r="I1523" s="41"/>
      <c r="J1523" s="9"/>
    </row>
    <row r="1524" spans="1:10">
      <c r="A1524" s="25"/>
      <c r="B1524" s="3"/>
      <c r="C1524" s="37"/>
      <c r="D1524" s="37"/>
      <c r="F1524" s="25"/>
      <c r="G1524" s="3"/>
      <c r="H1524" s="37"/>
      <c r="I1524" s="37"/>
      <c r="J1524" s="3"/>
    </row>
    <row r="1525" spans="1:10">
      <c r="A1525" s="26"/>
      <c r="B1525" s="8" t="s">
        <v>21</v>
      </c>
      <c r="C1525" s="28"/>
      <c r="D1525" s="167"/>
      <c r="F1525" s="26"/>
      <c r="G1525" s="196"/>
      <c r="H1525" s="198"/>
      <c r="I1525" s="41"/>
      <c r="J1525" s="8"/>
    </row>
    <row r="1526" spans="1:10">
      <c r="A1526" s="138"/>
      <c r="B1526" s="9" t="s">
        <v>22</v>
      </c>
      <c r="C1526" s="77"/>
      <c r="D1526" s="32" t="e">
        <f>ROUNDDOWN(100/C1526,4)</f>
        <v>#DIV/0!</v>
      </c>
      <c r="F1526" s="138"/>
      <c r="G1526" s="70"/>
      <c r="H1526" s="198"/>
      <c r="I1526" s="41"/>
      <c r="J1526" s="9"/>
    </row>
    <row r="1527" spans="1:10">
      <c r="A1527" s="24"/>
      <c r="B1527" s="9" t="s">
        <v>23</v>
      </c>
      <c r="C1527" s="77"/>
      <c r="D1527" s="32" t="e">
        <f>ROUNDDOWN(1/C1527,4)</f>
        <v>#DIV/0!</v>
      </c>
      <c r="F1527" s="24"/>
      <c r="G1527" s="70"/>
      <c r="H1527" s="198"/>
      <c r="I1527" s="24"/>
      <c r="J1527" s="9"/>
    </row>
    <row r="1528" spans="1:10">
      <c r="A1528" s="24"/>
      <c r="B1528" s="9" t="s">
        <v>12</v>
      </c>
      <c r="C1528" s="32"/>
      <c r="D1528" s="33"/>
      <c r="F1528" s="24"/>
      <c r="G1528" s="9"/>
      <c r="H1528" s="198"/>
      <c r="I1528" s="41"/>
      <c r="J1528" s="9"/>
    </row>
    <row r="1529" spans="1:10">
      <c r="A1529" s="25"/>
      <c r="B1529" s="3"/>
      <c r="C1529" s="37"/>
      <c r="D1529" s="37"/>
      <c r="F1529" s="25"/>
      <c r="G1529" s="3"/>
      <c r="H1529" s="37"/>
      <c r="I1529" s="37"/>
      <c r="J1529" s="3"/>
    </row>
    <row r="1530" spans="1:10">
      <c r="A1530" s="26"/>
      <c r="B1530" s="8" t="s">
        <v>21</v>
      </c>
      <c r="C1530" s="28"/>
      <c r="D1530" s="167"/>
      <c r="F1530" s="26"/>
      <c r="G1530" s="196"/>
      <c r="H1530" s="198"/>
      <c r="I1530" s="41"/>
      <c r="J1530" s="8"/>
    </row>
    <row r="1531" spans="1:10">
      <c r="A1531" s="138"/>
      <c r="B1531" s="9" t="s">
        <v>22</v>
      </c>
      <c r="C1531" s="77"/>
      <c r="D1531" s="32" t="e">
        <f>ROUNDDOWN(100/C1531,4)</f>
        <v>#DIV/0!</v>
      </c>
      <c r="F1531" s="138"/>
      <c r="G1531" s="70"/>
      <c r="H1531" s="198"/>
      <c r="I1531" s="41"/>
      <c r="J1531" s="9"/>
    </row>
    <row r="1532" spans="1:10">
      <c r="A1532" s="24"/>
      <c r="B1532" s="9" t="s">
        <v>23</v>
      </c>
      <c r="C1532" s="77"/>
      <c r="D1532" s="32" t="e">
        <f>ROUNDDOWN(1/C1532,4)</f>
        <v>#DIV/0!</v>
      </c>
      <c r="F1532" s="24"/>
      <c r="G1532" s="70"/>
      <c r="H1532" s="198"/>
      <c r="I1532" s="24"/>
      <c r="J1532" s="9"/>
    </row>
    <row r="1533" spans="1:10">
      <c r="A1533" s="24"/>
      <c r="B1533" s="9" t="s">
        <v>12</v>
      </c>
      <c r="C1533" s="32"/>
      <c r="D1533" s="33"/>
      <c r="F1533" s="24"/>
      <c r="G1533" s="9"/>
      <c r="H1533" s="198"/>
      <c r="I1533" s="41"/>
      <c r="J1533" s="9"/>
    </row>
    <row r="1534" spans="1:10">
      <c r="A1534" s="25"/>
      <c r="B1534" s="3"/>
      <c r="C1534" s="37"/>
      <c r="D1534" s="37"/>
      <c r="F1534" s="25"/>
      <c r="G1534" s="3"/>
      <c r="H1534" s="37"/>
      <c r="I1534" s="37"/>
      <c r="J1534" s="3"/>
    </row>
    <row r="1535" spans="1:10">
      <c r="A1535" s="26"/>
      <c r="B1535" s="8" t="s">
        <v>21</v>
      </c>
      <c r="C1535" s="28"/>
      <c r="D1535" s="167"/>
      <c r="F1535" s="26"/>
      <c r="G1535" s="196"/>
      <c r="H1535" s="198"/>
      <c r="I1535" s="41"/>
      <c r="J1535" s="8"/>
    </row>
    <row r="1536" spans="1:10">
      <c r="A1536" s="138"/>
      <c r="B1536" s="9" t="s">
        <v>22</v>
      </c>
      <c r="C1536" s="77"/>
      <c r="D1536" s="32" t="e">
        <f>ROUNDDOWN(100/C1536,4)</f>
        <v>#DIV/0!</v>
      </c>
      <c r="F1536" s="138"/>
      <c r="G1536" s="70"/>
      <c r="H1536" s="198"/>
      <c r="I1536" s="41"/>
      <c r="J1536" s="9"/>
    </row>
    <row r="1537" spans="1:10">
      <c r="A1537" s="24"/>
      <c r="B1537" s="9" t="s">
        <v>23</v>
      </c>
      <c r="C1537" s="77"/>
      <c r="D1537" s="32" t="e">
        <f>ROUNDDOWN(1/C1537,4)</f>
        <v>#DIV/0!</v>
      </c>
      <c r="F1537" s="24"/>
      <c r="G1537" s="70"/>
      <c r="H1537" s="198"/>
      <c r="I1537" s="24"/>
      <c r="J1537" s="9"/>
    </row>
    <row r="1538" spans="1:10">
      <c r="A1538" s="24"/>
      <c r="B1538" s="9" t="s">
        <v>12</v>
      </c>
      <c r="C1538" s="32"/>
      <c r="D1538" s="33"/>
      <c r="F1538" s="24"/>
      <c r="G1538" s="9"/>
      <c r="H1538" s="198"/>
      <c r="I1538" s="41"/>
      <c r="J1538" s="9"/>
    </row>
    <row r="1539" spans="1:10">
      <c r="A1539" s="25"/>
      <c r="B1539" s="3"/>
      <c r="C1539" s="37"/>
      <c r="D1539" s="37"/>
      <c r="F1539" s="25"/>
      <c r="G1539" s="3"/>
      <c r="H1539" s="37"/>
      <c r="I1539" s="37"/>
      <c r="J1539" s="3"/>
    </row>
    <row r="1540" spans="1:10">
      <c r="A1540" s="26"/>
      <c r="B1540" s="8" t="s">
        <v>21</v>
      </c>
      <c r="C1540" s="28"/>
      <c r="D1540" s="167"/>
      <c r="F1540" s="26"/>
      <c r="G1540" s="196"/>
      <c r="H1540" s="198"/>
      <c r="I1540" s="41"/>
      <c r="J1540" s="8"/>
    </row>
    <row r="1541" spans="1:10">
      <c r="A1541" s="138"/>
      <c r="B1541" s="9" t="s">
        <v>22</v>
      </c>
      <c r="C1541" s="77"/>
      <c r="D1541" s="32" t="e">
        <f>ROUNDDOWN(100/C1541,4)</f>
        <v>#DIV/0!</v>
      </c>
      <c r="F1541" s="138"/>
      <c r="G1541" s="70"/>
      <c r="H1541" s="198"/>
      <c r="I1541" s="41"/>
      <c r="J1541" s="9"/>
    </row>
    <row r="1542" spans="1:10">
      <c r="A1542" s="24"/>
      <c r="B1542" s="9" t="s">
        <v>23</v>
      </c>
      <c r="C1542" s="77"/>
      <c r="D1542" s="32" t="e">
        <f>ROUNDDOWN(1/C1542,4)</f>
        <v>#DIV/0!</v>
      </c>
      <c r="F1542" s="24"/>
      <c r="G1542" s="70"/>
      <c r="H1542" s="198"/>
      <c r="I1542" s="24"/>
      <c r="J1542" s="9"/>
    </row>
    <row r="1543" spans="1:10">
      <c r="A1543" s="24"/>
      <c r="B1543" s="9" t="s">
        <v>12</v>
      </c>
      <c r="C1543" s="32"/>
      <c r="D1543" s="33"/>
      <c r="F1543" s="24"/>
      <c r="G1543" s="9"/>
      <c r="H1543" s="198"/>
      <c r="I1543" s="41"/>
      <c r="J1543" s="9"/>
    </row>
    <row r="1544" spans="1:10">
      <c r="A1544" s="25"/>
      <c r="B1544" s="3"/>
      <c r="C1544" s="37"/>
      <c r="D1544" s="37"/>
      <c r="F1544" s="25"/>
      <c r="G1544" s="3"/>
      <c r="H1544" s="37"/>
      <c r="I1544" s="37"/>
      <c r="J1544" s="3"/>
    </row>
    <row r="1545" spans="1:10">
      <c r="A1545" s="26"/>
      <c r="B1545" s="8" t="s">
        <v>21</v>
      </c>
      <c r="C1545" s="28"/>
      <c r="D1545" s="167"/>
      <c r="F1545" s="26"/>
      <c r="G1545" s="196"/>
      <c r="H1545" s="198"/>
      <c r="I1545" s="41"/>
      <c r="J1545" s="8"/>
    </row>
    <row r="1546" spans="1:10">
      <c r="A1546" s="138"/>
      <c r="B1546" s="9" t="s">
        <v>22</v>
      </c>
      <c r="C1546" s="77"/>
      <c r="D1546" s="32" t="e">
        <f>ROUNDDOWN(100/C1546,4)</f>
        <v>#DIV/0!</v>
      </c>
      <c r="F1546" s="138"/>
      <c r="G1546" s="70"/>
      <c r="H1546" s="198"/>
      <c r="I1546" s="41"/>
      <c r="J1546" s="9"/>
    </row>
    <row r="1547" spans="1:10">
      <c r="A1547" s="24"/>
      <c r="B1547" s="9" t="s">
        <v>23</v>
      </c>
      <c r="C1547" s="77"/>
      <c r="D1547" s="32" t="e">
        <f>ROUNDDOWN(1/C1547,4)</f>
        <v>#DIV/0!</v>
      </c>
      <c r="F1547" s="24"/>
      <c r="G1547" s="70"/>
      <c r="H1547" s="198"/>
      <c r="I1547" s="24"/>
      <c r="J1547" s="9"/>
    </row>
    <row r="1548" spans="1:10">
      <c r="A1548" s="24"/>
      <c r="B1548" s="9" t="s">
        <v>12</v>
      </c>
      <c r="C1548" s="32"/>
      <c r="D1548" s="33"/>
      <c r="F1548" s="24"/>
      <c r="G1548" s="9"/>
      <c r="H1548" s="198"/>
      <c r="I1548" s="41"/>
      <c r="J1548" s="9"/>
    </row>
    <row r="1549" spans="1:10">
      <c r="A1549" s="25"/>
      <c r="B1549" s="3"/>
      <c r="C1549" s="37"/>
      <c r="D1549" s="37"/>
      <c r="F1549" s="25"/>
      <c r="G1549" s="3"/>
      <c r="H1549" s="37"/>
      <c r="I1549" s="37"/>
      <c r="J1549" s="3"/>
    </row>
    <row r="1550" spans="1:10">
      <c r="A1550" s="26"/>
      <c r="B1550" s="8" t="s">
        <v>21</v>
      </c>
      <c r="C1550" s="28"/>
      <c r="D1550" s="167"/>
    </row>
    <row r="1551" spans="1:10">
      <c r="A1551" s="138"/>
      <c r="B1551" s="9" t="s">
        <v>22</v>
      </c>
      <c r="C1551" s="77"/>
      <c r="D1551" s="32" t="e">
        <f>ROUNDDOWN(100/C1551,4)</f>
        <v>#DIV/0!</v>
      </c>
    </row>
    <row r="1552" spans="1:10">
      <c r="A1552" s="24"/>
      <c r="B1552" s="9" t="s">
        <v>23</v>
      </c>
      <c r="C1552" s="77"/>
      <c r="D1552" s="32" t="e">
        <f>ROUNDDOWN(1/C1552,4)</f>
        <v>#DIV/0!</v>
      </c>
    </row>
    <row r="1553" spans="1:4">
      <c r="A1553" s="24"/>
      <c r="B1553" s="9" t="s">
        <v>12</v>
      </c>
      <c r="C1553" s="32"/>
      <c r="D1553" s="33"/>
    </row>
    <row r="1554" spans="1:4">
      <c r="A1554" s="25"/>
      <c r="B1554" s="3"/>
      <c r="C1554" s="37"/>
      <c r="D1554" s="37"/>
    </row>
    <row r="1555" spans="1:4">
      <c r="A1555" s="26"/>
      <c r="B1555" s="8" t="s">
        <v>21</v>
      </c>
      <c r="C1555" s="28"/>
      <c r="D1555" s="167"/>
    </row>
    <row r="1556" spans="1:4">
      <c r="A1556" s="138"/>
      <c r="B1556" s="9" t="s">
        <v>22</v>
      </c>
      <c r="C1556" s="77"/>
      <c r="D1556" s="32" t="e">
        <f>ROUNDDOWN(100/C1556,4)</f>
        <v>#DIV/0!</v>
      </c>
    </row>
    <row r="1557" spans="1:4">
      <c r="A1557" s="24"/>
      <c r="B1557" s="9" t="s">
        <v>23</v>
      </c>
      <c r="C1557" s="77"/>
      <c r="D1557" s="32" t="e">
        <f>ROUNDDOWN(1/C1557,4)</f>
        <v>#DIV/0!</v>
      </c>
    </row>
    <row r="1558" spans="1:4">
      <c r="A1558" s="24"/>
      <c r="B1558" s="9" t="s">
        <v>12</v>
      </c>
      <c r="C1558" s="32"/>
      <c r="D1558" s="33"/>
    </row>
    <row r="1559" spans="1:4">
      <c r="A1559" s="25"/>
      <c r="B1559" s="3"/>
      <c r="C1559" s="37"/>
      <c r="D1559" s="37"/>
    </row>
    <row r="1560" spans="1:4">
      <c r="A1560" s="26"/>
      <c r="B1560" s="8" t="s">
        <v>21</v>
      </c>
      <c r="C1560" s="28"/>
      <c r="D1560" s="167"/>
    </row>
    <row r="1561" spans="1:4">
      <c r="A1561" s="138"/>
      <c r="B1561" s="9" t="s">
        <v>22</v>
      </c>
      <c r="C1561" s="77"/>
      <c r="D1561" s="32" t="e">
        <f>ROUNDDOWN(100/C1561,4)</f>
        <v>#DIV/0!</v>
      </c>
    </row>
    <row r="1562" spans="1:4">
      <c r="A1562" s="24"/>
      <c r="B1562" s="9" t="s">
        <v>23</v>
      </c>
      <c r="C1562" s="77"/>
      <c r="D1562" s="32" t="e">
        <f>ROUNDDOWN(1/C1562,4)</f>
        <v>#DIV/0!</v>
      </c>
    </row>
    <row r="1563" spans="1:4">
      <c r="A1563" s="24"/>
      <c r="B1563" s="9" t="s">
        <v>12</v>
      </c>
      <c r="C1563" s="32"/>
      <c r="D1563" s="33"/>
    </row>
    <row r="1564" spans="1:4">
      <c r="A1564" s="25"/>
      <c r="B1564" s="3"/>
      <c r="C1564" s="37"/>
      <c r="D1564" s="37"/>
    </row>
    <row r="1565" spans="1:4">
      <c r="A1565" s="26"/>
      <c r="B1565" s="8" t="s">
        <v>21</v>
      </c>
      <c r="C1565" s="28"/>
      <c r="D1565" s="167"/>
    </row>
    <row r="1566" spans="1:4">
      <c r="A1566" s="138"/>
      <c r="B1566" s="9" t="s">
        <v>22</v>
      </c>
      <c r="C1566" s="77"/>
      <c r="D1566" s="32" t="e">
        <f>ROUNDDOWN(100/C1566,4)</f>
        <v>#DIV/0!</v>
      </c>
    </row>
    <row r="1567" spans="1:4">
      <c r="A1567" s="24"/>
      <c r="B1567" s="9" t="s">
        <v>23</v>
      </c>
      <c r="C1567" s="77"/>
      <c r="D1567" s="32" t="e">
        <f>ROUNDDOWN(1/C1567,4)</f>
        <v>#DIV/0!</v>
      </c>
    </row>
    <row r="1568" spans="1:4">
      <c r="A1568" s="24"/>
      <c r="B1568" s="9" t="s">
        <v>12</v>
      </c>
      <c r="C1568" s="32"/>
      <c r="D1568" s="33"/>
    </row>
    <row r="1569" spans="1:4">
      <c r="A1569" s="25"/>
      <c r="B1569" s="3"/>
      <c r="C1569" s="37"/>
      <c r="D1569" s="37"/>
    </row>
    <row r="1570" spans="1:4">
      <c r="A1570" s="26"/>
      <c r="B1570" s="8" t="s">
        <v>21</v>
      </c>
      <c r="C1570" s="28"/>
      <c r="D1570" s="167"/>
    </row>
    <row r="1571" spans="1:4">
      <c r="A1571" s="138"/>
      <c r="B1571" s="9" t="s">
        <v>22</v>
      </c>
      <c r="C1571" s="77"/>
      <c r="D1571" s="32" t="e">
        <f>ROUNDDOWN(100/C1571,4)</f>
        <v>#DIV/0!</v>
      </c>
    </row>
    <row r="1572" spans="1:4">
      <c r="A1572" s="24"/>
      <c r="B1572" s="9" t="s">
        <v>23</v>
      </c>
      <c r="C1572" s="77"/>
      <c r="D1572" s="32" t="e">
        <f>ROUNDDOWN(1/C1572,4)</f>
        <v>#DIV/0!</v>
      </c>
    </row>
    <row r="1573" spans="1:4">
      <c r="A1573" s="24"/>
      <c r="B1573" s="9" t="s">
        <v>12</v>
      </c>
      <c r="C1573" s="32"/>
      <c r="D1573" s="33"/>
    </row>
    <row r="1574" spans="1:4">
      <c r="A1574" s="25"/>
      <c r="B1574" s="3"/>
      <c r="C1574" s="37"/>
      <c r="D1574" s="37"/>
    </row>
    <row r="1575" spans="1:4">
      <c r="A1575" s="26"/>
      <c r="B1575" s="8" t="s">
        <v>21</v>
      </c>
      <c r="C1575" s="28"/>
      <c r="D1575" s="167"/>
    </row>
    <row r="1576" spans="1:4">
      <c r="A1576" s="138"/>
      <c r="B1576" s="9" t="s">
        <v>22</v>
      </c>
      <c r="C1576" s="77"/>
      <c r="D1576" s="32" t="e">
        <f>ROUNDDOWN(100/C1576,4)</f>
        <v>#DIV/0!</v>
      </c>
    </row>
    <row r="1577" spans="1:4">
      <c r="A1577" s="24"/>
      <c r="B1577" s="9" t="s">
        <v>23</v>
      </c>
      <c r="C1577" s="77"/>
      <c r="D1577" s="32" t="e">
        <f>ROUNDDOWN(1/C1577,4)</f>
        <v>#DIV/0!</v>
      </c>
    </row>
    <row r="1578" spans="1:4">
      <c r="A1578" s="24"/>
      <c r="B1578" s="9" t="s">
        <v>12</v>
      </c>
      <c r="C1578" s="32"/>
      <c r="D1578" s="33"/>
    </row>
    <row r="1579" spans="1:4">
      <c r="A1579" s="25"/>
      <c r="B1579" s="3"/>
      <c r="C1579" s="37"/>
      <c r="D1579" s="37"/>
    </row>
    <row r="1580" spans="1:4">
      <c r="A1580" s="26"/>
      <c r="B1580" s="8" t="s">
        <v>21</v>
      </c>
      <c r="C1580" s="28"/>
      <c r="D1580" s="167"/>
    </row>
    <row r="1581" spans="1:4">
      <c r="A1581" s="138"/>
      <c r="B1581" s="9" t="s">
        <v>22</v>
      </c>
      <c r="C1581" s="77"/>
      <c r="D1581" s="32" t="e">
        <f>ROUNDDOWN(100/C1581,4)</f>
        <v>#DIV/0!</v>
      </c>
    </row>
    <row r="1582" spans="1:4">
      <c r="A1582" s="24"/>
      <c r="B1582" s="9" t="s">
        <v>23</v>
      </c>
      <c r="C1582" s="77"/>
      <c r="D1582" s="32" t="e">
        <f>ROUNDDOWN(1/C1582,4)</f>
        <v>#DIV/0!</v>
      </c>
    </row>
    <row r="1583" spans="1:4">
      <c r="A1583" s="24"/>
      <c r="B1583" s="9" t="s">
        <v>12</v>
      </c>
      <c r="C1583" s="32"/>
      <c r="D1583" s="33"/>
    </row>
    <row r="1584" spans="1:4">
      <c r="A1584" s="25"/>
      <c r="B1584" s="3"/>
      <c r="C1584" s="37"/>
      <c r="D1584" s="37"/>
    </row>
  </sheetData>
  <mergeCells count="2">
    <mergeCell ref="I3:J3"/>
    <mergeCell ref="A1:J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369"/>
  <sheetViews>
    <sheetView topLeftCell="A152" zoomScale="80" zoomScaleNormal="80" workbookViewId="0">
      <selection activeCell="K165" sqref="K165"/>
    </sheetView>
  </sheetViews>
  <sheetFormatPr defaultRowHeight="15"/>
  <cols>
    <col min="1" max="1" width="10.42578125" customWidth="1"/>
    <col min="2" max="2" width="13" customWidth="1"/>
    <col min="3" max="3" width="11.28515625" bestFit="1" customWidth="1"/>
    <col min="4" max="4" width="13.85546875" bestFit="1" customWidth="1"/>
    <col min="6" max="6" width="12.42578125" customWidth="1"/>
    <col min="7" max="7" width="8.7109375" customWidth="1"/>
    <col min="8" max="8" width="12.42578125" customWidth="1"/>
    <col min="9" max="9" width="16.7109375" customWidth="1"/>
  </cols>
  <sheetData>
    <row r="1" spans="1:9" ht="26.25">
      <c r="A1" s="267" t="s">
        <v>47</v>
      </c>
      <c r="B1" s="267"/>
      <c r="C1" s="267"/>
      <c r="D1" s="267"/>
      <c r="E1" s="267"/>
      <c r="F1" s="267"/>
      <c r="G1" s="267"/>
      <c r="H1" s="267"/>
      <c r="I1" s="267"/>
    </row>
    <row r="4" spans="1:9">
      <c r="A4" s="5" t="s">
        <v>24</v>
      </c>
      <c r="B4" s="5" t="s">
        <v>1</v>
      </c>
      <c r="C4" s="268" t="s">
        <v>48</v>
      </c>
      <c r="D4" s="221" t="s">
        <v>14</v>
      </c>
      <c r="E4" s="163"/>
      <c r="F4" s="5" t="s">
        <v>24</v>
      </c>
      <c r="G4" s="5" t="s">
        <v>2</v>
      </c>
      <c r="H4" s="21" t="s">
        <v>3</v>
      </c>
      <c r="I4" s="195" t="s">
        <v>8</v>
      </c>
    </row>
    <row r="5" spans="1:9">
      <c r="A5" s="6" t="s">
        <v>0</v>
      </c>
      <c r="B5" s="6"/>
      <c r="C5" s="269"/>
      <c r="D5" s="222"/>
      <c r="E5" s="163"/>
      <c r="F5" s="6" t="s">
        <v>0</v>
      </c>
      <c r="G5" s="6"/>
      <c r="H5" s="22" t="s">
        <v>4</v>
      </c>
      <c r="I5" s="195" t="s">
        <v>6</v>
      </c>
    </row>
    <row r="6" spans="1:9">
      <c r="A6" s="26"/>
      <c r="B6" s="8" t="s">
        <v>21</v>
      </c>
      <c r="C6" s="28"/>
      <c r="D6" s="167">
        <v>30.101400000000002</v>
      </c>
      <c r="F6" s="26"/>
      <c r="G6" s="196" t="s">
        <v>34</v>
      </c>
      <c r="H6" s="39">
        <v>7918.5</v>
      </c>
      <c r="I6" s="223">
        <v>58160</v>
      </c>
    </row>
    <row r="7" spans="1:9">
      <c r="A7" s="138">
        <v>44200</v>
      </c>
      <c r="B7" s="9" t="s">
        <v>22</v>
      </c>
      <c r="C7" s="77">
        <v>29.449100000000001</v>
      </c>
      <c r="D7" s="32">
        <f>ROUNDDOWN(100/C7,4)</f>
        <v>3.3956</v>
      </c>
      <c r="F7" s="138">
        <v>44200</v>
      </c>
      <c r="G7" s="70" t="s">
        <v>35</v>
      </c>
      <c r="H7" s="39">
        <v>2013.5</v>
      </c>
      <c r="I7" s="224">
        <v>15590</v>
      </c>
    </row>
    <row r="8" spans="1:9">
      <c r="A8" s="24"/>
      <c r="B8" s="9" t="s">
        <v>23</v>
      </c>
      <c r="C8" s="77">
        <v>4.7035999999999998</v>
      </c>
      <c r="D8" s="32">
        <f>ROUNDDOWN(1/C8,4)</f>
        <v>0.21260000000000001</v>
      </c>
      <c r="F8" s="24"/>
      <c r="G8" s="70" t="s">
        <v>36</v>
      </c>
      <c r="H8" s="216">
        <v>2775</v>
      </c>
      <c r="I8" s="224">
        <v>21600</v>
      </c>
    </row>
    <row r="9" spans="1:9">
      <c r="A9" s="25"/>
      <c r="B9" s="218" t="s">
        <v>12</v>
      </c>
      <c r="C9" s="37"/>
      <c r="D9" s="220">
        <v>6.452712</v>
      </c>
      <c r="F9" s="25"/>
      <c r="G9" s="218"/>
      <c r="H9" s="219"/>
      <c r="I9" s="43"/>
    </row>
    <row r="10" spans="1:9">
      <c r="A10" s="26"/>
      <c r="B10" s="8" t="s">
        <v>21</v>
      </c>
      <c r="C10" s="28"/>
      <c r="D10" s="122">
        <v>30.057200000000002</v>
      </c>
      <c r="F10" s="26"/>
      <c r="G10" s="196" t="s">
        <v>34</v>
      </c>
      <c r="H10" s="39">
        <v>7914</v>
      </c>
      <c r="I10" s="223">
        <v>58270</v>
      </c>
    </row>
    <row r="11" spans="1:9">
      <c r="A11" s="138">
        <v>44201</v>
      </c>
      <c r="B11" s="9" t="s">
        <v>22</v>
      </c>
      <c r="C11" s="77">
        <v>29.393999999999998</v>
      </c>
      <c r="D11" s="32">
        <f>ROUNDDOWN(100/C11,4)</f>
        <v>3.4020000000000001</v>
      </c>
      <c r="F11" s="138">
        <v>44201</v>
      </c>
      <c r="G11" s="70" t="s">
        <v>35</v>
      </c>
      <c r="H11" s="39">
        <v>2027.5</v>
      </c>
      <c r="I11" s="224">
        <v>15690</v>
      </c>
    </row>
    <row r="12" spans="1:9">
      <c r="A12" s="24"/>
      <c r="B12" s="9" t="s">
        <v>23</v>
      </c>
      <c r="C12" s="77">
        <v>4.7087000000000003</v>
      </c>
      <c r="D12" s="32">
        <f>ROUNDDOWN(1/C12,4)</f>
        <v>0.21229999999999999</v>
      </c>
      <c r="F12" s="24"/>
      <c r="G12" s="70" t="s">
        <v>36</v>
      </c>
      <c r="H12" s="216">
        <v>2785</v>
      </c>
      <c r="I12" s="224">
        <v>21900</v>
      </c>
    </row>
    <row r="13" spans="1:9">
      <c r="A13" s="25"/>
      <c r="B13" s="218" t="s">
        <v>12</v>
      </c>
      <c r="C13" s="37"/>
      <c r="D13" s="220">
        <v>6.4345699999999999</v>
      </c>
      <c r="F13" s="25"/>
      <c r="G13" s="218"/>
      <c r="H13" s="219"/>
      <c r="I13" s="43"/>
    </row>
    <row r="14" spans="1:9">
      <c r="A14" s="26"/>
      <c r="B14" s="8" t="s">
        <v>21</v>
      </c>
      <c r="C14" s="28"/>
      <c r="D14" s="122">
        <v>30.090699999999998</v>
      </c>
      <c r="F14" s="26"/>
      <c r="G14" s="196" t="s">
        <v>34</v>
      </c>
      <c r="H14" s="39">
        <v>8130</v>
      </c>
      <c r="I14" s="223">
        <v>59260</v>
      </c>
    </row>
    <row r="15" spans="1:9">
      <c r="A15" s="138">
        <v>44202</v>
      </c>
      <c r="B15" s="9" t="s">
        <v>22</v>
      </c>
      <c r="C15" s="77">
        <v>29.516300000000001</v>
      </c>
      <c r="D15" s="32">
        <f>ROUNDDOWN(100/C15,4)</f>
        <v>3.3879000000000001</v>
      </c>
      <c r="F15" s="138">
        <v>44202</v>
      </c>
      <c r="G15" s="70" t="s">
        <v>35</v>
      </c>
      <c r="H15" s="39">
        <v>2063</v>
      </c>
      <c r="I15" s="224">
        <v>15680</v>
      </c>
    </row>
    <row r="16" spans="1:9">
      <c r="A16" s="24"/>
      <c r="B16" s="9" t="s">
        <v>23</v>
      </c>
      <c r="C16" s="77">
        <v>4.7260999999999997</v>
      </c>
      <c r="D16" s="32">
        <f>ROUNDDOWN(1/C16,4)</f>
        <v>0.21149999999999999</v>
      </c>
      <c r="F16" s="24"/>
      <c r="G16" s="70" t="s">
        <v>36</v>
      </c>
      <c r="H16" s="216">
        <v>2833</v>
      </c>
      <c r="I16" s="224">
        <v>22200</v>
      </c>
    </row>
    <row r="17" spans="1:9">
      <c r="A17" s="25"/>
      <c r="B17" s="218" t="s">
        <v>12</v>
      </c>
      <c r="C17" s="37"/>
      <c r="D17" s="220">
        <v>6.453176</v>
      </c>
      <c r="F17" s="25"/>
      <c r="G17" s="218"/>
      <c r="H17" s="219"/>
      <c r="I17" s="43"/>
    </row>
    <row r="18" spans="1:9">
      <c r="A18" s="26"/>
      <c r="B18" s="8" t="s">
        <v>21</v>
      </c>
      <c r="C18" s="28"/>
      <c r="D18" s="122">
        <v>30.093299999999999</v>
      </c>
      <c r="F18" s="26"/>
      <c r="G18" s="196" t="s">
        <v>34</v>
      </c>
      <c r="H18" s="39">
        <v>8036.5</v>
      </c>
      <c r="I18" s="223">
        <v>59430</v>
      </c>
    </row>
    <row r="19" spans="1:9">
      <c r="A19" s="138">
        <v>44203</v>
      </c>
      <c r="B19" s="9" t="s">
        <v>22</v>
      </c>
      <c r="C19" s="77">
        <v>29.414400000000001</v>
      </c>
      <c r="D19" s="32">
        <f>ROUNDDOWN(100/C19,4)</f>
        <v>3.3996</v>
      </c>
      <c r="F19" s="138">
        <v>44203</v>
      </c>
      <c r="G19" s="70" t="s">
        <v>35</v>
      </c>
      <c r="H19" s="39">
        <v>2008</v>
      </c>
      <c r="I19" s="224">
        <v>15560</v>
      </c>
    </row>
    <row r="20" spans="1:9">
      <c r="A20" s="24"/>
      <c r="B20" s="9" t="s">
        <v>23</v>
      </c>
      <c r="C20" s="77">
        <v>4.7257999999999996</v>
      </c>
      <c r="D20" s="32">
        <f>ROUNDDOWN(1/C20,4)</f>
        <v>0.21160000000000001</v>
      </c>
      <c r="F20" s="24"/>
      <c r="G20" s="70" t="s">
        <v>36</v>
      </c>
      <c r="H20" s="216">
        <v>2838</v>
      </c>
      <c r="I20" s="224">
        <v>22520</v>
      </c>
    </row>
    <row r="21" spans="1:9">
      <c r="A21" s="25"/>
      <c r="B21" s="218" t="s">
        <v>12</v>
      </c>
      <c r="C21" s="37"/>
      <c r="D21" s="220">
        <v>6.4727790000000001</v>
      </c>
      <c r="F21" s="25"/>
      <c r="G21" s="218"/>
      <c r="H21" s="219"/>
      <c r="I21" s="43"/>
    </row>
    <row r="22" spans="1:9">
      <c r="A22" s="26"/>
      <c r="B22" s="8" t="s">
        <v>21</v>
      </c>
      <c r="C22" s="28"/>
      <c r="D22" s="122">
        <v>30.263300000000001</v>
      </c>
      <c r="F22" s="26"/>
      <c r="G22" s="196" t="s">
        <v>34</v>
      </c>
      <c r="H22" s="39">
        <v>8146</v>
      </c>
      <c r="I22" s="223">
        <v>60420</v>
      </c>
    </row>
    <row r="23" spans="1:9">
      <c r="A23" s="138">
        <v>44204</v>
      </c>
      <c r="B23" s="9" t="s">
        <v>22</v>
      </c>
      <c r="C23" s="77">
        <v>29.365600000000001</v>
      </c>
      <c r="D23" s="32">
        <f>ROUNDDOWN(100/C23,4)</f>
        <v>3.4053</v>
      </c>
      <c r="F23" s="138">
        <v>44204</v>
      </c>
      <c r="G23" s="70" t="s">
        <v>35</v>
      </c>
      <c r="H23" s="39">
        <v>2029.5</v>
      </c>
      <c r="I23" s="224">
        <v>15700</v>
      </c>
    </row>
    <row r="24" spans="1:9">
      <c r="A24" s="24"/>
      <c r="B24" s="9" t="s">
        <v>23</v>
      </c>
      <c r="C24" s="77">
        <v>4.7398999999999996</v>
      </c>
      <c r="D24" s="32">
        <f>ROUNDDOWN(1/C24,4)</f>
        <v>0.2109</v>
      </c>
      <c r="F24" s="24"/>
      <c r="G24" s="70" t="s">
        <v>36</v>
      </c>
      <c r="H24" s="216">
        <v>2824.5</v>
      </c>
      <c r="I24" s="224">
        <v>22240</v>
      </c>
    </row>
    <row r="25" spans="1:9">
      <c r="A25" s="25"/>
      <c r="B25" s="218" t="s">
        <v>12</v>
      </c>
      <c r="C25" s="37"/>
      <c r="D25" s="220">
        <v>6.4660599999999997</v>
      </c>
      <c r="F25" s="25"/>
      <c r="G25" s="218"/>
      <c r="H25" s="219"/>
      <c r="I25" s="43"/>
    </row>
    <row r="26" spans="1:9">
      <c r="A26" s="26"/>
      <c r="B26" s="8" t="s">
        <v>21</v>
      </c>
      <c r="C26" s="28"/>
      <c r="D26" s="122">
        <v>30.3156</v>
      </c>
      <c r="F26" s="26"/>
      <c r="G26" s="196" t="s">
        <v>34</v>
      </c>
      <c r="H26" s="39">
        <v>7951.5</v>
      </c>
      <c r="I26" s="223">
        <v>59570</v>
      </c>
    </row>
    <row r="27" spans="1:9">
      <c r="A27" s="138">
        <v>44207</v>
      </c>
      <c r="B27" s="9" t="s">
        <v>22</v>
      </c>
      <c r="C27" s="77">
        <v>29.3565</v>
      </c>
      <c r="D27" s="32">
        <f>ROUNDDOWN(100/C27,4)</f>
        <v>3.4064000000000001</v>
      </c>
      <c r="F27" s="138">
        <v>44207</v>
      </c>
      <c r="G27" s="70" t="s">
        <v>35</v>
      </c>
      <c r="H27" s="39">
        <v>2008</v>
      </c>
      <c r="I27" s="224">
        <v>15400</v>
      </c>
    </row>
    <row r="28" spans="1:9">
      <c r="A28" s="24"/>
      <c r="B28" s="9" t="s">
        <v>23</v>
      </c>
      <c r="C28" s="77">
        <v>4.7427999999999999</v>
      </c>
      <c r="D28" s="32">
        <f>ROUNDDOWN(1/C28,4)</f>
        <v>0.21079999999999999</v>
      </c>
      <c r="F28" s="24"/>
      <c r="G28" s="70" t="s">
        <v>36</v>
      </c>
      <c r="H28" s="216">
        <v>2764.5</v>
      </c>
      <c r="I28" s="224">
        <v>15400</v>
      </c>
    </row>
    <row r="29" spans="1:9">
      <c r="A29" s="25"/>
      <c r="B29" s="218" t="s">
        <v>12</v>
      </c>
      <c r="C29" s="37"/>
      <c r="D29" s="220">
        <v>6.4770130000000004</v>
      </c>
      <c r="F29" s="25"/>
      <c r="G29" s="218"/>
      <c r="H29" s="219"/>
      <c r="I29" s="43"/>
    </row>
    <row r="30" spans="1:9">
      <c r="A30" s="26"/>
      <c r="B30" s="8" t="s">
        <v>21</v>
      </c>
      <c r="C30" s="28"/>
      <c r="D30" s="122">
        <v>30.328399999999998</v>
      </c>
      <c r="F30" s="26"/>
      <c r="G30" s="196" t="s">
        <v>34</v>
      </c>
      <c r="H30" s="39">
        <v>7983</v>
      </c>
      <c r="I30" s="223">
        <v>58390</v>
      </c>
    </row>
    <row r="31" spans="1:9">
      <c r="A31" s="138">
        <v>44208</v>
      </c>
      <c r="B31" s="9" t="s">
        <v>22</v>
      </c>
      <c r="C31" s="77">
        <v>29.318100000000001</v>
      </c>
      <c r="D31" s="32">
        <f>ROUNDDOWN(100/C31,4)</f>
        <v>3.4108000000000001</v>
      </c>
      <c r="F31" s="138">
        <v>44208</v>
      </c>
      <c r="G31" s="70" t="s">
        <v>35</v>
      </c>
      <c r="H31" s="39">
        <v>2025.5</v>
      </c>
      <c r="I31" s="224">
        <v>15060</v>
      </c>
    </row>
    <row r="32" spans="1:9">
      <c r="A32" s="24"/>
      <c r="B32" s="9" t="s">
        <v>23</v>
      </c>
      <c r="C32" s="77">
        <v>4.7435999999999998</v>
      </c>
      <c r="D32" s="32">
        <f>ROUNDDOWN(1/C32,4)</f>
        <v>0.21079999999999999</v>
      </c>
      <c r="F32" s="24"/>
      <c r="G32" s="70" t="s">
        <v>36</v>
      </c>
      <c r="H32" s="216">
        <v>2771</v>
      </c>
      <c r="I32" s="224">
        <v>21540</v>
      </c>
    </row>
    <row r="33" spans="1:9">
      <c r="A33" s="25"/>
      <c r="B33" s="218" t="s">
        <v>12</v>
      </c>
      <c r="C33" s="37"/>
      <c r="D33" s="220">
        <v>6.4448639999999999</v>
      </c>
      <c r="F33" s="25"/>
      <c r="G33" s="218"/>
      <c r="H33" s="219"/>
      <c r="I33" s="43"/>
    </row>
    <row r="34" spans="1:9">
      <c r="A34" s="26"/>
      <c r="B34" s="8" t="s">
        <v>21</v>
      </c>
      <c r="C34" s="28"/>
      <c r="D34" s="122">
        <v>30.1846</v>
      </c>
      <c r="F34" s="26"/>
      <c r="G34" s="196" t="s">
        <v>34</v>
      </c>
      <c r="H34" s="39">
        <v>7960.5</v>
      </c>
      <c r="I34" s="223">
        <v>58900</v>
      </c>
    </row>
    <row r="35" spans="1:9">
      <c r="A35" s="138">
        <v>44209</v>
      </c>
      <c r="B35" s="9" t="s">
        <v>22</v>
      </c>
      <c r="C35" s="77">
        <v>29.365400000000001</v>
      </c>
      <c r="D35" s="32">
        <f>ROUNDDOWN(100/C35,4)</f>
        <v>3.4053</v>
      </c>
      <c r="F35" s="138">
        <v>44209</v>
      </c>
      <c r="G35" s="70" t="s">
        <v>35</v>
      </c>
      <c r="H35" s="39">
        <v>2009.5</v>
      </c>
      <c r="I35" s="224">
        <v>14850</v>
      </c>
    </row>
    <row r="36" spans="1:9">
      <c r="A36" s="24"/>
      <c r="B36" s="9" t="s">
        <v>23</v>
      </c>
      <c r="C36" s="77">
        <v>4.7374999999999998</v>
      </c>
      <c r="D36" s="32">
        <f>ROUNDDOWN(1/C36,4)</f>
        <v>0.21099999999999999</v>
      </c>
      <c r="F36" s="24"/>
      <c r="G36" s="70" t="s">
        <v>36</v>
      </c>
      <c r="H36" s="216">
        <v>2751.5</v>
      </c>
      <c r="I36" s="224">
        <v>21035</v>
      </c>
    </row>
    <row r="37" spans="1:9">
      <c r="A37" s="25"/>
      <c r="B37" s="218" t="s">
        <v>12</v>
      </c>
      <c r="C37" s="37"/>
      <c r="D37" s="220">
        <v>6.4687619999999999</v>
      </c>
      <c r="F37" s="25"/>
      <c r="G37" s="218"/>
      <c r="H37" s="219"/>
      <c r="I37" s="43"/>
    </row>
    <row r="38" spans="1:9">
      <c r="A38" s="26"/>
      <c r="B38" s="8" t="s">
        <v>21</v>
      </c>
      <c r="C38" s="28"/>
      <c r="D38" s="122">
        <v>30.178699999999999</v>
      </c>
      <c r="F38" s="26"/>
      <c r="G38" s="196" t="s">
        <v>34</v>
      </c>
      <c r="H38" s="39">
        <v>8002.5</v>
      </c>
      <c r="I38" s="223">
        <v>58740</v>
      </c>
    </row>
    <row r="39" spans="1:9">
      <c r="A39" s="138">
        <v>44210</v>
      </c>
      <c r="B39" s="9" t="s">
        <v>22</v>
      </c>
      <c r="C39" s="77">
        <v>29.264299999999999</v>
      </c>
      <c r="D39" s="32">
        <f>ROUNDDOWN(100/C39,4)</f>
        <v>3.4171</v>
      </c>
      <c r="F39" s="138">
        <v>44210</v>
      </c>
      <c r="G39" s="70" t="s">
        <v>35</v>
      </c>
      <c r="H39" s="39">
        <v>2010.5</v>
      </c>
      <c r="I39" s="224">
        <v>14730</v>
      </c>
    </row>
    <row r="40" spans="1:9">
      <c r="A40" s="24"/>
      <c r="B40" s="9" t="s">
        <v>23</v>
      </c>
      <c r="C40" s="77">
        <v>4.7243000000000004</v>
      </c>
      <c r="D40" s="32">
        <f>ROUNDDOWN(1/C40,4)</f>
        <v>0.21160000000000001</v>
      </c>
      <c r="F40" s="24"/>
      <c r="G40" s="70" t="s">
        <v>36</v>
      </c>
      <c r="H40" s="216">
        <v>2716</v>
      </c>
      <c r="I40" s="224">
        <v>20685</v>
      </c>
    </row>
    <row r="41" spans="1:9">
      <c r="A41" s="25"/>
      <c r="B41" s="218" t="s">
        <v>12</v>
      </c>
      <c r="C41" s="37"/>
      <c r="D41" s="220">
        <v>6.4670319999999997</v>
      </c>
      <c r="F41" s="25"/>
      <c r="G41" s="218"/>
      <c r="H41" s="219"/>
      <c r="I41" s="43"/>
    </row>
    <row r="42" spans="1:9">
      <c r="A42" s="26"/>
      <c r="B42" s="8" t="s">
        <v>21</v>
      </c>
      <c r="C42" s="28"/>
      <c r="D42" s="122">
        <v>30.153300000000002</v>
      </c>
      <c r="F42" s="26"/>
      <c r="G42" s="196" t="s">
        <v>34</v>
      </c>
      <c r="H42" s="39">
        <v>7979.5</v>
      </c>
      <c r="I42" s="223">
        <v>59750</v>
      </c>
    </row>
    <row r="43" spans="1:9">
      <c r="A43" s="138">
        <v>44211</v>
      </c>
      <c r="B43" s="9" t="s">
        <v>22</v>
      </c>
      <c r="C43" s="77">
        <v>29.292100000000001</v>
      </c>
      <c r="D43" s="32">
        <f t="shared" ref="D43" si="0">ROUNDDOWN(100/C43,4)</f>
        <v>3.4138000000000002</v>
      </c>
      <c r="F43" s="138">
        <v>44211</v>
      </c>
      <c r="G43" s="70" t="s">
        <v>35</v>
      </c>
      <c r="H43" s="39">
        <v>2000.5</v>
      </c>
      <c r="I43" s="224">
        <v>14940</v>
      </c>
    </row>
    <row r="44" spans="1:9">
      <c r="A44" s="24"/>
      <c r="B44" s="9" t="s">
        <v>23</v>
      </c>
      <c r="C44" s="77">
        <v>4.7191999999999998</v>
      </c>
      <c r="D44" s="32">
        <f t="shared" ref="D44" si="1">ROUNDDOWN(1/C44,4)</f>
        <v>0.21190000000000001</v>
      </c>
      <c r="F44" s="24"/>
      <c r="G44" s="70" t="s">
        <v>36</v>
      </c>
      <c r="H44" s="216">
        <v>2698.5</v>
      </c>
      <c r="I44" s="224">
        <v>21450</v>
      </c>
    </row>
    <row r="45" spans="1:9">
      <c r="A45" s="25"/>
      <c r="B45" s="218" t="s">
        <v>12</v>
      </c>
      <c r="C45" s="37"/>
      <c r="D45" s="220">
        <v>6.4838849999999999</v>
      </c>
      <c r="F45" s="25"/>
      <c r="G45" s="218"/>
      <c r="H45" s="219"/>
      <c r="I45" s="43"/>
    </row>
    <row r="46" spans="1:9">
      <c r="A46" s="26"/>
      <c r="B46" s="8" t="s">
        <v>21</v>
      </c>
      <c r="C46" s="28"/>
      <c r="D46" s="122">
        <v>30.268699999999999</v>
      </c>
      <c r="F46" s="26"/>
      <c r="G46" s="196" t="s">
        <v>34</v>
      </c>
      <c r="H46" s="39">
        <v>7972.5</v>
      </c>
      <c r="I46" s="223">
        <v>58760</v>
      </c>
    </row>
    <row r="47" spans="1:9">
      <c r="A47" s="138">
        <v>44214</v>
      </c>
      <c r="B47" s="9" t="s">
        <v>22</v>
      </c>
      <c r="C47" s="77">
        <v>29.393899999999999</v>
      </c>
      <c r="D47" s="32">
        <f t="shared" ref="D47" si="2">ROUNDDOWN(100/C47,4)</f>
        <v>3.4020000000000001</v>
      </c>
      <c r="F47" s="138">
        <v>44214</v>
      </c>
      <c r="G47" s="70" t="s">
        <v>35</v>
      </c>
      <c r="H47" s="39">
        <v>1979.5</v>
      </c>
      <c r="I47" s="224">
        <v>15060</v>
      </c>
    </row>
    <row r="48" spans="1:9">
      <c r="A48" s="24"/>
      <c r="B48" s="9" t="s">
        <v>23</v>
      </c>
      <c r="C48" s="77">
        <v>4.7160000000000002</v>
      </c>
      <c r="D48" s="32">
        <f t="shared" ref="D48" si="3">ROUNDDOWN(1/C48,4)</f>
        <v>0.21199999999999999</v>
      </c>
      <c r="F48" s="24"/>
      <c r="G48" s="70" t="s">
        <v>36</v>
      </c>
      <c r="H48" s="216">
        <v>2664.5</v>
      </c>
      <c r="I48" s="224">
        <v>20930</v>
      </c>
    </row>
    <row r="49" spans="1:9">
      <c r="A49" s="25"/>
      <c r="B49" s="218" t="s">
        <v>12</v>
      </c>
      <c r="C49" s="37"/>
      <c r="D49" s="220">
        <v>6.4953849999999997</v>
      </c>
      <c r="F49" s="25"/>
      <c r="G49" s="218"/>
      <c r="H49" s="219"/>
      <c r="I49" s="43"/>
    </row>
    <row r="50" spans="1:9">
      <c r="A50" s="26"/>
      <c r="B50" s="8" t="s">
        <v>21</v>
      </c>
      <c r="C50" s="28"/>
      <c r="D50" s="122">
        <v>30.228400000000001</v>
      </c>
      <c r="F50" s="26"/>
      <c r="G50" s="196" t="s">
        <v>34</v>
      </c>
      <c r="H50" s="39">
        <v>7986.5</v>
      </c>
      <c r="I50" s="223">
        <v>59170</v>
      </c>
    </row>
    <row r="51" spans="1:9">
      <c r="A51" s="138">
        <v>44215</v>
      </c>
      <c r="B51" s="9" t="s">
        <v>22</v>
      </c>
      <c r="C51" s="77">
        <v>29.326000000000001</v>
      </c>
      <c r="D51" s="32">
        <f t="shared" ref="D51" si="4">ROUNDDOWN(100/C51,4)</f>
        <v>3.4098999999999999</v>
      </c>
      <c r="F51" s="138">
        <v>44215</v>
      </c>
      <c r="G51" s="70" t="s">
        <v>35</v>
      </c>
      <c r="H51" s="39">
        <v>1951.5</v>
      </c>
      <c r="I51" s="224">
        <v>14820</v>
      </c>
    </row>
    <row r="52" spans="1:9">
      <c r="A52" s="24"/>
      <c r="B52" s="9" t="s">
        <v>23</v>
      </c>
      <c r="C52" s="77">
        <v>4.7176</v>
      </c>
      <c r="D52" s="32">
        <f t="shared" ref="D52" si="5">ROUNDDOWN(1/C52,4)</f>
        <v>0.21190000000000001</v>
      </c>
      <c r="F52" s="24"/>
      <c r="G52" s="70" t="s">
        <v>36</v>
      </c>
      <c r="H52" s="216">
        <v>2652</v>
      </c>
      <c r="I52" s="224">
        <v>21020</v>
      </c>
    </row>
    <row r="53" spans="1:9">
      <c r="A53" s="25"/>
      <c r="B53" s="218" t="s">
        <v>12</v>
      </c>
      <c r="C53" s="37"/>
      <c r="D53" s="220">
        <v>6.4805590000000004</v>
      </c>
      <c r="F53" s="25"/>
      <c r="G53" s="218"/>
      <c r="H53" s="219"/>
      <c r="I53" s="43"/>
    </row>
    <row r="54" spans="1:9">
      <c r="A54" s="26"/>
      <c r="B54" s="8" t="s">
        <v>21</v>
      </c>
      <c r="C54" s="28"/>
      <c r="D54" s="122">
        <v>30.1568</v>
      </c>
      <c r="F54" s="26"/>
      <c r="G54" s="196" t="s">
        <v>34</v>
      </c>
      <c r="H54" s="39">
        <v>8014.5</v>
      </c>
      <c r="I54" s="223">
        <v>59150</v>
      </c>
    </row>
    <row r="55" spans="1:9">
      <c r="A55" s="138">
        <v>44216</v>
      </c>
      <c r="B55" s="9" t="s">
        <v>22</v>
      </c>
      <c r="C55" s="77">
        <v>29.269500000000001</v>
      </c>
      <c r="D55" s="32">
        <f t="shared" ref="D55" si="6">ROUNDDOWN(100/C55,4)</f>
        <v>3.4165000000000001</v>
      </c>
      <c r="F55" s="138">
        <v>44216</v>
      </c>
      <c r="G55" s="70" t="s">
        <v>35</v>
      </c>
      <c r="H55" s="39">
        <v>1976</v>
      </c>
      <c r="I55" s="224">
        <v>14770</v>
      </c>
    </row>
    <row r="56" spans="1:9">
      <c r="A56" s="24"/>
      <c r="B56" s="9" t="s">
        <v>23</v>
      </c>
      <c r="C56" s="77">
        <v>4.7121000000000004</v>
      </c>
      <c r="D56" s="32">
        <f t="shared" ref="D56" si="7">ROUNDDOWN(1/C56,4)</f>
        <v>0.2122</v>
      </c>
      <c r="F56" s="24"/>
      <c r="G56" s="70" t="s">
        <v>36</v>
      </c>
      <c r="H56" s="216">
        <v>2684.5</v>
      </c>
      <c r="I56" s="224">
        <v>21070</v>
      </c>
    </row>
    <row r="57" spans="1:9">
      <c r="A57" s="25"/>
      <c r="B57" s="218" t="s">
        <v>12</v>
      </c>
      <c r="C57" s="37"/>
      <c r="D57" s="220">
        <v>6.4619759999999999</v>
      </c>
      <c r="F57" s="25"/>
      <c r="G57" s="218"/>
      <c r="H57" s="219"/>
      <c r="I57" s="43"/>
    </row>
    <row r="58" spans="1:9">
      <c r="A58" s="26"/>
      <c r="B58" s="8" t="s">
        <v>21</v>
      </c>
      <c r="C58" s="28"/>
      <c r="D58" s="122">
        <v>30.116199999999999</v>
      </c>
      <c r="F58" s="26"/>
      <c r="G58" s="196" t="s">
        <v>34</v>
      </c>
      <c r="H58" s="39">
        <v>8051</v>
      </c>
      <c r="I58" s="223">
        <v>59420</v>
      </c>
    </row>
    <row r="59" spans="1:9">
      <c r="A59" s="138">
        <v>44217</v>
      </c>
      <c r="B59" s="9" t="s">
        <v>22</v>
      </c>
      <c r="C59" s="77">
        <v>29.3338</v>
      </c>
      <c r="D59" s="32">
        <f t="shared" ref="D59" si="8">ROUNDDOWN(100/C59,4)</f>
        <v>3.4089999999999998</v>
      </c>
      <c r="F59" s="138">
        <v>44217</v>
      </c>
      <c r="G59" s="70" t="s">
        <v>35</v>
      </c>
      <c r="H59" s="39">
        <v>1992.5</v>
      </c>
      <c r="I59" s="224">
        <v>15030</v>
      </c>
    </row>
    <row r="60" spans="1:9">
      <c r="A60" s="24"/>
      <c r="B60" s="9" t="s">
        <v>23</v>
      </c>
      <c r="C60" s="77">
        <v>4.7182000000000004</v>
      </c>
      <c r="D60" s="32">
        <f t="shared" ref="D60" si="9">ROUNDDOWN(1/C60,4)</f>
        <v>0.21190000000000001</v>
      </c>
      <c r="F60" s="24"/>
      <c r="G60" s="70" t="s">
        <v>36</v>
      </c>
      <c r="H60" s="216">
        <v>2707.5</v>
      </c>
      <c r="I60" s="224">
        <v>21230</v>
      </c>
    </row>
    <row r="61" spans="1:9">
      <c r="A61" s="25"/>
      <c r="B61" s="218" t="s">
        <v>12</v>
      </c>
      <c r="C61" s="37"/>
      <c r="D61" s="220">
        <v>6.4691989999999997</v>
      </c>
      <c r="F61" s="25"/>
      <c r="G61" s="218"/>
      <c r="H61" s="219"/>
      <c r="I61" s="43"/>
    </row>
    <row r="62" spans="1:9">
      <c r="A62" s="26"/>
      <c r="B62" s="8" t="s">
        <v>21</v>
      </c>
      <c r="C62" s="28"/>
      <c r="D62" s="122">
        <v>30.141200000000001</v>
      </c>
      <c r="F62" s="26"/>
      <c r="G62" s="196" t="s">
        <v>34</v>
      </c>
      <c r="H62" s="39">
        <v>7872</v>
      </c>
      <c r="I62" s="223">
        <v>59040</v>
      </c>
    </row>
    <row r="63" spans="1:9">
      <c r="A63" s="138">
        <v>44218</v>
      </c>
      <c r="B63" s="9" t="s">
        <v>22</v>
      </c>
      <c r="C63" s="77">
        <v>29.336300000000001</v>
      </c>
      <c r="D63" s="32">
        <f t="shared" ref="D63" si="10">ROUNDDOWN(100/C63,4)</f>
        <v>3.4087000000000001</v>
      </c>
      <c r="F63" s="138">
        <v>44218</v>
      </c>
      <c r="G63" s="70" t="s">
        <v>35</v>
      </c>
      <c r="H63" s="39">
        <v>1975.5</v>
      </c>
      <c r="I63" s="224">
        <v>15010</v>
      </c>
    </row>
    <row r="64" spans="1:9">
      <c r="A64" s="24"/>
      <c r="B64" s="9" t="s">
        <v>23</v>
      </c>
      <c r="C64" s="77">
        <v>4.7168000000000001</v>
      </c>
      <c r="D64" s="32">
        <f t="shared" ref="D64" si="11">ROUNDDOWN(1/C64,4)</f>
        <v>0.21199999999999999</v>
      </c>
      <c r="F64" s="24"/>
      <c r="G64" s="70" t="s">
        <v>36</v>
      </c>
      <c r="H64" s="216">
        <v>2651</v>
      </c>
      <c r="I64" s="224">
        <v>21020</v>
      </c>
    </row>
    <row r="65" spans="1:9">
      <c r="A65" s="25"/>
      <c r="B65" s="218" t="s">
        <v>12</v>
      </c>
      <c r="C65" s="37"/>
      <c r="D65" s="220">
        <v>6.4952990000000002</v>
      </c>
      <c r="F65" s="25"/>
      <c r="G65" s="218"/>
      <c r="H65" s="219"/>
      <c r="I65" s="43"/>
    </row>
    <row r="66" spans="1:9">
      <c r="A66" s="26"/>
      <c r="B66" s="8" t="s">
        <v>21</v>
      </c>
      <c r="C66" s="28"/>
      <c r="D66" s="122">
        <v>30.156099999999999</v>
      </c>
      <c r="F66" s="26"/>
      <c r="G66" s="196" t="s">
        <v>34</v>
      </c>
      <c r="H66" s="39">
        <v>7984</v>
      </c>
      <c r="I66" s="223">
        <v>59130</v>
      </c>
    </row>
    <row r="67" spans="1:9">
      <c r="A67" s="138">
        <v>44221</v>
      </c>
      <c r="B67" s="9" t="s">
        <v>22</v>
      </c>
      <c r="C67" s="77">
        <v>29.2957</v>
      </c>
      <c r="D67" s="32">
        <f t="shared" ref="D67" si="12">ROUNDDOWN(100/C67,4)</f>
        <v>3.4134000000000002</v>
      </c>
      <c r="F67" s="138">
        <v>44221</v>
      </c>
      <c r="G67" s="70" t="s">
        <v>35</v>
      </c>
      <c r="H67" s="39">
        <v>2011.5</v>
      </c>
      <c r="I67" s="224">
        <v>15040</v>
      </c>
    </row>
    <row r="68" spans="1:9">
      <c r="A68" s="24"/>
      <c r="B68" s="9" t="s">
        <v>23</v>
      </c>
      <c r="C68" s="77">
        <v>4.71</v>
      </c>
      <c r="D68" s="32">
        <f t="shared" ref="D68" si="13">ROUNDDOWN(1/C68,4)</f>
        <v>0.21229999999999999</v>
      </c>
      <c r="F68" s="24"/>
      <c r="G68" s="70" t="s">
        <v>36</v>
      </c>
      <c r="H68" s="216">
        <v>2690.5</v>
      </c>
      <c r="I68" s="224">
        <v>21090</v>
      </c>
    </row>
    <row r="69" spans="1:9">
      <c r="A69" s="25"/>
      <c r="B69" s="218" t="s">
        <v>12</v>
      </c>
      <c r="C69" s="37"/>
      <c r="D69" s="220">
        <v>6.488359</v>
      </c>
      <c r="F69" s="25"/>
      <c r="G69" s="218"/>
      <c r="H69" s="219"/>
      <c r="I69" s="43"/>
    </row>
    <row r="70" spans="1:9">
      <c r="A70" s="26"/>
      <c r="B70" s="8" t="s">
        <v>21</v>
      </c>
      <c r="C70" s="28"/>
      <c r="D70" s="122">
        <v>30.151499999999999</v>
      </c>
      <c r="F70" s="26"/>
      <c r="G70" s="196" t="s">
        <v>34</v>
      </c>
      <c r="H70" s="39">
        <v>7957</v>
      </c>
      <c r="I70" s="223">
        <v>58970</v>
      </c>
    </row>
    <row r="71" spans="1:9">
      <c r="A71" s="138">
        <v>44222</v>
      </c>
      <c r="B71" s="9" t="s">
        <v>22</v>
      </c>
      <c r="C71" s="77">
        <v>29.295000000000002</v>
      </c>
      <c r="D71" s="32">
        <f t="shared" ref="D71" si="14">ROUNDDOWN(100/C71,4)</f>
        <v>3.4135</v>
      </c>
      <c r="F71" s="138">
        <v>44222</v>
      </c>
      <c r="G71" s="70" t="s">
        <v>35</v>
      </c>
      <c r="H71" s="39">
        <v>2025</v>
      </c>
      <c r="I71" s="224">
        <v>14960</v>
      </c>
    </row>
    <row r="72" spans="1:9">
      <c r="A72" s="24"/>
      <c r="B72" s="9" t="s">
        <v>23</v>
      </c>
      <c r="C72" s="77">
        <v>4.7015000000000002</v>
      </c>
      <c r="D72" s="32">
        <f t="shared" ref="D72" si="15">ROUNDDOWN(1/C72,4)</f>
        <v>0.21260000000000001</v>
      </c>
      <c r="F72" s="24"/>
      <c r="G72" s="70" t="s">
        <v>36</v>
      </c>
      <c r="H72" s="216">
        <v>2651</v>
      </c>
      <c r="I72" s="224">
        <v>21030</v>
      </c>
    </row>
    <row r="73" spans="1:9">
      <c r="A73" s="25"/>
      <c r="B73" s="218" t="s">
        <v>12</v>
      </c>
      <c r="C73" s="37"/>
      <c r="D73" s="220">
        <v>6.4723790000000001</v>
      </c>
      <c r="F73" s="25"/>
      <c r="G73" s="218"/>
      <c r="H73" s="219"/>
      <c r="I73" s="43"/>
    </row>
    <row r="74" spans="1:9">
      <c r="A74" s="26"/>
      <c r="B74" s="8" t="s">
        <v>21</v>
      </c>
      <c r="C74" s="28"/>
      <c r="D74" s="122">
        <v>30.151</v>
      </c>
      <c r="F74" s="26"/>
      <c r="G74" s="196" t="s">
        <v>34</v>
      </c>
      <c r="H74" s="39">
        <v>7895</v>
      </c>
      <c r="I74" s="223">
        <v>58870</v>
      </c>
    </row>
    <row r="75" spans="1:9">
      <c r="A75" s="138">
        <v>44223</v>
      </c>
      <c r="B75" s="9" t="s">
        <v>22</v>
      </c>
      <c r="C75" s="77">
        <v>29.314599999999999</v>
      </c>
      <c r="D75" s="32">
        <f t="shared" ref="D75" si="16">ROUNDDOWN(100/C75,4)</f>
        <v>3.4112</v>
      </c>
      <c r="F75" s="138">
        <v>44223</v>
      </c>
      <c r="G75" s="70" t="s">
        <v>35</v>
      </c>
      <c r="H75" s="39">
        <v>2003.5</v>
      </c>
      <c r="I75" s="224">
        <v>14910</v>
      </c>
    </row>
    <row r="76" spans="1:9">
      <c r="A76" s="24"/>
      <c r="B76" s="9" t="s">
        <v>23</v>
      </c>
      <c r="C76" s="77">
        <v>4.7167000000000003</v>
      </c>
      <c r="D76" s="32">
        <f t="shared" ref="D76" si="17">ROUNDDOWN(1/C76,4)</f>
        <v>0.21199999999999999</v>
      </c>
      <c r="F76" s="24"/>
      <c r="G76" s="70" t="s">
        <v>36</v>
      </c>
      <c r="H76" s="216">
        <v>2585</v>
      </c>
      <c r="I76" s="224">
        <v>20490</v>
      </c>
    </row>
    <row r="77" spans="1:9">
      <c r="A77" s="25"/>
      <c r="B77" s="218" t="s">
        <v>12</v>
      </c>
      <c r="C77" s="37"/>
      <c r="D77" s="220">
        <v>6.4972459999999996</v>
      </c>
      <c r="F77" s="25" t="s">
        <v>49</v>
      </c>
      <c r="G77" s="218"/>
      <c r="H77" s="219"/>
      <c r="I77" s="43"/>
    </row>
    <row r="78" spans="1:9">
      <c r="A78" s="26"/>
      <c r="B78" s="8" t="s">
        <v>21</v>
      </c>
      <c r="C78" s="28"/>
      <c r="D78" s="122">
        <v>30.2011</v>
      </c>
      <c r="F78" s="26"/>
      <c r="G78" s="196" t="s">
        <v>34</v>
      </c>
      <c r="H78" s="39">
        <v>7778.5</v>
      </c>
      <c r="I78" s="223">
        <v>58260</v>
      </c>
    </row>
    <row r="79" spans="1:9">
      <c r="A79" s="138">
        <v>44224</v>
      </c>
      <c r="B79" s="9" t="s">
        <v>22</v>
      </c>
      <c r="C79" s="77">
        <v>29.200199999999999</v>
      </c>
      <c r="D79" s="32">
        <f t="shared" ref="D79" si="18">ROUNDDOWN(100/C79,4)</f>
        <v>3.4245999999999999</v>
      </c>
      <c r="F79" s="138">
        <v>44224</v>
      </c>
      <c r="G79" s="70" t="s">
        <v>35</v>
      </c>
      <c r="H79" s="39">
        <v>1979</v>
      </c>
      <c r="I79" s="224">
        <v>14960</v>
      </c>
    </row>
    <row r="80" spans="1:9">
      <c r="A80" s="24"/>
      <c r="B80" s="9" t="s">
        <v>23</v>
      </c>
      <c r="C80" s="77">
        <v>4.7055999999999996</v>
      </c>
      <c r="D80" s="32">
        <f t="shared" ref="D80" si="19">ROUNDDOWN(1/C80,4)</f>
        <v>0.21249999999999999</v>
      </c>
      <c r="F80" s="24"/>
      <c r="G80" s="70" t="s">
        <v>36</v>
      </c>
      <c r="H80" s="216">
        <v>2546</v>
      </c>
      <c r="I80" s="224">
        <v>19825</v>
      </c>
    </row>
    <row r="81" spans="1:9">
      <c r="A81" s="25"/>
      <c r="B81" s="218" t="s">
        <v>12</v>
      </c>
      <c r="C81" s="37"/>
      <c r="D81" s="220">
        <v>6.4738119999999997</v>
      </c>
      <c r="F81" s="25"/>
      <c r="G81" s="218"/>
      <c r="H81" s="219"/>
      <c r="I81" s="43"/>
    </row>
    <row r="82" spans="1:9">
      <c r="A82" s="26"/>
      <c r="B82" s="8" t="s">
        <v>21</v>
      </c>
      <c r="C82" s="28"/>
      <c r="D82" s="122">
        <v>30.170999999999999</v>
      </c>
      <c r="F82" s="26"/>
      <c r="G82" s="196" t="s">
        <v>34</v>
      </c>
      <c r="H82" s="39">
        <v>7877</v>
      </c>
      <c r="I82" s="223">
        <v>58260</v>
      </c>
    </row>
    <row r="83" spans="1:9">
      <c r="A83" s="138">
        <v>44225</v>
      </c>
      <c r="B83" s="9" t="s">
        <v>22</v>
      </c>
      <c r="C83" s="77">
        <v>29.1082</v>
      </c>
      <c r="D83" s="32">
        <f t="shared" ref="D83" si="20">ROUNDDOWN(100/C83,4)</f>
        <v>3.4354</v>
      </c>
      <c r="F83" s="138">
        <v>44225</v>
      </c>
      <c r="G83" s="70" t="s">
        <v>35</v>
      </c>
      <c r="H83" s="39">
        <v>1987</v>
      </c>
      <c r="I83" s="224">
        <v>14960</v>
      </c>
    </row>
    <row r="84" spans="1:9">
      <c r="A84" s="24"/>
      <c r="B84" s="9" t="s">
        <v>23</v>
      </c>
      <c r="C84" s="77">
        <v>4.7191000000000001</v>
      </c>
      <c r="D84" s="32">
        <f t="shared" ref="D84" si="21">ROUNDDOWN(1/C84,4)</f>
        <v>0.21190000000000001</v>
      </c>
      <c r="F84" s="24"/>
      <c r="G84" s="70" t="s">
        <v>36</v>
      </c>
      <c r="H84" s="216">
        <v>2565</v>
      </c>
      <c r="I84" s="224">
        <v>19825</v>
      </c>
    </row>
    <row r="85" spans="1:9">
      <c r="A85" s="25"/>
      <c r="B85" s="218" t="s">
        <v>12</v>
      </c>
      <c r="C85" s="37"/>
      <c r="D85" s="220">
        <v>6.4472950000000004</v>
      </c>
      <c r="F85" s="25"/>
      <c r="G85" s="218"/>
      <c r="H85" s="219"/>
      <c r="I85" s="43"/>
    </row>
    <row r="86" spans="1:9">
      <c r="A86" s="26"/>
      <c r="B86" s="8" t="s">
        <v>21</v>
      </c>
      <c r="C86" s="28"/>
      <c r="D86" s="122">
        <v>30.084800000000001</v>
      </c>
      <c r="F86" s="26"/>
      <c r="G86" s="196" t="s">
        <v>34</v>
      </c>
      <c r="H86" s="39">
        <v>7827</v>
      </c>
      <c r="I86" s="223">
        <v>58200</v>
      </c>
    </row>
    <row r="87" spans="1:9">
      <c r="A87" s="138">
        <v>44228</v>
      </c>
      <c r="B87" s="9" t="s">
        <v>22</v>
      </c>
      <c r="C87" s="77">
        <v>28.981300000000001</v>
      </c>
      <c r="D87" s="32">
        <f t="shared" ref="D87" si="22">ROUNDDOWN(100/C87,4)</f>
        <v>3.4504999999999999</v>
      </c>
      <c r="F87" s="138">
        <v>44228</v>
      </c>
      <c r="G87" s="70" t="s">
        <v>35</v>
      </c>
      <c r="H87" s="39">
        <v>1985.5</v>
      </c>
      <c r="I87" s="224">
        <v>15220</v>
      </c>
    </row>
    <row r="88" spans="1:9">
      <c r="A88" s="24"/>
      <c r="B88" s="9" t="s">
        <v>23</v>
      </c>
      <c r="C88" s="77">
        <v>4.7184999999999997</v>
      </c>
      <c r="D88" s="32">
        <f t="shared" ref="D88" si="23">ROUNDDOWN(1/C88,4)</f>
        <v>0.21190000000000001</v>
      </c>
      <c r="F88" s="24"/>
      <c r="G88" s="70" t="s">
        <v>36</v>
      </c>
      <c r="H88" s="216">
        <v>2548</v>
      </c>
      <c r="I88" s="224">
        <v>19875</v>
      </c>
    </row>
    <row r="89" spans="1:9">
      <c r="A89" s="25"/>
      <c r="B89" s="218" t="s">
        <v>12</v>
      </c>
      <c r="C89" s="37"/>
      <c r="D89" s="220">
        <v>6.4750350000000001</v>
      </c>
      <c r="F89" s="25"/>
      <c r="G89" s="218"/>
      <c r="H89" s="219"/>
      <c r="I89" s="43"/>
    </row>
    <row r="90" spans="1:9">
      <c r="A90" s="26"/>
      <c r="B90" s="8" t="s">
        <v>21</v>
      </c>
      <c r="C90" s="28"/>
      <c r="D90" s="122">
        <v>30.155999999999999</v>
      </c>
      <c r="F90" s="26"/>
      <c r="G90" s="196" t="s">
        <v>34</v>
      </c>
      <c r="H90" s="39">
        <v>7755.5</v>
      </c>
      <c r="I90" s="223">
        <v>57870</v>
      </c>
    </row>
    <row r="91" spans="1:9">
      <c r="A91" s="138">
        <v>44229</v>
      </c>
      <c r="B91" s="9" t="s">
        <v>22</v>
      </c>
      <c r="C91" s="77">
        <v>28.984999999999999</v>
      </c>
      <c r="D91" s="32">
        <f t="shared" ref="D91" si="24">ROUNDDOWN(100/C91,4)</f>
        <v>3.45</v>
      </c>
      <c r="F91" s="138">
        <v>44229</v>
      </c>
      <c r="G91" s="70" t="s">
        <v>35</v>
      </c>
      <c r="H91" s="39">
        <v>1958</v>
      </c>
      <c r="I91" s="224">
        <v>15190</v>
      </c>
    </row>
    <row r="92" spans="1:9">
      <c r="A92" s="24"/>
      <c r="B92" s="9" t="s">
        <v>23</v>
      </c>
      <c r="C92" s="77">
        <v>4.7167000000000003</v>
      </c>
      <c r="D92" s="32">
        <f t="shared" ref="D92" si="25">ROUNDDOWN(1/C92,4)</f>
        <v>0.21199999999999999</v>
      </c>
      <c r="F92" s="24"/>
      <c r="G92" s="70" t="s">
        <v>36</v>
      </c>
      <c r="H92" s="216">
        <v>2539</v>
      </c>
      <c r="I92" s="224">
        <v>19775</v>
      </c>
    </row>
    <row r="93" spans="1:9">
      <c r="A93" s="25"/>
      <c r="B93" s="218" t="s">
        <v>12</v>
      </c>
      <c r="C93" s="37"/>
      <c r="D93" s="220">
        <v>6.4632610000000001</v>
      </c>
      <c r="F93" s="25"/>
      <c r="G93" s="218"/>
      <c r="H93" s="219"/>
      <c r="I93" s="43"/>
    </row>
    <row r="94" spans="1:9">
      <c r="A94" s="26"/>
      <c r="B94" s="8" t="s">
        <v>21</v>
      </c>
      <c r="C94" s="28"/>
      <c r="D94" s="122">
        <v>30.181100000000001</v>
      </c>
      <c r="F94" s="26"/>
      <c r="G94" s="196" t="s">
        <v>34</v>
      </c>
      <c r="H94" s="39">
        <v>7832.5</v>
      </c>
      <c r="I94" s="223">
        <v>57290</v>
      </c>
    </row>
    <row r="95" spans="1:9">
      <c r="A95" s="138">
        <v>44230</v>
      </c>
      <c r="B95" s="9" t="s">
        <v>22</v>
      </c>
      <c r="C95" s="77">
        <v>28.982399999999998</v>
      </c>
      <c r="D95" s="32">
        <f t="shared" ref="D95" si="26">ROUNDDOWN(100/C95,4)</f>
        <v>3.4502999999999999</v>
      </c>
      <c r="F95" s="138">
        <v>44230</v>
      </c>
      <c r="G95" s="70" t="s">
        <v>35</v>
      </c>
      <c r="H95" s="39">
        <v>1973</v>
      </c>
      <c r="I95" s="224">
        <v>15020</v>
      </c>
    </row>
    <row r="96" spans="1:9">
      <c r="A96" s="24"/>
      <c r="B96" s="9" t="s">
        <v>23</v>
      </c>
      <c r="C96" s="77">
        <v>4.7263999999999999</v>
      </c>
      <c r="D96" s="32">
        <f t="shared" ref="D96" si="27">ROUNDDOWN(1/C96,4)</f>
        <v>0.21149999999999999</v>
      </c>
      <c r="F96" s="24"/>
      <c r="G96" s="70" t="s">
        <v>36</v>
      </c>
      <c r="H96" s="216">
        <v>2585</v>
      </c>
      <c r="I96" s="224">
        <v>20250</v>
      </c>
    </row>
    <row r="97" spans="1:9">
      <c r="A97" s="25"/>
      <c r="B97" s="218" t="s">
        <v>12</v>
      </c>
      <c r="C97" s="37"/>
      <c r="D97" s="220">
        <v>6.4615739999999997</v>
      </c>
      <c r="F97" s="25"/>
      <c r="G97" s="218"/>
      <c r="H97" s="219"/>
      <c r="I97" s="43"/>
    </row>
    <row r="98" spans="1:9">
      <c r="A98" s="26"/>
      <c r="B98" s="8" t="s">
        <v>21</v>
      </c>
      <c r="C98" s="28"/>
      <c r="D98" s="122">
        <v>30.1937</v>
      </c>
      <c r="F98" s="26"/>
      <c r="G98" s="196" t="s">
        <v>34</v>
      </c>
      <c r="H98" s="39">
        <v>7833.5</v>
      </c>
      <c r="I98" s="223">
        <v>58010</v>
      </c>
    </row>
    <row r="99" spans="1:9">
      <c r="A99" s="138">
        <v>44231</v>
      </c>
      <c r="B99" s="9" t="s">
        <v>22</v>
      </c>
      <c r="C99" s="77">
        <v>28.969000000000001</v>
      </c>
      <c r="D99" s="32">
        <f t="shared" ref="D99" si="28">ROUNDDOWN(100/C99,4)</f>
        <v>3.4519000000000002</v>
      </c>
      <c r="F99" s="138">
        <v>44231</v>
      </c>
      <c r="G99" s="70" t="s">
        <v>35</v>
      </c>
      <c r="H99" s="39">
        <v>1979.5</v>
      </c>
      <c r="I99" s="224">
        <v>15360</v>
      </c>
    </row>
    <row r="100" spans="1:9">
      <c r="A100" s="24"/>
      <c r="B100" s="9" t="s">
        <v>23</v>
      </c>
      <c r="C100" s="77">
        <v>4.7262000000000004</v>
      </c>
      <c r="D100" s="32">
        <f t="shared" ref="D100" si="29">ROUNDDOWN(1/C100,4)</f>
        <v>0.21149999999999999</v>
      </c>
      <c r="F100" s="24"/>
      <c r="G100" s="70" t="s">
        <v>36</v>
      </c>
      <c r="H100" s="216">
        <v>2600</v>
      </c>
      <c r="I100" s="224">
        <v>20025</v>
      </c>
    </row>
    <row r="101" spans="1:9">
      <c r="A101" s="25"/>
      <c r="B101" s="218" t="s">
        <v>12</v>
      </c>
      <c r="C101" s="37"/>
      <c r="D101" s="220">
        <v>6.4844730000000004</v>
      </c>
      <c r="F101" s="25"/>
      <c r="G101" s="218"/>
      <c r="H101" s="219"/>
      <c r="I101" s="43"/>
    </row>
    <row r="102" spans="1:9">
      <c r="A102" s="26"/>
      <c r="B102" s="8" t="s">
        <v>21</v>
      </c>
      <c r="C102" s="28"/>
      <c r="D102" s="122">
        <v>30.281099999999999</v>
      </c>
      <c r="F102" s="26"/>
      <c r="G102" s="196" t="s">
        <v>34</v>
      </c>
      <c r="H102" s="39">
        <v>7936.5</v>
      </c>
      <c r="I102" s="223">
        <v>58120</v>
      </c>
    </row>
    <row r="103" spans="1:9">
      <c r="A103" s="138">
        <v>44232</v>
      </c>
      <c r="B103" s="9" t="s">
        <v>22</v>
      </c>
      <c r="C103" s="77">
        <v>28.938600000000001</v>
      </c>
      <c r="D103" s="32">
        <f t="shared" ref="D103" si="30">ROUNDDOWN(100/C103,4)</f>
        <v>3.4554999999999998</v>
      </c>
      <c r="F103" s="138">
        <v>44232</v>
      </c>
      <c r="G103" s="70" t="s">
        <v>35</v>
      </c>
      <c r="H103" s="39">
        <v>2007.5</v>
      </c>
      <c r="I103" s="224">
        <v>15480</v>
      </c>
    </row>
    <row r="104" spans="1:9">
      <c r="A104" s="24"/>
      <c r="B104" s="9" t="s">
        <v>23</v>
      </c>
      <c r="C104" s="77">
        <v>4.7305999999999999</v>
      </c>
      <c r="D104" s="32">
        <f t="shared" ref="D104" si="31">ROUNDDOWN(1/C104,4)</f>
        <v>0.21129999999999999</v>
      </c>
      <c r="F104" s="24"/>
      <c r="G104" s="70" t="s">
        <v>36</v>
      </c>
      <c r="H104" s="216">
        <v>2636.5</v>
      </c>
      <c r="I104" s="224">
        <v>20025</v>
      </c>
    </row>
    <row r="105" spans="1:9">
      <c r="A105" s="25"/>
      <c r="B105" s="218" t="s">
        <v>12</v>
      </c>
      <c r="C105" s="37"/>
      <c r="D105" s="220">
        <v>6.4600770000000001</v>
      </c>
      <c r="F105" s="25"/>
      <c r="G105" s="218"/>
      <c r="H105" s="219"/>
      <c r="I105" s="43"/>
    </row>
    <row r="106" spans="1:9">
      <c r="A106" s="26"/>
      <c r="B106" s="8" t="s">
        <v>21</v>
      </c>
      <c r="C106" s="28"/>
      <c r="D106" s="122">
        <v>30.2166</v>
      </c>
      <c r="F106" s="26"/>
      <c r="G106" s="196" t="s">
        <v>34</v>
      </c>
      <c r="H106" s="39">
        <v>8007</v>
      </c>
      <c r="I106" s="223">
        <v>58990</v>
      </c>
    </row>
    <row r="107" spans="1:9">
      <c r="A107" s="138">
        <v>44235</v>
      </c>
      <c r="B107" s="9" t="s">
        <v>22</v>
      </c>
      <c r="C107" s="77">
        <v>28.8811</v>
      </c>
      <c r="D107" s="32">
        <f t="shared" ref="D107" si="32">ROUNDDOWN(100/C107,4)</f>
        <v>3.4624000000000001</v>
      </c>
      <c r="F107" s="138">
        <v>44235</v>
      </c>
      <c r="G107" s="70" t="s">
        <v>35</v>
      </c>
      <c r="H107" s="39">
        <v>2025.5</v>
      </c>
      <c r="I107" s="224">
        <v>15580</v>
      </c>
    </row>
    <row r="108" spans="1:9">
      <c r="A108" s="24"/>
      <c r="B108" s="9" t="s">
        <v>23</v>
      </c>
      <c r="C108" s="77">
        <v>4.7305999999999999</v>
      </c>
      <c r="D108" s="32">
        <f t="shared" ref="D108" si="33">ROUNDDOWN(1/C108,4)</f>
        <v>0.21129999999999999</v>
      </c>
      <c r="F108" s="24"/>
      <c r="G108" s="70" t="s">
        <v>36</v>
      </c>
      <c r="H108" s="216">
        <v>2640.5</v>
      </c>
      <c r="I108" s="224">
        <v>20135</v>
      </c>
    </row>
    <row r="109" spans="1:9">
      <c r="A109" s="25"/>
      <c r="B109" s="218" t="s">
        <v>12</v>
      </c>
      <c r="C109" s="37"/>
      <c r="D109" s="220">
        <v>6.4402530000000002</v>
      </c>
      <c r="F109" s="25"/>
      <c r="G109" s="218"/>
      <c r="H109" s="219"/>
      <c r="I109" s="43"/>
    </row>
    <row r="110" spans="1:9">
      <c r="A110" s="26"/>
      <c r="B110" s="8" t="s">
        <v>21</v>
      </c>
      <c r="C110" s="28"/>
      <c r="D110" s="122">
        <v>30.145199999999999</v>
      </c>
      <c r="F110" s="26"/>
      <c r="G110" s="196" t="s">
        <v>34</v>
      </c>
      <c r="H110" s="39">
        <v>8146.5</v>
      </c>
      <c r="I110" s="223">
        <v>59450</v>
      </c>
    </row>
    <row r="111" spans="1:9">
      <c r="A111" s="138">
        <v>44236</v>
      </c>
      <c r="B111" s="9" t="s">
        <v>22</v>
      </c>
      <c r="C111" s="77">
        <v>28.931000000000001</v>
      </c>
      <c r="D111" s="225">
        <f t="shared" ref="D111" si="34">ROUNDDOWN(100/C111,4)</f>
        <v>3.4563999999999999</v>
      </c>
      <c r="F111" s="138">
        <v>44236</v>
      </c>
      <c r="G111" s="70" t="s">
        <v>35</v>
      </c>
      <c r="H111" s="39">
        <v>2045.5</v>
      </c>
      <c r="I111" s="224">
        <v>15750</v>
      </c>
    </row>
    <row r="112" spans="1:9">
      <c r="A112" s="24"/>
      <c r="B112" s="9" t="s">
        <v>23</v>
      </c>
      <c r="C112" s="77">
        <v>4.7363</v>
      </c>
      <c r="D112" s="225">
        <f t="shared" ref="D112" si="35">ROUNDDOWN(1/C112,4)</f>
        <v>0.21110000000000001</v>
      </c>
      <c r="F112" s="24"/>
      <c r="G112" s="70" t="s">
        <v>36</v>
      </c>
      <c r="H112" s="216">
        <v>2662.5</v>
      </c>
      <c r="I112" s="224">
        <v>20560</v>
      </c>
    </row>
    <row r="113" spans="1:9">
      <c r="A113" s="25"/>
      <c r="B113" s="218" t="s">
        <v>12</v>
      </c>
      <c r="C113" s="37"/>
      <c r="D113" s="220">
        <v>6.4194149999999999</v>
      </c>
      <c r="F113" s="25"/>
      <c r="G113" s="218"/>
      <c r="H113" s="219"/>
      <c r="I113" s="43"/>
    </row>
    <row r="114" spans="1:9">
      <c r="A114" s="26"/>
      <c r="B114" s="8" t="s">
        <v>21</v>
      </c>
      <c r="C114" s="28"/>
      <c r="D114" s="122">
        <v>30.102900000000002</v>
      </c>
      <c r="F114" s="26"/>
      <c r="G114" s="196" t="s">
        <v>34</v>
      </c>
      <c r="H114" s="39">
        <v>8279.5</v>
      </c>
      <c r="I114" s="223">
        <v>60410</v>
      </c>
    </row>
    <row r="115" spans="1:9">
      <c r="A115" s="138">
        <v>44237</v>
      </c>
      <c r="B115" s="9" t="s">
        <v>22</v>
      </c>
      <c r="C115" s="77">
        <v>29.007899999999999</v>
      </c>
      <c r="D115" s="225">
        <f t="shared" ref="D115" si="36">ROUNDDOWN(100/C115,4)</f>
        <v>3.4472999999999998</v>
      </c>
      <c r="F115" s="138">
        <v>44237</v>
      </c>
      <c r="G115" s="70" t="s">
        <v>35</v>
      </c>
      <c r="H115" s="39">
        <v>2070.5</v>
      </c>
      <c r="I115" s="224">
        <v>15770</v>
      </c>
    </row>
    <row r="116" spans="1:9">
      <c r="A116" s="24"/>
      <c r="B116" s="9" t="s">
        <v>23</v>
      </c>
      <c r="C116" s="77">
        <v>4.7365000000000004</v>
      </c>
      <c r="D116" s="225">
        <f t="shared" ref="D116" si="37">ROUNDDOWN(1/C116,4)</f>
        <v>0.21110000000000001</v>
      </c>
      <c r="F116" s="24"/>
      <c r="G116" s="70" t="s">
        <v>36</v>
      </c>
      <c r="H116" s="216">
        <v>2702</v>
      </c>
      <c r="I116" s="224">
        <v>20335</v>
      </c>
    </row>
    <row r="117" spans="1:9">
      <c r="A117" s="25"/>
      <c r="B117" s="218" t="s">
        <v>12</v>
      </c>
      <c r="C117" s="37"/>
      <c r="D117" s="220">
        <v>6.4324279999999998</v>
      </c>
      <c r="F117" s="25"/>
      <c r="G117" s="218"/>
      <c r="H117" s="219"/>
      <c r="I117" s="43"/>
    </row>
    <row r="118" spans="1:9">
      <c r="A118" s="26"/>
      <c r="B118" s="8" t="s">
        <v>21</v>
      </c>
      <c r="C118" s="28"/>
      <c r="D118" s="122">
        <v>30.089700000000001</v>
      </c>
      <c r="F118" s="26"/>
      <c r="G118" s="196" t="s">
        <v>34</v>
      </c>
      <c r="H118" s="39">
        <v>8292</v>
      </c>
      <c r="I118" s="223">
        <v>60410</v>
      </c>
    </row>
    <row r="119" spans="1:9">
      <c r="A119" s="138">
        <v>44238</v>
      </c>
      <c r="B119" s="9" t="s">
        <v>22</v>
      </c>
      <c r="C119" s="77">
        <v>29.008900000000001</v>
      </c>
      <c r="D119" s="225">
        <f t="shared" ref="D119" si="38">ROUNDDOWN(100/C119,4)</f>
        <v>3.4472</v>
      </c>
      <c r="F119" s="138">
        <v>44238</v>
      </c>
      <c r="G119" s="70" t="s">
        <v>35</v>
      </c>
      <c r="H119" s="39">
        <v>2075</v>
      </c>
      <c r="I119" s="224">
        <v>15770</v>
      </c>
    </row>
    <row r="120" spans="1:9">
      <c r="A120" s="24"/>
      <c r="B120" s="9" t="s">
        <v>23</v>
      </c>
      <c r="C120" s="77">
        <v>4.7312000000000003</v>
      </c>
      <c r="D120" s="225">
        <f t="shared" ref="D120" si="39">ROUNDDOWN(1/C120,4)</f>
        <v>0.21129999999999999</v>
      </c>
      <c r="F120" s="24"/>
      <c r="G120" s="70" t="s">
        <v>36</v>
      </c>
      <c r="H120" s="216">
        <v>2726</v>
      </c>
      <c r="I120" s="224">
        <v>20335</v>
      </c>
    </row>
    <row r="121" spans="1:9">
      <c r="A121" s="25"/>
      <c r="B121" s="218" t="s">
        <v>12</v>
      </c>
      <c r="C121" s="37"/>
      <c r="D121" s="220">
        <v>6.4243569999999997</v>
      </c>
      <c r="F121" s="25"/>
      <c r="G121" s="218"/>
      <c r="H121" s="219"/>
      <c r="I121" s="43"/>
    </row>
    <row r="122" spans="1:9">
      <c r="A122" s="26"/>
      <c r="B122" s="8" t="s">
        <v>21</v>
      </c>
      <c r="C122" s="28"/>
      <c r="D122" s="122"/>
      <c r="F122" s="26"/>
      <c r="G122" s="196" t="s">
        <v>34</v>
      </c>
      <c r="H122" s="39">
        <v>8270.5</v>
      </c>
      <c r="I122" s="223"/>
    </row>
    <row r="123" spans="1:9">
      <c r="A123" s="138"/>
      <c r="B123" s="9" t="s">
        <v>22</v>
      </c>
      <c r="C123" s="77"/>
      <c r="D123" s="225" t="e">
        <f t="shared" ref="D123" si="40">ROUNDDOWN(100/C123,4)</f>
        <v>#DIV/0!</v>
      </c>
      <c r="F123" s="138">
        <v>44239</v>
      </c>
      <c r="G123" s="70" t="s">
        <v>35</v>
      </c>
      <c r="H123" s="39">
        <v>2076</v>
      </c>
      <c r="I123" s="224"/>
    </row>
    <row r="124" spans="1:9">
      <c r="A124" s="24"/>
      <c r="B124" s="9" t="s">
        <v>23</v>
      </c>
      <c r="C124" s="77"/>
      <c r="D124" s="225" t="e">
        <f t="shared" ref="D124" si="41">ROUNDDOWN(1/C124,4)</f>
        <v>#DIV/0!</v>
      </c>
      <c r="F124" s="24"/>
      <c r="G124" s="70" t="s">
        <v>36</v>
      </c>
      <c r="H124" s="216">
        <v>2793</v>
      </c>
      <c r="I124" s="224"/>
    </row>
    <row r="125" spans="1:9">
      <c r="A125" s="25"/>
      <c r="B125" s="218" t="s">
        <v>12</v>
      </c>
      <c r="C125" s="37"/>
      <c r="D125" s="220"/>
      <c r="F125" s="25"/>
      <c r="G125" s="218"/>
      <c r="H125" s="219"/>
      <c r="I125" s="43"/>
    </row>
    <row r="126" spans="1:9">
      <c r="A126" s="26">
        <v>44242</v>
      </c>
      <c r="B126" s="8" t="s">
        <v>21</v>
      </c>
      <c r="C126" s="28"/>
      <c r="D126" s="122">
        <v>30.033200000000001</v>
      </c>
      <c r="F126" s="138">
        <v>44242</v>
      </c>
      <c r="G126" s="196" t="s">
        <v>34</v>
      </c>
      <c r="H126" s="39">
        <v>8416.5</v>
      </c>
      <c r="I126" s="223">
        <v>60410</v>
      </c>
    </row>
    <row r="127" spans="1:9">
      <c r="A127" s="138"/>
      <c r="B127" s="9" t="s">
        <v>22</v>
      </c>
      <c r="C127" s="77">
        <v>28.820499999999999</v>
      </c>
      <c r="D127" s="225">
        <f t="shared" ref="D127" si="42">ROUNDDOWN(100/C127,4)</f>
        <v>3.4697</v>
      </c>
      <c r="F127" s="138"/>
      <c r="G127" s="70" t="s">
        <v>35</v>
      </c>
      <c r="H127" s="39">
        <v>2079</v>
      </c>
      <c r="I127" s="224">
        <v>15770</v>
      </c>
    </row>
    <row r="128" spans="1:9">
      <c r="A128" s="24"/>
      <c r="B128" s="9" t="s">
        <v>23</v>
      </c>
      <c r="C128" s="77">
        <v>4.7153999999999998</v>
      </c>
      <c r="D128" s="225">
        <f t="shared" ref="D128" si="43">ROUNDDOWN(1/C128,4)</f>
        <v>0.21199999999999999</v>
      </c>
      <c r="F128" s="24"/>
      <c r="G128" s="70" t="s">
        <v>36</v>
      </c>
      <c r="H128" s="216">
        <v>2813.5</v>
      </c>
      <c r="I128" s="224">
        <v>20860</v>
      </c>
    </row>
    <row r="129" spans="1:9">
      <c r="A129" s="25"/>
      <c r="B129" s="218" t="s">
        <v>12</v>
      </c>
      <c r="C129" s="37"/>
      <c r="D129" s="220">
        <v>6.402012</v>
      </c>
      <c r="F129" s="25"/>
      <c r="G129" s="218"/>
      <c r="H129" s="219"/>
      <c r="I129" s="43"/>
    </row>
    <row r="130" spans="1:9">
      <c r="A130" s="26"/>
      <c r="B130" s="8" t="s">
        <v>21</v>
      </c>
      <c r="C130" s="28"/>
      <c r="D130" s="122">
        <v>30.044499999999999</v>
      </c>
      <c r="F130" s="26"/>
      <c r="G130" s="196" t="s">
        <v>34</v>
      </c>
      <c r="H130" s="39">
        <v>8439.5</v>
      </c>
      <c r="I130" s="223">
        <v>60410</v>
      </c>
    </row>
    <row r="131" spans="1:9">
      <c r="A131" s="138">
        <v>44243</v>
      </c>
      <c r="B131" s="9" t="s">
        <v>22</v>
      </c>
      <c r="C131" s="77">
        <v>28.706700000000001</v>
      </c>
      <c r="D131" s="225">
        <f t="shared" ref="D131" si="44">ROUNDDOWN(100/C131,4)</f>
        <v>3.4834999999999998</v>
      </c>
      <c r="F131" s="138">
        <v>44243</v>
      </c>
      <c r="G131" s="70" t="s">
        <v>35</v>
      </c>
      <c r="H131" s="39">
        <v>2077</v>
      </c>
      <c r="I131" s="224">
        <v>15770</v>
      </c>
    </row>
    <row r="132" spans="1:9">
      <c r="A132" s="24"/>
      <c r="B132" s="9" t="s">
        <v>23</v>
      </c>
      <c r="C132" s="77">
        <v>4.7279999999999998</v>
      </c>
      <c r="D132" s="225">
        <f t="shared" ref="D132" si="45">ROUNDDOWN(1/C132,4)</f>
        <v>0.21149999999999999</v>
      </c>
      <c r="F132" s="24"/>
      <c r="G132" s="70" t="s">
        <v>36</v>
      </c>
      <c r="H132" s="216">
        <v>2819</v>
      </c>
      <c r="I132" s="224">
        <v>20860</v>
      </c>
    </row>
    <row r="133" spans="1:9">
      <c r="A133" s="25"/>
      <c r="B133" s="218" t="s">
        <v>12</v>
      </c>
      <c r="C133" s="37"/>
      <c r="D133" s="220">
        <v>6.4257210000000002</v>
      </c>
      <c r="F133" s="25"/>
      <c r="G133" s="218"/>
      <c r="H133" s="219"/>
      <c r="I133" s="43"/>
    </row>
    <row r="134" spans="1:9">
      <c r="A134" s="26"/>
      <c r="B134" s="8" t="s">
        <v>21</v>
      </c>
      <c r="C134" s="28"/>
      <c r="D134" s="122">
        <v>30.145099999999999</v>
      </c>
      <c r="F134" s="26"/>
      <c r="G134" s="196" t="s">
        <v>34</v>
      </c>
      <c r="H134" s="39">
        <v>8413.5</v>
      </c>
      <c r="I134" s="223">
        <v>60410</v>
      </c>
    </row>
    <row r="135" spans="1:9">
      <c r="A135" s="138">
        <v>44244</v>
      </c>
      <c r="B135" s="9" t="s">
        <v>22</v>
      </c>
      <c r="C135" s="77">
        <v>28.6663</v>
      </c>
      <c r="D135" s="32">
        <f t="shared" ref="D135" si="46">ROUNDDOWN(100/C135,4)</f>
        <v>3.4883999999999999</v>
      </c>
      <c r="F135" s="138">
        <v>44244</v>
      </c>
      <c r="G135" s="70" t="s">
        <v>35</v>
      </c>
      <c r="H135" s="39">
        <v>2096.5</v>
      </c>
      <c r="I135" s="224">
        <v>15770</v>
      </c>
    </row>
    <row r="136" spans="1:9">
      <c r="A136" s="24"/>
      <c r="B136" s="9" t="s">
        <v>23</v>
      </c>
      <c r="C136" s="77">
        <v>4.7244999999999999</v>
      </c>
      <c r="D136" s="32">
        <f t="shared" ref="D136" si="47">ROUNDDOWN(1/C136,4)</f>
        <v>0.21160000000000001</v>
      </c>
      <c r="F136" s="24"/>
      <c r="G136" s="70" t="s">
        <v>36</v>
      </c>
      <c r="H136" s="216">
        <v>2810</v>
      </c>
      <c r="I136" s="224">
        <v>20860</v>
      </c>
    </row>
    <row r="137" spans="1:9">
      <c r="A137" s="25"/>
      <c r="B137" s="218" t="s">
        <v>12</v>
      </c>
      <c r="C137" s="37"/>
      <c r="D137" s="220">
        <v>6.4371879999999999</v>
      </c>
      <c r="F137" s="25"/>
      <c r="G137" s="218"/>
      <c r="H137" s="219"/>
      <c r="I137" s="43"/>
    </row>
    <row r="138" spans="1:9">
      <c r="A138" s="26"/>
      <c r="B138" s="8" t="s">
        <v>21</v>
      </c>
      <c r="C138" s="28"/>
      <c r="D138" s="122">
        <v>30.174199999999999</v>
      </c>
      <c r="F138" s="26"/>
      <c r="G138" s="196" t="s">
        <v>34</v>
      </c>
      <c r="H138" s="39">
        <v>8650</v>
      </c>
      <c r="I138" s="223">
        <v>62880</v>
      </c>
    </row>
    <row r="139" spans="1:9">
      <c r="A139" s="138">
        <v>44245</v>
      </c>
      <c r="B139" s="9" t="s">
        <v>22</v>
      </c>
      <c r="C139" s="77">
        <v>28.745100000000001</v>
      </c>
      <c r="D139" s="32">
        <f t="shared" ref="D139" si="48">ROUNDDOWN(100/C139,4)</f>
        <v>3.4788000000000001</v>
      </c>
      <c r="F139" s="138">
        <v>44245</v>
      </c>
      <c r="G139" s="70" t="s">
        <v>35</v>
      </c>
      <c r="H139" s="39">
        <v>2147</v>
      </c>
      <c r="I139" s="224">
        <v>16210</v>
      </c>
    </row>
    <row r="140" spans="1:9">
      <c r="A140" s="24"/>
      <c r="B140" s="9" t="s">
        <v>23</v>
      </c>
      <c r="C140" s="77">
        <v>4.7344999999999997</v>
      </c>
      <c r="D140" s="32">
        <f t="shared" ref="D140" si="49">ROUNDDOWN(1/C140,4)</f>
        <v>0.2112</v>
      </c>
      <c r="F140" s="24"/>
      <c r="G140" s="70" t="s">
        <v>36</v>
      </c>
      <c r="H140" s="216">
        <v>2837</v>
      </c>
      <c r="I140" s="224">
        <v>21800</v>
      </c>
    </row>
    <row r="141" spans="1:9">
      <c r="A141" s="25"/>
      <c r="B141" s="218" t="s">
        <v>12</v>
      </c>
      <c r="C141" s="37"/>
      <c r="D141" s="220">
        <v>6.4596669999999996</v>
      </c>
      <c r="F141" s="25"/>
      <c r="G141" s="218"/>
      <c r="H141" s="219"/>
      <c r="I141" s="43"/>
    </row>
    <row r="142" spans="1:9">
      <c r="A142" s="26"/>
      <c r="B142" s="8" t="s">
        <v>21</v>
      </c>
      <c r="C142" s="28"/>
      <c r="D142" s="122">
        <v>30.187000000000001</v>
      </c>
      <c r="F142" s="26"/>
      <c r="G142" s="196" t="s">
        <v>34</v>
      </c>
      <c r="H142" s="39">
        <v>8806.5</v>
      </c>
      <c r="I142" s="223">
        <v>62880</v>
      </c>
    </row>
    <row r="143" spans="1:9">
      <c r="A143" s="138">
        <v>44246</v>
      </c>
      <c r="B143" s="9" t="s">
        <v>22</v>
      </c>
      <c r="C143" s="77">
        <v>28.795400000000001</v>
      </c>
      <c r="D143" s="32">
        <f t="shared" ref="D143" si="50">ROUNDDOWN(100/C143,4)</f>
        <v>3.4727000000000001</v>
      </c>
      <c r="F143" s="138">
        <v>44246</v>
      </c>
      <c r="G143" s="70" t="s">
        <v>35</v>
      </c>
      <c r="H143" s="39">
        <v>2135</v>
      </c>
      <c r="I143" s="224">
        <v>16210</v>
      </c>
    </row>
    <row r="144" spans="1:9">
      <c r="A144" s="24"/>
      <c r="B144" s="9" t="s">
        <v>23</v>
      </c>
      <c r="C144" s="77">
        <v>4.7243000000000004</v>
      </c>
      <c r="D144" s="32">
        <f t="shared" ref="D144" si="51">ROUNDDOWN(1/C144,4)</f>
        <v>0.21160000000000001</v>
      </c>
      <c r="F144" s="24"/>
      <c r="G144" s="70" t="s">
        <v>36</v>
      </c>
      <c r="H144" s="216">
        <v>2864</v>
      </c>
      <c r="I144" s="224">
        <v>21800</v>
      </c>
    </row>
    <row r="145" spans="1:9">
      <c r="A145" s="25"/>
      <c r="B145" s="218" t="s">
        <v>12</v>
      </c>
      <c r="C145" s="37"/>
      <c r="D145" s="220">
        <v>6.4613639999999997</v>
      </c>
      <c r="F145" s="25"/>
      <c r="G145" s="218"/>
      <c r="H145" s="219"/>
      <c r="I145" s="43"/>
    </row>
    <row r="146" spans="1:9">
      <c r="A146" s="26"/>
      <c r="B146" s="8" t="s">
        <v>21</v>
      </c>
      <c r="C146" s="28"/>
      <c r="D146" s="122">
        <v>30.165199999999999</v>
      </c>
      <c r="F146" s="26"/>
      <c r="G146" s="196" t="s">
        <v>34</v>
      </c>
      <c r="H146" s="39">
        <v>9067.5</v>
      </c>
      <c r="I146" s="223">
        <v>67240</v>
      </c>
    </row>
    <row r="147" spans="1:9">
      <c r="A147" s="138">
        <v>44249</v>
      </c>
      <c r="B147" s="9" t="s">
        <v>22</v>
      </c>
      <c r="C147" s="77">
        <v>28.806000000000001</v>
      </c>
      <c r="D147" s="32">
        <f t="shared" ref="D147" si="52">ROUNDDOWN(100/C147,4)</f>
        <v>3.4714</v>
      </c>
      <c r="F147" s="138">
        <v>44249</v>
      </c>
      <c r="G147" s="70" t="s">
        <v>35</v>
      </c>
      <c r="H147" s="39">
        <v>2153.5</v>
      </c>
      <c r="I147" s="224">
        <v>16720</v>
      </c>
    </row>
    <row r="148" spans="1:9">
      <c r="A148" s="24"/>
      <c r="B148" s="9" t="s">
        <v>23</v>
      </c>
      <c r="C148" s="77">
        <v>4.7264999999999997</v>
      </c>
      <c r="D148" s="32">
        <f t="shared" ref="D148" si="53">ROUNDDOWN(1/C148,4)</f>
        <v>0.21149999999999999</v>
      </c>
      <c r="F148" s="24"/>
      <c r="G148" s="70" t="s">
        <v>36</v>
      </c>
      <c r="H148" s="216">
        <v>2889.5</v>
      </c>
      <c r="I148" s="224">
        <v>22600</v>
      </c>
    </row>
    <row r="149" spans="1:9">
      <c r="A149" s="25"/>
      <c r="B149" s="218" t="s">
        <v>12</v>
      </c>
      <c r="C149" s="37"/>
      <c r="D149" s="220">
        <v>6.468439</v>
      </c>
      <c r="F149" s="25"/>
      <c r="G149" s="218"/>
      <c r="H149" s="219"/>
      <c r="I149" s="43"/>
    </row>
    <row r="150" spans="1:9">
      <c r="A150" s="26"/>
      <c r="B150" s="8" t="s">
        <v>21</v>
      </c>
      <c r="C150" s="28"/>
      <c r="D150" s="122">
        <v>30.1767</v>
      </c>
      <c r="F150" s="26"/>
      <c r="G150" s="196" t="s">
        <v>34</v>
      </c>
      <c r="H150" s="39">
        <v>9158</v>
      </c>
      <c r="I150" s="223">
        <v>67490</v>
      </c>
    </row>
    <row r="151" spans="1:9">
      <c r="A151" s="138">
        <v>44250</v>
      </c>
      <c r="B151" s="9" t="s">
        <v>22</v>
      </c>
      <c r="C151" s="77">
        <v>28.952999999999999</v>
      </c>
      <c r="D151" s="32">
        <f t="shared" ref="D151" si="54">ROUNDDOWN(100/C151,4)</f>
        <v>3.4538000000000002</v>
      </c>
      <c r="F151" s="138">
        <v>44250</v>
      </c>
      <c r="G151" s="70" t="s">
        <v>35</v>
      </c>
      <c r="H151" s="39">
        <v>2136.5</v>
      </c>
      <c r="I151" s="224">
        <v>16770</v>
      </c>
    </row>
    <row r="152" spans="1:9">
      <c r="A152" s="24"/>
      <c r="B152" s="9" t="s">
        <v>23</v>
      </c>
      <c r="C152" s="77">
        <v>4.7178000000000004</v>
      </c>
      <c r="D152" s="32">
        <f t="shared" ref="D152" si="55">ROUNDDOWN(1/C152,4)</f>
        <v>0.21190000000000001</v>
      </c>
      <c r="F152" s="24"/>
      <c r="G152" s="70" t="s">
        <v>36</v>
      </c>
      <c r="H152" s="216">
        <v>2859.5</v>
      </c>
      <c r="I152" s="224">
        <v>21925</v>
      </c>
    </row>
    <row r="153" spans="1:9">
      <c r="A153" s="25"/>
      <c r="B153" s="218" t="s">
        <v>12</v>
      </c>
      <c r="C153" s="37"/>
      <c r="D153" s="220">
        <v>6.4543309999999998</v>
      </c>
      <c r="F153" s="25"/>
      <c r="G153" s="218"/>
      <c r="H153" s="219"/>
      <c r="I153" s="43"/>
    </row>
    <row r="154" spans="1:9">
      <c r="A154" s="26"/>
      <c r="B154" s="8" t="s">
        <v>21</v>
      </c>
      <c r="C154" s="28"/>
      <c r="D154" s="122">
        <v>30.209399999999999</v>
      </c>
      <c r="F154" s="26"/>
      <c r="G154" s="196" t="s">
        <v>34</v>
      </c>
      <c r="H154" s="39">
        <v>9286</v>
      </c>
      <c r="I154" s="223">
        <v>68250</v>
      </c>
    </row>
    <row r="155" spans="1:9">
      <c r="A155" s="138">
        <v>44251</v>
      </c>
      <c r="B155" s="9" t="s">
        <v>22</v>
      </c>
      <c r="C155" s="77">
        <v>28.885000000000002</v>
      </c>
      <c r="D155" s="32">
        <f t="shared" ref="D155" si="56">ROUNDDOWN(100/C155,4)</f>
        <v>3.4620000000000002</v>
      </c>
      <c r="F155" s="138">
        <v>44251</v>
      </c>
      <c r="G155" s="70" t="s">
        <v>35</v>
      </c>
      <c r="H155" s="39">
        <v>2145.5</v>
      </c>
      <c r="I155" s="224">
        <v>16740</v>
      </c>
    </row>
    <row r="156" spans="1:9">
      <c r="A156" s="24"/>
      <c r="B156" s="9" t="s">
        <v>23</v>
      </c>
      <c r="C156" s="77">
        <v>4.7267999999999999</v>
      </c>
      <c r="D156" s="32">
        <f t="shared" ref="D156" si="57">ROUNDDOWN(1/C156,4)</f>
        <v>0.21149999999999999</v>
      </c>
      <c r="F156" s="24"/>
      <c r="G156" s="70" t="s">
        <v>36</v>
      </c>
      <c r="H156" s="216">
        <v>2822.5</v>
      </c>
      <c r="I156" s="224">
        <v>21635</v>
      </c>
    </row>
    <row r="157" spans="1:9">
      <c r="A157" s="25"/>
      <c r="B157" s="218" t="s">
        <v>12</v>
      </c>
      <c r="C157" s="37"/>
      <c r="D157" s="220">
        <v>6.4482460000000001</v>
      </c>
      <c r="F157" s="25"/>
      <c r="G157" s="218"/>
      <c r="H157" s="219"/>
      <c r="I157" s="43"/>
    </row>
    <row r="158" spans="1:9">
      <c r="A158" s="26"/>
      <c r="B158" s="8" t="s">
        <v>21</v>
      </c>
      <c r="C158" s="28"/>
      <c r="D158" s="122">
        <v>30.213200000000001</v>
      </c>
      <c r="F158" s="26"/>
      <c r="G158" s="196" t="s">
        <v>34</v>
      </c>
      <c r="H158" s="39">
        <v>9614.5</v>
      </c>
      <c r="I158" s="223">
        <v>70260</v>
      </c>
    </row>
    <row r="159" spans="1:9">
      <c r="A159" s="138">
        <v>44252</v>
      </c>
      <c r="B159" s="9" t="s">
        <v>22</v>
      </c>
      <c r="C159" s="77">
        <v>28.735900000000001</v>
      </c>
      <c r="D159" s="32">
        <f t="shared" ref="D159" si="58">ROUNDDOWN(100/C159,4)</f>
        <v>3.4799000000000002</v>
      </c>
      <c r="F159" s="138">
        <v>44252</v>
      </c>
      <c r="G159" s="70" t="s">
        <v>35</v>
      </c>
      <c r="H159" s="39">
        <v>2223</v>
      </c>
      <c r="I159" s="224">
        <v>17560</v>
      </c>
    </row>
    <row r="160" spans="1:9">
      <c r="A160" s="24"/>
      <c r="B160" s="9" t="s">
        <v>23</v>
      </c>
      <c r="C160" s="77">
        <v>4.74</v>
      </c>
      <c r="D160" s="32">
        <f t="shared" ref="D160" si="59">ROUNDDOWN(1/C160,4)</f>
        <v>0.2109</v>
      </c>
      <c r="F160" s="24"/>
      <c r="G160" s="70" t="s">
        <v>36</v>
      </c>
      <c r="H160" s="216">
        <v>2894.5</v>
      </c>
      <c r="I160" s="224">
        <v>22480</v>
      </c>
    </row>
    <row r="161" spans="1:9">
      <c r="A161" s="25"/>
      <c r="B161" s="218" t="s">
        <v>12</v>
      </c>
      <c r="C161" s="37"/>
      <c r="D161" s="220">
        <v>6.4659060000000004</v>
      </c>
      <c r="F161" s="25"/>
      <c r="G161" s="218"/>
      <c r="H161" s="219"/>
      <c r="I161" s="43"/>
    </row>
    <row r="162" spans="1:9">
      <c r="A162" s="26"/>
      <c r="B162" s="8" t="s">
        <v>21</v>
      </c>
      <c r="C162" s="28"/>
      <c r="D162" s="122">
        <v>30.522500000000001</v>
      </c>
      <c r="F162" s="26"/>
      <c r="G162" s="196" t="s">
        <v>34</v>
      </c>
      <c r="H162" s="39">
        <v>9172.5</v>
      </c>
      <c r="I162" s="223">
        <v>67640</v>
      </c>
    </row>
    <row r="163" spans="1:9">
      <c r="A163" s="138">
        <v>44256</v>
      </c>
      <c r="B163" s="9" t="s">
        <v>22</v>
      </c>
      <c r="C163" s="77">
        <v>28.8904</v>
      </c>
      <c r="D163" s="32">
        <f t="shared" ref="D163" si="60">ROUNDDOWN(100/C163,4)</f>
        <v>3.4613</v>
      </c>
      <c r="F163" s="138">
        <v>44253</v>
      </c>
      <c r="G163" s="70" t="s">
        <v>35</v>
      </c>
      <c r="H163" s="39">
        <v>2202.5</v>
      </c>
      <c r="I163" s="224">
        <v>17030</v>
      </c>
    </row>
    <row r="164" spans="1:9">
      <c r="A164" s="24"/>
      <c r="B164" s="9" t="s">
        <v>23</v>
      </c>
      <c r="C164" s="77">
        <v>4.7755999999999998</v>
      </c>
      <c r="D164" s="32">
        <f t="shared" ref="D164" si="61">ROUNDDOWN(1/C164,4)</f>
        <v>0.20930000000000001</v>
      </c>
      <c r="F164" s="24"/>
      <c r="G164" s="70" t="s">
        <v>36</v>
      </c>
      <c r="H164" s="216">
        <v>2821</v>
      </c>
      <c r="I164" s="224">
        <v>21950</v>
      </c>
    </row>
    <row r="165" spans="1:9">
      <c r="A165" s="25"/>
      <c r="B165" s="218" t="s">
        <v>12</v>
      </c>
      <c r="C165" s="37"/>
      <c r="D165" s="220">
        <v>6.4694430000000001</v>
      </c>
      <c r="F165" s="25"/>
      <c r="G165" s="218"/>
      <c r="H165" s="219"/>
      <c r="I165" s="43"/>
    </row>
    <row r="166" spans="1:9">
      <c r="A166" s="26"/>
      <c r="B166" s="8" t="s">
        <v>21</v>
      </c>
      <c r="C166" s="28"/>
      <c r="D166" s="122">
        <v>30.468499999999999</v>
      </c>
      <c r="F166" s="26"/>
      <c r="G166" s="196" t="s">
        <v>34</v>
      </c>
      <c r="H166" s="39">
        <v>9198</v>
      </c>
      <c r="I166" s="223">
        <v>67640</v>
      </c>
    </row>
    <row r="167" spans="1:9">
      <c r="A167" s="138">
        <v>44257</v>
      </c>
      <c r="B167" s="9" t="s">
        <v>22</v>
      </c>
      <c r="C167" s="77">
        <v>28.747399999999999</v>
      </c>
      <c r="D167" s="32">
        <f t="shared" ref="D167" si="62">ROUNDDOWN(100/C167,4)</f>
        <v>3.4784999999999999</v>
      </c>
      <c r="F167" s="138">
        <v>44256</v>
      </c>
      <c r="G167" s="70" t="s">
        <v>35</v>
      </c>
      <c r="H167" s="39">
        <v>2154.5</v>
      </c>
      <c r="I167" s="224">
        <v>17030</v>
      </c>
    </row>
    <row r="168" spans="1:9">
      <c r="A168" s="24"/>
      <c r="B168" s="9" t="s">
        <v>23</v>
      </c>
      <c r="C168" s="77">
        <v>4.7652999999999999</v>
      </c>
      <c r="D168" s="32">
        <f t="shared" ref="D168" si="63">ROUNDDOWN(1/C168,4)</f>
        <v>0.20979999999999999</v>
      </c>
      <c r="F168" s="24"/>
      <c r="G168" s="70" t="s">
        <v>36</v>
      </c>
      <c r="H168" s="216">
        <v>2788.5</v>
      </c>
      <c r="I168" s="224">
        <v>21950</v>
      </c>
    </row>
    <row r="169" spans="1:9">
      <c r="A169" s="25"/>
      <c r="B169" s="218" t="s">
        <v>12</v>
      </c>
      <c r="C169" s="37"/>
      <c r="D169" s="220">
        <v>6.4728370000000002</v>
      </c>
      <c r="F169" s="25"/>
      <c r="G169" s="218"/>
      <c r="H169" s="219"/>
      <c r="I169" s="43"/>
    </row>
    <row r="170" spans="1:9">
      <c r="A170" s="26"/>
      <c r="B170" s="8" t="s">
        <v>21</v>
      </c>
      <c r="D170" s="122">
        <v>30.4604</v>
      </c>
      <c r="F170" s="26"/>
      <c r="G170" s="196" t="s">
        <v>34</v>
      </c>
      <c r="H170" s="39">
        <v>9213.5</v>
      </c>
      <c r="I170" s="223">
        <v>66280</v>
      </c>
    </row>
    <row r="171" spans="1:9">
      <c r="A171" s="138">
        <v>44258</v>
      </c>
      <c r="B171" s="9" t="s">
        <v>22</v>
      </c>
      <c r="C171" s="28">
        <v>28.75</v>
      </c>
      <c r="D171" s="32">
        <f t="shared" ref="D171" si="64">ROUNDDOWN(100/C171,4)</f>
        <v>3.4782000000000002</v>
      </c>
      <c r="F171" s="138">
        <v>44257</v>
      </c>
      <c r="G171" s="70" t="s">
        <v>35</v>
      </c>
      <c r="H171" s="39">
        <v>2176</v>
      </c>
      <c r="I171" s="224">
        <v>16900</v>
      </c>
    </row>
    <row r="172" spans="1:9">
      <c r="A172" s="24"/>
      <c r="B172" s="9" t="s">
        <v>23</v>
      </c>
      <c r="C172" s="77">
        <v>4.7629000000000001</v>
      </c>
      <c r="D172" s="32">
        <f t="shared" ref="D172" si="65">ROUNDDOWN(1/C172,4)</f>
        <v>0.2099</v>
      </c>
      <c r="F172" s="24"/>
      <c r="G172" s="70" t="s">
        <v>36</v>
      </c>
      <c r="H172" s="216">
        <v>2820</v>
      </c>
      <c r="I172" s="224">
        <v>21375</v>
      </c>
    </row>
    <row r="173" spans="1:9">
      <c r="A173" s="25"/>
      <c r="B173" s="218" t="s">
        <v>12</v>
      </c>
      <c r="C173" s="37"/>
      <c r="D173" s="220">
        <v>6.4760600000000004</v>
      </c>
      <c r="F173" s="25"/>
      <c r="G173" s="218"/>
      <c r="H173" s="219"/>
      <c r="I173" s="43"/>
    </row>
    <row r="174" spans="1:9">
      <c r="A174" s="26"/>
      <c r="B174" s="8" t="s">
        <v>21</v>
      </c>
      <c r="C174" s="28"/>
      <c r="D174" s="122">
        <v>30.538900000000002</v>
      </c>
      <c r="F174" s="26"/>
      <c r="G174" s="196" t="s">
        <v>34</v>
      </c>
      <c r="H174" s="39">
        <v>9266</v>
      </c>
      <c r="I174" s="223">
        <v>67850</v>
      </c>
    </row>
    <row r="175" spans="1:9">
      <c r="A175" s="138">
        <v>44259</v>
      </c>
      <c r="B175" s="9" t="s">
        <v>22</v>
      </c>
      <c r="C175" s="77">
        <v>28.766100000000002</v>
      </c>
      <c r="D175" s="32">
        <f t="shared" ref="D175" si="66">ROUNDDOWN(100/C175,4)</f>
        <v>3.4763000000000002</v>
      </c>
      <c r="F175" s="138">
        <v>44258</v>
      </c>
      <c r="G175" s="70" t="s">
        <v>35</v>
      </c>
      <c r="H175" s="39">
        <v>2203</v>
      </c>
      <c r="I175" s="224">
        <v>17140</v>
      </c>
    </row>
    <row r="176" spans="1:9">
      <c r="A176" s="24"/>
      <c r="B176" s="9" t="s">
        <v>23</v>
      </c>
      <c r="C176" s="77">
        <v>4.7748999999999997</v>
      </c>
      <c r="D176" s="32">
        <f t="shared" ref="D176" si="67">ROUNDDOWN(1/C176,4)</f>
        <v>0.2094</v>
      </c>
      <c r="F176" s="24"/>
      <c r="G176" s="70" t="s">
        <v>36</v>
      </c>
      <c r="H176" s="216">
        <v>2786</v>
      </c>
      <c r="I176" s="224">
        <v>22280</v>
      </c>
    </row>
    <row r="177" spans="1:9">
      <c r="A177" s="25"/>
      <c r="B177" s="218" t="s">
        <v>12</v>
      </c>
      <c r="C177" s="37"/>
      <c r="D177" s="220">
        <v>6.4922110000000002</v>
      </c>
      <c r="F177" s="25"/>
      <c r="G177" s="218"/>
      <c r="H177" s="219"/>
      <c r="I177" s="43"/>
    </row>
    <row r="178" spans="1:9">
      <c r="A178" s="26"/>
      <c r="B178" s="8" t="s">
        <v>21</v>
      </c>
      <c r="C178" s="28"/>
      <c r="D178" s="122">
        <v>30.6129</v>
      </c>
      <c r="F178" s="26"/>
      <c r="G178" s="196" t="s">
        <v>34</v>
      </c>
      <c r="H178" s="39">
        <v>8786.5</v>
      </c>
      <c r="I178" s="223">
        <v>64800</v>
      </c>
    </row>
    <row r="179" spans="1:9">
      <c r="A179" s="138">
        <v>44260</v>
      </c>
      <c r="B179" s="9" t="s">
        <v>22</v>
      </c>
      <c r="C179" s="77">
        <v>28.6051</v>
      </c>
      <c r="D179" s="32">
        <f t="shared" ref="D179" si="68">ROUNDDOWN(100/C179,4)</f>
        <v>3.4958</v>
      </c>
      <c r="F179" s="138">
        <v>44259</v>
      </c>
      <c r="G179" s="70" t="s">
        <v>35</v>
      </c>
      <c r="H179" s="39">
        <v>2169</v>
      </c>
      <c r="I179" s="224">
        <v>17100</v>
      </c>
    </row>
    <row r="180" spans="1:9">
      <c r="A180" s="24"/>
      <c r="B180" s="9" t="s">
        <v>23</v>
      </c>
      <c r="C180" s="77">
        <v>4.78</v>
      </c>
      <c r="D180" s="32">
        <f t="shared" ref="D180" si="69">ROUNDDOWN(1/C180,4)</f>
        <v>0.2092</v>
      </c>
      <c r="F180" s="24"/>
      <c r="G180" s="70" t="s">
        <v>36</v>
      </c>
      <c r="H180" s="216">
        <v>2734.5</v>
      </c>
      <c r="I180" s="224">
        <v>21025</v>
      </c>
    </row>
    <row r="181" spans="1:9">
      <c r="A181" s="25"/>
      <c r="B181" s="218" t="s">
        <v>12</v>
      </c>
      <c r="C181" s="37"/>
      <c r="D181" s="220">
        <v>6.5128380000000003</v>
      </c>
      <c r="F181" s="25"/>
      <c r="G181" s="218"/>
      <c r="H181" s="219"/>
      <c r="I181" s="43"/>
    </row>
    <row r="182" spans="1:9">
      <c r="A182" s="26"/>
      <c r="B182" s="8" t="s">
        <v>21</v>
      </c>
      <c r="C182" s="28"/>
      <c r="D182" s="122">
        <v>30.791699999999999</v>
      </c>
      <c r="F182" s="26"/>
      <c r="G182" s="196" t="s">
        <v>34</v>
      </c>
      <c r="H182" s="39">
        <v>9021.5</v>
      </c>
      <c r="I182" s="223">
        <v>64800</v>
      </c>
    </row>
    <row r="183" spans="1:9">
      <c r="A183" s="138">
        <v>44263</v>
      </c>
      <c r="B183" s="9" t="s">
        <v>22</v>
      </c>
      <c r="C183" s="77">
        <v>28.634399999999999</v>
      </c>
      <c r="D183" s="32">
        <f t="shared" ref="D183" si="70">ROUNDDOWN(100/C183,4)</f>
        <v>3.4923000000000002</v>
      </c>
      <c r="F183" s="138">
        <v>44260</v>
      </c>
      <c r="G183" s="70" t="s">
        <v>35</v>
      </c>
      <c r="H183" s="39">
        <v>2185</v>
      </c>
      <c r="I183" s="224">
        <v>17100</v>
      </c>
    </row>
    <row r="184" spans="1:9">
      <c r="A184" s="24"/>
      <c r="B184" s="9" t="s">
        <v>23</v>
      </c>
      <c r="C184" s="77">
        <v>4.7855999999999996</v>
      </c>
      <c r="D184" s="32">
        <f t="shared" ref="D184" si="71">ROUNDDOWN(1/C184,4)</f>
        <v>0.2089</v>
      </c>
      <c r="F184" s="24"/>
      <c r="G184" s="70" t="s">
        <v>36</v>
      </c>
      <c r="H184" s="216">
        <v>2716.5</v>
      </c>
      <c r="I184" s="224">
        <v>21550</v>
      </c>
    </row>
    <row r="185" spans="1:9">
      <c r="A185" s="25"/>
      <c r="B185" s="218" t="s">
        <v>12</v>
      </c>
      <c r="C185" s="37"/>
      <c r="D185" s="220">
        <v>6.5468219999999997</v>
      </c>
      <c r="F185" s="25"/>
      <c r="G185" s="218"/>
      <c r="H185" s="219"/>
      <c r="I185" s="43"/>
    </row>
    <row r="186" spans="1:9">
      <c r="A186" s="26"/>
      <c r="B186" s="8" t="s">
        <v>21</v>
      </c>
      <c r="C186" s="28"/>
      <c r="D186" s="122">
        <v>31.028400000000001</v>
      </c>
      <c r="F186" s="26"/>
      <c r="G186" s="196" t="s">
        <v>34</v>
      </c>
      <c r="H186" s="39">
        <v>8992.5</v>
      </c>
      <c r="I186" s="223">
        <v>66670</v>
      </c>
    </row>
    <row r="187" spans="1:9">
      <c r="A187" s="138">
        <v>44264</v>
      </c>
      <c r="B187" s="9" t="s">
        <v>22</v>
      </c>
      <c r="C187" s="77">
        <v>28.694900000000001</v>
      </c>
      <c r="D187" s="225">
        <f t="shared" ref="D187" si="72">ROUNDDOWN(100/C187,4)</f>
        <v>3.4849000000000001</v>
      </c>
      <c r="F187" s="138">
        <v>44263</v>
      </c>
      <c r="G187" s="70" t="s">
        <v>35</v>
      </c>
      <c r="H187" s="39">
        <v>2152.5</v>
      </c>
      <c r="I187" s="224">
        <v>17500</v>
      </c>
    </row>
    <row r="188" spans="1:9">
      <c r="A188" s="24"/>
      <c r="B188" s="9" t="s">
        <v>23</v>
      </c>
      <c r="C188" s="77">
        <v>4.8102999999999998</v>
      </c>
      <c r="D188" s="225">
        <f t="shared" ref="D188" si="73">ROUNDDOWN(1/C188,4)</f>
        <v>0.20780000000000001</v>
      </c>
      <c r="F188" s="24"/>
      <c r="G188" s="70" t="s">
        <v>36</v>
      </c>
      <c r="H188" s="216">
        <v>2742.5</v>
      </c>
      <c r="I188" s="224">
        <v>21475</v>
      </c>
    </row>
    <row r="189" spans="1:9">
      <c r="A189" s="25"/>
      <c r="B189" s="218" t="s">
        <v>12</v>
      </c>
      <c r="C189" s="37"/>
      <c r="D189" s="220">
        <v>6.518364</v>
      </c>
      <c r="F189" s="25"/>
      <c r="G189" s="218"/>
      <c r="H189" s="219"/>
      <c r="I189" s="43"/>
    </row>
    <row r="190" spans="1:9">
      <c r="A190" s="26">
        <v>44265</v>
      </c>
      <c r="B190" s="8" t="s">
        <v>21</v>
      </c>
      <c r="C190" s="28"/>
      <c r="D190" s="122">
        <v>30.933199999999999</v>
      </c>
      <c r="F190" s="26"/>
      <c r="G190" s="196" t="s">
        <v>34</v>
      </c>
      <c r="H190" s="39">
        <v>8895</v>
      </c>
      <c r="I190" s="223">
        <v>66750</v>
      </c>
    </row>
    <row r="191" spans="1:9">
      <c r="A191" s="138"/>
      <c r="B191" s="9" t="s">
        <v>22</v>
      </c>
      <c r="C191" s="77">
        <v>28.686699999999998</v>
      </c>
      <c r="D191" s="225">
        <f t="shared" ref="D191" si="74">ROUNDDOWN(100/C191,4)</f>
        <v>3.4859</v>
      </c>
      <c r="F191" s="138">
        <v>44264</v>
      </c>
      <c r="G191" s="70" t="s">
        <v>35</v>
      </c>
      <c r="H191" s="39">
        <v>2141</v>
      </c>
      <c r="I191" s="224">
        <v>17170</v>
      </c>
    </row>
    <row r="192" spans="1:9">
      <c r="A192" s="24"/>
      <c r="B192" s="9" t="s">
        <v>23</v>
      </c>
      <c r="C192" s="77">
        <v>4.8010999999999999</v>
      </c>
      <c r="D192" s="225">
        <f t="shared" ref="D192" si="75">ROUNDDOWN(1/C192,4)</f>
        <v>0.2082</v>
      </c>
      <c r="F192" s="24"/>
      <c r="G192" s="70" t="s">
        <v>36</v>
      </c>
      <c r="H192" s="216">
        <v>2735</v>
      </c>
      <c r="I192" s="224">
        <v>21625</v>
      </c>
    </row>
    <row r="193" spans="1:9">
      <c r="A193" s="25"/>
      <c r="B193" s="218" t="s">
        <v>12</v>
      </c>
      <c r="C193" s="37"/>
      <c r="D193" s="220">
        <v>6.4955970000000001</v>
      </c>
      <c r="F193" s="25"/>
      <c r="G193" s="218"/>
      <c r="H193" s="219"/>
      <c r="I193" s="43"/>
    </row>
    <row r="194" spans="1:9">
      <c r="A194" s="26">
        <v>44266</v>
      </c>
      <c r="B194" s="8" t="s">
        <v>21</v>
      </c>
      <c r="C194" s="28"/>
      <c r="D194" s="122">
        <v>30.811599999999999</v>
      </c>
      <c r="F194" s="26">
        <v>44265</v>
      </c>
      <c r="G194" s="196" t="s">
        <v>34</v>
      </c>
      <c r="H194" s="39">
        <v>8939</v>
      </c>
      <c r="I194" s="223">
        <v>65690</v>
      </c>
    </row>
    <row r="195" spans="1:9">
      <c r="A195" s="138"/>
      <c r="B195" s="9" t="s">
        <v>22</v>
      </c>
      <c r="C195" s="77">
        <v>28.622499999999999</v>
      </c>
      <c r="D195" s="225">
        <f t="shared" ref="D195" si="76">ROUNDDOWN(100/C195,4)</f>
        <v>3.4937</v>
      </c>
      <c r="F195" s="138"/>
      <c r="G195" s="70" t="s">
        <v>35</v>
      </c>
      <c r="H195" s="39">
        <v>2149.5</v>
      </c>
      <c r="I195" s="224">
        <v>17090</v>
      </c>
    </row>
    <row r="196" spans="1:9">
      <c r="A196" s="24"/>
      <c r="B196" s="9" t="s">
        <v>23</v>
      </c>
      <c r="C196" s="77">
        <v>4.7923</v>
      </c>
      <c r="D196" s="225">
        <f t="shared" ref="D196" si="77">ROUNDDOWN(1/C196,4)</f>
        <v>0.20860000000000001</v>
      </c>
      <c r="F196" s="24"/>
      <c r="G196" s="70" t="s">
        <v>36</v>
      </c>
      <c r="H196" s="216">
        <v>2750</v>
      </c>
      <c r="I196" s="224">
        <v>21980</v>
      </c>
    </row>
    <row r="197" spans="1:9">
      <c r="A197" s="25"/>
      <c r="B197" s="218" t="s">
        <v>12</v>
      </c>
      <c r="C197" s="37"/>
      <c r="D197" s="220">
        <v>6.4782580000000003</v>
      </c>
      <c r="F197" s="25"/>
      <c r="G197" s="218"/>
      <c r="H197" s="219"/>
      <c r="I197" s="43"/>
    </row>
    <row r="198" spans="1:9">
      <c r="A198" s="26"/>
      <c r="B198" s="8" t="s">
        <v>21</v>
      </c>
      <c r="C198" s="28"/>
      <c r="D198" s="122">
        <v>30.796700000000001</v>
      </c>
      <c r="F198" s="26">
        <v>44266</v>
      </c>
      <c r="G198" s="196" t="s">
        <v>34</v>
      </c>
      <c r="H198" s="39">
        <v>9062.5</v>
      </c>
      <c r="I198" s="223">
        <v>66620</v>
      </c>
    </row>
    <row r="199" spans="1:9">
      <c r="A199" s="138">
        <v>44267</v>
      </c>
      <c r="B199" s="9" t="s">
        <v>22</v>
      </c>
      <c r="C199" s="77">
        <v>28.542899999999999</v>
      </c>
      <c r="D199" s="32">
        <f t="shared" ref="D199" si="78">ROUNDDOWN(100/C199,4)</f>
        <v>3.5034000000000001</v>
      </c>
      <c r="F199" s="138"/>
      <c r="G199" s="70" t="s">
        <v>35</v>
      </c>
      <c r="H199" s="39">
        <v>2159</v>
      </c>
      <c r="I199" s="224">
        <v>17370</v>
      </c>
    </row>
    <row r="200" spans="1:9">
      <c r="A200" s="24"/>
      <c r="B200" s="9" t="s">
        <v>23</v>
      </c>
      <c r="C200" s="77">
        <v>4.8010000000000002</v>
      </c>
      <c r="D200" s="32">
        <f t="shared" ref="D200" si="79">ROUNDDOWN(1/C200,4)</f>
        <v>0.2082</v>
      </c>
      <c r="F200" s="24"/>
      <c r="G200" s="70" t="s">
        <v>36</v>
      </c>
      <c r="H200" s="216">
        <v>2784</v>
      </c>
      <c r="I200" s="224">
        <v>22350</v>
      </c>
    </row>
    <row r="201" spans="1:9">
      <c r="A201" s="25"/>
      <c r="B201" s="218" t="s">
        <v>12</v>
      </c>
      <c r="C201" s="37"/>
      <c r="D201" s="220">
        <v>6.4993040000000004</v>
      </c>
      <c r="F201" s="25"/>
      <c r="G201" s="218"/>
      <c r="H201" s="219"/>
      <c r="I201" s="43"/>
    </row>
    <row r="202" spans="1:9">
      <c r="A202" s="26"/>
      <c r="B202" s="8" t="s">
        <v>21</v>
      </c>
      <c r="C202" s="28"/>
      <c r="D202" s="122">
        <v>30.891200000000001</v>
      </c>
      <c r="F202" s="26"/>
      <c r="G202" s="196" t="s">
        <v>34</v>
      </c>
      <c r="H202" s="39">
        <v>9052.5</v>
      </c>
      <c r="I202" s="223">
        <v>66620</v>
      </c>
    </row>
    <row r="203" spans="1:9">
      <c r="A203" s="138">
        <v>44270</v>
      </c>
      <c r="B203" s="9" t="s">
        <v>22</v>
      </c>
      <c r="C203" s="77">
        <v>28.545300000000001</v>
      </c>
      <c r="D203" s="32">
        <f t="shared" ref="D203" si="80">ROUNDDOWN(100/C203,4)</f>
        <v>3.5032000000000001</v>
      </c>
      <c r="F203" s="138">
        <v>44267</v>
      </c>
      <c r="G203" s="70" t="s">
        <v>35</v>
      </c>
      <c r="H203" s="39">
        <v>2139</v>
      </c>
      <c r="I203" s="224">
        <v>17370</v>
      </c>
    </row>
    <row r="204" spans="1:9">
      <c r="A204" s="24"/>
      <c r="B204" s="9" t="s">
        <v>23</v>
      </c>
      <c r="C204" s="77">
        <v>4.7995999999999999</v>
      </c>
      <c r="D204" s="32">
        <f t="shared" ref="D204" si="81">ROUNDDOWN(1/C204,4)</f>
        <v>0.20830000000000001</v>
      </c>
      <c r="F204" s="24"/>
      <c r="G204" s="70" t="s">
        <v>36</v>
      </c>
      <c r="H204" s="216">
        <v>2797.5</v>
      </c>
      <c r="I204" s="224">
        <v>21825</v>
      </c>
    </row>
    <row r="205" spans="1:9">
      <c r="A205" s="25"/>
      <c r="B205" s="218" t="s">
        <v>12</v>
      </c>
      <c r="C205" s="37"/>
      <c r="D205" s="220">
        <v>6.4969739999999998</v>
      </c>
      <c r="F205" s="25"/>
      <c r="G205" s="218"/>
      <c r="H205" s="219"/>
      <c r="I205" s="43"/>
    </row>
    <row r="206" spans="1:9">
      <c r="A206" s="26"/>
      <c r="B206" s="8" t="s">
        <v>21</v>
      </c>
      <c r="C206" s="28"/>
      <c r="D206" s="122">
        <v>30.8995</v>
      </c>
      <c r="F206" s="26"/>
      <c r="G206" s="196" t="s">
        <v>34</v>
      </c>
      <c r="H206" s="39">
        <v>9147.5</v>
      </c>
      <c r="I206" s="223">
        <v>67890</v>
      </c>
    </row>
    <row r="207" spans="1:9">
      <c r="A207" s="138">
        <v>44271</v>
      </c>
      <c r="B207" s="9" t="s">
        <v>22</v>
      </c>
      <c r="C207" s="77">
        <v>28.5307</v>
      </c>
      <c r="D207" s="32">
        <f t="shared" ref="D207" si="82">ROUNDDOWN(100/C207,4)</f>
        <v>3.5049000000000001</v>
      </c>
      <c r="F207" s="138">
        <v>44270</v>
      </c>
      <c r="G207" s="70" t="s">
        <v>35</v>
      </c>
      <c r="H207" s="39">
        <v>2184.5</v>
      </c>
      <c r="I207" s="224">
        <v>17610</v>
      </c>
    </row>
    <row r="208" spans="1:9">
      <c r="A208" s="24"/>
      <c r="B208" s="9" t="s">
        <v>23</v>
      </c>
      <c r="C208" s="77">
        <v>4.8113000000000001</v>
      </c>
      <c r="D208" s="32">
        <f t="shared" ref="D208" si="83">ROUNDDOWN(1/C208,4)</f>
        <v>0.20780000000000001</v>
      </c>
      <c r="F208" s="24"/>
      <c r="G208" s="70" t="s">
        <v>36</v>
      </c>
      <c r="H208" s="216">
        <v>2815</v>
      </c>
      <c r="I208" s="224">
        <v>22480</v>
      </c>
    </row>
    <row r="209" spans="1:9">
      <c r="A209" s="25"/>
      <c r="B209" s="218" t="s">
        <v>12</v>
      </c>
      <c r="C209" s="37"/>
      <c r="D209" s="220">
        <v>6.5005769999999998</v>
      </c>
      <c r="F209" s="25"/>
      <c r="G209" s="218"/>
      <c r="H209" s="219"/>
      <c r="I209" s="43"/>
    </row>
    <row r="210" spans="1:9">
      <c r="A210" s="26"/>
      <c r="B210" s="8" t="s">
        <v>21</v>
      </c>
      <c r="C210" s="28"/>
      <c r="D210" s="122">
        <v>30.960100000000001</v>
      </c>
      <c r="F210" s="26"/>
      <c r="G210" s="196" t="s">
        <v>34</v>
      </c>
      <c r="H210" s="39">
        <v>8965.5</v>
      </c>
      <c r="I210" s="223">
        <v>67320</v>
      </c>
    </row>
    <row r="211" spans="1:9">
      <c r="A211" s="138">
        <v>44272</v>
      </c>
      <c r="B211" s="9" t="s">
        <v>22</v>
      </c>
      <c r="C211" s="77">
        <v>28.6038</v>
      </c>
      <c r="D211" s="32">
        <f t="shared" ref="D211" si="84">ROUNDDOWN(100/C211,4)</f>
        <v>3.496</v>
      </c>
      <c r="F211" s="138">
        <v>44271</v>
      </c>
      <c r="G211" s="70" t="s">
        <v>35</v>
      </c>
      <c r="H211" s="39">
        <v>2174.5</v>
      </c>
      <c r="I211" s="224">
        <v>17740</v>
      </c>
    </row>
    <row r="212" spans="1:9">
      <c r="A212" s="24"/>
      <c r="B212" s="9" t="s">
        <v>23</v>
      </c>
      <c r="C212" s="77">
        <v>4.8132000000000001</v>
      </c>
      <c r="D212" s="32">
        <f t="shared" ref="D212" si="85">ROUNDDOWN(1/C212,4)</f>
        <v>0.2077</v>
      </c>
      <c r="F212" s="24"/>
      <c r="G212" s="70" t="s">
        <v>36</v>
      </c>
      <c r="H212" s="216">
        <v>2802.5</v>
      </c>
      <c r="I212" s="224">
        <v>22400</v>
      </c>
    </row>
    <row r="213" spans="1:9">
      <c r="A213" s="25"/>
      <c r="B213" s="218" t="s">
        <v>12</v>
      </c>
      <c r="C213" s="37"/>
      <c r="D213" s="220">
        <v>6.4858570000000002</v>
      </c>
      <c r="F213" s="25"/>
      <c r="G213" s="218"/>
      <c r="H213" s="219"/>
      <c r="I213" s="43"/>
    </row>
    <row r="214" spans="1:9">
      <c r="A214" s="26"/>
      <c r="B214" s="8" t="s">
        <v>21</v>
      </c>
      <c r="C214" s="28"/>
      <c r="D214" s="122">
        <v>30.904199999999999</v>
      </c>
      <c r="F214" s="26"/>
      <c r="G214" s="196" t="s">
        <v>34</v>
      </c>
      <c r="H214" s="39">
        <v>9027</v>
      </c>
      <c r="I214" s="223">
        <v>66230</v>
      </c>
    </row>
    <row r="215" spans="1:9">
      <c r="A215" s="138">
        <v>44273</v>
      </c>
      <c r="B215" s="9" t="s">
        <v>22</v>
      </c>
      <c r="C215" s="77">
        <v>28.581199999999999</v>
      </c>
      <c r="D215" s="32">
        <f t="shared" ref="D215" si="86">ROUNDDOWN(100/C215,4)</f>
        <v>3.4988000000000001</v>
      </c>
      <c r="F215" s="138">
        <v>44272</v>
      </c>
      <c r="G215" s="70" t="s">
        <v>35</v>
      </c>
      <c r="H215" s="39">
        <v>2202.5</v>
      </c>
      <c r="I215" s="224">
        <v>17530</v>
      </c>
    </row>
    <row r="216" spans="1:9">
      <c r="A216" s="24"/>
      <c r="B216" s="9" t="s">
        <v>23</v>
      </c>
      <c r="C216" s="77">
        <v>4.8144</v>
      </c>
      <c r="D216" s="32">
        <f t="shared" ref="D216" si="87">ROUNDDOWN(1/C216,4)</f>
        <v>0.2077</v>
      </c>
      <c r="F216" s="24"/>
      <c r="G216" s="70" t="s">
        <v>36</v>
      </c>
      <c r="H216" s="216">
        <v>2807</v>
      </c>
      <c r="I216" s="224">
        <v>21605</v>
      </c>
    </row>
    <row r="217" spans="1:9">
      <c r="A217" s="25"/>
      <c r="B217" s="218" t="s">
        <v>12</v>
      </c>
      <c r="C217" s="37"/>
      <c r="D217" s="220">
        <v>6.5069710000000001</v>
      </c>
      <c r="F217" s="25"/>
      <c r="G217" s="218"/>
      <c r="H217" s="219"/>
      <c r="I217" s="43"/>
    </row>
    <row r="218" spans="1:9">
      <c r="A218" s="26"/>
      <c r="B218" s="8" t="s">
        <v>21</v>
      </c>
      <c r="C218" s="28"/>
      <c r="D218" s="122">
        <v>31.062000000000001</v>
      </c>
      <c r="F218" s="26"/>
      <c r="G218" s="196" t="s">
        <v>34</v>
      </c>
      <c r="H218" s="39">
        <v>9090</v>
      </c>
      <c r="I218" s="223">
        <v>67180</v>
      </c>
    </row>
    <row r="219" spans="1:9">
      <c r="A219" s="138">
        <v>44274</v>
      </c>
      <c r="B219" s="9" t="s">
        <v>22</v>
      </c>
      <c r="C219" s="77">
        <v>28.750699999999998</v>
      </c>
      <c r="D219" s="32">
        <f t="shared" ref="D219" si="88">ROUNDDOWN(100/C219,4)</f>
        <v>3.4781</v>
      </c>
      <c r="F219" s="138">
        <v>44273</v>
      </c>
      <c r="G219" s="70" t="s">
        <v>35</v>
      </c>
      <c r="H219" s="39">
        <v>2192</v>
      </c>
      <c r="I219" s="224">
        <v>17670</v>
      </c>
    </row>
    <row r="220" spans="1:9">
      <c r="A220" s="24"/>
      <c r="B220" s="9" t="s">
        <v>23</v>
      </c>
      <c r="C220" s="77">
        <v>4.8258000000000001</v>
      </c>
      <c r="D220" s="32">
        <f t="shared" ref="D220" si="89">ROUNDDOWN(1/C220,4)</f>
        <v>0.2072</v>
      </c>
      <c r="F220" s="24"/>
      <c r="G220" s="70" t="s">
        <v>36</v>
      </c>
      <c r="H220" s="216">
        <v>2801.5</v>
      </c>
      <c r="I220" s="224">
        <v>21875</v>
      </c>
    </row>
    <row r="221" spans="1:9">
      <c r="A221" s="25"/>
      <c r="B221" s="218" t="s">
        <v>12</v>
      </c>
      <c r="C221" s="37"/>
      <c r="D221" s="220">
        <v>6.5071000000000003</v>
      </c>
      <c r="F221" s="25"/>
      <c r="G221" s="218"/>
      <c r="H221" s="219"/>
      <c r="I221" s="43"/>
    </row>
    <row r="222" spans="1:9">
      <c r="A222" s="26"/>
      <c r="B222" s="8" t="s">
        <v>21</v>
      </c>
      <c r="C222" s="28"/>
      <c r="D222" s="122">
        <v>31.0687</v>
      </c>
      <c r="F222" s="26">
        <v>44274</v>
      </c>
      <c r="G222" s="196" t="s">
        <v>34</v>
      </c>
      <c r="H222" s="39">
        <v>9036</v>
      </c>
      <c r="I222" s="223">
        <v>66660</v>
      </c>
    </row>
    <row r="223" spans="1:9">
      <c r="A223" s="138">
        <v>44277</v>
      </c>
      <c r="B223" s="9" t="s">
        <v>22</v>
      </c>
      <c r="C223" s="77">
        <v>28.802600000000002</v>
      </c>
      <c r="D223" s="32">
        <f t="shared" ref="D223" si="90">ROUNDDOWN(100/C223,4)</f>
        <v>3.4719000000000002</v>
      </c>
      <c r="F223" s="138"/>
      <c r="G223" s="70" t="s">
        <v>35</v>
      </c>
      <c r="H223" s="39">
        <v>2188</v>
      </c>
      <c r="I223" s="224">
        <v>17410</v>
      </c>
    </row>
    <row r="224" spans="1:9">
      <c r="A224" s="24"/>
      <c r="B224" s="9" t="s">
        <v>23</v>
      </c>
      <c r="C224" s="77">
        <v>4.8333000000000004</v>
      </c>
      <c r="D224" s="32">
        <f t="shared" ref="D224" si="91">ROUNDDOWN(1/C224,4)</f>
        <v>0.20680000000000001</v>
      </c>
      <c r="F224" s="24"/>
      <c r="G224" s="70" t="s">
        <v>36</v>
      </c>
      <c r="H224" s="216">
        <v>2787.5</v>
      </c>
      <c r="I224" s="224">
        <v>22050</v>
      </c>
    </row>
    <row r="225" spans="1:9">
      <c r="A225" s="25"/>
      <c r="B225" s="218" t="s">
        <v>12</v>
      </c>
      <c r="C225" s="37"/>
      <c r="D225" s="220">
        <v>6.5075430000000001</v>
      </c>
      <c r="F225" s="25"/>
      <c r="G225" s="218"/>
      <c r="H225" s="219"/>
      <c r="I225" s="43"/>
    </row>
    <row r="226" spans="1:9">
      <c r="A226" s="26"/>
      <c r="B226" s="8" t="s">
        <v>21</v>
      </c>
      <c r="C226" s="28"/>
      <c r="D226" s="122">
        <v>31.1158</v>
      </c>
      <c r="F226" s="26"/>
      <c r="G226" s="196" t="s">
        <v>34</v>
      </c>
      <c r="H226" s="39">
        <v>9097.5</v>
      </c>
      <c r="I226" s="223">
        <v>66960</v>
      </c>
    </row>
    <row r="227" spans="1:9">
      <c r="A227" s="138">
        <v>44278</v>
      </c>
      <c r="B227" s="9" t="s">
        <v>22</v>
      </c>
      <c r="C227" s="77">
        <v>28.851099999999999</v>
      </c>
      <c r="D227" s="32">
        <f t="shared" ref="D227" si="92">ROUNDDOWN(100/C227,4)</f>
        <v>3.4660000000000002</v>
      </c>
      <c r="F227" s="138">
        <v>44277</v>
      </c>
      <c r="G227" s="70" t="s">
        <v>35</v>
      </c>
      <c r="H227" s="39">
        <v>2254</v>
      </c>
      <c r="I227" s="224">
        <v>17200</v>
      </c>
    </row>
    <row r="228" spans="1:9">
      <c r="A228" s="24"/>
      <c r="B228" s="9" t="s">
        <v>23</v>
      </c>
      <c r="C228" s="77">
        <v>4.8407999999999998</v>
      </c>
      <c r="D228" s="32">
        <f t="shared" ref="D228" si="93">ROUNDDOWN(1/C228,4)</f>
        <v>0.20649999999999999</v>
      </c>
      <c r="F228" s="24"/>
      <c r="G228" s="70" t="s">
        <v>36</v>
      </c>
      <c r="H228" s="216">
        <v>2860.5</v>
      </c>
      <c r="I228" s="224">
        <v>21960</v>
      </c>
    </row>
    <row r="229" spans="1:9">
      <c r="A229" s="25"/>
      <c r="B229" s="218" t="s">
        <v>12</v>
      </c>
      <c r="C229" s="37"/>
      <c r="D229" s="220">
        <v>6.5197050000000001</v>
      </c>
      <c r="F229" s="25"/>
      <c r="G229" s="218"/>
      <c r="H229" s="219"/>
      <c r="I229" s="43"/>
    </row>
    <row r="230" spans="1:9">
      <c r="A230" s="26"/>
      <c r="B230" s="8" t="s">
        <v>21</v>
      </c>
      <c r="C230" s="28"/>
      <c r="D230" s="122">
        <v>31.181799999999999</v>
      </c>
      <c r="F230" s="26"/>
      <c r="G230" s="196" t="s">
        <v>34</v>
      </c>
      <c r="H230" s="39">
        <v>9016.5</v>
      </c>
      <c r="I230" s="223">
        <v>67070</v>
      </c>
    </row>
    <row r="231" spans="1:9">
      <c r="A231" s="138">
        <v>44279</v>
      </c>
      <c r="B231" s="9" t="s">
        <v>22</v>
      </c>
      <c r="C231" s="77">
        <v>28.9666</v>
      </c>
      <c r="D231" s="32">
        <f t="shared" ref="D231" si="94">ROUNDDOWN(100/C231,4)</f>
        <v>3.4521999999999999</v>
      </c>
      <c r="F231" s="138">
        <v>44278</v>
      </c>
      <c r="G231" s="70" t="s">
        <v>35</v>
      </c>
      <c r="H231" s="39">
        <v>2205</v>
      </c>
      <c r="I231" s="224">
        <v>17200</v>
      </c>
    </row>
    <row r="232" spans="1:9">
      <c r="A232" s="24"/>
      <c r="B232" s="9" t="s">
        <v>23</v>
      </c>
      <c r="C232" s="77">
        <v>4.8379000000000003</v>
      </c>
      <c r="D232" s="32">
        <f t="shared" ref="D232" si="95">ROUNDDOWN(1/C232,4)</f>
        <v>0.20669999999999999</v>
      </c>
      <c r="F232" s="24"/>
      <c r="G232" s="70" t="s">
        <v>36</v>
      </c>
      <c r="H232" s="216">
        <v>2841</v>
      </c>
      <c r="I232" s="224">
        <v>22520</v>
      </c>
    </row>
    <row r="233" spans="1:9">
      <c r="A233" s="25"/>
      <c r="B233" s="218" t="s">
        <v>12</v>
      </c>
      <c r="C233" s="37"/>
      <c r="D233" s="220">
        <f>C231/C232</f>
        <v>5.9874325637156609</v>
      </c>
      <c r="F233" s="25"/>
      <c r="G233" s="218"/>
      <c r="H233" s="219"/>
      <c r="I233" s="43"/>
    </row>
    <row r="234" spans="1:9">
      <c r="A234" s="26"/>
      <c r="B234" s="8" t="s">
        <v>21</v>
      </c>
      <c r="C234" s="28"/>
      <c r="D234" s="122">
        <v>31.2532</v>
      </c>
      <c r="F234" s="26"/>
      <c r="G234" s="196" t="s">
        <v>34</v>
      </c>
      <c r="H234" s="39">
        <v>9016</v>
      </c>
      <c r="I234" s="223">
        <v>66160</v>
      </c>
    </row>
    <row r="235" spans="1:9">
      <c r="A235" s="138">
        <v>44280</v>
      </c>
      <c r="B235" s="9" t="s">
        <v>22</v>
      </c>
      <c r="C235" s="77">
        <v>28.929600000000001</v>
      </c>
      <c r="D235" s="32">
        <f t="shared" ref="D235" si="96">ROUNDDOWN(100/C235,4)</f>
        <v>3.4565999999999999</v>
      </c>
      <c r="F235" s="138">
        <v>44279</v>
      </c>
      <c r="G235" s="70" t="s">
        <v>35</v>
      </c>
      <c r="H235" s="39">
        <v>2220.5</v>
      </c>
      <c r="I235" s="224">
        <v>17090</v>
      </c>
    </row>
    <row r="236" spans="1:9">
      <c r="A236" s="24"/>
      <c r="B236" s="9" t="s">
        <v>23</v>
      </c>
      <c r="C236" s="77">
        <v>4.8356000000000003</v>
      </c>
      <c r="D236" s="32">
        <f t="shared" ref="D236" si="97">ROUNDDOWN(1/C236,4)</f>
        <v>0.20669999999999999</v>
      </c>
      <c r="F236" s="24"/>
      <c r="G236" s="70" t="s">
        <v>36</v>
      </c>
      <c r="H236" s="216">
        <v>2813.5</v>
      </c>
      <c r="I236" s="224">
        <v>21675</v>
      </c>
    </row>
    <row r="237" spans="1:9">
      <c r="A237" s="25"/>
      <c r="B237" s="218" t="s">
        <v>12</v>
      </c>
      <c r="C237" s="37"/>
      <c r="D237" s="220">
        <v>6.5458189999999998</v>
      </c>
      <c r="F237" s="25"/>
      <c r="G237" s="218"/>
      <c r="H237" s="219"/>
      <c r="I237" s="43"/>
    </row>
    <row r="238" spans="1:9">
      <c r="A238" s="26"/>
      <c r="B238" s="8" t="s">
        <v>21</v>
      </c>
      <c r="C238" s="28"/>
      <c r="D238" s="122">
        <v>31.332100000000001</v>
      </c>
      <c r="F238" s="26"/>
      <c r="G238" s="196" t="s">
        <v>34</v>
      </c>
      <c r="H238" s="39">
        <v>8781</v>
      </c>
      <c r="I238" s="223">
        <v>65930</v>
      </c>
    </row>
    <row r="239" spans="1:9">
      <c r="A239" s="138">
        <v>44281</v>
      </c>
      <c r="B239" s="9" t="s">
        <v>22</v>
      </c>
      <c r="C239" s="77">
        <v>28.919699999999999</v>
      </c>
      <c r="D239" s="32">
        <f t="shared" ref="D239" si="98">ROUNDDOWN(100/C239,4)</f>
        <v>3.4578000000000002</v>
      </c>
      <c r="F239" s="138">
        <v>44280</v>
      </c>
      <c r="G239" s="70" t="s">
        <v>35</v>
      </c>
      <c r="H239" s="39">
        <v>2208</v>
      </c>
      <c r="I239" s="224">
        <v>17190</v>
      </c>
    </row>
    <row r="240" spans="1:9">
      <c r="A240" s="24"/>
      <c r="B240" s="9" t="s">
        <v>23</v>
      </c>
      <c r="C240" s="77">
        <v>4.8426</v>
      </c>
      <c r="D240" s="32">
        <f t="shared" ref="D240" si="99">ROUNDDOWN(1/C240,4)</f>
        <v>0.20649999999999999</v>
      </c>
      <c r="F240" s="24"/>
      <c r="G240" s="70" t="s">
        <v>36</v>
      </c>
      <c r="H240" s="216">
        <v>2759</v>
      </c>
      <c r="I240" s="224">
        <v>22080</v>
      </c>
    </row>
    <row r="241" spans="1:9">
      <c r="A241" s="25"/>
      <c r="B241" s="218" t="s">
        <v>12</v>
      </c>
      <c r="C241" s="37"/>
      <c r="D241" s="220">
        <v>6.5441520000000004</v>
      </c>
      <c r="F241" s="25"/>
      <c r="G241" s="218"/>
      <c r="H241" s="219"/>
      <c r="I241" s="43"/>
    </row>
    <row r="242" spans="1:9">
      <c r="A242" s="26"/>
      <c r="B242" s="8" t="s">
        <v>21</v>
      </c>
      <c r="C242" s="28"/>
      <c r="D242" s="122">
        <v>31.352</v>
      </c>
      <c r="F242" s="26"/>
      <c r="G242" s="196" t="s">
        <v>34</v>
      </c>
      <c r="H242" s="39">
        <v>8929</v>
      </c>
      <c r="I242" s="223">
        <v>65740</v>
      </c>
    </row>
    <row r="243" spans="1:9">
      <c r="A243" s="138">
        <v>44284</v>
      </c>
      <c r="B243" s="9" t="s">
        <v>22</v>
      </c>
      <c r="C243" s="77">
        <v>28.837399999999999</v>
      </c>
      <c r="D243" s="32">
        <f t="shared" ref="D243" si="100">ROUNDDOWN(100/C243,4)</f>
        <v>3.4676999999999998</v>
      </c>
      <c r="F243" s="138">
        <v>44281</v>
      </c>
      <c r="G243" s="70" t="s">
        <v>35</v>
      </c>
      <c r="H243" s="39">
        <v>2260.5</v>
      </c>
      <c r="I243" s="224">
        <v>17340</v>
      </c>
    </row>
    <row r="244" spans="1:9">
      <c r="A244" s="24"/>
      <c r="B244" s="9" t="s">
        <v>23</v>
      </c>
      <c r="C244" s="77">
        <v>4.8432000000000004</v>
      </c>
      <c r="D244" s="32">
        <f t="shared" ref="D244" si="101">ROUNDDOWN(1/C244,4)</f>
        <v>0.2064</v>
      </c>
      <c r="F244" s="24"/>
      <c r="G244" s="70" t="s">
        <v>36</v>
      </c>
      <c r="H244" s="216">
        <v>2808</v>
      </c>
      <c r="I244" s="224">
        <v>22120</v>
      </c>
    </row>
    <row r="245" spans="1:9">
      <c r="A245" s="25"/>
      <c r="B245" s="218" t="s">
        <v>12</v>
      </c>
      <c r="C245" s="37"/>
      <c r="D245" s="220">
        <v>6.5730279999999999</v>
      </c>
      <c r="F245" s="25"/>
      <c r="G245" s="218"/>
      <c r="H245" s="219"/>
      <c r="I245" s="43"/>
    </row>
    <row r="246" spans="1:9">
      <c r="A246" s="26"/>
      <c r="B246" s="8" t="s">
        <v>21</v>
      </c>
      <c r="C246" s="28"/>
      <c r="D246" s="122">
        <v>31.400300000000001</v>
      </c>
      <c r="F246" s="26"/>
      <c r="G246" s="196" t="s">
        <v>34</v>
      </c>
      <c r="H246" s="39">
        <v>8942.5</v>
      </c>
      <c r="I246" s="223">
        <v>66360</v>
      </c>
    </row>
    <row r="247" spans="1:9">
      <c r="A247" s="138">
        <v>44285</v>
      </c>
      <c r="B247" s="9" t="s">
        <v>22</v>
      </c>
      <c r="C247" s="77">
        <v>28.795000000000002</v>
      </c>
      <c r="D247" s="32">
        <f t="shared" ref="D247" si="102">ROUNDDOWN(100/C247,4)</f>
        <v>3.4727999999999999</v>
      </c>
      <c r="F247" s="138">
        <v>44284</v>
      </c>
      <c r="G247" s="70" t="s">
        <v>35</v>
      </c>
      <c r="H247" s="39">
        <v>2255.5</v>
      </c>
      <c r="I247" s="224">
        <v>17400</v>
      </c>
    </row>
    <row r="248" spans="1:9">
      <c r="A248" s="24"/>
      <c r="B248" s="9" t="s">
        <v>23</v>
      </c>
      <c r="C248" s="77">
        <v>4.8293999999999997</v>
      </c>
      <c r="D248" s="32">
        <f t="shared" ref="D248" si="103">ROUNDDOWN(1/C248,4)</f>
        <v>0.20699999999999999</v>
      </c>
      <c r="F248" s="24"/>
      <c r="G248" s="70" t="s">
        <v>36</v>
      </c>
      <c r="H248" s="216">
        <v>2811</v>
      </c>
      <c r="I248" s="224">
        <v>22250</v>
      </c>
    </row>
    <row r="249" spans="1:9">
      <c r="A249" s="25"/>
      <c r="B249" s="218" t="s">
        <v>12</v>
      </c>
      <c r="C249" s="37"/>
      <c r="D249" s="220">
        <v>6.5774100000000004</v>
      </c>
      <c r="F249" s="25"/>
      <c r="G249" s="218"/>
      <c r="H249" s="219"/>
      <c r="I249" s="43"/>
    </row>
    <row r="250" spans="1:9">
      <c r="A250" s="26"/>
      <c r="B250" s="8" t="s">
        <v>21</v>
      </c>
      <c r="C250" s="28"/>
      <c r="D250" s="122">
        <v>31.505199999999999</v>
      </c>
      <c r="F250" s="26"/>
      <c r="G250" s="196" t="s">
        <v>34</v>
      </c>
      <c r="H250" s="39">
        <v>8788.5</v>
      </c>
      <c r="I250" s="223">
        <v>66170</v>
      </c>
    </row>
    <row r="251" spans="1:9">
      <c r="A251" s="138">
        <v>44286</v>
      </c>
      <c r="B251" s="9" t="s">
        <v>22</v>
      </c>
      <c r="C251" s="77">
        <v>28.694700000000001</v>
      </c>
      <c r="D251" s="32">
        <f t="shared" ref="D251" si="104">ROUNDDOWN(100/C251,4)</f>
        <v>3.4849000000000001</v>
      </c>
      <c r="F251" s="138">
        <v>44285</v>
      </c>
      <c r="G251" s="70" t="s">
        <v>35</v>
      </c>
      <c r="H251" s="39">
        <v>2220.5</v>
      </c>
      <c r="I251" s="224">
        <v>17320</v>
      </c>
    </row>
    <row r="252" spans="1:9">
      <c r="A252" s="24"/>
      <c r="B252" s="9" t="s">
        <v>23</v>
      </c>
      <c r="C252" s="77">
        <v>4.8423999999999996</v>
      </c>
      <c r="D252" s="32">
        <f t="shared" ref="D252" si="105">ROUNDDOWN(1/C252,4)</f>
        <v>0.20649999999999999</v>
      </c>
      <c r="F252" s="24"/>
      <c r="G252" s="70" t="s">
        <v>36</v>
      </c>
      <c r="H252" s="216">
        <v>2822</v>
      </c>
      <c r="I252" s="224">
        <v>21825</v>
      </c>
    </row>
    <row r="253" spans="1:9">
      <c r="A253" s="25"/>
      <c r="B253" s="218" t="s">
        <v>12</v>
      </c>
      <c r="C253" s="37"/>
      <c r="D253" s="220">
        <v>6.5622699999999998</v>
      </c>
      <c r="F253" s="25"/>
      <c r="G253" s="218"/>
      <c r="H253" s="219"/>
      <c r="I253" s="43"/>
    </row>
    <row r="254" spans="1:9">
      <c r="A254" s="26"/>
      <c r="B254" s="8" t="s">
        <v>21</v>
      </c>
      <c r="C254" s="28"/>
      <c r="D254" s="122">
        <v>31.433299999999999</v>
      </c>
      <c r="F254" s="26"/>
      <c r="G254" s="196" t="s">
        <v>34</v>
      </c>
      <c r="H254" s="39">
        <v>8850.5</v>
      </c>
      <c r="I254" s="223">
        <v>65260</v>
      </c>
    </row>
    <row r="255" spans="1:9">
      <c r="A255" s="138">
        <v>44287</v>
      </c>
      <c r="B255" s="9" t="s">
        <v>22</v>
      </c>
      <c r="C255" s="77">
        <v>28.637499999999999</v>
      </c>
      <c r="D255" s="32">
        <f t="shared" ref="D255" si="106">ROUNDDOWN(100/C255,4)</f>
        <v>3.4918999999999998</v>
      </c>
      <c r="F255" s="138">
        <v>44286</v>
      </c>
      <c r="G255" s="70" t="s">
        <v>35</v>
      </c>
      <c r="H255" s="39">
        <v>2212.5</v>
      </c>
      <c r="I255" s="224">
        <v>17160</v>
      </c>
    </row>
    <row r="256" spans="1:9">
      <c r="A256" s="24"/>
      <c r="B256" s="9" t="s">
        <v>23</v>
      </c>
      <c r="C256" s="77">
        <v>4.8433999999999999</v>
      </c>
      <c r="D256" s="32">
        <f t="shared" ref="D256" si="107">ROUNDDOWN(1/C256,4)</f>
        <v>0.2064</v>
      </c>
      <c r="F256" s="24"/>
      <c r="G256" s="70" t="s">
        <v>36</v>
      </c>
      <c r="H256" s="216">
        <v>2795</v>
      </c>
      <c r="I256" s="224">
        <v>22100</v>
      </c>
    </row>
    <row r="257" spans="1:9">
      <c r="A257" s="25"/>
      <c r="B257" s="218" t="s">
        <v>12</v>
      </c>
      <c r="C257" s="37"/>
      <c r="D257" s="220">
        <v>6.5720190000000001</v>
      </c>
      <c r="F257" s="25"/>
      <c r="G257" s="218"/>
      <c r="H257" s="219"/>
      <c r="I257" s="43"/>
    </row>
    <row r="258" spans="1:9">
      <c r="A258" s="26"/>
      <c r="B258" s="8" t="s">
        <v>21</v>
      </c>
      <c r="C258" s="28"/>
      <c r="D258" s="122">
        <v>31.411200000000001</v>
      </c>
      <c r="F258" s="26"/>
      <c r="G258" s="196" t="s">
        <v>34</v>
      </c>
      <c r="H258" s="39">
        <v>8768</v>
      </c>
      <c r="I258" s="223">
        <v>65650</v>
      </c>
    </row>
    <row r="259" spans="1:9">
      <c r="A259" s="138">
        <v>44288</v>
      </c>
      <c r="B259" s="9" t="s">
        <v>22</v>
      </c>
      <c r="C259" s="77">
        <v>28.634899999999998</v>
      </c>
      <c r="D259" s="32">
        <f t="shared" ref="D259" si="108">ROUNDDOWN(100/C259,4)</f>
        <v>3.4922</v>
      </c>
      <c r="F259" s="138">
        <v>44287</v>
      </c>
      <c r="G259" s="70" t="s">
        <v>35</v>
      </c>
      <c r="H259" s="39">
        <v>2212.5</v>
      </c>
      <c r="I259" s="224">
        <v>17430</v>
      </c>
    </row>
    <row r="260" spans="1:9">
      <c r="A260" s="24"/>
      <c r="B260" s="9" t="s">
        <v>23</v>
      </c>
      <c r="C260" s="77">
        <v>4.8360000000000003</v>
      </c>
      <c r="D260" s="32">
        <f t="shared" ref="D260" si="109">ROUNDDOWN(1/C260,4)</f>
        <v>0.20669999999999999</v>
      </c>
      <c r="F260" s="24"/>
      <c r="G260" s="70" t="s">
        <v>36</v>
      </c>
      <c r="H260" s="216">
        <v>2765.5</v>
      </c>
      <c r="I260" s="224">
        <v>21850</v>
      </c>
    </row>
    <row r="261" spans="1:9">
      <c r="A261" s="25"/>
      <c r="B261" s="218" t="s">
        <v>12</v>
      </c>
      <c r="C261" s="37"/>
      <c r="D261" s="220">
        <v>6.5758559999999999</v>
      </c>
      <c r="F261" s="25"/>
      <c r="G261" s="218"/>
      <c r="H261" s="219"/>
      <c r="I261" s="43"/>
    </row>
    <row r="262" spans="1:9">
      <c r="A262" s="26"/>
      <c r="B262" s="8" t="s">
        <v>21</v>
      </c>
      <c r="C262" s="28"/>
      <c r="D262" s="122">
        <v>31.5091</v>
      </c>
      <c r="F262" s="26"/>
      <c r="G262" s="196" t="s">
        <v>34</v>
      </c>
      <c r="H262" s="39"/>
      <c r="I262" s="223">
        <v>65650</v>
      </c>
    </row>
    <row r="263" spans="1:9">
      <c r="A263" s="138">
        <v>44292</v>
      </c>
      <c r="B263" s="9" t="s">
        <v>22</v>
      </c>
      <c r="C263" s="77">
        <v>28.724799999999998</v>
      </c>
      <c r="D263" s="32">
        <f t="shared" ref="D263" si="110">ROUNDDOWN(100/C263,4)</f>
        <v>3.4813000000000001</v>
      </c>
      <c r="F263" s="138">
        <v>44288</v>
      </c>
      <c r="G263" s="70" t="s">
        <v>35</v>
      </c>
      <c r="H263" s="39"/>
      <c r="I263" s="224">
        <v>17430</v>
      </c>
    </row>
    <row r="264" spans="1:9">
      <c r="A264" s="24"/>
      <c r="B264" s="9" t="s">
        <v>23</v>
      </c>
      <c r="C264" s="77">
        <v>4.8470000000000004</v>
      </c>
      <c r="D264" s="32">
        <f t="shared" ref="D264" si="111">ROUNDDOWN(1/C264,4)</f>
        <v>0.20630000000000001</v>
      </c>
      <c r="F264" s="24"/>
      <c r="G264" s="70" t="s">
        <v>36</v>
      </c>
      <c r="H264" s="216"/>
      <c r="I264" s="224">
        <v>21850</v>
      </c>
    </row>
    <row r="265" spans="1:9">
      <c r="A265" s="25"/>
      <c r="B265" s="218" t="s">
        <v>12</v>
      </c>
      <c r="C265" s="37"/>
      <c r="D265" s="220">
        <v>6.5417500000000004</v>
      </c>
      <c r="F265" s="25"/>
      <c r="G265" s="218"/>
      <c r="H265" s="219"/>
      <c r="I265" s="43"/>
    </row>
    <row r="266" spans="1:9">
      <c r="A266" s="26"/>
      <c r="B266" s="8" t="s">
        <v>21</v>
      </c>
      <c r="C266" s="28"/>
      <c r="D266" s="122">
        <v>31.472799999999999</v>
      </c>
      <c r="F266" s="26"/>
      <c r="G266" s="196" t="s">
        <v>34</v>
      </c>
      <c r="H266" s="39"/>
      <c r="I266" s="223">
        <v>65650</v>
      </c>
    </row>
    <row r="267" spans="1:9">
      <c r="A267" s="138">
        <v>44293</v>
      </c>
      <c r="B267" s="9" t="s">
        <v>22</v>
      </c>
      <c r="C267" s="77">
        <v>28.915600000000001</v>
      </c>
      <c r="D267" s="32">
        <f t="shared" ref="D267" si="112">ROUNDDOWN(100/C267,4)</f>
        <v>3.4582999999999999</v>
      </c>
      <c r="F267" s="138">
        <v>44291</v>
      </c>
      <c r="G267" s="70" t="s">
        <v>35</v>
      </c>
      <c r="H267" s="39"/>
      <c r="I267" s="224">
        <v>17430</v>
      </c>
    </row>
    <row r="268" spans="1:9">
      <c r="A268" s="24"/>
      <c r="B268" s="9" t="s">
        <v>23</v>
      </c>
      <c r="C268" s="77">
        <v>4.8604000000000003</v>
      </c>
      <c r="D268" s="32">
        <f t="shared" ref="D268" si="113">ROUNDDOWN(1/C268,4)</f>
        <v>0.20569999999999999</v>
      </c>
      <c r="F268" s="24"/>
      <c r="G268" s="70" t="s">
        <v>36</v>
      </c>
      <c r="H268" s="216"/>
      <c r="I268" s="224">
        <v>21850</v>
      </c>
    </row>
    <row r="269" spans="1:9">
      <c r="A269" s="25"/>
      <c r="B269" s="218" t="s">
        <v>12</v>
      </c>
      <c r="C269" s="37"/>
      <c r="D269" s="220">
        <v>6.552562</v>
      </c>
      <c r="F269" s="25"/>
      <c r="G269" s="218"/>
      <c r="H269" s="219"/>
      <c r="I269" s="43"/>
    </row>
    <row r="270" spans="1:9">
      <c r="A270" s="26"/>
      <c r="B270" s="8" t="s">
        <v>21</v>
      </c>
      <c r="C270" s="28"/>
      <c r="D270" s="122">
        <v>31.6112</v>
      </c>
      <c r="F270" s="26"/>
      <c r="G270" s="196" t="s">
        <v>34</v>
      </c>
      <c r="H270" s="39">
        <v>8984.5</v>
      </c>
      <c r="I270" s="223">
        <v>67190</v>
      </c>
    </row>
    <row r="271" spans="1:9">
      <c r="A271" s="138">
        <v>44294</v>
      </c>
      <c r="B271" s="9" t="s">
        <v>22</v>
      </c>
      <c r="C271" s="77">
        <v>29.045200000000001</v>
      </c>
      <c r="D271" s="32">
        <f t="shared" ref="D271" si="114">ROUNDDOWN(100/C271,4)</f>
        <v>3.4428999999999998</v>
      </c>
      <c r="F271" s="138">
        <v>44292</v>
      </c>
      <c r="G271" s="70" t="s">
        <v>35</v>
      </c>
      <c r="H271" s="39">
        <v>2247</v>
      </c>
      <c r="I271" s="224">
        <v>17510</v>
      </c>
    </row>
    <row r="272" spans="1:9">
      <c r="A272" s="24"/>
      <c r="B272" s="9" t="s">
        <v>23</v>
      </c>
      <c r="C272" s="77">
        <v>4.88</v>
      </c>
      <c r="D272" s="32">
        <f t="shared" ref="D272" si="115">ROUNDDOWN(1/C272,4)</f>
        <v>0.2049</v>
      </c>
      <c r="F272" s="24"/>
      <c r="G272" s="70" t="s">
        <v>36</v>
      </c>
      <c r="H272" s="216">
        <v>2813.5</v>
      </c>
      <c r="I272" s="224">
        <v>22350</v>
      </c>
    </row>
    <row r="273" spans="1:9">
      <c r="A273" s="25"/>
      <c r="B273" s="218" t="s">
        <v>12</v>
      </c>
      <c r="C273" s="37"/>
      <c r="D273" s="220">
        <v>6.5563669999999998</v>
      </c>
      <c r="F273" s="25"/>
      <c r="G273" s="218"/>
      <c r="H273" s="219"/>
      <c r="I273" s="43"/>
    </row>
    <row r="274" spans="1:9">
      <c r="A274" s="26"/>
      <c r="B274" s="8" t="s">
        <v>21</v>
      </c>
      <c r="C274" s="28"/>
      <c r="D274" s="122">
        <v>31.584499999999998</v>
      </c>
      <c r="F274" s="26"/>
      <c r="G274" s="196" t="s">
        <v>34</v>
      </c>
      <c r="H274" s="39">
        <v>8981.5</v>
      </c>
      <c r="I274" s="223">
        <v>67020</v>
      </c>
    </row>
    <row r="275" spans="1:9">
      <c r="A275" s="138">
        <v>44295</v>
      </c>
      <c r="B275" s="9" t="s">
        <v>22</v>
      </c>
      <c r="C275" s="77">
        <v>29.133700000000001</v>
      </c>
      <c r="D275" s="32">
        <f t="shared" ref="D275" si="116">ROUNDDOWN(100/C275,4)</f>
        <v>3.4323999999999999</v>
      </c>
      <c r="F275" s="138">
        <v>44293</v>
      </c>
      <c r="G275" s="70" t="s">
        <v>35</v>
      </c>
      <c r="H275" s="39">
        <v>2239.5</v>
      </c>
      <c r="I275" s="224">
        <v>17380</v>
      </c>
    </row>
    <row r="276" spans="1:9">
      <c r="A276" s="24"/>
      <c r="B276" s="9" t="s">
        <v>23</v>
      </c>
      <c r="C276" s="77">
        <v>4.8714000000000004</v>
      </c>
      <c r="D276" s="32">
        <f t="shared" ref="D276" si="117">ROUNDDOWN(1/C276,4)</f>
        <v>0.20519999999999999</v>
      </c>
      <c r="F276" s="24"/>
      <c r="G276" s="70" t="s">
        <v>36</v>
      </c>
      <c r="H276" s="216">
        <v>2807</v>
      </c>
      <c r="I276" s="224">
        <v>22350</v>
      </c>
    </row>
    <row r="277" spans="1:9">
      <c r="A277" s="25"/>
      <c r="B277" s="218" t="s">
        <v>12</v>
      </c>
      <c r="C277" s="37"/>
      <c r="D277" s="220">
        <v>6.5575770000000002</v>
      </c>
      <c r="F277" s="25"/>
      <c r="G277" s="218"/>
      <c r="H277" s="219"/>
      <c r="I277" s="43"/>
    </row>
    <row r="278" spans="1:9">
      <c r="A278" s="26"/>
      <c r="B278" s="8" t="s">
        <v>21</v>
      </c>
      <c r="C278" s="28"/>
      <c r="D278" s="122">
        <v>31.424900000000001</v>
      </c>
      <c r="F278" s="26"/>
      <c r="G278" s="196" t="s">
        <v>34</v>
      </c>
      <c r="H278" s="39">
        <v>9001.5</v>
      </c>
      <c r="I278" s="223">
        <v>66450</v>
      </c>
    </row>
    <row r="279" spans="1:9">
      <c r="A279" s="138">
        <v>44304</v>
      </c>
      <c r="B279" s="9" t="s">
        <v>22</v>
      </c>
      <c r="C279" s="77">
        <v>29.102799999999998</v>
      </c>
      <c r="D279" s="32">
        <f t="shared" ref="D279" si="118">ROUNDDOWN(100/C279,4)</f>
        <v>3.4359999999999999</v>
      </c>
      <c r="F279" s="138">
        <v>44294</v>
      </c>
      <c r="G279" s="70" t="s">
        <v>35</v>
      </c>
      <c r="H279" s="39">
        <v>2267.5</v>
      </c>
      <c r="I279" s="224">
        <v>17460</v>
      </c>
    </row>
    <row r="280" spans="1:9">
      <c r="A280" s="24"/>
      <c r="B280" s="9" t="s">
        <v>23</v>
      </c>
      <c r="C280" s="77">
        <v>4.8594999999999997</v>
      </c>
      <c r="D280" s="32">
        <f t="shared" ref="D280" si="119">ROUNDDOWN(1/C280,4)</f>
        <v>0.20569999999999999</v>
      </c>
      <c r="F280" s="24"/>
      <c r="G280" s="70" t="s">
        <v>36</v>
      </c>
      <c r="H280" s="216">
        <v>2827.5</v>
      </c>
      <c r="I280" s="224">
        <v>22350</v>
      </c>
    </row>
    <row r="281" spans="1:9">
      <c r="A281" s="25"/>
      <c r="B281" s="218" t="s">
        <v>12</v>
      </c>
      <c r="C281" s="37"/>
      <c r="D281" s="220">
        <v>6.5324989999999996</v>
      </c>
      <c r="F281" s="25"/>
      <c r="G281" s="218"/>
      <c r="H281" s="219"/>
      <c r="I281" s="43"/>
    </row>
    <row r="282" spans="1:9">
      <c r="A282" s="26">
        <v>44305</v>
      </c>
      <c r="B282" s="8" t="s">
        <v>21</v>
      </c>
      <c r="C282" s="28"/>
      <c r="D282" s="122">
        <v>31.403300000000002</v>
      </c>
      <c r="F282" s="26"/>
      <c r="G282" s="196" t="s">
        <v>34</v>
      </c>
      <c r="H282" s="39">
        <v>8993</v>
      </c>
      <c r="I282" s="223">
        <v>66800</v>
      </c>
    </row>
    <row r="283" spans="1:9">
      <c r="A283" s="138"/>
      <c r="B283" s="9" t="s">
        <v>22</v>
      </c>
      <c r="C283" s="77">
        <v>29.168399999999998</v>
      </c>
      <c r="D283" s="32">
        <f t="shared" ref="D283" si="120">ROUNDDOWN(100/C283,4)</f>
        <v>3.4283000000000001</v>
      </c>
      <c r="F283" s="138">
        <v>44295</v>
      </c>
      <c r="G283" s="70" t="s">
        <v>35</v>
      </c>
      <c r="H283" s="39">
        <v>2250</v>
      </c>
      <c r="I283" s="224">
        <v>17490</v>
      </c>
    </row>
    <row r="284" spans="1:9">
      <c r="A284" s="24"/>
      <c r="B284" s="9" t="s">
        <v>23</v>
      </c>
      <c r="C284" s="77">
        <v>4.8704999999999998</v>
      </c>
      <c r="D284" s="32">
        <f t="shared" ref="D284" si="121">ROUNDDOWN(1/C284,4)</f>
        <v>0.20530000000000001</v>
      </c>
      <c r="F284" s="24"/>
      <c r="G284" s="70" t="s">
        <v>36</v>
      </c>
      <c r="H284" s="216">
        <v>2807</v>
      </c>
      <c r="I284" s="223">
        <v>22470</v>
      </c>
    </row>
    <row r="285" spans="1:9">
      <c r="A285" s="25"/>
      <c r="B285" s="218" t="s">
        <v>12</v>
      </c>
      <c r="C285" s="37"/>
      <c r="D285" s="220">
        <v>6.5096790000000002</v>
      </c>
      <c r="F285" s="25"/>
      <c r="G285" s="218"/>
      <c r="H285" s="219"/>
      <c r="I285" s="43"/>
    </row>
    <row r="286" spans="1:9">
      <c r="A286" s="26"/>
      <c r="B286" s="8" t="s">
        <v>21</v>
      </c>
      <c r="C286" s="28"/>
      <c r="D286" s="122">
        <v>31.396100000000001</v>
      </c>
      <c r="F286" s="26"/>
      <c r="G286" s="196" t="s">
        <v>34</v>
      </c>
      <c r="H286" s="39">
        <v>9336</v>
      </c>
      <c r="I286" s="223">
        <v>68580</v>
      </c>
    </row>
    <row r="287" spans="1:9">
      <c r="A287" s="138">
        <v>44306</v>
      </c>
      <c r="B287" s="9" t="s">
        <v>22</v>
      </c>
      <c r="C287" s="77">
        <v>29.2423</v>
      </c>
      <c r="D287" s="32">
        <f t="shared" ref="D287" si="122">ROUNDDOWN(100/C287,4)</f>
        <v>3.4197000000000002</v>
      </c>
      <c r="F287" s="138">
        <v>44304</v>
      </c>
      <c r="G287" s="70" t="s">
        <v>35</v>
      </c>
      <c r="H287" s="39">
        <v>2308.5</v>
      </c>
      <c r="I287" s="224">
        <v>18110</v>
      </c>
    </row>
    <row r="288" spans="1:9">
      <c r="A288" s="24"/>
      <c r="B288" s="9" t="s">
        <v>23</v>
      </c>
      <c r="C288" s="77">
        <v>4.8811</v>
      </c>
      <c r="D288" s="32">
        <f t="shared" ref="D288" si="123">ROUNDDOWN(1/C288,4)</f>
        <v>0.20480000000000001</v>
      </c>
      <c r="F288" s="24"/>
      <c r="G288" s="70" t="s">
        <v>36</v>
      </c>
      <c r="H288" s="216">
        <v>2853.5</v>
      </c>
      <c r="I288" s="224">
        <v>22400</v>
      </c>
    </row>
    <row r="289" spans="1:9">
      <c r="A289" s="25"/>
      <c r="B289" s="218" t="s">
        <v>12</v>
      </c>
      <c r="C289" s="37"/>
      <c r="D289" s="220">
        <v>6.4987389999999996</v>
      </c>
      <c r="F289" s="25"/>
      <c r="G289" s="218"/>
      <c r="H289" s="219"/>
      <c r="I289" s="43"/>
    </row>
    <row r="290" spans="1:9">
      <c r="A290" s="26">
        <v>44307</v>
      </c>
      <c r="B290" s="8" t="s">
        <v>21</v>
      </c>
      <c r="C290" s="28"/>
      <c r="D290" s="122">
        <v>31.4802</v>
      </c>
      <c r="F290" s="26">
        <v>44305</v>
      </c>
      <c r="G290" s="196" t="s">
        <v>34</v>
      </c>
      <c r="H290" s="39">
        <v>9415</v>
      </c>
      <c r="I290" s="223">
        <v>68580</v>
      </c>
    </row>
    <row r="291" spans="1:9">
      <c r="A291" s="138"/>
      <c r="B291" s="9" t="s">
        <v>22</v>
      </c>
      <c r="C291" s="77">
        <v>29.389600000000002</v>
      </c>
      <c r="D291" s="32">
        <f t="shared" ref="D291" si="124">ROUNDDOWN(100/C291,4)</f>
        <v>3.4024999999999999</v>
      </c>
      <c r="F291" s="138"/>
      <c r="G291" s="70" t="s">
        <v>35</v>
      </c>
      <c r="H291" s="39">
        <v>2331</v>
      </c>
      <c r="I291" s="224">
        <v>18130</v>
      </c>
    </row>
    <row r="292" spans="1:9">
      <c r="A292" s="24"/>
      <c r="B292" s="9" t="s">
        <v>23</v>
      </c>
      <c r="C292" s="77">
        <v>4.9024999999999999</v>
      </c>
      <c r="D292" s="32">
        <f t="shared" ref="D292" si="125">ROUNDDOWN(1/C292,4)</f>
        <v>0.2039</v>
      </c>
      <c r="F292" s="24"/>
      <c r="G292" s="70" t="s">
        <v>36</v>
      </c>
      <c r="H292" s="216">
        <v>2842</v>
      </c>
      <c r="I292" s="224">
        <v>22400</v>
      </c>
    </row>
    <row r="293" spans="1:9">
      <c r="A293" s="25"/>
      <c r="B293" s="218" t="s">
        <v>12</v>
      </c>
      <c r="C293" s="37"/>
      <c r="D293" s="220">
        <v>6.4851999999999999</v>
      </c>
      <c r="F293" s="25"/>
      <c r="G293" s="218"/>
      <c r="H293" s="219"/>
      <c r="I293" s="43"/>
    </row>
    <row r="294" spans="1:9">
      <c r="A294" s="26"/>
      <c r="B294" s="8" t="s">
        <v>21</v>
      </c>
      <c r="C294" s="28"/>
      <c r="D294" s="122">
        <v>31.496400000000001</v>
      </c>
      <c r="F294" s="26"/>
      <c r="G294" s="196" t="s">
        <v>34</v>
      </c>
      <c r="H294" s="39">
        <v>9396.5</v>
      </c>
      <c r="I294" s="223">
        <v>69010</v>
      </c>
    </row>
    <row r="295" spans="1:9">
      <c r="A295" s="138">
        <v>44308</v>
      </c>
      <c r="B295" s="9" t="s">
        <v>22</v>
      </c>
      <c r="C295" s="77">
        <v>29.390999999999998</v>
      </c>
      <c r="D295" s="32">
        <f t="shared" ref="D295" si="126">ROUNDDOWN(100/C295,4)</f>
        <v>3.4024000000000001</v>
      </c>
      <c r="F295" s="138">
        <v>44306</v>
      </c>
      <c r="G295" s="70" t="s">
        <v>35</v>
      </c>
      <c r="H295" s="39">
        <v>2324</v>
      </c>
      <c r="I295" s="224">
        <v>18130</v>
      </c>
    </row>
    <row r="296" spans="1:9">
      <c r="A296" s="24"/>
      <c r="B296" s="9" t="s">
        <v>23</v>
      </c>
      <c r="C296" s="77">
        <v>4.9070999999999998</v>
      </c>
      <c r="D296" s="32">
        <f t="shared" ref="D296" si="127">ROUNDDOWN(1/C296,4)</f>
        <v>0.20369999999999999</v>
      </c>
      <c r="F296" s="24"/>
      <c r="G296" s="70" t="s">
        <v>36</v>
      </c>
      <c r="H296" s="216">
        <v>2825</v>
      </c>
      <c r="I296" s="224">
        <v>21745</v>
      </c>
    </row>
    <row r="297" spans="1:9">
      <c r="A297" s="25"/>
      <c r="B297" s="218" t="s">
        <v>12</v>
      </c>
      <c r="C297" s="37"/>
      <c r="D297" s="226">
        <v>6.4912999999999998</v>
      </c>
      <c r="F297" s="25"/>
      <c r="G297" s="218"/>
      <c r="H297" s="219"/>
      <c r="I297" s="43"/>
    </row>
    <row r="298" spans="1:9">
      <c r="A298" s="26">
        <v>44309</v>
      </c>
      <c r="B298" s="8" t="s">
        <v>21</v>
      </c>
      <c r="C298" s="28"/>
      <c r="D298" s="122">
        <v>31.571400000000001</v>
      </c>
      <c r="F298" s="26">
        <v>44307</v>
      </c>
      <c r="G298" s="196" t="s">
        <v>34</v>
      </c>
      <c r="H298" s="39">
        <v>9382.5</v>
      </c>
      <c r="I298" s="223">
        <v>68590</v>
      </c>
    </row>
    <row r="299" spans="1:9">
      <c r="A299" s="138"/>
      <c r="B299" s="9" t="s">
        <v>22</v>
      </c>
      <c r="C299" s="77">
        <v>29.501300000000001</v>
      </c>
      <c r="D299" s="32">
        <f t="shared" ref="D299" si="128">ROUNDDOWN(100/C299,4)</f>
        <v>3.3896000000000002</v>
      </c>
      <c r="F299" s="138"/>
      <c r="G299" s="70" t="s">
        <v>35</v>
      </c>
      <c r="H299" s="39">
        <v>2344</v>
      </c>
      <c r="I299" s="224">
        <v>18030</v>
      </c>
    </row>
    <row r="300" spans="1:9">
      <c r="A300" s="24"/>
      <c r="B300" s="9" t="s">
        <v>23</v>
      </c>
      <c r="C300" s="77">
        <v>4.9198000000000004</v>
      </c>
      <c r="D300" s="32">
        <f t="shared" ref="D300" si="129">ROUNDDOWN(1/C300,4)</f>
        <v>0.20319999999999999</v>
      </c>
      <c r="F300" s="24"/>
      <c r="G300" s="70" t="s">
        <v>36</v>
      </c>
      <c r="H300" s="216">
        <v>2793.5</v>
      </c>
      <c r="I300" s="224">
        <v>21950</v>
      </c>
    </row>
    <row r="301" spans="1:9">
      <c r="A301" s="25"/>
      <c r="B301" s="218" t="s">
        <v>12</v>
      </c>
      <c r="C301" s="37"/>
      <c r="D301" s="220">
        <v>6.4819000000000004</v>
      </c>
      <c r="F301" s="25"/>
      <c r="G301" s="218"/>
      <c r="H301" s="219"/>
      <c r="I301" s="43"/>
    </row>
    <row r="302" spans="1:9">
      <c r="A302" s="26"/>
      <c r="B302" s="8" t="s">
        <v>21</v>
      </c>
      <c r="C302" s="28"/>
      <c r="D302" s="77">
        <v>31.581299999999999</v>
      </c>
      <c r="F302" s="26"/>
      <c r="G302" s="196" t="s">
        <v>34</v>
      </c>
      <c r="H302" s="39">
        <v>9475.5</v>
      </c>
      <c r="I302" s="223">
        <v>68800</v>
      </c>
    </row>
    <row r="303" spans="1:9">
      <c r="A303" s="138">
        <v>44312</v>
      </c>
      <c r="B303" s="9" t="s">
        <v>22</v>
      </c>
      <c r="C303" s="77">
        <v>29.5443</v>
      </c>
      <c r="D303" s="32">
        <f t="shared" ref="D303" si="130">ROUNDDOWN(100/C303,4)</f>
        <v>3.3847</v>
      </c>
      <c r="F303" s="138">
        <v>44308</v>
      </c>
      <c r="G303" s="70" t="s">
        <v>35</v>
      </c>
      <c r="H303" s="39">
        <v>2373.5</v>
      </c>
      <c r="I303" s="224">
        <v>18190</v>
      </c>
    </row>
    <row r="304" spans="1:9">
      <c r="A304" s="24"/>
      <c r="B304" s="9" t="s">
        <v>23</v>
      </c>
      <c r="C304" s="77">
        <v>4.9066999999999998</v>
      </c>
      <c r="D304" s="32">
        <f t="shared" ref="D304" si="131">ROUNDDOWN(1/C304,4)</f>
        <v>0.20380000000000001</v>
      </c>
      <c r="F304" s="24"/>
      <c r="G304" s="70" t="s">
        <v>36</v>
      </c>
      <c r="H304" s="216">
        <v>2805</v>
      </c>
      <c r="I304" s="224">
        <v>21450</v>
      </c>
    </row>
    <row r="305" spans="1:9">
      <c r="A305" s="25"/>
      <c r="B305" s="218" t="s">
        <v>12</v>
      </c>
      <c r="C305" s="37"/>
      <c r="D305" s="220">
        <v>6.4854000000000003</v>
      </c>
      <c r="F305" s="25"/>
      <c r="G305" s="218"/>
      <c r="H305" s="219"/>
      <c r="I305" s="43"/>
    </row>
    <row r="306" spans="1:9">
      <c r="A306" s="26">
        <v>44313</v>
      </c>
      <c r="B306" s="8" t="s">
        <v>21</v>
      </c>
      <c r="C306" s="28"/>
      <c r="D306" s="122">
        <v>31.590299999999999</v>
      </c>
      <c r="F306" s="26">
        <v>44309</v>
      </c>
      <c r="G306" s="196" t="s">
        <v>34</v>
      </c>
      <c r="H306" s="39">
        <v>9545.5</v>
      </c>
      <c r="I306" s="223">
        <v>69190</v>
      </c>
    </row>
    <row r="307" spans="1:9">
      <c r="A307" s="138"/>
      <c r="B307" s="9" t="s">
        <v>22</v>
      </c>
      <c r="C307" s="77">
        <v>29.428899999999999</v>
      </c>
      <c r="D307" s="32">
        <f t="shared" ref="D307" si="132">ROUNDDOWN(100/C307,4)</f>
        <v>3.3980000000000001</v>
      </c>
      <c r="F307" s="138"/>
      <c r="G307" s="70" t="s">
        <v>35</v>
      </c>
      <c r="H307" s="39">
        <v>2373.5</v>
      </c>
      <c r="I307" s="224">
        <v>18220</v>
      </c>
    </row>
    <row r="308" spans="1:9">
      <c r="A308" s="24"/>
      <c r="B308" s="9" t="s">
        <v>23</v>
      </c>
      <c r="C308" s="77">
        <v>4.9275000000000002</v>
      </c>
      <c r="D308" s="32">
        <f t="shared" ref="D308" si="133">ROUNDDOWN(1/C308,4)</f>
        <v>0.2029</v>
      </c>
      <c r="F308" s="24"/>
      <c r="G308" s="70" t="s">
        <v>36</v>
      </c>
      <c r="H308" s="216">
        <v>2802.5</v>
      </c>
      <c r="I308" s="224">
        <v>21950</v>
      </c>
    </row>
    <row r="309" spans="1:9">
      <c r="A309" s="25"/>
      <c r="B309" s="218" t="s">
        <v>12</v>
      </c>
      <c r="C309" s="37"/>
      <c r="D309" s="220">
        <v>6.4859</v>
      </c>
      <c r="F309" s="25"/>
      <c r="G309" s="218"/>
      <c r="H309" s="219"/>
      <c r="I309" s="43"/>
    </row>
    <row r="310" spans="1:9">
      <c r="A310" s="26"/>
      <c r="B310" s="8" t="s">
        <v>21</v>
      </c>
      <c r="C310" s="28"/>
      <c r="D310" s="122">
        <v>31.5853</v>
      </c>
      <c r="F310" s="26"/>
      <c r="G310" s="196" t="s">
        <v>34</v>
      </c>
      <c r="H310" s="39">
        <v>9758</v>
      </c>
      <c r="I310" s="223">
        <v>69980</v>
      </c>
    </row>
    <row r="311" spans="1:9">
      <c r="A311" s="138">
        <v>44314</v>
      </c>
      <c r="B311" s="9" t="s">
        <v>22</v>
      </c>
      <c r="C311" s="77">
        <v>29.241800000000001</v>
      </c>
      <c r="D311" s="32">
        <f t="shared" ref="D311" si="134">ROUNDDOWN(100/C311,4)</f>
        <v>3.4197000000000002</v>
      </c>
      <c r="F311" s="138">
        <v>44312</v>
      </c>
      <c r="G311" s="70" t="s">
        <v>35</v>
      </c>
      <c r="H311" s="39">
        <v>2388</v>
      </c>
      <c r="I311" s="224">
        <v>18340</v>
      </c>
    </row>
    <row r="312" spans="1:9">
      <c r="A312" s="24"/>
      <c r="B312" s="9" t="s">
        <v>23</v>
      </c>
      <c r="C312" s="77">
        <v>4.9154</v>
      </c>
      <c r="D312" s="32">
        <f t="shared" ref="D312" si="135">ROUNDDOWN(1/C312,4)</f>
        <v>0.2034</v>
      </c>
      <c r="F312" s="24"/>
      <c r="G312" s="70" t="s">
        <v>36</v>
      </c>
      <c r="H312" s="216">
        <v>2862</v>
      </c>
      <c r="I312" s="224">
        <v>21875</v>
      </c>
    </row>
    <row r="313" spans="1:9">
      <c r="A313" s="25"/>
      <c r="B313" s="218" t="s">
        <v>12</v>
      </c>
      <c r="C313" s="37"/>
      <c r="D313" s="220">
        <v>6.4780553000000003</v>
      </c>
      <c r="F313" s="25"/>
      <c r="G313" s="218"/>
      <c r="H313" s="219"/>
      <c r="I313" s="43"/>
    </row>
    <row r="314" spans="1:9">
      <c r="A314" s="26">
        <v>44315</v>
      </c>
      <c r="B314" s="8" t="s">
        <v>21</v>
      </c>
      <c r="C314" s="28"/>
      <c r="D314" s="122">
        <v>31.410799999999998</v>
      </c>
      <c r="F314" s="26">
        <v>44313</v>
      </c>
      <c r="G314" s="196" t="s">
        <v>34</v>
      </c>
      <c r="H314" s="39">
        <v>9898.5</v>
      </c>
      <c r="I314" s="223">
        <v>70940</v>
      </c>
    </row>
    <row r="315" spans="1:9">
      <c r="A315" s="138"/>
      <c r="B315" s="9" t="s">
        <v>22</v>
      </c>
      <c r="C315" s="77">
        <v>29.148299999999999</v>
      </c>
      <c r="D315" s="32">
        <f t="shared" ref="D315" si="136">ROUNDDOWN(100/C315,4)</f>
        <v>3.4306999999999999</v>
      </c>
      <c r="F315" s="138"/>
      <c r="G315" s="70" t="s">
        <v>35</v>
      </c>
      <c r="H315" s="39">
        <v>2389</v>
      </c>
      <c r="I315" s="224">
        <v>18400</v>
      </c>
    </row>
    <row r="316" spans="1:9">
      <c r="A316" s="24"/>
      <c r="B316" s="9" t="s">
        <v>23</v>
      </c>
      <c r="C316" s="77">
        <v>4.8917000000000002</v>
      </c>
      <c r="D316" s="32">
        <f t="shared" ref="D316" si="137">ROUNDDOWN(1/C316,4)</f>
        <v>0.2044</v>
      </c>
      <c r="F316" s="24"/>
      <c r="G316" s="70" t="s">
        <v>36</v>
      </c>
      <c r="H316" s="216">
        <v>2889</v>
      </c>
      <c r="I316" s="224">
        <v>22550</v>
      </c>
    </row>
    <row r="317" spans="1:9">
      <c r="A317" s="25"/>
      <c r="B317" s="218" t="s">
        <v>12</v>
      </c>
      <c r="C317" s="37"/>
      <c r="D317" s="220">
        <v>6.4864490000000004</v>
      </c>
      <c r="F317" s="25"/>
      <c r="G317" s="218"/>
      <c r="H317" s="219"/>
      <c r="I317" s="43"/>
    </row>
    <row r="318" spans="1:9">
      <c r="A318" s="26"/>
      <c r="B318" s="8" t="s">
        <v>21</v>
      </c>
      <c r="C318" s="28"/>
      <c r="D318" s="122">
        <v>31.369199999999999</v>
      </c>
      <c r="F318" s="26"/>
      <c r="G318" s="196" t="s">
        <v>34</v>
      </c>
      <c r="H318" s="39">
        <v>9232.5</v>
      </c>
      <c r="I318" s="223">
        <v>70940</v>
      </c>
    </row>
    <row r="319" spans="1:9">
      <c r="A319" s="138">
        <v>44316</v>
      </c>
      <c r="B319" s="9" t="s">
        <v>22</v>
      </c>
      <c r="C319" s="77">
        <v>29.071200000000001</v>
      </c>
      <c r="D319" s="32">
        <f>ROUNDDOWN(100/C319,4)</f>
        <v>3.4398</v>
      </c>
      <c r="F319" s="138" t="s">
        <v>50</v>
      </c>
      <c r="G319" s="70" t="s">
        <v>35</v>
      </c>
      <c r="H319" s="39">
        <v>2392.5</v>
      </c>
      <c r="I319" s="224">
        <v>18400</v>
      </c>
    </row>
    <row r="320" spans="1:9">
      <c r="A320" s="24"/>
      <c r="B320" s="9" t="s">
        <v>23</v>
      </c>
      <c r="C320" s="77">
        <v>4.9040999999999997</v>
      </c>
      <c r="D320" s="32">
        <f t="shared" ref="D320" si="138">ROUNDDOWN(1/C320,4)</f>
        <v>0.2039</v>
      </c>
      <c r="F320" s="24"/>
      <c r="G320" s="70" t="s">
        <v>36</v>
      </c>
      <c r="H320" s="216">
        <v>2909</v>
      </c>
      <c r="I320" s="224">
        <v>22550</v>
      </c>
    </row>
    <row r="321" spans="1:9">
      <c r="A321" s="25"/>
      <c r="B321" s="218" t="s">
        <v>12</v>
      </c>
      <c r="C321" s="37"/>
      <c r="D321" s="220">
        <v>6.4664000000000001</v>
      </c>
      <c r="F321" s="25"/>
      <c r="G321" s="218"/>
      <c r="H321" s="219"/>
      <c r="I321" s="43"/>
    </row>
    <row r="322" spans="1:9">
      <c r="A322" s="26">
        <v>44320</v>
      </c>
      <c r="B322" s="8" t="s">
        <v>21</v>
      </c>
      <c r="C322" s="28"/>
      <c r="D322" s="122">
        <v>31.369199999999999</v>
      </c>
      <c r="F322" s="26">
        <v>44315</v>
      </c>
      <c r="G322" s="196" t="s">
        <v>34</v>
      </c>
      <c r="H322" s="39">
        <v>9990</v>
      </c>
      <c r="I322" s="223">
        <v>72480</v>
      </c>
    </row>
    <row r="323" spans="1:9">
      <c r="A323" s="138"/>
      <c r="B323" s="9" t="s">
        <v>22</v>
      </c>
      <c r="C323" s="77">
        <v>29.071200000000001</v>
      </c>
      <c r="D323" s="32">
        <f t="shared" ref="D323" si="139">ROUNDDOWN(100/C323,4)</f>
        <v>3.4398</v>
      </c>
      <c r="F323" s="138"/>
      <c r="G323" s="70" t="s">
        <v>35</v>
      </c>
      <c r="H323" s="39">
        <v>2432</v>
      </c>
      <c r="I323" s="224">
        <v>18720</v>
      </c>
    </row>
    <row r="324" spans="1:9">
      <c r="A324" s="24"/>
      <c r="B324" s="9" t="s">
        <v>23</v>
      </c>
      <c r="C324" s="77">
        <v>4.9040999999999997</v>
      </c>
      <c r="D324" s="32">
        <f t="shared" ref="D324" si="140">ROUNDDOWN(1/C324,4)</f>
        <v>0.2039</v>
      </c>
      <c r="F324" s="24"/>
      <c r="G324" s="70" t="s">
        <v>36</v>
      </c>
      <c r="H324" s="216">
        <v>2928</v>
      </c>
      <c r="I324" s="224">
        <v>22650</v>
      </c>
    </row>
    <row r="325" spans="1:9">
      <c r="A325" s="25"/>
      <c r="B325" s="218" t="s">
        <v>12</v>
      </c>
      <c r="C325" s="37"/>
      <c r="D325" s="220">
        <v>6.4813359999999998</v>
      </c>
      <c r="F325" s="25"/>
      <c r="G325" s="218"/>
      <c r="H325" s="219"/>
      <c r="I325" s="43"/>
    </row>
    <row r="326" spans="1:9">
      <c r="A326" s="26"/>
      <c r="B326" s="8" t="s">
        <v>21</v>
      </c>
      <c r="C326" s="28"/>
      <c r="D326" s="122">
        <v>31.3553</v>
      </c>
      <c r="F326" s="26"/>
      <c r="G326" s="196" t="s">
        <v>34</v>
      </c>
      <c r="H326" s="39">
        <v>9949</v>
      </c>
      <c r="I326" s="223">
        <v>71800</v>
      </c>
    </row>
    <row r="327" spans="1:9">
      <c r="A327" s="138">
        <v>44321</v>
      </c>
      <c r="B327" s="9" t="s">
        <v>22</v>
      </c>
      <c r="C327" s="77">
        <v>28.928799999999999</v>
      </c>
      <c r="D327" s="32">
        <f t="shared" ref="D327" si="141">ROUNDDOWN(100/C327,4)</f>
        <v>3.4567000000000001</v>
      </c>
      <c r="F327" s="138">
        <v>44316</v>
      </c>
      <c r="G327" s="70" t="s">
        <v>35</v>
      </c>
      <c r="H327" s="39">
        <v>2445</v>
      </c>
      <c r="I327" s="224">
        <v>18840</v>
      </c>
    </row>
    <row r="328" spans="1:9">
      <c r="A328" s="24"/>
      <c r="B328" s="9" t="s">
        <v>23</v>
      </c>
      <c r="C328" s="77">
        <v>4.8964999999999996</v>
      </c>
      <c r="D328" s="32">
        <f t="shared" ref="D328" si="142">ROUNDDOWN(1/C328,4)</f>
        <v>0.20419999999999999</v>
      </c>
      <c r="F328" s="24"/>
      <c r="G328" s="70" t="s">
        <v>36</v>
      </c>
      <c r="H328" s="216">
        <v>2904</v>
      </c>
      <c r="I328" s="224">
        <v>21775</v>
      </c>
    </row>
    <row r="329" spans="1:9">
      <c r="A329" s="25"/>
      <c r="B329" s="218" t="s">
        <v>12</v>
      </c>
      <c r="C329" s="37"/>
      <c r="D329" s="220">
        <v>6.4733000000000001</v>
      </c>
      <c r="F329" s="25"/>
      <c r="G329" s="218"/>
      <c r="H329" s="219"/>
      <c r="I329" s="43"/>
    </row>
    <row r="330" spans="1:9">
      <c r="A330" s="26">
        <v>44322</v>
      </c>
      <c r="B330" s="8" t="s">
        <v>21</v>
      </c>
      <c r="C330" s="28"/>
      <c r="D330" s="122">
        <v>31.363099999999999</v>
      </c>
      <c r="F330" s="26"/>
      <c r="G330" s="196" t="s">
        <v>34</v>
      </c>
      <c r="H330" s="39">
        <v>9961</v>
      </c>
      <c r="I330" s="223">
        <v>71800</v>
      </c>
    </row>
    <row r="331" spans="1:9">
      <c r="A331" s="138"/>
      <c r="B331" s="9" t="s">
        <v>22</v>
      </c>
      <c r="C331" s="77">
        <v>28.9208</v>
      </c>
      <c r="D331" s="32">
        <f t="shared" ref="D331" si="143">ROUNDDOWN(100/C331,4)</f>
        <v>3.4577</v>
      </c>
      <c r="F331" s="138">
        <v>44320</v>
      </c>
      <c r="G331" s="70" t="s">
        <v>35</v>
      </c>
      <c r="H331" s="39">
        <v>2434.5</v>
      </c>
      <c r="I331" s="227">
        <v>18840</v>
      </c>
    </row>
    <row r="332" spans="1:9">
      <c r="A332" s="24"/>
      <c r="B332" s="9" t="s">
        <v>23</v>
      </c>
      <c r="C332" s="77">
        <v>4.8941999999999997</v>
      </c>
      <c r="D332" s="32">
        <f t="shared" ref="D332" si="144">ROUNDDOWN(1/C332,4)</f>
        <v>0.20430000000000001</v>
      </c>
      <c r="F332" s="24"/>
      <c r="G332" s="70" t="s">
        <v>36</v>
      </c>
      <c r="H332" s="216">
        <v>2959.5</v>
      </c>
      <c r="I332" s="224">
        <v>22300</v>
      </c>
    </row>
    <row r="333" spans="1:9">
      <c r="A333" s="25"/>
      <c r="B333" s="218" t="s">
        <v>12</v>
      </c>
      <c r="C333" s="37"/>
      <c r="D333" s="220">
        <v>6.4644839999999997</v>
      </c>
      <c r="F333" s="25"/>
      <c r="G333" s="218"/>
      <c r="H333" s="219"/>
      <c r="I333" s="43"/>
    </row>
    <row r="334" spans="1:9">
      <c r="A334" s="26">
        <v>44323</v>
      </c>
      <c r="B334" s="8" t="s">
        <v>21</v>
      </c>
      <c r="C334" s="28"/>
      <c r="D334" s="122">
        <v>31.3828</v>
      </c>
      <c r="F334" s="26"/>
      <c r="G334" s="196" t="s">
        <v>34</v>
      </c>
      <c r="H334" s="39">
        <v>9991.5</v>
      </c>
      <c r="I334" s="223">
        <v>71800</v>
      </c>
    </row>
    <row r="335" spans="1:9">
      <c r="A335" s="138"/>
      <c r="B335" s="9" t="s">
        <v>22</v>
      </c>
      <c r="C335" s="77">
        <v>28.9849</v>
      </c>
      <c r="D335" s="32">
        <f t="shared" ref="D335" si="145">ROUNDDOWN(100/C335,4)</f>
        <v>3.45</v>
      </c>
      <c r="F335" s="138">
        <v>44321</v>
      </c>
      <c r="G335" s="70" t="s">
        <v>35</v>
      </c>
      <c r="H335" s="39">
        <v>2446</v>
      </c>
      <c r="I335" s="227">
        <v>18840</v>
      </c>
    </row>
    <row r="336" spans="1:9">
      <c r="A336" s="24"/>
      <c r="B336" s="9" t="s">
        <v>23</v>
      </c>
      <c r="C336" s="77">
        <v>4.9085999999999999</v>
      </c>
      <c r="D336" s="32">
        <f t="shared" ref="D336" si="146">ROUNDDOWN(1/C336,4)</f>
        <v>0.20369999999999999</v>
      </c>
      <c r="F336" s="24"/>
      <c r="G336" s="70" t="s">
        <v>36</v>
      </c>
      <c r="H336" s="216">
        <v>2935.5</v>
      </c>
      <c r="I336" s="224">
        <v>22300</v>
      </c>
    </row>
    <row r="337" spans="1:9">
      <c r="A337" s="25"/>
      <c r="B337" s="218" t="s">
        <v>12</v>
      </c>
      <c r="C337" s="37"/>
      <c r="D337" s="220">
        <v>6.4181860000000004</v>
      </c>
      <c r="F337" s="25"/>
      <c r="G337" s="218"/>
      <c r="H337" s="219"/>
      <c r="I337" s="43"/>
    </row>
    <row r="338" spans="1:9">
      <c r="A338" s="26"/>
      <c r="B338" s="8" t="s">
        <v>21</v>
      </c>
      <c r="C338" s="28"/>
      <c r="D338" s="122">
        <v>31.273800000000001</v>
      </c>
      <c r="F338" s="26">
        <v>44322</v>
      </c>
      <c r="G338" s="196" t="s">
        <v>34</v>
      </c>
      <c r="H338" s="39">
        <v>10025.5</v>
      </c>
      <c r="I338" s="223">
        <v>74280</v>
      </c>
    </row>
    <row r="339" spans="1:9">
      <c r="A339" s="138">
        <v>44326</v>
      </c>
      <c r="B339" s="9" t="s">
        <v>22</v>
      </c>
      <c r="C339" s="77">
        <v>28.963100000000001</v>
      </c>
      <c r="D339" s="32">
        <f t="shared" ref="D339" si="147">ROUNDDOWN(100/C339,4)</f>
        <v>3.4525999999999999</v>
      </c>
      <c r="F339" s="138"/>
      <c r="G339" s="70" t="s">
        <v>35</v>
      </c>
      <c r="H339" s="39">
        <v>2476.5</v>
      </c>
      <c r="I339" s="224">
        <v>19680</v>
      </c>
    </row>
    <row r="340" spans="1:9">
      <c r="A340" s="24"/>
      <c r="B340" s="9" t="s">
        <v>23</v>
      </c>
      <c r="C340" s="77">
        <v>4.9162999999999997</v>
      </c>
      <c r="D340" s="32">
        <f t="shared" ref="D340" si="148">ROUNDDOWN(1/C340,4)</f>
        <v>0.2034</v>
      </c>
      <c r="F340" s="24"/>
      <c r="G340" s="70" t="s">
        <v>36</v>
      </c>
      <c r="H340" s="216">
        <v>2920</v>
      </c>
      <c r="I340" s="224">
        <v>22750</v>
      </c>
    </row>
    <row r="341" spans="1:9">
      <c r="A341" s="25"/>
      <c r="B341" s="218" t="s">
        <v>12</v>
      </c>
      <c r="C341" s="37"/>
      <c r="D341" s="220">
        <v>6.4165999999999999</v>
      </c>
      <c r="F341" s="25"/>
      <c r="G341" s="218"/>
      <c r="H341" s="219"/>
      <c r="I341" s="43"/>
    </row>
    <row r="342" spans="1:9">
      <c r="A342" s="26">
        <v>44327</v>
      </c>
      <c r="B342" s="8" t="s">
        <v>21</v>
      </c>
      <c r="C342" s="28"/>
      <c r="D342" s="122">
        <v>31.278099999999998</v>
      </c>
      <c r="F342" s="26">
        <v>44323</v>
      </c>
      <c r="G342" s="196" t="s">
        <v>34</v>
      </c>
      <c r="H342" s="39">
        <v>10361</v>
      </c>
      <c r="I342" s="223">
        <v>74280</v>
      </c>
    </row>
    <row r="343" spans="1:9">
      <c r="A343" s="138"/>
      <c r="B343" s="9" t="s">
        <v>22</v>
      </c>
      <c r="C343" s="77">
        <v>28.947600000000001</v>
      </c>
      <c r="D343" s="32">
        <f t="shared" ref="D343" si="149">ROUNDDOWN(100/C343,4)</f>
        <v>3.4544999999999999</v>
      </c>
      <c r="F343" s="138"/>
      <c r="G343" s="70" t="s">
        <v>35</v>
      </c>
      <c r="H343" s="39">
        <v>2518.5</v>
      </c>
      <c r="I343" s="224">
        <v>19680</v>
      </c>
    </row>
    <row r="344" spans="1:9">
      <c r="A344" s="24"/>
      <c r="B344" s="9" t="s">
        <v>23</v>
      </c>
      <c r="C344" s="77">
        <v>4.9207000000000001</v>
      </c>
      <c r="D344" s="32">
        <f t="shared" ref="D344" si="150">ROUNDDOWN(1/C344,4)</f>
        <v>0.20319999999999999</v>
      </c>
      <c r="F344" s="24"/>
      <c r="G344" s="70" t="s">
        <v>36</v>
      </c>
      <c r="H344" s="216">
        <v>2973</v>
      </c>
      <c r="I344" s="224">
        <v>22750</v>
      </c>
    </row>
    <row r="345" spans="1:9">
      <c r="A345" s="25"/>
      <c r="B345" s="218" t="s">
        <v>12</v>
      </c>
      <c r="C345" s="37"/>
      <c r="D345" s="220">
        <v>6.4286909999999997</v>
      </c>
      <c r="F345" s="25"/>
      <c r="G345" s="218"/>
      <c r="H345" s="219"/>
      <c r="I345" s="43"/>
    </row>
    <row r="346" spans="1:9">
      <c r="A346" s="26"/>
      <c r="B346" s="8" t="s">
        <v>21</v>
      </c>
      <c r="C346" s="28"/>
      <c r="D346" s="122">
        <v>31.3748</v>
      </c>
      <c r="F346" s="26"/>
      <c r="G346" s="196" t="s">
        <v>34</v>
      </c>
      <c r="H346" s="39">
        <v>10724.5</v>
      </c>
      <c r="I346" s="223">
        <v>77050</v>
      </c>
    </row>
    <row r="347" spans="1:9">
      <c r="A347" s="138">
        <v>44328</v>
      </c>
      <c r="B347" s="9" t="s">
        <v>22</v>
      </c>
      <c r="C347" s="77">
        <v>29.062899999999999</v>
      </c>
      <c r="D347" s="32">
        <f t="shared" ref="D347" si="151">ROUNDDOWN(100/C347,4)</f>
        <v>3.4407999999999999</v>
      </c>
      <c r="F347" s="138">
        <v>44326</v>
      </c>
      <c r="G347" s="70" t="s">
        <v>35</v>
      </c>
      <c r="H347" s="39">
        <v>2565</v>
      </c>
      <c r="I347" s="224">
        <v>20020</v>
      </c>
    </row>
    <row r="348" spans="1:9">
      <c r="A348" s="24"/>
      <c r="B348" s="9" t="s">
        <v>23</v>
      </c>
      <c r="C348" s="77">
        <v>4.9244000000000003</v>
      </c>
      <c r="D348" s="32">
        <f t="shared" ref="D348" si="152">ROUNDDOWN(1/C348,4)</f>
        <v>0.20300000000000001</v>
      </c>
      <c r="F348" s="24"/>
      <c r="G348" s="70" t="s">
        <v>36</v>
      </c>
      <c r="H348" s="216">
        <v>3037.5</v>
      </c>
      <c r="I348" s="224">
        <v>23400</v>
      </c>
    </row>
    <row r="349" spans="1:9">
      <c r="A349" s="25"/>
      <c r="B349" s="218" t="s">
        <v>12</v>
      </c>
      <c r="C349" s="37"/>
      <c r="D349" s="220">
        <v>6.4539299999999997</v>
      </c>
      <c r="F349" s="25"/>
      <c r="G349" s="218"/>
      <c r="H349" s="219"/>
      <c r="I349" s="43"/>
    </row>
    <row r="350" spans="1:9">
      <c r="A350" s="26">
        <v>44329</v>
      </c>
      <c r="B350" s="8" t="s">
        <v>21</v>
      </c>
      <c r="C350" s="28"/>
      <c r="D350" s="122">
        <v>31.4863</v>
      </c>
      <c r="F350" s="26">
        <v>44327</v>
      </c>
      <c r="G350" s="196" t="s">
        <v>34</v>
      </c>
      <c r="H350" s="39">
        <v>10528</v>
      </c>
      <c r="I350" s="223">
        <v>75480</v>
      </c>
    </row>
    <row r="351" spans="1:9">
      <c r="A351" s="138"/>
      <c r="B351" s="9" t="s">
        <v>22</v>
      </c>
      <c r="C351" s="77">
        <v>28.9678</v>
      </c>
      <c r="D351" s="32">
        <f t="shared" ref="D351" si="153">ROUNDDOWN(100/C351,4)</f>
        <v>3.4521000000000002</v>
      </c>
      <c r="F351" s="138"/>
      <c r="G351" s="70" t="s">
        <v>35</v>
      </c>
      <c r="H351" s="39">
        <v>2549.5</v>
      </c>
      <c r="I351" s="224">
        <v>19830</v>
      </c>
    </row>
    <row r="352" spans="1:9">
      <c r="A352" s="24"/>
      <c r="B352" s="9" t="s">
        <v>23</v>
      </c>
      <c r="C352" s="77">
        <v>4.9345999999999997</v>
      </c>
      <c r="D352" s="32">
        <f t="shared" ref="D352" si="154">ROUNDDOWN(1/C352,4)</f>
        <v>0.2026</v>
      </c>
      <c r="F352" s="24"/>
      <c r="G352" s="70" t="s">
        <v>36</v>
      </c>
      <c r="H352" s="216">
        <v>3004</v>
      </c>
      <c r="I352" s="224">
        <v>22900</v>
      </c>
    </row>
    <row r="353" spans="1:9">
      <c r="A353" s="25"/>
      <c r="B353" s="218" t="s">
        <v>12</v>
      </c>
      <c r="C353" s="37"/>
      <c r="D353" s="220">
        <v>6.4487550000000002</v>
      </c>
      <c r="F353" s="25"/>
      <c r="G353" s="218"/>
      <c r="H353" s="219"/>
      <c r="I353" s="43"/>
    </row>
    <row r="354" spans="1:9">
      <c r="A354" s="26"/>
      <c r="B354" s="8" t="s">
        <v>21</v>
      </c>
      <c r="C354" s="28"/>
      <c r="D354" s="122">
        <v>31.509699999999999</v>
      </c>
      <c r="F354" s="26"/>
      <c r="G354" s="196" t="s">
        <v>34</v>
      </c>
      <c r="H354" s="39">
        <v>10537</v>
      </c>
      <c r="I354" s="223">
        <v>76110</v>
      </c>
    </row>
    <row r="355" spans="1:9">
      <c r="A355" s="138">
        <v>44330</v>
      </c>
      <c r="B355" s="9" t="s">
        <v>22</v>
      </c>
      <c r="C355" s="77">
        <v>28.991099999999999</v>
      </c>
      <c r="D355" s="32">
        <f t="shared" ref="D355" si="155">ROUNDDOWN(100/C355,4)</f>
        <v>3.4493</v>
      </c>
      <c r="F355" s="138">
        <v>44328</v>
      </c>
      <c r="G355" s="70" t="s">
        <v>35</v>
      </c>
      <c r="H355" s="39">
        <v>2474</v>
      </c>
      <c r="I355" s="224">
        <v>19960</v>
      </c>
    </row>
    <row r="356" spans="1:9">
      <c r="A356" s="24"/>
      <c r="B356" s="9" t="s">
        <v>23</v>
      </c>
      <c r="C356" s="77">
        <v>4.9432999999999998</v>
      </c>
      <c r="D356" s="32">
        <f t="shared" ref="D356" si="156">ROUNDDOWN(1/C356,4)</f>
        <v>0.20219999999999999</v>
      </c>
      <c r="F356" s="24"/>
      <c r="G356" s="70" t="s">
        <v>36</v>
      </c>
      <c r="H356" s="216">
        <v>2984.5</v>
      </c>
      <c r="I356" s="224">
        <v>22425</v>
      </c>
    </row>
    <row r="357" spans="1:9">
      <c r="A357" s="25"/>
      <c r="B357" s="218" t="s">
        <v>12</v>
      </c>
      <c r="C357" s="37"/>
      <c r="D357" s="220">
        <v>6.4447799999999997</v>
      </c>
      <c r="F357" s="25"/>
      <c r="G357" s="218"/>
      <c r="H357" s="219"/>
      <c r="I357" s="43"/>
    </row>
    <row r="358" spans="1:9">
      <c r="A358" s="26">
        <v>44333</v>
      </c>
      <c r="B358" s="8" t="s">
        <v>21</v>
      </c>
      <c r="C358" s="28"/>
      <c r="D358" s="122">
        <v>31.5779</v>
      </c>
      <c r="F358" s="26">
        <v>44329</v>
      </c>
      <c r="G358" s="196" t="s">
        <v>34</v>
      </c>
      <c r="H358" s="39">
        <v>10253.5</v>
      </c>
      <c r="I358" s="223">
        <v>75930</v>
      </c>
    </row>
    <row r="359" spans="1:9">
      <c r="A359" s="138"/>
      <c r="B359" s="9" t="s">
        <v>22</v>
      </c>
      <c r="C359" s="77">
        <v>29.110600000000002</v>
      </c>
      <c r="D359" s="32">
        <f t="shared" ref="D359" si="157">ROUNDDOWN(100/C359,4)</f>
        <v>3.4350999999999998</v>
      </c>
      <c r="F359" s="138"/>
      <c r="G359" s="70" t="s">
        <v>35</v>
      </c>
      <c r="H359" s="39">
        <v>2422.5</v>
      </c>
      <c r="I359" s="224">
        <v>19810</v>
      </c>
    </row>
    <row r="360" spans="1:9">
      <c r="A360" s="24"/>
      <c r="B360" s="9" t="s">
        <v>23</v>
      </c>
      <c r="C360" s="77">
        <v>4.9568000000000003</v>
      </c>
      <c r="D360" s="32">
        <f t="shared" ref="D360" si="158">ROUNDDOWN(1/C360,4)</f>
        <v>0.20169999999999999</v>
      </c>
      <c r="F360" s="24"/>
      <c r="G360" s="70" t="s">
        <v>36</v>
      </c>
      <c r="H360" s="216">
        <v>2891</v>
      </c>
      <c r="I360" s="224">
        <v>22750</v>
      </c>
    </row>
    <row r="361" spans="1:9">
      <c r="A361" s="25"/>
      <c r="B361" s="218" t="s">
        <v>12</v>
      </c>
      <c r="C361" s="37"/>
      <c r="D361" s="220">
        <v>6.4434709999999997</v>
      </c>
      <c r="F361" s="25"/>
      <c r="G361" s="218"/>
      <c r="H361" s="219"/>
      <c r="I361" s="43"/>
    </row>
    <row r="362" spans="1:9">
      <c r="A362" s="26"/>
      <c r="B362" s="8" t="s">
        <v>21</v>
      </c>
      <c r="C362" s="28"/>
      <c r="D362" s="122">
        <v>31.6282</v>
      </c>
      <c r="F362" s="26"/>
      <c r="G362" s="196" t="s">
        <v>34</v>
      </c>
      <c r="H362" s="39">
        <v>10212</v>
      </c>
      <c r="I362" s="223">
        <v>75030</v>
      </c>
    </row>
    <row r="363" spans="1:9">
      <c r="A363" s="138">
        <v>44334</v>
      </c>
      <c r="B363" s="9" t="s">
        <v>22</v>
      </c>
      <c r="C363" s="77">
        <v>29.213699999999999</v>
      </c>
      <c r="D363" s="32">
        <f t="shared" ref="D363" si="159">ROUNDDOWN(100/C363,4)</f>
        <v>3.423</v>
      </c>
      <c r="F363" s="138">
        <v>44330</v>
      </c>
      <c r="G363" s="70" t="s">
        <v>35</v>
      </c>
      <c r="H363" s="39">
        <v>2438</v>
      </c>
      <c r="I363" s="224">
        <v>19670</v>
      </c>
    </row>
    <row r="364" spans="1:9">
      <c r="A364" s="24"/>
      <c r="B364" s="9" t="s">
        <v>23</v>
      </c>
      <c r="C364" s="77">
        <v>4.9695999999999998</v>
      </c>
      <c r="D364" s="32">
        <f t="shared" ref="D364" si="160">ROUNDDOWN(1/C364,4)</f>
        <v>0.20119999999999999</v>
      </c>
      <c r="F364" s="24"/>
      <c r="G364" s="70" t="s">
        <v>36</v>
      </c>
      <c r="H364" s="216">
        <v>2924</v>
      </c>
      <c r="I364" s="224">
        <v>22550</v>
      </c>
    </row>
    <row r="365" spans="1:9">
      <c r="A365" s="25"/>
      <c r="B365" s="218" t="s">
        <v>12</v>
      </c>
      <c r="C365" s="37"/>
      <c r="D365" s="220">
        <v>6.4333</v>
      </c>
      <c r="F365" s="25"/>
      <c r="G365" s="218"/>
      <c r="H365" s="219"/>
      <c r="I365" s="43"/>
    </row>
    <row r="366" spans="1:9">
      <c r="A366" s="26">
        <v>44335</v>
      </c>
      <c r="B366" s="8" t="s">
        <v>21</v>
      </c>
      <c r="C366" s="28"/>
      <c r="D366" s="122">
        <v>31.603100000000001</v>
      </c>
      <c r="F366" s="26">
        <v>44333</v>
      </c>
      <c r="G366" s="196" t="s">
        <v>34</v>
      </c>
      <c r="H366" s="39">
        <v>10257</v>
      </c>
      <c r="I366" s="223">
        <v>74610</v>
      </c>
    </row>
    <row r="367" spans="1:9">
      <c r="A367" s="138"/>
      <c r="B367" s="9" t="s">
        <v>22</v>
      </c>
      <c r="C367" s="77">
        <v>29.2315</v>
      </c>
      <c r="D367" s="32">
        <f t="shared" ref="D367" si="161">ROUNDDOWN(100/C367,4)</f>
        <v>3.4209000000000001</v>
      </c>
      <c r="F367" s="138"/>
      <c r="G367" s="70" t="s">
        <v>35</v>
      </c>
      <c r="H367" s="39">
        <v>2455</v>
      </c>
      <c r="I367" s="224">
        <v>19680</v>
      </c>
    </row>
    <row r="368" spans="1:9">
      <c r="A368" s="24"/>
      <c r="B368" s="9" t="s">
        <v>23</v>
      </c>
      <c r="C368" s="77">
        <v>4.976</v>
      </c>
      <c r="D368" s="32">
        <f t="shared" ref="D368" si="162">ROUNDDOWN(1/C368,4)</f>
        <v>0.2009</v>
      </c>
      <c r="F368" s="24"/>
      <c r="G368" s="70" t="s">
        <v>36</v>
      </c>
      <c r="H368" s="216">
        <v>2954</v>
      </c>
      <c r="I368" s="224">
        <v>22125</v>
      </c>
    </row>
    <row r="369" spans="1:9">
      <c r="A369" s="25"/>
      <c r="B369" s="218" t="s">
        <v>12</v>
      </c>
      <c r="C369" s="37"/>
      <c r="D369" s="220">
        <v>6.4396319999999996</v>
      </c>
      <c r="F369" s="25"/>
      <c r="G369" s="218"/>
      <c r="H369" s="219"/>
      <c r="I369" s="43"/>
    </row>
    <row r="370" spans="1:9">
      <c r="A370" s="26"/>
      <c r="B370" s="8" t="s">
        <v>21</v>
      </c>
      <c r="C370" s="28"/>
      <c r="D370" s="122">
        <v>31.569700000000001</v>
      </c>
      <c r="F370" s="26">
        <v>44334</v>
      </c>
      <c r="G370" s="196" t="s">
        <v>34</v>
      </c>
      <c r="H370" s="39">
        <v>10465</v>
      </c>
      <c r="I370" s="223">
        <v>75760</v>
      </c>
    </row>
    <row r="371" spans="1:9">
      <c r="A371" s="138">
        <v>44336</v>
      </c>
      <c r="B371" s="9" t="s">
        <v>22</v>
      </c>
      <c r="C371" s="77">
        <v>29.156199999999998</v>
      </c>
      <c r="D371" s="32">
        <f t="shared" ref="D371" si="163">ROUNDDOWN(100/C371,4)</f>
        <v>3.4298000000000002</v>
      </c>
      <c r="F371" s="138"/>
      <c r="G371" s="70" t="s">
        <v>35</v>
      </c>
      <c r="H371" s="39">
        <v>2468</v>
      </c>
      <c r="I371" s="224">
        <v>19850</v>
      </c>
    </row>
    <row r="372" spans="1:9">
      <c r="A372" s="24"/>
      <c r="B372" s="9" t="s">
        <v>23</v>
      </c>
      <c r="C372" s="77">
        <v>4.9554</v>
      </c>
      <c r="D372" s="32">
        <f t="shared" ref="D372" si="164">ROUNDDOWN(1/C372,4)</f>
        <v>0.20180000000000001</v>
      </c>
      <c r="F372" s="24"/>
      <c r="G372" s="70" t="s">
        <v>36</v>
      </c>
      <c r="H372" s="216">
        <v>3063.5</v>
      </c>
      <c r="I372" s="224">
        <v>23600</v>
      </c>
    </row>
    <row r="373" spans="1:9">
      <c r="A373" s="25"/>
      <c r="B373" s="218" t="s">
        <v>12</v>
      </c>
      <c r="C373" s="37"/>
      <c r="D373" s="220">
        <v>6.4386999999999999</v>
      </c>
      <c r="F373" s="25"/>
      <c r="G373" s="218"/>
      <c r="H373" s="219"/>
      <c r="I373" s="43"/>
    </row>
    <row r="374" spans="1:9">
      <c r="A374" s="26">
        <v>44337</v>
      </c>
      <c r="B374" s="8" t="s">
        <v>21</v>
      </c>
      <c r="C374" s="28"/>
      <c r="D374" s="122">
        <v>31.556899999999999</v>
      </c>
      <c r="F374" s="26">
        <v>44335</v>
      </c>
      <c r="G374" s="196" t="s">
        <v>34</v>
      </c>
      <c r="H374" s="39">
        <v>10114.5</v>
      </c>
      <c r="I374" s="223">
        <v>74900</v>
      </c>
    </row>
    <row r="375" spans="1:9">
      <c r="A375" s="138"/>
      <c r="B375" s="9" t="s">
        <v>22</v>
      </c>
      <c r="C375" s="77">
        <v>29.231400000000001</v>
      </c>
      <c r="D375" s="32">
        <f t="shared" ref="D375" si="165">ROUNDDOWN(100/C375,4)</f>
        <v>3.4209000000000001</v>
      </c>
      <c r="F375" s="138"/>
      <c r="G375" s="70" t="s">
        <v>35</v>
      </c>
      <c r="H375" s="39">
        <v>2402.5</v>
      </c>
      <c r="I375" s="224">
        <v>19530</v>
      </c>
    </row>
    <row r="376" spans="1:9">
      <c r="A376" s="24"/>
      <c r="B376" s="9" t="s">
        <v>23</v>
      </c>
      <c r="C376" s="77">
        <v>4.9602000000000004</v>
      </c>
      <c r="D376" s="32">
        <f t="shared" ref="D376" si="166">ROUNDDOWN(1/C376,4)</f>
        <v>0.2016</v>
      </c>
      <c r="F376" s="24"/>
      <c r="G376" s="70" t="s">
        <v>36</v>
      </c>
      <c r="H376" s="216">
        <v>2969</v>
      </c>
      <c r="I376" s="224">
        <v>23500</v>
      </c>
    </row>
    <row r="377" spans="1:9">
      <c r="A377" s="25"/>
      <c r="B377" s="218" t="s">
        <v>12</v>
      </c>
      <c r="C377" s="37"/>
      <c r="D377" s="220">
        <v>6.4378130000000002</v>
      </c>
      <c r="F377" s="25"/>
      <c r="G377" s="218"/>
      <c r="H377" s="219"/>
      <c r="I377" s="43"/>
    </row>
    <row r="378" spans="1:9">
      <c r="A378" s="26"/>
      <c r="B378" s="8" t="s">
        <v>21</v>
      </c>
      <c r="C378" s="28"/>
      <c r="D378" s="122">
        <v>31.557400000000001</v>
      </c>
      <c r="F378" s="26"/>
      <c r="G378" s="196" t="s">
        <v>34</v>
      </c>
      <c r="H378" s="39">
        <v>10086</v>
      </c>
      <c r="I378" s="223">
        <v>72430</v>
      </c>
    </row>
    <row r="379" spans="1:9">
      <c r="A379" s="138">
        <v>44340</v>
      </c>
      <c r="B379" s="9" t="s">
        <v>22</v>
      </c>
      <c r="C379" s="77">
        <v>29.226199999999999</v>
      </c>
      <c r="D379" s="32">
        <f t="shared" ref="D379" si="167">ROUNDDOWN(100/C379,4)</f>
        <v>3.4215</v>
      </c>
      <c r="F379" s="138">
        <v>44336</v>
      </c>
      <c r="G379" s="70" t="s">
        <v>35</v>
      </c>
      <c r="H379" s="39">
        <v>2392</v>
      </c>
      <c r="I379" s="224">
        <v>19120</v>
      </c>
    </row>
    <row r="380" spans="1:9">
      <c r="A380" s="24"/>
      <c r="B380" s="9" t="s">
        <v>23</v>
      </c>
      <c r="C380" s="77">
        <v>4.9587000000000003</v>
      </c>
      <c r="D380" s="32">
        <f t="shared" ref="D380" si="168">ROUNDDOWN(1/C380,4)</f>
        <v>0.2016</v>
      </c>
      <c r="F380" s="24"/>
      <c r="G380" s="70" t="s">
        <v>36</v>
      </c>
      <c r="H380" s="216">
        <v>2945.5</v>
      </c>
      <c r="I380" s="224">
        <v>22750</v>
      </c>
    </row>
    <row r="381" spans="1:9">
      <c r="A381" s="25"/>
      <c r="B381" s="218" t="s">
        <v>12</v>
      </c>
      <c r="C381" s="37"/>
      <c r="D381" s="220">
        <v>6.4183893999999997</v>
      </c>
      <c r="F381" s="25"/>
      <c r="G381" s="218"/>
      <c r="H381" s="219"/>
      <c r="I381" s="43"/>
    </row>
    <row r="382" spans="1:9">
      <c r="A382" s="26">
        <v>44341</v>
      </c>
      <c r="B382" s="8" t="s">
        <v>21</v>
      </c>
      <c r="C382" s="28"/>
      <c r="D382" s="122">
        <v>31.501200000000001</v>
      </c>
      <c r="F382" s="26">
        <v>44337</v>
      </c>
      <c r="G382" s="196" t="s">
        <v>34</v>
      </c>
      <c r="H382" s="39">
        <v>10011</v>
      </c>
      <c r="I382" s="223">
        <v>72000</v>
      </c>
    </row>
    <row r="383" spans="1:9">
      <c r="A383" s="138"/>
      <c r="B383" s="9" t="s">
        <v>22</v>
      </c>
      <c r="C383" s="77">
        <v>29.203399999999998</v>
      </c>
      <c r="D383" s="32">
        <f t="shared" ref="D383" si="169">ROUNDDOWN(100/C383,4)</f>
        <v>3.4241999999999999</v>
      </c>
      <c r="F383" s="138"/>
      <c r="G383" s="70" t="s">
        <v>35</v>
      </c>
      <c r="H383" s="39">
        <v>2403</v>
      </c>
      <c r="I383" s="224">
        <v>18440</v>
      </c>
    </row>
    <row r="384" spans="1:9">
      <c r="A384" s="24"/>
      <c r="B384" s="9" t="s">
        <v>23</v>
      </c>
      <c r="C384" s="77">
        <v>4.9659000000000004</v>
      </c>
      <c r="D384" s="32">
        <f t="shared" ref="D384" si="170">ROUNDDOWN(1/C384,4)</f>
        <v>0.20130000000000001</v>
      </c>
      <c r="F384" s="24"/>
      <c r="G384" s="70" t="s">
        <v>36</v>
      </c>
      <c r="H384" s="216">
        <v>2981</v>
      </c>
      <c r="I384" s="224">
        <v>22850</v>
      </c>
    </row>
    <row r="385" spans="1:9">
      <c r="A385" s="25"/>
      <c r="B385" s="218" t="s">
        <v>12</v>
      </c>
      <c r="C385" s="37"/>
      <c r="D385" s="220">
        <v>6.3885240000000003</v>
      </c>
      <c r="F385" s="25"/>
      <c r="G385" s="218"/>
      <c r="H385" s="219"/>
      <c r="I385" s="43"/>
    </row>
    <row r="386" spans="1:9">
      <c r="A386" s="26"/>
      <c r="B386" s="8" t="s">
        <v>21</v>
      </c>
      <c r="C386" s="28"/>
      <c r="D386" s="122">
        <v>31.460799999999999</v>
      </c>
      <c r="F386" s="26"/>
      <c r="G386" s="196" t="s">
        <v>34</v>
      </c>
      <c r="H386" s="39">
        <v>9868</v>
      </c>
      <c r="I386" s="223">
        <v>71460</v>
      </c>
    </row>
    <row r="387" spans="1:9">
      <c r="A387" s="138">
        <v>44343</v>
      </c>
      <c r="B387" s="9" t="s">
        <v>22</v>
      </c>
      <c r="C387" s="77">
        <v>29.068899999999999</v>
      </c>
      <c r="D387" s="32">
        <f t="shared" ref="D387" si="171">ROUNDDOWN(100/C387,4)</f>
        <v>3.4401000000000002</v>
      </c>
      <c r="F387" s="138">
        <v>44340</v>
      </c>
      <c r="G387" s="70" t="s">
        <v>35</v>
      </c>
      <c r="H387" s="39">
        <v>2305</v>
      </c>
      <c r="I387" s="224">
        <v>18350</v>
      </c>
    </row>
    <row r="388" spans="1:9">
      <c r="A388" s="24"/>
      <c r="B388" s="9" t="s">
        <v>23</v>
      </c>
      <c r="C388" s="77">
        <v>4.9882999999999997</v>
      </c>
      <c r="D388" s="32">
        <f t="shared" ref="D388" si="172">ROUNDDOWN(1/C388,4)</f>
        <v>0.20039999999999999</v>
      </c>
      <c r="F388" s="24"/>
      <c r="G388" s="70" t="s">
        <v>36</v>
      </c>
      <c r="H388" s="216">
        <v>2931</v>
      </c>
      <c r="I388" s="224">
        <v>22650</v>
      </c>
    </row>
    <row r="389" spans="1:9">
      <c r="A389" s="25"/>
      <c r="B389" s="218" t="s">
        <v>12</v>
      </c>
      <c r="C389" s="37"/>
      <c r="D389" s="220">
        <v>6.3797113000000003</v>
      </c>
      <c r="F389" s="25"/>
      <c r="G389" s="218"/>
      <c r="H389" s="219"/>
      <c r="I389" s="43"/>
    </row>
    <row r="390" spans="1:9">
      <c r="A390" s="26"/>
      <c r="B390" s="8" t="s">
        <v>21</v>
      </c>
      <c r="C390" s="28"/>
      <c r="D390" s="122">
        <v>31.471900000000002</v>
      </c>
      <c r="F390" s="26">
        <v>44342</v>
      </c>
      <c r="G390" s="196" t="s">
        <v>34</v>
      </c>
      <c r="H390" s="39">
        <v>9965</v>
      </c>
      <c r="I390" s="223">
        <v>71930</v>
      </c>
    </row>
    <row r="391" spans="1:9">
      <c r="A391" s="138">
        <v>44344</v>
      </c>
      <c r="B391" s="9" t="s">
        <v>22</v>
      </c>
      <c r="C391" s="77">
        <v>28.880199999999999</v>
      </c>
      <c r="D391" s="32">
        <f t="shared" ref="D391" si="173">ROUNDDOWN(100/C391,4)</f>
        <v>3.4624999999999999</v>
      </c>
      <c r="F391" s="138"/>
      <c r="G391" s="70" t="s">
        <v>35</v>
      </c>
      <c r="H391" s="39">
        <v>2359.5</v>
      </c>
      <c r="I391" s="224">
        <v>18400</v>
      </c>
    </row>
    <row r="392" spans="1:9">
      <c r="A392" s="24"/>
      <c r="B392" s="9" t="s">
        <v>23</v>
      </c>
      <c r="C392" s="77">
        <v>4.9916</v>
      </c>
      <c r="D392" s="32">
        <f t="shared" ref="D392" si="174">ROUNDDOWN(1/C392,4)</f>
        <v>0.20030000000000001</v>
      </c>
      <c r="F392" s="24"/>
      <c r="G392" s="70" t="s">
        <v>36</v>
      </c>
      <c r="H392" s="216">
        <v>2983.5</v>
      </c>
      <c r="I392" s="224">
        <v>23050</v>
      </c>
    </row>
    <row r="393" spans="1:9">
      <c r="A393" s="25"/>
      <c r="B393" s="218" t="s">
        <v>12</v>
      </c>
      <c r="C393" s="37"/>
      <c r="D393" s="220">
        <v>6.3682148999999999</v>
      </c>
      <c r="F393" s="25"/>
      <c r="G393" s="218"/>
      <c r="H393" s="219"/>
      <c r="I393" s="43"/>
    </row>
    <row r="394" spans="1:9">
      <c r="A394" s="26"/>
      <c r="B394" s="8" t="s">
        <v>21</v>
      </c>
      <c r="C394" s="28"/>
      <c r="D394" s="122">
        <v>31.438400000000001</v>
      </c>
      <c r="F394" s="26"/>
      <c r="G394" s="196" t="s">
        <v>34</v>
      </c>
      <c r="H394" s="39">
        <v>10032.5</v>
      </c>
      <c r="I394" s="223">
        <v>71350</v>
      </c>
    </row>
    <row r="395" spans="1:9">
      <c r="A395" s="138">
        <v>44347</v>
      </c>
      <c r="B395" s="9" t="s">
        <v>22</v>
      </c>
      <c r="C395" s="77">
        <v>28.8949</v>
      </c>
      <c r="D395" s="32">
        <f t="shared" ref="D395" si="175">ROUNDDOWN(100/C395,4)</f>
        <v>3.4607999999999999</v>
      </c>
      <c r="F395" s="138">
        <v>44343</v>
      </c>
      <c r="G395" s="70" t="s">
        <v>35</v>
      </c>
      <c r="H395" s="39">
        <v>2388</v>
      </c>
      <c r="I395" s="224">
        <v>18350</v>
      </c>
    </row>
    <row r="396" spans="1:9">
      <c r="A396" s="24"/>
      <c r="B396" s="9" t="s">
        <v>23</v>
      </c>
      <c r="C396" s="77">
        <v>4.9913999999999996</v>
      </c>
      <c r="D396" s="32">
        <f t="shared" ref="D396" si="176">ROUNDDOWN(1/C396,4)</f>
        <v>0.20030000000000001</v>
      </c>
      <c r="F396" s="24"/>
      <c r="G396" s="70" t="s">
        <v>36</v>
      </c>
      <c r="H396" s="216">
        <v>2994.5</v>
      </c>
      <c r="I396" s="224">
        <v>23000</v>
      </c>
    </row>
    <row r="397" spans="1:9">
      <c r="A397" s="25"/>
      <c r="B397" s="218" t="s">
        <v>12</v>
      </c>
      <c r="C397" s="37"/>
      <c r="D397" s="220">
        <v>6.3663841999999997</v>
      </c>
      <c r="F397" s="25"/>
      <c r="G397" s="218"/>
      <c r="H397" s="219"/>
      <c r="I397" s="43"/>
    </row>
    <row r="398" spans="1:9">
      <c r="A398" s="26">
        <v>44348</v>
      </c>
      <c r="B398" s="8" t="s">
        <v>21</v>
      </c>
      <c r="C398" s="28"/>
      <c r="D398" s="122">
        <v>31.356300000000001</v>
      </c>
      <c r="F398" s="26"/>
      <c r="G398" s="196" t="s">
        <v>34</v>
      </c>
      <c r="H398" s="39">
        <v>10159</v>
      </c>
      <c r="I398" s="223">
        <v>73470</v>
      </c>
    </row>
    <row r="399" spans="1:9">
      <c r="A399" s="138"/>
      <c r="B399" s="9" t="s">
        <v>22</v>
      </c>
      <c r="C399" s="77">
        <v>28.8917</v>
      </c>
      <c r="D399" s="32">
        <f t="shared" ref="D399" si="177">ROUNDDOWN(100/C399,4)</f>
        <v>3.4611999999999998</v>
      </c>
      <c r="F399" s="138">
        <v>44344</v>
      </c>
      <c r="G399" s="70" t="s">
        <v>35</v>
      </c>
      <c r="H399" s="216">
        <v>2404</v>
      </c>
      <c r="I399" s="224">
        <v>18800</v>
      </c>
    </row>
    <row r="400" spans="1:9">
      <c r="A400" s="24"/>
      <c r="B400" s="9" t="s">
        <v>23</v>
      </c>
      <c r="C400" s="77">
        <v>4.9770000000000003</v>
      </c>
      <c r="D400" s="32">
        <f t="shared" ref="D400" si="178">ROUNDDOWN(1/C400,4)</f>
        <v>0.2009</v>
      </c>
      <c r="F400" s="24"/>
      <c r="G400" s="70" t="s">
        <v>36</v>
      </c>
      <c r="H400" s="216">
        <v>3039.5</v>
      </c>
      <c r="I400" s="224">
        <v>22975</v>
      </c>
    </row>
    <row r="401" spans="1:9">
      <c r="A401" s="25"/>
      <c r="B401" s="218" t="s">
        <v>12</v>
      </c>
      <c r="C401" s="37"/>
      <c r="D401" s="220">
        <v>6.3885240000000003</v>
      </c>
      <c r="F401" s="25"/>
      <c r="G401" s="218"/>
      <c r="H401" s="219"/>
      <c r="I401" s="43"/>
    </row>
    <row r="402" spans="1:9">
      <c r="A402" s="26"/>
      <c r="B402" s="8" t="s">
        <v>21</v>
      </c>
      <c r="C402" s="28"/>
      <c r="D402" s="122">
        <v>31.343</v>
      </c>
      <c r="F402" s="26"/>
      <c r="G402" s="196" t="s">
        <v>34</v>
      </c>
      <c r="H402" s="39"/>
      <c r="I402" s="223">
        <v>73670</v>
      </c>
    </row>
    <row r="403" spans="1:9">
      <c r="A403" s="138">
        <v>44349</v>
      </c>
      <c r="B403" s="9" t="s">
        <v>22</v>
      </c>
      <c r="C403" s="77">
        <v>28.8201</v>
      </c>
      <c r="D403" s="32">
        <f t="shared" ref="D403" si="179">ROUNDDOWN(100/C403,4)</f>
        <v>3.4698000000000002</v>
      </c>
      <c r="F403" s="138">
        <v>44347</v>
      </c>
      <c r="G403" s="70" t="s">
        <v>35</v>
      </c>
      <c r="H403" s="39"/>
      <c r="I403" s="224">
        <v>18770</v>
      </c>
    </row>
    <row r="404" spans="1:9">
      <c r="A404" s="24"/>
      <c r="B404" s="9" t="s">
        <v>23</v>
      </c>
      <c r="C404" s="77">
        <v>4.9585999999999997</v>
      </c>
      <c r="D404" s="32">
        <f t="shared" ref="D404" si="180">ROUNDDOWN(1/C404,4)</f>
        <v>0.2016</v>
      </c>
      <c r="F404" s="24"/>
      <c r="G404" s="70" t="s">
        <v>36</v>
      </c>
      <c r="H404" s="216"/>
      <c r="I404" s="224">
        <v>23500</v>
      </c>
    </row>
    <row r="405" spans="1:9">
      <c r="A405" s="25"/>
      <c r="B405" s="218" t="s">
        <v>12</v>
      </c>
      <c r="C405" s="37"/>
      <c r="D405" s="220">
        <v>6.4059685999999996</v>
      </c>
      <c r="F405" s="25"/>
      <c r="G405" s="218"/>
      <c r="H405" s="219"/>
      <c r="I405" s="43"/>
    </row>
    <row r="406" spans="1:9">
      <c r="A406" s="26">
        <v>44351</v>
      </c>
      <c r="B406" s="8" t="s">
        <v>21</v>
      </c>
      <c r="C406" s="28"/>
      <c r="D406" s="122">
        <v>31.414100000000001</v>
      </c>
      <c r="F406" s="26">
        <v>44348</v>
      </c>
      <c r="G406" s="196" t="s">
        <v>34</v>
      </c>
      <c r="H406" s="39">
        <v>10212.5</v>
      </c>
      <c r="I406" s="223">
        <v>73750</v>
      </c>
    </row>
    <row r="407" spans="1:9">
      <c r="A407" s="138"/>
      <c r="B407" s="9" t="s">
        <v>22</v>
      </c>
      <c r="C407" s="77">
        <v>28.741700000000002</v>
      </c>
      <c r="D407" s="32">
        <f t="shared" ref="D407" si="181">ROUNDDOWN(100/C407,4)</f>
        <v>3.4792000000000001</v>
      </c>
      <c r="F407" s="138"/>
      <c r="G407" s="70" t="s">
        <v>35</v>
      </c>
      <c r="H407" s="39">
        <v>2461.5</v>
      </c>
      <c r="I407" s="224">
        <v>18700</v>
      </c>
    </row>
    <row r="408" spans="1:9">
      <c r="A408" s="24"/>
      <c r="B408" s="9" t="s">
        <v>23</v>
      </c>
      <c r="C408" s="77">
        <v>4.9546999999999999</v>
      </c>
      <c r="D408" s="32">
        <f t="shared" ref="D408" si="182">ROUNDDOWN(1/C408,4)</f>
        <v>0.20180000000000001</v>
      </c>
      <c r="F408" s="24"/>
      <c r="G408" s="70" t="s">
        <v>36</v>
      </c>
      <c r="H408" s="216">
        <v>3043</v>
      </c>
      <c r="I408" s="224">
        <v>23450</v>
      </c>
    </row>
    <row r="409" spans="1:9">
      <c r="A409" s="25"/>
      <c r="B409" s="218" t="s">
        <v>12</v>
      </c>
      <c r="C409" s="37"/>
      <c r="D409" s="220">
        <v>6.3885240000000003</v>
      </c>
      <c r="F409" s="25"/>
      <c r="G409" s="218"/>
      <c r="H409" s="219"/>
      <c r="I409" s="43"/>
    </row>
    <row r="410" spans="1:9">
      <c r="A410" s="26"/>
      <c r="B410" s="8" t="s">
        <v>21</v>
      </c>
      <c r="C410" s="28"/>
      <c r="D410" s="122">
        <v>31.366599999999998</v>
      </c>
      <c r="F410" s="26"/>
      <c r="G410" s="196" t="s">
        <v>34</v>
      </c>
      <c r="H410" s="39">
        <v>9967</v>
      </c>
      <c r="I410" s="223">
        <v>73140</v>
      </c>
    </row>
    <row r="411" spans="1:9">
      <c r="A411" s="138">
        <v>44354</v>
      </c>
      <c r="B411" s="9" t="s">
        <v>22</v>
      </c>
      <c r="C411" s="77">
        <v>28.862300000000001</v>
      </c>
      <c r="D411" s="32">
        <f t="shared" ref="D411" si="183">ROUNDDOWN(100/C411,4)</f>
        <v>3.4647000000000001</v>
      </c>
      <c r="F411" s="138">
        <v>44349</v>
      </c>
      <c r="G411" s="70" t="s">
        <v>35</v>
      </c>
      <c r="H411" s="39">
        <v>2386.5</v>
      </c>
      <c r="I411" s="224">
        <v>18660</v>
      </c>
    </row>
    <row r="412" spans="1:9">
      <c r="A412" s="24"/>
      <c r="B412" s="9" t="s">
        <v>23</v>
      </c>
      <c r="C412" s="77">
        <v>4.9541000000000004</v>
      </c>
      <c r="D412" s="32">
        <f t="shared" ref="D412" si="184">ROUNDDOWN(1/C412,4)</f>
        <v>0.20180000000000001</v>
      </c>
      <c r="F412" s="24"/>
      <c r="G412" s="70" t="s">
        <v>36</v>
      </c>
      <c r="H412" s="216">
        <v>2977.5</v>
      </c>
      <c r="I412" s="224">
        <v>23175</v>
      </c>
    </row>
    <row r="413" spans="1:9">
      <c r="A413" s="25"/>
      <c r="B413" s="218" t="s">
        <v>12</v>
      </c>
      <c r="C413" s="37"/>
      <c r="D413" s="220">
        <v>6.3929961999999998</v>
      </c>
      <c r="F413" s="25"/>
      <c r="G413" s="218"/>
      <c r="H413" s="219"/>
      <c r="I413" s="43"/>
    </row>
    <row r="414" spans="1:9">
      <c r="A414" s="26"/>
      <c r="B414" s="8" t="s">
        <v>21</v>
      </c>
      <c r="C414" s="28"/>
      <c r="D414" s="122">
        <v>31.373799999999999</v>
      </c>
      <c r="F414" s="26">
        <v>44351</v>
      </c>
      <c r="G414" s="196" t="s">
        <v>34</v>
      </c>
      <c r="H414" s="39">
        <v>9852</v>
      </c>
      <c r="I414" s="223">
        <v>71170</v>
      </c>
    </row>
    <row r="415" spans="1:9">
      <c r="A415" s="138">
        <v>44355</v>
      </c>
      <c r="B415" s="9" t="s">
        <v>22</v>
      </c>
      <c r="C415" s="77">
        <v>28.907900000000001</v>
      </c>
      <c r="D415" s="32">
        <f t="shared" ref="D415" si="185">ROUNDDOWN(100/C415,4)</f>
        <v>3.4592000000000001</v>
      </c>
      <c r="F415" s="138"/>
      <c r="G415" s="70" t="s">
        <v>35</v>
      </c>
      <c r="H415" s="39">
        <v>2412.5</v>
      </c>
      <c r="I415" s="224">
        <v>18250</v>
      </c>
    </row>
    <row r="416" spans="1:9">
      <c r="A416" s="24"/>
      <c r="B416" s="9" t="s">
        <v>23</v>
      </c>
      <c r="C416" s="77">
        <v>4.96</v>
      </c>
      <c r="D416" s="32">
        <f t="shared" ref="D416" si="186">ROUNDDOWN(1/C416,4)</f>
        <v>0.2016</v>
      </c>
      <c r="F416" s="24"/>
      <c r="G416" s="70" t="s">
        <v>36</v>
      </c>
      <c r="H416" s="216">
        <v>2980</v>
      </c>
      <c r="I416" s="224">
        <v>23100</v>
      </c>
    </row>
    <row r="417" spans="1:9">
      <c r="A417" s="25"/>
      <c r="B417" s="218" t="s">
        <v>12</v>
      </c>
      <c r="C417" s="37"/>
      <c r="D417" s="220">
        <v>6.3913900000000003</v>
      </c>
      <c r="F417" s="25"/>
      <c r="G417" s="218"/>
      <c r="H417" s="219"/>
      <c r="I417" s="43"/>
    </row>
    <row r="418" spans="1:9">
      <c r="A418" s="26"/>
      <c r="B418" s="8" t="s">
        <v>21</v>
      </c>
      <c r="C418" s="28"/>
      <c r="D418" s="122">
        <v>31.3233</v>
      </c>
      <c r="F418" s="26"/>
      <c r="G418" s="196" t="s">
        <v>34</v>
      </c>
      <c r="H418" s="39">
        <v>9848</v>
      </c>
      <c r="I418" s="223">
        <v>71670</v>
      </c>
    </row>
    <row r="419" spans="1:9">
      <c r="A419" s="138">
        <v>44356</v>
      </c>
      <c r="B419" s="9" t="s">
        <v>22</v>
      </c>
      <c r="C419" s="77">
        <v>28.864699999999999</v>
      </c>
      <c r="D419" s="32">
        <f t="shared" ref="D419" si="187">ROUNDDOWN(100/C419,4)</f>
        <v>3.4643999999999999</v>
      </c>
      <c r="F419" s="138">
        <v>44354</v>
      </c>
      <c r="G419" s="70" t="s">
        <v>35</v>
      </c>
      <c r="H419" s="39">
        <v>2417.5</v>
      </c>
      <c r="I419" s="224">
        <v>18520</v>
      </c>
    </row>
    <row r="420" spans="1:9">
      <c r="A420" s="24"/>
      <c r="B420" s="9" t="s">
        <v>23</v>
      </c>
      <c r="C420" s="77">
        <v>4.931</v>
      </c>
      <c r="D420" s="32">
        <f t="shared" ref="D420" si="188">ROUNDDOWN(1/C420,4)</f>
        <v>0.20269999999999999</v>
      </c>
      <c r="F420" s="24"/>
      <c r="G420" s="70" t="s">
        <v>36</v>
      </c>
      <c r="H420" s="216">
        <v>2963.5</v>
      </c>
      <c r="I420" s="224">
        <v>22575</v>
      </c>
    </row>
    <row r="421" spans="1:9">
      <c r="A421" s="25"/>
      <c r="B421" s="218" t="s">
        <v>12</v>
      </c>
      <c r="C421" s="37"/>
      <c r="D421" s="220">
        <v>6.3976199999999999</v>
      </c>
      <c r="F421" s="25"/>
      <c r="G421" s="218"/>
      <c r="H421" s="219"/>
      <c r="I421" s="43"/>
    </row>
    <row r="422" spans="1:9">
      <c r="A422" s="26">
        <v>44357</v>
      </c>
      <c r="B422" s="8" t="s">
        <v>21</v>
      </c>
      <c r="C422" s="28"/>
      <c r="D422" s="122">
        <v>31.315999999999999</v>
      </c>
      <c r="F422" s="26"/>
      <c r="G422" s="196" t="s">
        <v>34</v>
      </c>
      <c r="H422" s="39">
        <v>9878.5</v>
      </c>
      <c r="I422" s="223"/>
    </row>
    <row r="423" spans="1:9">
      <c r="A423" s="138"/>
      <c r="B423" s="9" t="s">
        <v>22</v>
      </c>
      <c r="C423" s="77">
        <v>28.807600000000001</v>
      </c>
      <c r="D423" s="32">
        <f t="shared" ref="D423" si="189">ROUNDDOWN(100/C423,4)</f>
        <v>3.4712999999999998</v>
      </c>
      <c r="F423" s="138">
        <v>44355</v>
      </c>
      <c r="G423" s="70" t="s">
        <v>35</v>
      </c>
      <c r="H423" s="39">
        <v>2439</v>
      </c>
      <c r="I423" s="224"/>
    </row>
    <row r="424" spans="1:9">
      <c r="A424" s="24"/>
      <c r="B424" s="9" t="s">
        <v>23</v>
      </c>
      <c r="C424" s="77">
        <v>4.9574999999999996</v>
      </c>
      <c r="D424" s="32">
        <f t="shared" ref="D424" si="190">ROUNDDOWN(1/C424,4)</f>
        <v>0.20169999999999999</v>
      </c>
      <c r="F424" s="24"/>
      <c r="G424" s="70" t="s">
        <v>36</v>
      </c>
      <c r="H424" s="216">
        <v>2999</v>
      </c>
      <c r="I424" s="224"/>
    </row>
    <row r="425" spans="1:9">
      <c r="A425" s="25"/>
      <c r="B425" s="218" t="s">
        <v>12</v>
      </c>
      <c r="C425" s="37"/>
      <c r="D425" s="220">
        <v>6.3885240000000003</v>
      </c>
      <c r="F425" s="25"/>
      <c r="G425" s="218"/>
      <c r="H425" s="219"/>
      <c r="I425" s="43"/>
    </row>
    <row r="426" spans="1:9">
      <c r="A426" s="26"/>
      <c r="B426" s="8" t="s">
        <v>21</v>
      </c>
      <c r="C426" s="28"/>
      <c r="D426" s="122">
        <v>31.269300000000001</v>
      </c>
      <c r="F426" s="26"/>
      <c r="G426" s="196" t="s">
        <v>34</v>
      </c>
      <c r="H426" s="39">
        <v>9877</v>
      </c>
      <c r="I426" s="223">
        <v>71790</v>
      </c>
    </row>
    <row r="427" spans="1:9">
      <c r="A427" s="138">
        <v>44358</v>
      </c>
      <c r="B427" s="9" t="s">
        <v>22</v>
      </c>
      <c r="C427" s="77">
        <v>28.821300000000001</v>
      </c>
      <c r="D427" s="32">
        <f t="shared" ref="D427" si="191">ROUNDDOWN(100/C427,4)</f>
        <v>3.4695999999999998</v>
      </c>
      <c r="F427" s="138">
        <v>44356</v>
      </c>
      <c r="G427" s="70" t="s">
        <v>35</v>
      </c>
      <c r="H427" s="39">
        <v>2459</v>
      </c>
      <c r="I427" s="224">
        <v>18380</v>
      </c>
    </row>
    <row r="428" spans="1:9">
      <c r="A428" s="24"/>
      <c r="B428" s="9" t="s">
        <v>23</v>
      </c>
      <c r="C428" s="77">
        <v>4.9512999999999998</v>
      </c>
      <c r="D428" s="32">
        <f t="shared" ref="D428" si="192">ROUNDDOWN(1/C428,4)</f>
        <v>0.2019</v>
      </c>
      <c r="F428" s="24"/>
      <c r="G428" s="70" t="s">
        <v>36</v>
      </c>
      <c r="H428" s="216">
        <v>2996.5</v>
      </c>
      <c r="I428" s="224">
        <v>23220</v>
      </c>
    </row>
    <row r="429" spans="1:9">
      <c r="A429" s="25"/>
      <c r="B429" s="218" t="s">
        <v>12</v>
      </c>
      <c r="C429" s="37"/>
      <c r="D429" s="220">
        <v>6.3985000000000003</v>
      </c>
      <c r="F429" s="25"/>
      <c r="G429" s="218"/>
      <c r="H429" s="219"/>
      <c r="I429" s="43"/>
    </row>
    <row r="430" spans="1:9">
      <c r="A430" s="26">
        <v>44361</v>
      </c>
      <c r="B430" s="8" t="s">
        <v>21</v>
      </c>
      <c r="C430" s="28"/>
      <c r="D430" s="122">
        <v>31.298500000000001</v>
      </c>
      <c r="F430" s="26">
        <v>44357</v>
      </c>
      <c r="G430" s="196" t="s">
        <v>34</v>
      </c>
      <c r="H430" s="39">
        <v>9808.5</v>
      </c>
      <c r="I430" s="223">
        <v>71350</v>
      </c>
    </row>
    <row r="431" spans="1:9">
      <c r="A431" s="138"/>
      <c r="B431" s="9" t="s">
        <v>22</v>
      </c>
      <c r="C431" s="77">
        <v>28.745000000000001</v>
      </c>
      <c r="D431" s="32">
        <f t="shared" ref="D431" si="193">ROUNDDOWN(100/C431,4)</f>
        <v>3.4788000000000001</v>
      </c>
      <c r="F431" s="138"/>
      <c r="G431" s="70" t="s">
        <v>35</v>
      </c>
      <c r="H431" s="39">
        <v>2470</v>
      </c>
      <c r="I431" s="224">
        <v>18510</v>
      </c>
    </row>
    <row r="432" spans="1:9">
      <c r="A432" s="24"/>
      <c r="B432" s="9" t="s">
        <v>23</v>
      </c>
      <c r="C432" s="77">
        <v>4.9408000000000003</v>
      </c>
      <c r="D432" s="32">
        <f t="shared" ref="D432" si="194">ROUNDDOWN(1/C432,4)</f>
        <v>0.20230000000000001</v>
      </c>
      <c r="F432" s="24"/>
      <c r="G432" s="70" t="s">
        <v>36</v>
      </c>
      <c r="H432" s="216">
        <v>2965.5</v>
      </c>
      <c r="I432" s="224">
        <v>23100</v>
      </c>
    </row>
    <row r="433" spans="1:9">
      <c r="A433" s="25"/>
      <c r="B433" s="218" t="s">
        <v>12</v>
      </c>
      <c r="C433" s="37"/>
      <c r="D433" s="220">
        <v>6.3885240000000003</v>
      </c>
      <c r="F433" s="25"/>
      <c r="G433" s="218"/>
      <c r="H433" s="219"/>
      <c r="I433" s="43"/>
    </row>
    <row r="434" spans="1:9">
      <c r="A434" s="26"/>
      <c r="B434" s="8" t="s">
        <v>21</v>
      </c>
      <c r="C434" s="28"/>
      <c r="D434" s="122">
        <v>31.2974</v>
      </c>
      <c r="F434" s="26"/>
      <c r="G434" s="196" t="s">
        <v>34</v>
      </c>
      <c r="H434" s="39">
        <v>10029</v>
      </c>
      <c r="I434" s="223">
        <v>70820</v>
      </c>
    </row>
    <row r="435" spans="1:9">
      <c r="A435" s="138">
        <v>44362</v>
      </c>
      <c r="B435" s="9" t="s">
        <v>22</v>
      </c>
      <c r="C435" s="77">
        <v>28.6676</v>
      </c>
      <c r="D435" s="32">
        <f t="shared" ref="D435" si="195">ROUNDDOWN(100/C435,4)</f>
        <v>3.4882</v>
      </c>
      <c r="F435" s="138">
        <v>44358</v>
      </c>
      <c r="G435" s="70" t="s">
        <v>35</v>
      </c>
      <c r="H435" s="39">
        <v>2490</v>
      </c>
      <c r="I435" s="224">
        <v>18810</v>
      </c>
    </row>
    <row r="436" spans="1:9">
      <c r="A436" s="24"/>
      <c r="B436" s="9" t="s">
        <v>23</v>
      </c>
      <c r="C436" s="77">
        <v>4.9419000000000004</v>
      </c>
      <c r="D436" s="32">
        <f t="shared" ref="D436" si="196">ROUNDDOWN(1/C436,4)</f>
        <v>0.20230000000000001</v>
      </c>
      <c r="F436" s="24"/>
      <c r="G436" s="70" t="s">
        <v>36</v>
      </c>
      <c r="H436" s="216">
        <v>3011</v>
      </c>
      <c r="I436" s="224">
        <v>23060</v>
      </c>
    </row>
    <row r="437" spans="1:9">
      <c r="A437" s="25"/>
      <c r="B437" s="218" t="s">
        <v>12</v>
      </c>
      <c r="C437" s="37"/>
      <c r="D437" s="220">
        <v>6.4603000000000002</v>
      </c>
      <c r="F437" s="25"/>
      <c r="G437" s="218"/>
      <c r="H437" s="219"/>
      <c r="I437" s="43"/>
    </row>
    <row r="438" spans="1:9">
      <c r="A438" s="26">
        <v>44363</v>
      </c>
      <c r="B438" s="8" t="s">
        <v>21</v>
      </c>
      <c r="C438" s="28"/>
      <c r="D438" s="122">
        <v>31.355499999999999</v>
      </c>
      <c r="F438" s="26">
        <v>44361</v>
      </c>
      <c r="G438" s="196" t="s">
        <v>34</v>
      </c>
      <c r="H438" s="39">
        <v>9900</v>
      </c>
      <c r="I438" s="223">
        <v>70820</v>
      </c>
    </row>
    <row r="439" spans="1:9">
      <c r="A439" s="138"/>
      <c r="B439" s="9" t="s">
        <v>22</v>
      </c>
      <c r="C439" s="77">
        <v>28.714200000000002</v>
      </c>
      <c r="D439" s="32">
        <f t="shared" ref="D439" si="197">ROUNDDOWN(100/C439,4)</f>
        <v>3.4824999999999999</v>
      </c>
      <c r="F439" s="138"/>
      <c r="G439" s="70" t="s">
        <v>35</v>
      </c>
      <c r="H439" s="216">
        <v>2504</v>
      </c>
      <c r="I439" s="224">
        <v>18810</v>
      </c>
    </row>
    <row r="440" spans="1:9">
      <c r="A440" s="24"/>
      <c r="B440" s="9" t="s">
        <v>23</v>
      </c>
      <c r="C440" s="77">
        <v>4.9469000000000003</v>
      </c>
      <c r="D440" s="32">
        <f t="shared" ref="D440" si="198">ROUNDDOWN(1/C440,4)</f>
        <v>0.2021</v>
      </c>
      <c r="F440" s="24"/>
      <c r="G440" s="70" t="s">
        <v>36</v>
      </c>
      <c r="H440" s="216">
        <v>3043</v>
      </c>
      <c r="I440" s="224">
        <v>23060</v>
      </c>
    </row>
    <row r="441" spans="1:9">
      <c r="A441" s="25"/>
      <c r="B441" s="218" t="s">
        <v>12</v>
      </c>
      <c r="C441" s="37"/>
      <c r="D441" s="220">
        <v>6.3885240000000003</v>
      </c>
      <c r="F441" s="25"/>
      <c r="G441" s="218"/>
      <c r="H441" s="219"/>
      <c r="I441" s="43"/>
    </row>
    <row r="442" spans="1:9">
      <c r="A442" s="26"/>
      <c r="B442" s="8" t="s">
        <v>21</v>
      </c>
      <c r="C442" s="28"/>
      <c r="D442" s="122">
        <v>31.4984</v>
      </c>
      <c r="F442" s="26"/>
      <c r="G442" s="196" t="s">
        <v>34</v>
      </c>
      <c r="H442" s="39">
        <v>9552.5</v>
      </c>
      <c r="I442" s="223">
        <v>70160</v>
      </c>
    </row>
    <row r="443" spans="1:9">
      <c r="A443" s="138">
        <v>44364</v>
      </c>
      <c r="B443" s="9" t="s">
        <v>22</v>
      </c>
      <c r="C443" s="77">
        <v>28.6995</v>
      </c>
      <c r="D443" s="32">
        <f t="shared" ref="D443" si="199">ROUNDDOWN(100/C443,4)</f>
        <v>3.4843000000000002</v>
      </c>
      <c r="F443" s="138">
        <v>44362</v>
      </c>
      <c r="G443" s="70" t="s">
        <v>35</v>
      </c>
      <c r="H443" s="39">
        <v>2458.5</v>
      </c>
      <c r="I443" s="224">
        <v>18990</v>
      </c>
    </row>
    <row r="444" spans="1:9">
      <c r="A444" s="24"/>
      <c r="B444" s="9" t="s">
        <v>23</v>
      </c>
      <c r="C444" s="77">
        <v>4.9547999999999996</v>
      </c>
      <c r="D444" s="32">
        <f t="shared" ref="D444" si="200">ROUNDDOWN(1/C444,4)</f>
        <v>0.20180000000000001</v>
      </c>
      <c r="F444" s="24"/>
      <c r="G444" s="70" t="s">
        <v>36</v>
      </c>
      <c r="H444" s="216">
        <v>2986.5</v>
      </c>
      <c r="I444" s="224">
        <v>22625</v>
      </c>
    </row>
    <row r="445" spans="1:9">
      <c r="A445" s="25"/>
      <c r="B445" s="218" t="s">
        <v>12</v>
      </c>
      <c r="C445" s="37"/>
      <c r="D445" s="220">
        <v>6.4230999999999998</v>
      </c>
      <c r="F445" s="25"/>
      <c r="G445" s="218"/>
      <c r="H445" s="219"/>
      <c r="I445" s="43"/>
    </row>
    <row r="446" spans="1:9">
      <c r="A446" s="26">
        <v>44365</v>
      </c>
      <c r="B446" s="8" t="s">
        <v>21</v>
      </c>
      <c r="C446" s="28"/>
      <c r="D446" s="122">
        <v>31.5625</v>
      </c>
      <c r="F446" s="26">
        <v>44363</v>
      </c>
      <c r="G446" s="196" t="s">
        <v>34</v>
      </c>
      <c r="H446" s="39">
        <v>9508</v>
      </c>
      <c r="I446" s="223">
        <v>69380</v>
      </c>
    </row>
    <row r="447" spans="1:9">
      <c r="A447" s="138"/>
      <c r="B447" s="9" t="s">
        <v>22</v>
      </c>
      <c r="C447" s="77">
        <v>28.883299999999998</v>
      </c>
      <c r="D447" s="32">
        <f t="shared" ref="D447" si="201">ROUNDDOWN(100/C447,4)</f>
        <v>3.4622000000000002</v>
      </c>
      <c r="F447" s="138"/>
      <c r="G447" s="70" t="s">
        <v>35</v>
      </c>
      <c r="H447" s="39">
        <v>2454.5</v>
      </c>
      <c r="I447" s="224">
        <v>18830</v>
      </c>
    </row>
    <row r="448" spans="1:9">
      <c r="A448" s="24"/>
      <c r="B448" s="9" t="s">
        <v>23</v>
      </c>
      <c r="C448" s="77">
        <v>4.9451999999999998</v>
      </c>
      <c r="D448" s="32">
        <f t="shared" ref="D448" si="202">ROUNDDOWN(1/C448,4)</f>
        <v>0.20219999999999999</v>
      </c>
      <c r="F448" s="24"/>
      <c r="G448" s="70" t="s">
        <v>36</v>
      </c>
      <c r="H448" s="216">
        <v>2972.5</v>
      </c>
      <c r="I448" s="224">
        <v>23370</v>
      </c>
    </row>
    <row r="449" spans="1:9">
      <c r="A449" s="25"/>
      <c r="B449" s="218" t="s">
        <v>12</v>
      </c>
      <c r="C449" s="37"/>
      <c r="D449" s="220">
        <v>6.3885240000000003</v>
      </c>
      <c r="F449" s="25"/>
      <c r="G449" s="218"/>
      <c r="H449" s="219"/>
      <c r="I449" s="43"/>
    </row>
    <row r="450" spans="1:9">
      <c r="A450" s="26"/>
      <c r="B450" s="8" t="s">
        <v>21</v>
      </c>
      <c r="C450" s="28"/>
      <c r="D450" s="122">
        <v>31.7286</v>
      </c>
      <c r="F450" s="26"/>
      <c r="G450" s="196" t="s">
        <v>34</v>
      </c>
      <c r="H450" s="39">
        <v>9427.5</v>
      </c>
      <c r="I450" s="223">
        <v>69160</v>
      </c>
    </row>
    <row r="451" spans="1:9">
      <c r="A451" s="138">
        <v>44368</v>
      </c>
      <c r="B451" s="9" t="s">
        <v>22</v>
      </c>
      <c r="C451" s="77">
        <v>29.087900000000001</v>
      </c>
      <c r="D451" s="32">
        <f t="shared" ref="D451" si="203">ROUNDDOWN(100/C451,4)</f>
        <v>3.4378000000000002</v>
      </c>
      <c r="F451" s="138">
        <v>44364</v>
      </c>
      <c r="G451" s="70" t="s">
        <v>35</v>
      </c>
      <c r="H451" s="39">
        <v>2427.5</v>
      </c>
      <c r="I451" s="224">
        <v>18640</v>
      </c>
    </row>
    <row r="452" spans="1:9">
      <c r="A452" s="24"/>
      <c r="B452" s="9" t="s">
        <v>23</v>
      </c>
      <c r="C452" s="77">
        <v>4.9623999999999997</v>
      </c>
      <c r="D452" s="32">
        <f t="shared" ref="D452" si="204">ROUNDDOWN(1/C452,4)</f>
        <v>0.20150000000000001</v>
      </c>
      <c r="F452" s="24"/>
      <c r="G452" s="70" t="s">
        <v>36</v>
      </c>
      <c r="H452" s="216">
        <v>2962</v>
      </c>
      <c r="I452" s="224">
        <v>22675</v>
      </c>
    </row>
    <row r="453" spans="1:9">
      <c r="A453" s="25"/>
      <c r="B453" s="218" t="s">
        <v>12</v>
      </c>
      <c r="C453" s="37"/>
      <c r="D453" s="220">
        <v>6.4664999999999999</v>
      </c>
      <c r="F453" s="25"/>
      <c r="G453" s="218"/>
      <c r="H453" s="219"/>
      <c r="I453" s="43"/>
    </row>
    <row r="454" spans="1:9">
      <c r="A454" s="26">
        <v>44369</v>
      </c>
      <c r="B454" s="8" t="s">
        <v>21</v>
      </c>
      <c r="C454" s="28"/>
      <c r="D454" s="122">
        <v>31.8354</v>
      </c>
      <c r="F454" s="26">
        <v>44365</v>
      </c>
      <c r="G454" s="196" t="s">
        <v>34</v>
      </c>
      <c r="H454" s="39">
        <v>9206</v>
      </c>
      <c r="I454" s="223">
        <v>67770</v>
      </c>
    </row>
    <row r="455" spans="1:9">
      <c r="A455" s="138"/>
      <c r="B455" s="9" t="s">
        <v>22</v>
      </c>
      <c r="C455" s="77">
        <v>29.090800000000002</v>
      </c>
      <c r="D455" s="32">
        <f t="shared" ref="D455" si="205">ROUNDDOWN(100/C455,4)</f>
        <v>3.4375</v>
      </c>
      <c r="F455" s="138"/>
      <c r="G455" s="70" t="s">
        <v>35</v>
      </c>
      <c r="H455" s="39">
        <v>2374</v>
      </c>
      <c r="I455" s="224">
        <v>18540</v>
      </c>
    </row>
    <row r="456" spans="1:9">
      <c r="A456" s="24"/>
      <c r="B456" s="9" t="s">
        <v>23</v>
      </c>
      <c r="C456" s="77">
        <v>4.9812000000000003</v>
      </c>
      <c r="D456" s="32">
        <f t="shared" ref="D456" si="206">ROUNDDOWN(1/C456,4)</f>
        <v>0.20069999999999999</v>
      </c>
      <c r="F456" s="24"/>
      <c r="G456" s="70" t="s">
        <v>36</v>
      </c>
      <c r="H456" s="216">
        <v>2873</v>
      </c>
      <c r="I456" s="224">
        <v>22780</v>
      </c>
    </row>
    <row r="457" spans="1:9">
      <c r="A457" s="25"/>
      <c r="B457" s="218" t="s">
        <v>12</v>
      </c>
      <c r="C457" s="37"/>
      <c r="D457" s="220">
        <v>6.4664999999999999</v>
      </c>
      <c r="F457" s="25"/>
      <c r="G457" s="218"/>
      <c r="H457" s="219"/>
      <c r="I457" s="43"/>
    </row>
    <row r="458" spans="1:9">
      <c r="A458" s="26"/>
      <c r="B458" s="8" t="s">
        <v>21</v>
      </c>
      <c r="C458" s="28"/>
      <c r="D458" s="122">
        <v>31.9636</v>
      </c>
      <c r="F458" s="26"/>
      <c r="G458" s="196" t="s">
        <v>34</v>
      </c>
      <c r="H458" s="39">
        <v>9042.5</v>
      </c>
      <c r="I458" s="223">
        <v>66910</v>
      </c>
    </row>
    <row r="459" spans="1:9">
      <c r="A459" s="138">
        <v>44370</v>
      </c>
      <c r="B459" s="9" t="s">
        <v>22</v>
      </c>
      <c r="C459" s="77">
        <v>29.093299999999999</v>
      </c>
      <c r="D459" s="32">
        <f t="shared" ref="D459" si="207">ROUNDDOWN(100/C459,4)</f>
        <v>3.4371999999999998</v>
      </c>
      <c r="F459" s="138">
        <v>44368</v>
      </c>
      <c r="G459" s="70" t="s">
        <v>35</v>
      </c>
      <c r="H459" s="39">
        <v>2353.5</v>
      </c>
      <c r="I459" s="224">
        <v>18370</v>
      </c>
    </row>
    <row r="460" spans="1:9">
      <c r="A460" s="24"/>
      <c r="B460" s="9" t="s">
        <v>23</v>
      </c>
      <c r="C460" s="77">
        <v>4.9855</v>
      </c>
      <c r="D460" s="32">
        <f t="shared" ref="D460" si="208">ROUNDDOWN(1/C460,4)</f>
        <v>0.20050000000000001</v>
      </c>
      <c r="F460" s="24"/>
      <c r="G460" s="70" t="s">
        <v>36</v>
      </c>
      <c r="H460" s="216">
        <v>2832</v>
      </c>
      <c r="I460" s="224">
        <v>22250</v>
      </c>
    </row>
    <row r="461" spans="1:9">
      <c r="A461" s="25"/>
      <c r="B461" s="218" t="s">
        <v>12</v>
      </c>
      <c r="C461" s="37"/>
      <c r="D461" s="220">
        <v>6.4825999999999997</v>
      </c>
      <c r="F461" s="25"/>
      <c r="G461" s="218"/>
      <c r="H461" s="219"/>
      <c r="I461" s="43"/>
    </row>
    <row r="462" spans="1:9">
      <c r="A462" s="26">
        <v>44371</v>
      </c>
      <c r="B462" s="8" t="s">
        <v>21</v>
      </c>
      <c r="C462" s="28"/>
      <c r="D462" s="122">
        <v>32.055399999999999</v>
      </c>
      <c r="F462" s="26">
        <v>44369</v>
      </c>
      <c r="G462" s="196" t="s">
        <v>34</v>
      </c>
      <c r="H462" s="39">
        <v>9190.5</v>
      </c>
      <c r="I462" s="223">
        <v>67270</v>
      </c>
    </row>
    <row r="463" spans="1:9">
      <c r="A463" s="138"/>
      <c r="B463" s="9" t="s">
        <v>22</v>
      </c>
      <c r="C463" s="77">
        <v>29.1297</v>
      </c>
      <c r="D463" s="32">
        <f t="shared" ref="D463" si="209">ROUNDDOWN(100/C463,4)</f>
        <v>3.4329000000000001</v>
      </c>
      <c r="F463" s="138"/>
      <c r="G463" s="70" t="s">
        <v>35</v>
      </c>
      <c r="H463" s="39">
        <v>2375.5</v>
      </c>
      <c r="I463" s="224">
        <v>18510</v>
      </c>
    </row>
    <row r="464" spans="1:9">
      <c r="A464" s="24"/>
      <c r="B464" s="9" t="s">
        <v>23</v>
      </c>
      <c r="C464" s="77">
        <v>5.0035999999999996</v>
      </c>
      <c r="D464" s="32">
        <f t="shared" ref="D464" si="210">ROUNDDOWN(1/C464,4)</f>
        <v>0.19980000000000001</v>
      </c>
      <c r="F464" s="24"/>
      <c r="G464" s="70" t="s">
        <v>36</v>
      </c>
      <c r="H464" s="216">
        <v>2841</v>
      </c>
      <c r="I464" s="224">
        <v>22350</v>
      </c>
    </row>
    <row r="465" spans="1:9">
      <c r="A465" s="25"/>
      <c r="B465" s="218" t="s">
        <v>12</v>
      </c>
      <c r="C465" s="220"/>
      <c r="D465" s="220">
        <v>6.3885240000000003</v>
      </c>
      <c r="F465" s="25"/>
      <c r="G465" s="218"/>
      <c r="H465" s="219"/>
      <c r="I465" s="43"/>
    </row>
    <row r="466" spans="1:9">
      <c r="A466" s="26"/>
      <c r="B466" s="8" t="s">
        <v>21</v>
      </c>
      <c r="C466" s="28"/>
      <c r="D466" s="122">
        <v>31.959099999999999</v>
      </c>
      <c r="F466" s="26"/>
      <c r="G466" s="196" t="s">
        <v>34</v>
      </c>
      <c r="H466" s="39">
        <v>9289.5</v>
      </c>
      <c r="I466" s="223">
        <v>68330</v>
      </c>
    </row>
    <row r="467" spans="1:9">
      <c r="A467" s="138">
        <v>44372</v>
      </c>
      <c r="B467" s="9" t="s">
        <v>22</v>
      </c>
      <c r="C467" s="77">
        <v>29.051500000000001</v>
      </c>
      <c r="D467" s="32">
        <f t="shared" ref="D467" si="211">ROUNDDOWN(100/C467,4)</f>
        <v>3.4420999999999999</v>
      </c>
      <c r="F467" s="138">
        <v>44370</v>
      </c>
      <c r="G467" s="70" t="s">
        <v>35</v>
      </c>
      <c r="H467" s="39">
        <v>2386.5</v>
      </c>
      <c r="I467" s="224">
        <v>18760</v>
      </c>
    </row>
    <row r="468" spans="1:9">
      <c r="A468" s="24"/>
      <c r="B468" s="9" t="s">
        <v>23</v>
      </c>
      <c r="C468" s="77">
        <v>4.9922000000000004</v>
      </c>
      <c r="D468" s="32">
        <f t="shared" ref="D468" si="212">ROUNDDOWN(1/C468,4)</f>
        <v>0.20030000000000001</v>
      </c>
      <c r="F468" s="24"/>
      <c r="G468" s="70" t="s">
        <v>36</v>
      </c>
      <c r="H468" s="216">
        <v>2869</v>
      </c>
      <c r="I468" s="224">
        <v>21905</v>
      </c>
    </row>
    <row r="469" spans="1:9">
      <c r="A469" s="25"/>
      <c r="B469" s="218" t="s">
        <v>12</v>
      </c>
      <c r="C469" s="37"/>
      <c r="D469" s="220">
        <v>6.46699</v>
      </c>
      <c r="F469" s="25"/>
      <c r="G469" s="218"/>
      <c r="H469" s="219"/>
      <c r="I469" s="43"/>
    </row>
    <row r="470" spans="1:9">
      <c r="A470" s="26">
        <v>44375</v>
      </c>
      <c r="B470" s="8" t="s">
        <v>21</v>
      </c>
      <c r="C470" s="28"/>
      <c r="D470" s="122">
        <v>32.056199999999997</v>
      </c>
      <c r="F470" s="26">
        <v>44371</v>
      </c>
      <c r="G470" s="196" t="s">
        <v>34</v>
      </c>
      <c r="H470" s="39">
        <v>9390.5</v>
      </c>
      <c r="I470" s="223">
        <v>68690</v>
      </c>
    </row>
    <row r="471" spans="1:9">
      <c r="A471" s="138"/>
      <c r="B471" s="9" t="s">
        <v>22</v>
      </c>
      <c r="C471" s="77">
        <v>29.1983</v>
      </c>
      <c r="D471" s="32">
        <f t="shared" ref="D471" si="213">ROUNDDOWN(100/C471,4)</f>
        <v>3.4247999999999998</v>
      </c>
      <c r="F471" s="138"/>
      <c r="G471" s="70" t="s">
        <v>35</v>
      </c>
      <c r="H471" s="39">
        <v>2397.5</v>
      </c>
      <c r="I471" s="224">
        <v>18650</v>
      </c>
    </row>
    <row r="472" spans="1:9">
      <c r="A472" s="24"/>
      <c r="B472" s="9" t="s">
        <v>23</v>
      </c>
      <c r="C472" s="77">
        <v>5.0098000000000003</v>
      </c>
      <c r="D472" s="32">
        <f t="shared" ref="D472" si="214">ROUNDDOWN(1/C472,4)</f>
        <v>0.1996</v>
      </c>
      <c r="F472" s="24"/>
      <c r="G472" s="70" t="s">
        <v>36</v>
      </c>
      <c r="H472" s="216">
        <v>2896</v>
      </c>
      <c r="I472" s="224">
        <v>22500</v>
      </c>
    </row>
    <row r="473" spans="1:9">
      <c r="A473" s="25"/>
      <c r="B473" s="218" t="s">
        <v>12</v>
      </c>
      <c r="C473" s="37"/>
      <c r="D473" s="220">
        <v>6.3885240000000003</v>
      </c>
      <c r="F473" s="25"/>
      <c r="G473" s="218"/>
      <c r="H473" s="219"/>
      <c r="I473" s="43"/>
    </row>
    <row r="474" spans="1:9">
      <c r="A474" s="26"/>
      <c r="B474" s="8" t="s">
        <v>21</v>
      </c>
      <c r="C474" s="28"/>
      <c r="D474" s="122">
        <v>32.192799999999998</v>
      </c>
      <c r="F474" s="26"/>
      <c r="G474" s="196" t="s">
        <v>34</v>
      </c>
      <c r="H474" s="39">
        <v>9432</v>
      </c>
      <c r="I474" s="223">
        <v>68820</v>
      </c>
    </row>
    <row r="475" spans="1:9">
      <c r="A475" s="138">
        <v>44376</v>
      </c>
      <c r="B475" s="9" t="s">
        <v>22</v>
      </c>
      <c r="C475" s="77">
        <v>29.375800000000002</v>
      </c>
      <c r="D475" s="32">
        <f t="shared" ref="D475" si="215">ROUNDDOWN(100/C475,4)</f>
        <v>3.4041000000000001</v>
      </c>
      <c r="F475" s="138">
        <v>44372</v>
      </c>
      <c r="G475" s="70" t="s">
        <v>35</v>
      </c>
      <c r="H475" s="39">
        <v>2451</v>
      </c>
      <c r="I475" s="224">
        <v>18780</v>
      </c>
    </row>
    <row r="476" spans="1:9">
      <c r="A476" s="24"/>
      <c r="B476" s="9" t="s">
        <v>23</v>
      </c>
      <c r="C476" s="77">
        <v>5.04</v>
      </c>
      <c r="D476" s="32">
        <f t="shared" ref="D476" si="216">ROUNDDOWN(1/C476,4)</f>
        <v>0.19839999999999999</v>
      </c>
      <c r="F476" s="24"/>
      <c r="G476" s="70" t="s">
        <v>36</v>
      </c>
      <c r="H476" s="216">
        <v>2867.5</v>
      </c>
      <c r="I476" s="224">
        <v>22620</v>
      </c>
    </row>
    <row r="477" spans="1:9">
      <c r="A477" s="25"/>
      <c r="B477" s="218" t="s">
        <v>12</v>
      </c>
      <c r="C477" s="37"/>
      <c r="D477" s="220">
        <v>6.4629000000000003</v>
      </c>
      <c r="F477" s="25"/>
      <c r="G477" s="218"/>
      <c r="H477" s="219"/>
      <c r="I477" s="43"/>
    </row>
    <row r="478" spans="1:9">
      <c r="A478" s="26">
        <v>44377</v>
      </c>
      <c r="B478" s="8" t="s">
        <v>21</v>
      </c>
      <c r="C478" s="28"/>
      <c r="D478" s="122">
        <v>32.221899999999998</v>
      </c>
      <c r="F478" s="26">
        <v>44375</v>
      </c>
      <c r="G478" s="196" t="s">
        <v>34</v>
      </c>
      <c r="H478" s="39">
        <v>9333.5</v>
      </c>
      <c r="I478" s="223">
        <v>68340</v>
      </c>
    </row>
    <row r="479" spans="1:9">
      <c r="A479" s="138"/>
      <c r="B479" s="9" t="s">
        <v>22</v>
      </c>
      <c r="C479" s="77">
        <v>29.402799999999999</v>
      </c>
      <c r="D479" s="32">
        <f t="shared" ref="D479" si="217">ROUNDDOWN(100/C479,4)</f>
        <v>3.4009999999999998</v>
      </c>
      <c r="F479" s="138"/>
      <c r="G479" s="70" t="s">
        <v>35</v>
      </c>
      <c r="H479" s="39">
        <v>2458</v>
      </c>
      <c r="I479" s="224">
        <v>18820</v>
      </c>
    </row>
    <row r="480" spans="1:9">
      <c r="A480" s="24"/>
      <c r="B480" s="9" t="s">
        <v>23</v>
      </c>
      <c r="C480" s="77">
        <v>5.0425000000000004</v>
      </c>
      <c r="D480" s="32">
        <f t="shared" ref="D480" si="218">ROUNDDOWN(1/C480,4)</f>
        <v>0.1983</v>
      </c>
      <c r="F480" s="24"/>
      <c r="G480" s="70" t="s">
        <v>36</v>
      </c>
      <c r="H480" s="216">
        <v>2883</v>
      </c>
      <c r="I480" s="224">
        <v>21945</v>
      </c>
    </row>
    <row r="481" spans="1:9">
      <c r="A481" s="25"/>
      <c r="B481" s="218" t="s">
        <v>12</v>
      </c>
      <c r="C481" s="37"/>
      <c r="D481" s="220">
        <v>6.4629000000000003</v>
      </c>
      <c r="F481" s="25"/>
      <c r="G481" s="218"/>
      <c r="H481" s="219"/>
      <c r="I481" s="43"/>
    </row>
    <row r="482" spans="1:9">
      <c r="A482" s="26"/>
      <c r="B482" s="8" t="s">
        <v>21</v>
      </c>
      <c r="C482" s="28"/>
      <c r="D482" s="122">
        <v>32.192999999999998</v>
      </c>
      <c r="F482" s="26"/>
      <c r="G482" s="196" t="s">
        <v>34</v>
      </c>
      <c r="H482" s="39">
        <v>9225.5</v>
      </c>
      <c r="I482" s="223">
        <v>68370</v>
      </c>
    </row>
    <row r="483" spans="1:9">
      <c r="A483" s="138">
        <v>44378</v>
      </c>
      <c r="B483" s="9" t="s">
        <v>22</v>
      </c>
      <c r="C483" s="77">
        <v>29.217600000000001</v>
      </c>
      <c r="D483" s="32">
        <f t="shared" ref="D483" si="219">ROUNDDOWN(100/C483,4)</f>
        <v>3.4224999999999999</v>
      </c>
      <c r="F483" s="138">
        <v>44376</v>
      </c>
      <c r="G483" s="70" t="s">
        <v>35</v>
      </c>
      <c r="H483" s="39">
        <v>2518.5</v>
      </c>
      <c r="I483" s="224">
        <v>18800</v>
      </c>
    </row>
    <row r="484" spans="1:9">
      <c r="A484" s="24"/>
      <c r="B484" s="9" t="s">
        <v>23</v>
      </c>
      <c r="C484" s="77">
        <v>5.0305999999999997</v>
      </c>
      <c r="D484" s="32">
        <f t="shared" ref="D484" si="220">ROUNDDOWN(1/C484,4)</f>
        <v>0.19869999999999999</v>
      </c>
      <c r="F484" s="24"/>
      <c r="G484" s="70" t="s">
        <v>36</v>
      </c>
      <c r="H484" s="216">
        <v>2924</v>
      </c>
      <c r="I484" s="224">
        <v>22470</v>
      </c>
    </row>
    <row r="485" spans="1:9">
      <c r="A485" s="25"/>
      <c r="B485" s="218" t="s">
        <v>12</v>
      </c>
      <c r="C485" s="37"/>
      <c r="D485" s="220">
        <v>6.4672999999999998</v>
      </c>
      <c r="F485" s="25"/>
      <c r="G485" s="218"/>
      <c r="H485" s="219"/>
      <c r="I485" s="43"/>
    </row>
    <row r="486" spans="1:9">
      <c r="A486" s="26">
        <v>44379</v>
      </c>
      <c r="B486" s="8" t="s">
        <v>21</v>
      </c>
      <c r="C486" s="28"/>
      <c r="D486" s="122">
        <v>32.339100000000002</v>
      </c>
      <c r="F486" s="26">
        <v>44377</v>
      </c>
      <c r="G486" s="196" t="s">
        <v>34</v>
      </c>
      <c r="H486" s="39">
        <v>9385</v>
      </c>
      <c r="I486" s="223">
        <v>68440</v>
      </c>
    </row>
    <row r="487" spans="1:9">
      <c r="A487" s="138"/>
      <c r="B487" s="9" t="s">
        <v>22</v>
      </c>
      <c r="C487" s="77">
        <v>29.227799999999998</v>
      </c>
      <c r="D487" s="32">
        <f t="shared" ref="D487" si="221">ROUNDDOWN(100/C487,4)</f>
        <v>3.4214000000000002</v>
      </c>
      <c r="F487" s="138"/>
      <c r="G487" s="70" t="s">
        <v>35</v>
      </c>
      <c r="H487" s="39">
        <v>2523</v>
      </c>
      <c r="I487" s="224">
        <v>18760</v>
      </c>
    </row>
    <row r="488" spans="1:9">
      <c r="A488" s="24"/>
      <c r="B488" s="9" t="s">
        <v>23</v>
      </c>
      <c r="C488" s="77">
        <v>5.532</v>
      </c>
      <c r="D488" s="32">
        <f t="shared" ref="D488" si="222">ROUNDDOWN(1/C488,4)</f>
        <v>0.1807</v>
      </c>
      <c r="F488" s="24"/>
      <c r="G488" s="70" t="s">
        <v>36</v>
      </c>
      <c r="H488" s="216">
        <v>2945</v>
      </c>
      <c r="I488" s="224">
        <v>22700</v>
      </c>
    </row>
    <row r="489" spans="1:9">
      <c r="A489" s="25"/>
      <c r="B489" s="218" t="s">
        <v>12</v>
      </c>
      <c r="C489" s="37"/>
      <c r="D489" s="220">
        <v>6.4672999999999998</v>
      </c>
      <c r="F489" s="25"/>
      <c r="G489" s="218"/>
      <c r="H489" s="219"/>
      <c r="I489" s="43"/>
    </row>
    <row r="490" spans="1:9">
      <c r="A490" s="26"/>
      <c r="B490" s="8" t="s">
        <v>21</v>
      </c>
      <c r="C490" s="28"/>
      <c r="D490" s="122">
        <v>32.333599999999997</v>
      </c>
      <c r="F490" s="26"/>
      <c r="G490" s="196" t="s">
        <v>34</v>
      </c>
      <c r="H490" s="39">
        <v>9342</v>
      </c>
      <c r="I490" s="223">
        <v>68750</v>
      </c>
    </row>
    <row r="491" spans="1:9">
      <c r="A491" s="138">
        <v>44382</v>
      </c>
      <c r="B491" s="9" t="s">
        <v>22</v>
      </c>
      <c r="C491" s="77">
        <v>29.3444</v>
      </c>
      <c r="D491" s="32">
        <f t="shared" ref="D491" si="223">ROUNDDOWN(100/C491,4)</f>
        <v>3.4077999999999999</v>
      </c>
      <c r="F491" s="138">
        <v>44378</v>
      </c>
      <c r="G491" s="70" t="s">
        <v>35</v>
      </c>
      <c r="H491" s="39">
        <v>2481</v>
      </c>
      <c r="I491" s="224">
        <v>18710</v>
      </c>
    </row>
    <row r="492" spans="1:9">
      <c r="A492" s="24"/>
      <c r="B492" s="9" t="s">
        <v>23</v>
      </c>
      <c r="C492" s="77">
        <v>5.0473999999999997</v>
      </c>
      <c r="D492" s="32">
        <f t="shared" ref="D492" si="224">ROUNDDOWN(1/C492,4)</f>
        <v>0.1981</v>
      </c>
      <c r="F492" s="24"/>
      <c r="G492" s="70" t="s">
        <v>36</v>
      </c>
      <c r="H492" s="216">
        <v>2936.5</v>
      </c>
      <c r="I492" s="224">
        <v>22355</v>
      </c>
    </row>
    <row r="493" spans="1:9">
      <c r="A493" s="25"/>
      <c r="B493" s="218" t="s">
        <v>12</v>
      </c>
      <c r="C493" s="37"/>
      <c r="D493" s="220">
        <v>6.4652399999999997</v>
      </c>
      <c r="F493" s="25"/>
      <c r="G493" s="218"/>
      <c r="H493" s="219"/>
      <c r="I493" s="43"/>
    </row>
    <row r="494" spans="1:9">
      <c r="A494" s="26">
        <v>44383</v>
      </c>
      <c r="B494" s="8" t="s">
        <v>21</v>
      </c>
      <c r="C494" s="28"/>
      <c r="D494" s="122">
        <v>32.295299999999997</v>
      </c>
      <c r="F494" s="26">
        <v>44379</v>
      </c>
      <c r="G494" s="196" t="s">
        <v>34</v>
      </c>
      <c r="H494" s="39">
        <v>9296.5</v>
      </c>
      <c r="I494" s="223">
        <v>68120</v>
      </c>
    </row>
    <row r="495" spans="1:9">
      <c r="A495" s="138"/>
      <c r="B495" s="9" t="s">
        <v>22</v>
      </c>
      <c r="C495" s="77">
        <v>29.376100000000001</v>
      </c>
      <c r="D495" s="32">
        <f t="shared" ref="D495" si="225">ROUNDDOWN(100/C495,4)</f>
        <v>3.4041000000000001</v>
      </c>
      <c r="F495" s="138"/>
      <c r="G495" s="70" t="s">
        <v>35</v>
      </c>
      <c r="H495" s="39">
        <v>2519.5</v>
      </c>
      <c r="I495" s="224">
        <v>18660</v>
      </c>
    </row>
    <row r="496" spans="1:9">
      <c r="A496" s="24"/>
      <c r="B496" s="9" t="s">
        <v>23</v>
      </c>
      <c r="C496" s="77">
        <v>5.0536000000000003</v>
      </c>
      <c r="D496" s="32">
        <f t="shared" ref="D496" si="226">ROUNDDOWN(1/C496,4)</f>
        <v>0.1978</v>
      </c>
      <c r="F496" s="24"/>
      <c r="G496" s="70" t="s">
        <v>36</v>
      </c>
      <c r="H496" s="216">
        <v>2917</v>
      </c>
      <c r="I496" s="224">
        <v>22205</v>
      </c>
    </row>
    <row r="497" spans="1:9">
      <c r="A497" s="25"/>
      <c r="B497" s="218" t="s">
        <v>12</v>
      </c>
      <c r="C497" s="37"/>
      <c r="D497" s="220">
        <v>6.4652399999999997</v>
      </c>
      <c r="F497" s="25"/>
      <c r="G497" s="218"/>
      <c r="H497" s="219"/>
      <c r="I497" s="43"/>
    </row>
    <row r="498" spans="1:9">
      <c r="A498" s="26"/>
      <c r="B498" s="8" t="s">
        <v>21</v>
      </c>
      <c r="C498" s="28"/>
      <c r="D498" s="122">
        <v>32.477899999999998</v>
      </c>
      <c r="F498" s="26"/>
      <c r="G498" s="196" t="s">
        <v>34</v>
      </c>
      <c r="H498" s="39">
        <v>9432</v>
      </c>
      <c r="I498" s="223">
        <v>68650</v>
      </c>
    </row>
    <row r="499" spans="1:9">
      <c r="A499" s="138">
        <v>44384</v>
      </c>
      <c r="B499" s="9" t="s">
        <v>22</v>
      </c>
      <c r="C499" s="77">
        <v>29.6358</v>
      </c>
      <c r="D499" s="32">
        <f t="shared" ref="D499" si="227">ROUNDDOWN(100/C499,4)</f>
        <v>3.3742000000000001</v>
      </c>
      <c r="F499" s="138">
        <v>44382</v>
      </c>
      <c r="G499" s="70" t="s">
        <v>35</v>
      </c>
      <c r="H499" s="39">
        <v>2539.5</v>
      </c>
      <c r="I499" s="224">
        <v>19090</v>
      </c>
    </row>
    <row r="500" spans="1:9">
      <c r="A500" s="24"/>
      <c r="B500" s="9" t="s">
        <v>23</v>
      </c>
      <c r="C500" s="77">
        <v>5.0697000000000001</v>
      </c>
      <c r="D500" s="32">
        <f t="shared" ref="D500" si="228">ROUNDDOWN(1/C500,4)</f>
        <v>0.19719999999999999</v>
      </c>
      <c r="F500" s="24"/>
      <c r="G500" s="70" t="s">
        <v>36</v>
      </c>
      <c r="H500" s="216">
        <v>2938</v>
      </c>
      <c r="I500" s="224">
        <v>22205</v>
      </c>
    </row>
    <row r="501" spans="1:9">
      <c r="A501" s="25"/>
      <c r="B501" s="218" t="s">
        <v>12</v>
      </c>
      <c r="C501" s="37"/>
      <c r="D501" s="220">
        <v>6.4732000000000003</v>
      </c>
      <c r="F501" s="25"/>
      <c r="G501" s="218"/>
      <c r="H501" s="219"/>
      <c r="I501" s="43"/>
    </row>
    <row r="502" spans="1:9">
      <c r="A502" s="26">
        <v>44385</v>
      </c>
      <c r="B502" s="8" t="s">
        <v>21</v>
      </c>
      <c r="C502" s="28"/>
      <c r="D502" s="122">
        <v>32.599699999999999</v>
      </c>
      <c r="F502" s="26">
        <v>44383</v>
      </c>
      <c r="G502" s="196" t="s">
        <v>34</v>
      </c>
      <c r="H502" s="39">
        <v>9528</v>
      </c>
      <c r="I502" s="223">
        <v>69870</v>
      </c>
    </row>
    <row r="503" spans="1:9">
      <c r="A503" s="138"/>
      <c r="B503" s="9" t="s">
        <v>22</v>
      </c>
      <c r="C503" s="77">
        <v>29.767399999999999</v>
      </c>
      <c r="D503" s="32">
        <f t="shared" ref="D503" si="229">ROUNDDOWN(100/C503,4)</f>
        <v>3.3593000000000002</v>
      </c>
      <c r="F503" s="138"/>
      <c r="G503" s="70" t="s">
        <v>35</v>
      </c>
      <c r="H503" s="39">
        <v>2529.5</v>
      </c>
      <c r="I503" s="224">
        <v>19100</v>
      </c>
    </row>
    <row r="504" spans="1:9">
      <c r="A504" s="24"/>
      <c r="B504" s="9" t="s">
        <v>23</v>
      </c>
      <c r="C504" s="77">
        <v>5.0937000000000001</v>
      </c>
      <c r="D504" s="32">
        <f t="shared" ref="D504" si="230">ROUNDDOWN(1/C504,4)</f>
        <v>0.1963</v>
      </c>
      <c r="F504" s="24"/>
      <c r="G504" s="70" t="s">
        <v>36</v>
      </c>
      <c r="H504" s="216">
        <v>2949.5</v>
      </c>
      <c r="I504" s="224">
        <v>23030</v>
      </c>
    </row>
    <row r="505" spans="1:9">
      <c r="A505" s="25"/>
      <c r="B505" s="218" t="s">
        <v>12</v>
      </c>
      <c r="C505" s="37"/>
      <c r="D505" s="220">
        <v>6.4732000000000003</v>
      </c>
      <c r="F505" s="25"/>
      <c r="G505" s="218"/>
      <c r="H505" s="219"/>
      <c r="I505" s="43"/>
    </row>
    <row r="506" spans="1:9">
      <c r="A506" s="26"/>
      <c r="B506" s="8" t="s">
        <v>21</v>
      </c>
      <c r="C506" s="28"/>
      <c r="D506" s="122">
        <v>32.8155</v>
      </c>
      <c r="F506" s="26"/>
      <c r="G506" s="196" t="s">
        <v>34</v>
      </c>
      <c r="H506" s="39">
        <v>9451.5</v>
      </c>
      <c r="I506" s="223">
        <v>68610</v>
      </c>
    </row>
    <row r="507" spans="1:9">
      <c r="A507" s="138">
        <v>44386</v>
      </c>
      <c r="B507" s="9" t="s">
        <v>22</v>
      </c>
      <c r="C507" s="77">
        <v>30.101600000000001</v>
      </c>
      <c r="D507" s="32">
        <f t="shared" ref="D507" si="231">ROUNDDOWN(100/C507,4)</f>
        <v>3.3220000000000001</v>
      </c>
      <c r="F507" s="138">
        <v>44384</v>
      </c>
      <c r="G507" s="70" t="s">
        <v>35</v>
      </c>
      <c r="H507" s="39">
        <v>2508.5</v>
      </c>
      <c r="I507" s="224">
        <v>18850</v>
      </c>
    </row>
    <row r="508" spans="1:9">
      <c r="A508" s="24"/>
      <c r="B508" s="9" t="s">
        <v>23</v>
      </c>
      <c r="C508" s="77">
        <v>5.1092000000000004</v>
      </c>
      <c r="D508" s="32">
        <f t="shared" ref="D508" si="232">ROUNDDOWN(1/C508,4)</f>
        <v>0.19570000000000001</v>
      </c>
      <c r="F508" s="24"/>
      <c r="G508" s="70" t="s">
        <v>36</v>
      </c>
      <c r="H508" s="216">
        <v>2944</v>
      </c>
      <c r="I508" s="224">
        <v>22920</v>
      </c>
    </row>
    <row r="509" spans="1:9">
      <c r="A509" s="25"/>
      <c r="B509" s="218" t="s">
        <v>12</v>
      </c>
      <c r="C509" s="37"/>
      <c r="D509" s="220">
        <v>6.49003</v>
      </c>
      <c r="F509" s="25"/>
      <c r="G509" s="218"/>
      <c r="H509" s="219"/>
      <c r="I509" s="43"/>
    </row>
    <row r="510" spans="1:9">
      <c r="A510" s="26">
        <v>44389</v>
      </c>
      <c r="B510" s="8" t="s">
        <v>21</v>
      </c>
      <c r="C510" s="28"/>
      <c r="D510" s="122">
        <v>32.7851</v>
      </c>
      <c r="F510" s="26">
        <v>44385</v>
      </c>
      <c r="G510" s="196" t="s">
        <v>34</v>
      </c>
      <c r="H510" s="39">
        <v>9264.5</v>
      </c>
      <c r="I510" s="223">
        <v>68930</v>
      </c>
    </row>
    <row r="511" spans="1:9">
      <c r="A511" s="138"/>
      <c r="B511" s="9" t="s">
        <v>22</v>
      </c>
      <c r="C511" s="77">
        <v>30.0123</v>
      </c>
      <c r="D511" s="32">
        <f t="shared" ref="D511" si="233">ROUNDDOWN(100/C511,4)</f>
        <v>3.3319000000000001</v>
      </c>
      <c r="F511" s="138"/>
      <c r="G511" s="70" t="s">
        <v>35</v>
      </c>
      <c r="H511" s="39">
        <v>2435</v>
      </c>
      <c r="I511" s="224">
        <v>18810</v>
      </c>
    </row>
    <row r="512" spans="1:9">
      <c r="A512" s="24"/>
      <c r="B512" s="9" t="s">
        <v>23</v>
      </c>
      <c r="C512" s="77">
        <v>5.1097999999999999</v>
      </c>
      <c r="D512" s="32">
        <f t="shared" ref="D512" si="234">ROUNDDOWN(1/C512,4)</f>
        <v>0.19570000000000001</v>
      </c>
      <c r="F512" s="24"/>
      <c r="G512" s="70" t="s">
        <v>36</v>
      </c>
      <c r="H512" s="216">
        <v>2912</v>
      </c>
      <c r="I512" s="224">
        <v>22980</v>
      </c>
    </row>
    <row r="513" spans="1:9">
      <c r="A513" s="25"/>
      <c r="B513" s="218" t="s">
        <v>12</v>
      </c>
      <c r="C513" s="37"/>
      <c r="D513" s="220">
        <v>6.49003</v>
      </c>
      <c r="F513" s="25"/>
      <c r="G513" s="218"/>
      <c r="H513" s="219"/>
      <c r="I513" s="43"/>
    </row>
    <row r="514" spans="1:9">
      <c r="A514" s="26"/>
      <c r="B514" s="8" t="s">
        <v>21</v>
      </c>
      <c r="C514" s="28"/>
      <c r="D514" s="122">
        <v>32.805399999999999</v>
      </c>
      <c r="F514" s="26"/>
      <c r="G514" s="196" t="s">
        <v>34</v>
      </c>
      <c r="H514" s="39">
        <v>9437.5</v>
      </c>
      <c r="I514" s="223">
        <v>68700</v>
      </c>
    </row>
    <row r="515" spans="1:9">
      <c r="A515" s="138">
        <v>44390</v>
      </c>
      <c r="B515" s="9" t="s">
        <v>22</v>
      </c>
      <c r="C515" s="77">
        <v>29.964200000000002</v>
      </c>
      <c r="D515" s="32">
        <f t="shared" ref="D515" si="235">ROUNDDOWN(100/C515,4)</f>
        <v>3.3372999999999999</v>
      </c>
      <c r="F515" s="138">
        <v>44386</v>
      </c>
      <c r="G515" s="70" t="s">
        <v>35</v>
      </c>
      <c r="H515" s="39">
        <v>2470</v>
      </c>
      <c r="I515" s="224">
        <v>18860</v>
      </c>
    </row>
    <row r="516" spans="1:9">
      <c r="A516" s="24"/>
      <c r="B516" s="9" t="s">
        <v>23</v>
      </c>
      <c r="C516" s="77">
        <v>5.1237000000000004</v>
      </c>
      <c r="D516" s="32">
        <f t="shared" ref="D516" si="236">ROUNDDOWN(1/C516,4)</f>
        <v>0.1951</v>
      </c>
      <c r="F516" s="24"/>
      <c r="G516" s="70" t="s">
        <v>36</v>
      </c>
      <c r="H516" s="216">
        <v>2955</v>
      </c>
      <c r="I516" s="224">
        <v>22495</v>
      </c>
    </row>
    <row r="517" spans="1:9">
      <c r="A517" s="25"/>
      <c r="B517" s="218" t="s">
        <v>12</v>
      </c>
      <c r="C517" s="37"/>
      <c r="D517" s="220">
        <v>6.4732000000000003</v>
      </c>
      <c r="F517" s="25"/>
      <c r="G517" s="218"/>
      <c r="H517" s="219"/>
      <c r="I517" s="43"/>
    </row>
    <row r="518" spans="1:9">
      <c r="A518" s="26">
        <v>44391</v>
      </c>
      <c r="B518" s="8" t="s">
        <v>21</v>
      </c>
      <c r="C518" s="28"/>
      <c r="D518" s="122">
        <v>32.827199999999998</v>
      </c>
      <c r="F518" s="26">
        <v>44389</v>
      </c>
      <c r="G518" s="196" t="s">
        <v>34</v>
      </c>
      <c r="H518" s="39">
        <v>9347</v>
      </c>
      <c r="I518" s="223">
        <v>69550</v>
      </c>
    </row>
    <row r="519" spans="1:9">
      <c r="A519" s="138"/>
      <c r="B519" s="9" t="s">
        <v>22</v>
      </c>
      <c r="C519" s="77">
        <v>29.941800000000001</v>
      </c>
      <c r="D519" s="32">
        <f t="shared" ref="D519" si="237">ROUNDDOWN(100/C519,4)</f>
        <v>3.3397999999999999</v>
      </c>
      <c r="F519" s="138"/>
      <c r="G519" s="70" t="s">
        <v>35</v>
      </c>
      <c r="H519" s="39">
        <v>2449</v>
      </c>
      <c r="I519" s="224">
        <v>19040</v>
      </c>
    </row>
    <row r="520" spans="1:9">
      <c r="A520" s="24"/>
      <c r="B520" s="9" t="s">
        <v>23</v>
      </c>
      <c r="C520" s="77">
        <v>5.1197999999999997</v>
      </c>
      <c r="D520" s="32">
        <f t="shared" ref="D520" si="238">ROUNDDOWN(1/C520,4)</f>
        <v>0.1953</v>
      </c>
      <c r="F520" s="24"/>
      <c r="G520" s="70" t="s">
        <v>36</v>
      </c>
      <c r="H520" s="216">
        <v>2919.5</v>
      </c>
      <c r="I520" s="224">
        <v>23180</v>
      </c>
    </row>
    <row r="521" spans="1:9">
      <c r="A521" s="25"/>
      <c r="B521" s="218" t="s">
        <v>12</v>
      </c>
      <c r="C521" s="37"/>
      <c r="D521" s="220">
        <v>6.4732000000000003</v>
      </c>
      <c r="F521" s="25"/>
      <c r="G521" s="218"/>
      <c r="H521" s="219"/>
      <c r="I521" s="43"/>
    </row>
    <row r="522" spans="1:9">
      <c r="A522" s="26"/>
      <c r="B522" s="8" t="s">
        <v>21</v>
      </c>
      <c r="C522" s="28"/>
      <c r="D522" s="122">
        <v>32.807600000000001</v>
      </c>
      <c r="F522" s="26"/>
      <c r="G522" s="196" t="s">
        <v>34</v>
      </c>
      <c r="H522" s="39">
        <v>9310</v>
      </c>
      <c r="I522" s="223">
        <v>69530</v>
      </c>
    </row>
    <row r="523" spans="1:9">
      <c r="A523" s="138">
        <v>44392</v>
      </c>
      <c r="B523" s="9" t="s">
        <v>22</v>
      </c>
      <c r="C523" s="77">
        <v>30.099900000000002</v>
      </c>
      <c r="D523" s="32">
        <f t="shared" ref="D523" si="239">ROUNDDOWN(100/C523,4)</f>
        <v>3.3222</v>
      </c>
      <c r="F523" s="138">
        <v>44390</v>
      </c>
      <c r="G523" s="70" t="s">
        <v>35</v>
      </c>
      <c r="H523" s="39">
        <v>2478</v>
      </c>
      <c r="I523" s="224">
        <v>19170</v>
      </c>
    </row>
    <row r="524" spans="1:9">
      <c r="A524" s="24"/>
      <c r="B524" s="9" t="s">
        <v>23</v>
      </c>
      <c r="C524" s="77">
        <v>5.1315999999999997</v>
      </c>
      <c r="D524" s="32">
        <f t="shared" ref="D524" si="240">ROUNDDOWN(1/C524,4)</f>
        <v>0.1948</v>
      </c>
      <c r="F524" s="24"/>
      <c r="G524" s="70" t="s">
        <v>36</v>
      </c>
      <c r="H524" s="216">
        <v>2919.5</v>
      </c>
      <c r="I524" s="224">
        <v>22355</v>
      </c>
    </row>
    <row r="525" spans="1:9">
      <c r="A525" s="25"/>
      <c r="B525" s="218" t="s">
        <v>12</v>
      </c>
      <c r="C525" s="37"/>
      <c r="D525" s="220">
        <v>6.4598800000000001</v>
      </c>
      <c r="F525" s="25"/>
      <c r="G525" s="218"/>
      <c r="H525" s="219"/>
      <c r="I525" s="43"/>
    </row>
    <row r="526" spans="1:9">
      <c r="A526" s="26">
        <v>44393</v>
      </c>
      <c r="B526" s="8" t="s">
        <v>21</v>
      </c>
      <c r="C526" s="28"/>
      <c r="D526" s="122">
        <v>32.908999999999999</v>
      </c>
      <c r="F526" s="26">
        <v>44391</v>
      </c>
      <c r="G526" s="196" t="s">
        <v>34</v>
      </c>
      <c r="H526" s="39">
        <v>9309</v>
      </c>
      <c r="I526" s="223">
        <v>68870</v>
      </c>
    </row>
    <row r="527" spans="1:9">
      <c r="A527" s="138"/>
      <c r="B527" s="9" t="s">
        <v>22</v>
      </c>
      <c r="C527" s="77">
        <v>30.167200000000001</v>
      </c>
      <c r="D527" s="32">
        <f t="shared" ref="D527" si="241">ROUNDDOWN(100/C527,4)</f>
        <v>3.3148</v>
      </c>
      <c r="F527" s="138"/>
      <c r="G527" s="70" t="s">
        <v>35</v>
      </c>
      <c r="H527" s="39">
        <v>2509</v>
      </c>
      <c r="I527" s="224">
        <v>19120</v>
      </c>
    </row>
    <row r="528" spans="1:9">
      <c r="A528" s="24"/>
      <c r="B528" s="9" t="s">
        <v>23</v>
      </c>
      <c r="C528" s="77">
        <v>5.1417000000000002</v>
      </c>
      <c r="D528" s="32">
        <f t="shared" ref="D528" si="242">ROUNDDOWN(1/C528,4)</f>
        <v>0.19439999999999999</v>
      </c>
      <c r="F528" s="24"/>
      <c r="G528" s="70" t="s">
        <v>36</v>
      </c>
      <c r="H528" s="216">
        <v>2927.5</v>
      </c>
      <c r="I528" s="224">
        <v>22580</v>
      </c>
    </row>
    <row r="529" spans="1:9">
      <c r="A529" s="25"/>
      <c r="B529" s="218" t="s">
        <v>12</v>
      </c>
      <c r="C529" s="37"/>
      <c r="D529" s="220">
        <v>6.4598800000000001</v>
      </c>
      <c r="F529" s="25"/>
      <c r="G529" s="218"/>
      <c r="H529" s="219"/>
      <c r="I529" s="43"/>
    </row>
    <row r="530" spans="1:9">
      <c r="A530" s="26"/>
      <c r="B530" s="8" t="s">
        <v>21</v>
      </c>
      <c r="C530" s="28"/>
      <c r="D530" s="122">
        <v>33.036000000000001</v>
      </c>
      <c r="F530" s="26">
        <v>44392</v>
      </c>
      <c r="G530" s="196" t="s">
        <v>34</v>
      </c>
      <c r="H530" s="39">
        <v>9347</v>
      </c>
      <c r="I530" s="223">
        <v>68970</v>
      </c>
    </row>
    <row r="531" spans="1:9">
      <c r="A531" s="138">
        <v>44396</v>
      </c>
      <c r="B531" s="9" t="s">
        <v>22</v>
      </c>
      <c r="C531" s="77">
        <v>30.295999999999999</v>
      </c>
      <c r="D531" s="32">
        <f t="shared" ref="D531" si="243">ROUNDDOWN(100/C531,4)</f>
        <v>3.3007</v>
      </c>
      <c r="F531" s="138"/>
      <c r="G531" s="70" t="s">
        <v>35</v>
      </c>
      <c r="H531" s="39">
        <v>2495</v>
      </c>
      <c r="I531" s="224">
        <v>19260</v>
      </c>
    </row>
    <row r="532" spans="1:9">
      <c r="A532" s="24"/>
      <c r="B532" s="9" t="s">
        <v>23</v>
      </c>
      <c r="C532" s="77">
        <v>5.1459000000000001</v>
      </c>
      <c r="D532" s="32">
        <f t="shared" ref="D532" si="244">ROUNDDOWN(1/C532,4)</f>
        <v>0.1943</v>
      </c>
      <c r="F532" s="24"/>
      <c r="G532" s="70" t="s">
        <v>36</v>
      </c>
      <c r="H532" s="216">
        <v>2932.5</v>
      </c>
      <c r="I532" s="224">
        <v>22650</v>
      </c>
    </row>
    <row r="533" spans="1:9">
      <c r="A533" s="25"/>
      <c r="B533" s="218" t="s">
        <v>12</v>
      </c>
      <c r="C533" s="37"/>
      <c r="D533" s="37">
        <v>6.4806900000000001</v>
      </c>
      <c r="F533" s="25"/>
      <c r="G533" s="218"/>
      <c r="H533" s="219"/>
      <c r="I533" s="43"/>
    </row>
    <row r="534" spans="1:9">
      <c r="A534" s="26">
        <v>44397</v>
      </c>
      <c r="B534" s="8" t="s">
        <v>21</v>
      </c>
      <c r="C534" s="28"/>
      <c r="D534" s="122">
        <v>32.995399999999997</v>
      </c>
      <c r="F534" s="26">
        <v>44393</v>
      </c>
      <c r="G534" s="196" t="s">
        <v>34</v>
      </c>
      <c r="H534" s="39">
        <v>9396.5</v>
      </c>
      <c r="I534" s="223">
        <v>69710</v>
      </c>
    </row>
    <row r="535" spans="1:9">
      <c r="A535" s="138"/>
      <c r="B535" s="9" t="s">
        <v>22</v>
      </c>
      <c r="C535" s="77">
        <v>30.360299999999999</v>
      </c>
      <c r="D535" s="32">
        <f t="shared" ref="D535" si="245">ROUNDDOWN(100/C535,4)</f>
        <v>3.2936999999999999</v>
      </c>
      <c r="F535" s="138"/>
      <c r="G535" s="70" t="s">
        <v>35</v>
      </c>
      <c r="H535" s="39">
        <v>2493</v>
      </c>
      <c r="I535" s="224">
        <v>19410</v>
      </c>
    </row>
    <row r="536" spans="1:9">
      <c r="A536" s="24"/>
      <c r="B536" s="9" t="s">
        <v>23</v>
      </c>
      <c r="C536" s="77">
        <v>5.1294000000000004</v>
      </c>
      <c r="D536" s="32">
        <f t="shared" ref="D536" si="246">ROUNDDOWN(1/C536,4)</f>
        <v>0.19489999999999999</v>
      </c>
      <c r="F536" s="24"/>
      <c r="G536" s="70" t="s">
        <v>36</v>
      </c>
      <c r="H536" s="216">
        <v>2966</v>
      </c>
      <c r="I536" s="224">
        <v>22525</v>
      </c>
    </row>
    <row r="537" spans="1:9">
      <c r="A537" s="25"/>
      <c r="B537" s="218" t="s">
        <v>12</v>
      </c>
      <c r="C537" s="37"/>
      <c r="D537" s="37">
        <v>6.4806900000000001</v>
      </c>
      <c r="F537" s="25"/>
      <c r="G537" s="218"/>
      <c r="H537" s="219"/>
      <c r="I537" s="43"/>
    </row>
    <row r="538" spans="1:9">
      <c r="A538" s="26"/>
      <c r="B538" s="8" t="s">
        <v>21</v>
      </c>
      <c r="C538" s="28"/>
      <c r="D538" s="122">
        <v>33.024799999999999</v>
      </c>
      <c r="F538" s="26"/>
      <c r="G538" s="196" t="s">
        <v>34</v>
      </c>
      <c r="H538" s="39">
        <v>9264.5</v>
      </c>
      <c r="I538" s="223">
        <v>69290</v>
      </c>
    </row>
    <row r="539" spans="1:9">
      <c r="A539" s="138">
        <v>44398</v>
      </c>
      <c r="B539" s="9" t="s">
        <v>22</v>
      </c>
      <c r="C539" s="77">
        <v>30.279299999999999</v>
      </c>
      <c r="D539" s="32">
        <f t="shared" ref="D539" si="247">ROUNDDOWN(100/C539,4)</f>
        <v>3.3025000000000002</v>
      </c>
      <c r="F539" s="138">
        <v>44396</v>
      </c>
      <c r="G539" s="70" t="s">
        <v>35</v>
      </c>
      <c r="H539" s="39">
        <v>2425</v>
      </c>
      <c r="I539" s="224">
        <v>19320</v>
      </c>
    </row>
    <row r="540" spans="1:9">
      <c r="A540" s="24"/>
      <c r="B540" s="9" t="s">
        <v>23</v>
      </c>
      <c r="C540" s="77">
        <v>5.1413000000000002</v>
      </c>
      <c r="D540" s="32">
        <f t="shared" ref="D540" si="248">ROUNDDOWN(1/C540,4)</f>
        <v>0.19450000000000001</v>
      </c>
      <c r="F540" s="24"/>
      <c r="G540" s="70" t="s">
        <v>36</v>
      </c>
      <c r="H540" s="216">
        <v>2937</v>
      </c>
      <c r="I540" s="224">
        <v>23280</v>
      </c>
    </row>
    <row r="541" spans="1:9">
      <c r="A541" s="25"/>
      <c r="B541" s="218" t="s">
        <v>12</v>
      </c>
      <c r="C541" s="37"/>
      <c r="D541" s="220">
        <v>6.4779999999999998</v>
      </c>
      <c r="F541" s="25"/>
      <c r="G541" s="218"/>
      <c r="H541" s="219"/>
      <c r="I541" s="43"/>
    </row>
    <row r="542" spans="1:9">
      <c r="A542" s="26">
        <v>44399</v>
      </c>
      <c r="B542" s="8" t="s">
        <v>21</v>
      </c>
      <c r="C542" s="28"/>
      <c r="D542" s="122">
        <v>33.0169</v>
      </c>
      <c r="F542" s="26">
        <v>44397</v>
      </c>
      <c r="G542" s="196" t="s">
        <v>34</v>
      </c>
      <c r="H542" s="39">
        <v>9211</v>
      </c>
      <c r="I542" s="223">
        <v>68410</v>
      </c>
    </row>
    <row r="543" spans="1:9">
      <c r="A543" s="138"/>
      <c r="B543" s="9" t="s">
        <v>22</v>
      </c>
      <c r="C543" s="77">
        <v>30.215499999999999</v>
      </c>
      <c r="D543" s="32">
        <f t="shared" ref="D543" si="249">ROUNDDOWN(100/C543,4)</f>
        <v>3.3094999999999999</v>
      </c>
      <c r="F543" s="138"/>
      <c r="G543" s="70" t="s">
        <v>35</v>
      </c>
      <c r="H543" s="39">
        <v>2424.5</v>
      </c>
      <c r="I543" s="224">
        <v>19030</v>
      </c>
    </row>
    <row r="544" spans="1:9">
      <c r="A544" s="24"/>
      <c r="B544" s="9" t="s">
        <v>23</v>
      </c>
      <c r="C544" s="77">
        <v>5.1551</v>
      </c>
      <c r="D544" s="32">
        <f t="shared" ref="D544" si="250">ROUNDDOWN(1/C544,4)</f>
        <v>0.19389999999999999</v>
      </c>
      <c r="F544" s="24"/>
      <c r="G544" s="70" t="s">
        <v>36</v>
      </c>
      <c r="H544" s="216">
        <v>2935.5</v>
      </c>
      <c r="I544" s="224">
        <v>22725</v>
      </c>
    </row>
    <row r="545" spans="1:9">
      <c r="A545" s="25"/>
      <c r="B545" s="218" t="s">
        <v>12</v>
      </c>
      <c r="C545" s="37"/>
      <c r="D545" s="220">
        <v>6.4779999999999998</v>
      </c>
      <c r="F545" s="25"/>
      <c r="G545" s="218"/>
      <c r="H545" s="219"/>
      <c r="I545" s="43"/>
    </row>
    <row r="546" spans="1:9">
      <c r="A546" s="26"/>
      <c r="B546" s="8" t="s">
        <v>21</v>
      </c>
      <c r="C546" s="28"/>
      <c r="D546" s="122">
        <v>33.110700000000001</v>
      </c>
      <c r="F546" s="26"/>
      <c r="G546" s="196" t="s">
        <v>34</v>
      </c>
      <c r="H546" s="39">
        <v>9271.5</v>
      </c>
      <c r="I546" s="223">
        <v>68710</v>
      </c>
    </row>
    <row r="547" spans="1:9">
      <c r="A547" s="138">
        <v>44400</v>
      </c>
      <c r="B547" s="9" t="s">
        <v>22</v>
      </c>
      <c r="C547" s="77">
        <v>30.2728</v>
      </c>
      <c r="D547" s="32">
        <f t="shared" ref="D547" si="251">ROUNDDOWN(100/C547,4)</f>
        <v>3.3031999999999999</v>
      </c>
      <c r="F547" s="138">
        <v>44398</v>
      </c>
      <c r="G547" s="70" t="s">
        <v>35</v>
      </c>
      <c r="H547" s="39">
        <v>2432</v>
      </c>
      <c r="I547" s="224">
        <v>19090</v>
      </c>
    </row>
    <row r="548" spans="1:9">
      <c r="A548" s="24"/>
      <c r="B548" s="9" t="s">
        <v>23</v>
      </c>
      <c r="C548" s="77">
        <v>5.1599000000000004</v>
      </c>
      <c r="D548" s="32">
        <f t="shared" ref="D548" si="252">ROUNDDOWN(1/C548,4)</f>
        <v>0.1938</v>
      </c>
      <c r="F548" s="24"/>
      <c r="G548" s="70" t="s">
        <v>36</v>
      </c>
      <c r="H548" s="216">
        <v>2922.5</v>
      </c>
      <c r="I548" s="224">
        <v>23050</v>
      </c>
    </row>
    <row r="549" spans="1:9">
      <c r="A549" s="25"/>
      <c r="B549" s="218" t="s">
        <v>12</v>
      </c>
      <c r="C549" s="37"/>
      <c r="D549" s="220">
        <v>6.4720000000000004</v>
      </c>
      <c r="F549" s="25"/>
      <c r="G549" s="218"/>
      <c r="H549" s="219"/>
      <c r="I549" s="43"/>
    </row>
    <row r="550" spans="1:9">
      <c r="A550" s="26">
        <v>44403</v>
      </c>
      <c r="B550" s="8" t="s">
        <v>21</v>
      </c>
      <c r="C550" s="28"/>
      <c r="D550" s="122">
        <v>33.110700000000001</v>
      </c>
      <c r="F550" s="26">
        <v>44399</v>
      </c>
      <c r="G550" s="196" t="s">
        <v>34</v>
      </c>
      <c r="H550" s="39">
        <v>9382.5</v>
      </c>
      <c r="I550" s="223">
        <v>69000</v>
      </c>
    </row>
    <row r="551" spans="1:9">
      <c r="A551" s="138"/>
      <c r="B551" s="9" t="s">
        <v>22</v>
      </c>
      <c r="C551" s="77">
        <v>30.2728</v>
      </c>
      <c r="D551" s="32">
        <f t="shared" ref="D551" si="253">ROUNDDOWN(100/C551,4)</f>
        <v>3.3031999999999999</v>
      </c>
      <c r="F551" s="138"/>
      <c r="G551" s="70" t="s">
        <v>35</v>
      </c>
      <c r="H551" s="39">
        <v>2449</v>
      </c>
      <c r="I551" s="224">
        <v>19070</v>
      </c>
    </row>
    <row r="552" spans="1:9">
      <c r="A552" s="24"/>
      <c r="B552" s="9" t="s">
        <v>23</v>
      </c>
      <c r="C552" s="77">
        <v>5.1599000000000004</v>
      </c>
      <c r="D552" s="32">
        <f t="shared" ref="D552" si="254">ROUNDDOWN(1/C552,4)</f>
        <v>0.1938</v>
      </c>
      <c r="F552" s="24"/>
      <c r="G552" s="70" t="s">
        <v>36</v>
      </c>
      <c r="H552" s="216">
        <v>2920.5</v>
      </c>
      <c r="I552" s="224">
        <v>22870</v>
      </c>
    </row>
    <row r="553" spans="1:9">
      <c r="A553" s="25"/>
      <c r="B553" s="218" t="s">
        <v>12</v>
      </c>
      <c r="C553" s="37"/>
      <c r="D553" s="220">
        <v>6.4720000000000004</v>
      </c>
      <c r="F553" s="25"/>
      <c r="G553" s="218"/>
      <c r="H553" s="219"/>
      <c r="I553" s="43"/>
    </row>
    <row r="554" spans="1:9">
      <c r="A554" s="26"/>
      <c r="B554" s="8" t="s">
        <v>21</v>
      </c>
      <c r="C554" s="28"/>
      <c r="D554" s="122">
        <v>33.065199999999997</v>
      </c>
      <c r="F554" s="26"/>
      <c r="G554" s="196" t="s">
        <v>34</v>
      </c>
      <c r="H554" s="39">
        <v>9433.5</v>
      </c>
      <c r="I554" s="223">
        <v>70220</v>
      </c>
    </row>
    <row r="555" spans="1:9">
      <c r="A555" s="138">
        <v>44404</v>
      </c>
      <c r="B555" s="9" t="s">
        <v>22</v>
      </c>
      <c r="C555" s="77">
        <v>30.232199999999999</v>
      </c>
      <c r="D555" s="32">
        <f t="shared" ref="D555" si="255">ROUNDDOWN(100/C555,4)</f>
        <v>3.3077000000000001</v>
      </c>
      <c r="F555" s="138">
        <v>44400</v>
      </c>
      <c r="G555" s="70" t="s">
        <v>35</v>
      </c>
      <c r="H555" s="39">
        <v>2492</v>
      </c>
      <c r="I555" s="224">
        <v>19310</v>
      </c>
    </row>
    <row r="556" spans="1:9">
      <c r="A556" s="24"/>
      <c r="B556" s="9" t="s">
        <v>23</v>
      </c>
      <c r="C556" s="77">
        <v>5.1501999999999999</v>
      </c>
      <c r="D556" s="32">
        <f t="shared" ref="D556" si="256">ROUNDDOWN(1/C556,4)</f>
        <v>0.19409999999999999</v>
      </c>
      <c r="F556" s="24"/>
      <c r="G556" s="70" t="s">
        <v>36</v>
      </c>
      <c r="H556" s="216">
        <v>2944</v>
      </c>
      <c r="I556" s="224">
        <v>22365</v>
      </c>
    </row>
    <row r="557" spans="1:9">
      <c r="A557" s="25"/>
      <c r="B557" s="218" t="s">
        <v>12</v>
      </c>
      <c r="C557" s="37"/>
      <c r="D557" s="220">
        <v>6.5057999999999998</v>
      </c>
      <c r="F557" s="25"/>
      <c r="G557" s="218"/>
      <c r="H557" s="219"/>
      <c r="I557" s="43"/>
    </row>
    <row r="558" spans="1:9">
      <c r="A558" s="26">
        <v>44406</v>
      </c>
      <c r="B558" s="8" t="s">
        <v>21</v>
      </c>
      <c r="C558" s="28"/>
      <c r="D558" s="122">
        <v>33.055300000000003</v>
      </c>
      <c r="F558" s="26">
        <v>44403</v>
      </c>
      <c r="G558" s="196" t="s">
        <v>34</v>
      </c>
      <c r="H558" s="39">
        <v>9580</v>
      </c>
      <c r="I558" s="223">
        <v>71280</v>
      </c>
    </row>
    <row r="559" spans="1:9">
      <c r="A559" s="138"/>
      <c r="B559" s="9" t="s">
        <v>22</v>
      </c>
      <c r="C559" s="77">
        <v>30.341699999999999</v>
      </c>
      <c r="D559" s="32">
        <f t="shared" ref="D559" si="257">ROUNDDOWN(100/C559,4)</f>
        <v>3.2957000000000001</v>
      </c>
      <c r="F559" s="138"/>
      <c r="G559" s="70" t="s">
        <v>35</v>
      </c>
      <c r="H559" s="39">
        <v>2499.5</v>
      </c>
      <c r="I559" s="224">
        <v>19620</v>
      </c>
    </row>
    <row r="560" spans="1:9">
      <c r="A560" s="24"/>
      <c r="B560" s="9" t="s">
        <v>23</v>
      </c>
      <c r="C560" s="77">
        <v>5.1412000000000004</v>
      </c>
      <c r="D560" s="32">
        <f t="shared" ref="D560" si="258">ROUNDDOWN(1/C560,4)</f>
        <v>0.19450000000000001</v>
      </c>
      <c r="F560" s="24"/>
      <c r="G560" s="70" t="s">
        <v>36</v>
      </c>
      <c r="H560" s="216">
        <v>2946</v>
      </c>
      <c r="I560" s="224">
        <v>22675</v>
      </c>
    </row>
    <row r="561" spans="1:9">
      <c r="A561" s="25"/>
      <c r="B561" s="218" t="s">
        <v>12</v>
      </c>
      <c r="C561" s="37"/>
      <c r="D561" s="220">
        <v>6.5057999999999998</v>
      </c>
      <c r="F561" s="25"/>
      <c r="G561" s="218"/>
      <c r="H561" s="219"/>
      <c r="I561" s="43"/>
    </row>
    <row r="562" spans="1:9">
      <c r="A562" s="26"/>
      <c r="B562" s="8" t="s">
        <v>21</v>
      </c>
      <c r="C562" s="28"/>
      <c r="D562" s="122">
        <v>33.090000000000003</v>
      </c>
      <c r="F562" s="26"/>
      <c r="G562" s="196" t="s">
        <v>34</v>
      </c>
      <c r="H562" s="39">
        <v>9697</v>
      </c>
      <c r="I562" s="223">
        <v>71500</v>
      </c>
    </row>
    <row r="563" spans="1:9">
      <c r="A563" s="138">
        <v>44407</v>
      </c>
      <c r="B563" s="9" t="s">
        <v>22</v>
      </c>
      <c r="C563" s="77">
        <v>30.439699999999998</v>
      </c>
      <c r="D563" s="32">
        <f t="shared" ref="D563" si="259">ROUNDDOWN(100/C563,4)</f>
        <v>3.2850999999999999</v>
      </c>
      <c r="F563" s="138">
        <v>44405</v>
      </c>
      <c r="G563" s="70" t="s">
        <v>35</v>
      </c>
      <c r="H563" s="39">
        <v>2516</v>
      </c>
      <c r="I563" s="224">
        <v>19490</v>
      </c>
    </row>
    <row r="564" spans="1:9">
      <c r="A564" s="24"/>
      <c r="B564" s="9" t="s">
        <v>23</v>
      </c>
      <c r="C564" s="77">
        <v>5.1673</v>
      </c>
      <c r="D564" s="32">
        <f t="shared" ref="D564" si="260">ROUNDDOWN(1/C564,4)</f>
        <v>0.19350000000000001</v>
      </c>
      <c r="F564" s="24"/>
      <c r="G564" s="70" t="s">
        <v>36</v>
      </c>
      <c r="H564" s="216">
        <v>2951</v>
      </c>
      <c r="I564" s="224">
        <v>22240</v>
      </c>
    </row>
    <row r="565" spans="1:9">
      <c r="A565" s="25"/>
      <c r="B565" s="218" t="s">
        <v>12</v>
      </c>
      <c r="C565" s="37"/>
      <c r="D565" s="220">
        <v>6.4531999999999998</v>
      </c>
      <c r="F565" s="25"/>
      <c r="G565" s="218"/>
      <c r="H565" s="219"/>
      <c r="I565" s="43"/>
    </row>
    <row r="566" spans="1:9">
      <c r="A566" s="26">
        <v>44410</v>
      </c>
      <c r="B566" s="8" t="s">
        <v>21</v>
      </c>
      <c r="C566" s="28"/>
      <c r="D566" s="122">
        <v>33.119199999999999</v>
      </c>
      <c r="F566" s="26">
        <v>44406</v>
      </c>
      <c r="G566" s="196" t="s">
        <v>34</v>
      </c>
      <c r="H566" s="39">
        <v>9781</v>
      </c>
      <c r="I566" s="223">
        <v>71850</v>
      </c>
    </row>
    <row r="567" spans="1:9">
      <c r="A567" s="138"/>
      <c r="B567" s="9" t="s">
        <v>22</v>
      </c>
      <c r="C567" s="77">
        <v>30.429099999999998</v>
      </c>
      <c r="D567" s="32">
        <f t="shared" ref="D567" si="261">ROUNDDOWN(100/C567,4)</f>
        <v>3.2863000000000002</v>
      </c>
      <c r="F567" s="138"/>
      <c r="G567" s="70" t="s">
        <v>35</v>
      </c>
      <c r="H567" s="39">
        <v>2556.5</v>
      </c>
      <c r="I567" s="224">
        <v>19490</v>
      </c>
    </row>
    <row r="568" spans="1:9">
      <c r="A568" s="24"/>
      <c r="B568" s="9" t="s">
        <v>23</v>
      </c>
      <c r="C568" s="77">
        <v>5.1704999999999997</v>
      </c>
      <c r="D568" s="32">
        <f t="shared" ref="D568" si="262">ROUNDDOWN(1/C568,4)</f>
        <v>0.19339999999999999</v>
      </c>
      <c r="F568" s="24"/>
      <c r="G568" s="70" t="s">
        <v>36</v>
      </c>
      <c r="H568" s="216">
        <v>2984.5</v>
      </c>
      <c r="I568" s="224">
        <v>22980</v>
      </c>
    </row>
    <row r="569" spans="1:9">
      <c r="A569" s="25"/>
      <c r="B569" s="218" t="s">
        <v>12</v>
      </c>
      <c r="C569" s="37"/>
      <c r="D569" s="220">
        <v>6.4531999999999998</v>
      </c>
      <c r="F569" s="25"/>
      <c r="G569" s="218"/>
      <c r="H569" s="219"/>
      <c r="I569" s="43"/>
    </row>
    <row r="570" spans="1:9">
      <c r="A570" s="26"/>
      <c r="B570" s="8" t="s">
        <v>21</v>
      </c>
      <c r="C570" s="28"/>
      <c r="D570" s="122">
        <v>33.150599999999997</v>
      </c>
      <c r="F570" s="26"/>
      <c r="G570" s="196" t="s">
        <v>34</v>
      </c>
      <c r="H570" s="39">
        <v>9747.5</v>
      </c>
      <c r="I570" s="223">
        <v>71850</v>
      </c>
    </row>
    <row r="571" spans="1:9">
      <c r="A571" s="138">
        <v>44411</v>
      </c>
      <c r="B571" s="9" t="s">
        <v>22</v>
      </c>
      <c r="C571" s="77">
        <v>30.579699999999999</v>
      </c>
      <c r="D571" s="32">
        <f t="shared" ref="D571" si="263">ROUNDDOWN(100/C571,4)</f>
        <v>3.2700999999999998</v>
      </c>
      <c r="F571" s="138">
        <v>44407</v>
      </c>
      <c r="G571" s="70" t="s">
        <v>35</v>
      </c>
      <c r="H571" s="39">
        <v>2624</v>
      </c>
      <c r="I571" s="224">
        <v>19830</v>
      </c>
    </row>
    <row r="572" spans="1:9">
      <c r="A572" s="24"/>
      <c r="B572" s="9" t="s">
        <v>23</v>
      </c>
      <c r="C572" s="77">
        <v>5.1775000000000002</v>
      </c>
      <c r="D572" s="32">
        <f t="shared" ref="D572" si="264">ROUNDDOWN(1/C572,4)</f>
        <v>0.19309999999999999</v>
      </c>
      <c r="F572" s="24"/>
      <c r="G572" s="70" t="s">
        <v>36</v>
      </c>
      <c r="H572" s="216">
        <v>3039</v>
      </c>
      <c r="I572" s="224">
        <v>22555</v>
      </c>
    </row>
    <row r="573" spans="1:9">
      <c r="A573" s="25"/>
      <c r="B573" s="218" t="s">
        <v>12</v>
      </c>
      <c r="C573" s="37"/>
      <c r="D573" s="220">
        <v>6.4691999999999998</v>
      </c>
      <c r="F573" s="25"/>
      <c r="G573" s="218"/>
      <c r="H573" s="219"/>
      <c r="I573" s="43"/>
    </row>
    <row r="574" spans="1:9">
      <c r="A574" s="26"/>
      <c r="B574" s="8" t="s">
        <v>21</v>
      </c>
      <c r="C574" s="28"/>
      <c r="D574" s="122">
        <v>33.260100000000001</v>
      </c>
      <c r="F574" s="26">
        <v>44410</v>
      </c>
      <c r="G574" s="196" t="s">
        <v>34</v>
      </c>
      <c r="H574" s="39">
        <v>9737</v>
      </c>
      <c r="I574" s="223">
        <v>71850</v>
      </c>
    </row>
    <row r="575" spans="1:9">
      <c r="A575" s="138">
        <v>44412</v>
      </c>
      <c r="B575" s="9" t="s">
        <v>22</v>
      </c>
      <c r="C575" s="77">
        <v>30.7422</v>
      </c>
      <c r="D575" s="32">
        <f t="shared" ref="D575" si="265">ROUNDDOWN(100/C575,4)</f>
        <v>3.2528000000000001</v>
      </c>
      <c r="F575" s="138"/>
      <c r="G575" s="70" t="s">
        <v>35</v>
      </c>
      <c r="H575" s="39">
        <v>2635</v>
      </c>
      <c r="I575" s="224">
        <v>19800</v>
      </c>
    </row>
    <row r="576" spans="1:9">
      <c r="A576" s="24"/>
      <c r="B576" s="9" t="s">
        <v>23</v>
      </c>
      <c r="C576" s="77">
        <v>5.1905000000000001</v>
      </c>
      <c r="D576" s="32">
        <f t="shared" ref="D576" si="266">ROUNDDOWN(1/C576,4)</f>
        <v>0.19259999999999999</v>
      </c>
      <c r="F576" s="24"/>
      <c r="G576" s="70" t="s">
        <v>36</v>
      </c>
      <c r="H576" s="216">
        <v>3043</v>
      </c>
      <c r="I576" s="224">
        <v>22685</v>
      </c>
    </row>
    <row r="577" spans="1:9">
      <c r="A577" s="25"/>
      <c r="B577" s="218" t="s">
        <v>12</v>
      </c>
      <c r="C577" s="37"/>
      <c r="D577" s="220">
        <v>6.4650694</v>
      </c>
      <c r="F577" s="25"/>
      <c r="G577" s="218"/>
      <c r="H577" s="219"/>
      <c r="I577" s="43"/>
    </row>
    <row r="578" spans="1:9">
      <c r="A578" s="26"/>
      <c r="B578" s="8" t="s">
        <v>21</v>
      </c>
      <c r="C578" s="28"/>
      <c r="D578" s="122">
        <v>33.303899999999999</v>
      </c>
      <c r="F578" s="26"/>
      <c r="G578" s="196" t="s">
        <v>34</v>
      </c>
      <c r="H578" s="39">
        <v>9583.5</v>
      </c>
      <c r="I578" s="223">
        <v>71140</v>
      </c>
    </row>
    <row r="579" spans="1:9">
      <c r="A579" s="138">
        <v>44413</v>
      </c>
      <c r="B579" s="9" t="s">
        <v>22</v>
      </c>
      <c r="C579" s="77">
        <v>30.6098</v>
      </c>
      <c r="D579" s="32">
        <f t="shared" ref="D579" si="267">ROUNDDOWN(100/C579,4)</f>
        <v>3.2669000000000001</v>
      </c>
      <c r="F579" s="138">
        <v>44411</v>
      </c>
      <c r="G579" s="70" t="s">
        <v>35</v>
      </c>
      <c r="H579" s="39">
        <v>2595.5</v>
      </c>
      <c r="I579" s="224">
        <v>19780</v>
      </c>
    </row>
    <row r="580" spans="1:9">
      <c r="A580" s="24"/>
      <c r="B580" s="9" t="s">
        <v>23</v>
      </c>
      <c r="C580" s="77">
        <v>5.2074999999999996</v>
      </c>
      <c r="D580" s="32">
        <f t="shared" ref="D580" si="268">ROUNDDOWN(1/C580,4)</f>
        <v>0.192</v>
      </c>
      <c r="F580" s="24"/>
      <c r="G580" s="70" t="s">
        <v>36</v>
      </c>
      <c r="H580" s="216">
        <v>2970.5</v>
      </c>
      <c r="I580" s="224">
        <v>22395</v>
      </c>
    </row>
    <row r="581" spans="1:9">
      <c r="A581" s="25"/>
      <c r="B581" s="218" t="s">
        <v>12</v>
      </c>
      <c r="C581" s="37"/>
      <c r="D581" s="220">
        <v>6.4650999999999996</v>
      </c>
      <c r="F581" s="25"/>
      <c r="G581" s="218"/>
      <c r="H581" s="219"/>
      <c r="I581" s="43"/>
    </row>
    <row r="582" spans="1:9">
      <c r="A582" s="26">
        <v>44414</v>
      </c>
      <c r="B582" s="8" t="s">
        <v>21</v>
      </c>
      <c r="C582" s="28"/>
      <c r="D582" s="122">
        <v>33.495699999999999</v>
      </c>
      <c r="F582" s="26"/>
      <c r="G582" s="196" t="s">
        <v>34</v>
      </c>
      <c r="H582" s="39">
        <v>9503</v>
      </c>
      <c r="I582" s="223">
        <v>69610</v>
      </c>
    </row>
    <row r="583" spans="1:9">
      <c r="A583" s="138"/>
      <c r="B583" s="9" t="s">
        <v>22</v>
      </c>
      <c r="C583" s="77">
        <v>30.721900000000002</v>
      </c>
      <c r="D583" s="32">
        <f t="shared" ref="D583" si="269">ROUNDDOWN(100/C583,4)</f>
        <v>3.2549999999999999</v>
      </c>
      <c r="F583" s="138">
        <v>44412</v>
      </c>
      <c r="G583" s="70" t="s">
        <v>35</v>
      </c>
      <c r="H583" s="39">
        <v>2575.5</v>
      </c>
      <c r="I583" s="224">
        <v>19730</v>
      </c>
    </row>
    <row r="584" spans="1:9">
      <c r="A584" s="24"/>
      <c r="B584" s="9" t="s">
        <v>23</v>
      </c>
      <c r="C584" s="77">
        <v>5.2304000000000004</v>
      </c>
      <c r="D584" s="32">
        <f t="shared" ref="D584" si="270">ROUNDDOWN(1/C584,4)</f>
        <v>0.19109999999999999</v>
      </c>
      <c r="F584" s="24"/>
      <c r="G584" s="70" t="s">
        <v>36</v>
      </c>
      <c r="H584" s="216">
        <v>2975</v>
      </c>
      <c r="I584" s="224">
        <v>22305</v>
      </c>
    </row>
    <row r="585" spans="1:9">
      <c r="A585" s="25"/>
      <c r="B585" s="218" t="s">
        <v>12</v>
      </c>
      <c r="C585" s="37"/>
      <c r="D585" s="220">
        <v>6.4650999999999996</v>
      </c>
      <c r="F585" s="25"/>
      <c r="G585" s="218"/>
      <c r="H585" s="219"/>
      <c r="I585" s="43"/>
    </row>
    <row r="586" spans="1:9">
      <c r="A586" s="26">
        <v>44417</v>
      </c>
      <c r="B586" s="8" t="s">
        <v>21</v>
      </c>
      <c r="C586" s="28"/>
      <c r="D586" s="122">
        <v>33.613500000000002</v>
      </c>
      <c r="F586" s="26"/>
      <c r="G586" s="196" t="s">
        <v>34</v>
      </c>
      <c r="H586" s="39">
        <v>9429</v>
      </c>
      <c r="I586" s="223">
        <v>69780</v>
      </c>
    </row>
    <row r="587" spans="1:9">
      <c r="A587" s="138"/>
      <c r="B587" s="9" t="s">
        <v>22</v>
      </c>
      <c r="C587" s="77">
        <v>30.736999999999998</v>
      </c>
      <c r="D587" s="32">
        <f t="shared" ref="D587" si="271">ROUNDDOWN(100/C587,4)</f>
        <v>3.2534000000000001</v>
      </c>
      <c r="F587" s="138">
        <v>44413</v>
      </c>
      <c r="G587" s="70" t="s">
        <v>35</v>
      </c>
      <c r="H587" s="39">
        <v>2583</v>
      </c>
      <c r="I587" s="224">
        <v>19730</v>
      </c>
    </row>
    <row r="588" spans="1:9">
      <c r="A588" s="24"/>
      <c r="B588" s="9" t="s">
        <v>23</v>
      </c>
      <c r="C588" s="77">
        <v>5.2348999999999997</v>
      </c>
      <c r="D588" s="32">
        <f t="shared" ref="D588" si="272">ROUNDDOWN(1/C588,4)</f>
        <v>0.191</v>
      </c>
      <c r="F588" s="24"/>
      <c r="G588" s="70" t="s">
        <v>36</v>
      </c>
      <c r="H588" s="216">
        <v>2984.5</v>
      </c>
      <c r="I588" s="224">
        <v>22395</v>
      </c>
    </row>
    <row r="589" spans="1:9">
      <c r="A589" s="25"/>
      <c r="B589" s="218" t="s">
        <v>12</v>
      </c>
      <c r="C589" s="37"/>
      <c r="D589" s="220">
        <v>6.4798999999999998</v>
      </c>
      <c r="F589" s="25"/>
      <c r="G589" s="218"/>
      <c r="H589" s="219"/>
      <c r="I589" s="43"/>
    </row>
    <row r="590" spans="1:9">
      <c r="A590" s="26">
        <v>44418</v>
      </c>
      <c r="B590" s="8" t="s">
        <v>21</v>
      </c>
      <c r="C590" s="28"/>
      <c r="D590" s="122">
        <v>33.653199999999998</v>
      </c>
      <c r="F590" s="26">
        <v>44414</v>
      </c>
      <c r="G590" s="196" t="s">
        <v>34</v>
      </c>
      <c r="H590" s="39">
        <v>9529.5</v>
      </c>
      <c r="I590" s="223">
        <v>69830</v>
      </c>
    </row>
    <row r="591" spans="1:9">
      <c r="A591" s="138"/>
      <c r="B591" s="9" t="s">
        <v>22</v>
      </c>
      <c r="C591" s="77">
        <v>30.729700000000001</v>
      </c>
      <c r="D591" s="32">
        <f t="shared" ref="D591" si="273">ROUNDDOWN(100/C591,4)</f>
        <v>3.2541000000000002</v>
      </c>
      <c r="F591" s="138"/>
      <c r="G591" s="70" t="s">
        <v>35</v>
      </c>
      <c r="H591" s="39">
        <v>2618.5</v>
      </c>
      <c r="I591" s="224">
        <v>19920</v>
      </c>
    </row>
    <row r="592" spans="1:9">
      <c r="A592" s="24"/>
      <c r="B592" s="9" t="s">
        <v>23</v>
      </c>
      <c r="C592" s="77">
        <v>5.2355</v>
      </c>
      <c r="D592" s="32">
        <f t="shared" ref="D592" si="274">ROUNDDOWN(1/C592,4)</f>
        <v>0.191</v>
      </c>
      <c r="F592" s="24"/>
      <c r="G592" s="70" t="s">
        <v>36</v>
      </c>
      <c r="H592" s="216">
        <v>3006</v>
      </c>
      <c r="I592" s="224">
        <v>22605</v>
      </c>
    </row>
    <row r="593" spans="1:9">
      <c r="A593" s="25"/>
      <c r="B593" s="218" t="s">
        <v>12</v>
      </c>
      <c r="C593" s="37"/>
      <c r="D593" s="220">
        <v>6.4798999999999998</v>
      </c>
      <c r="F593" s="25"/>
      <c r="G593" s="218"/>
      <c r="H593" s="219"/>
      <c r="I593" s="43"/>
    </row>
    <row r="594" spans="1:9">
      <c r="A594" s="26"/>
      <c r="B594" s="8" t="s">
        <v>21</v>
      </c>
      <c r="C594" s="28"/>
      <c r="D594" s="122">
        <v>33.392699999999998</v>
      </c>
      <c r="F594" s="26"/>
      <c r="G594" s="196" t="s">
        <v>34</v>
      </c>
      <c r="H594" s="39">
        <v>9311.5</v>
      </c>
      <c r="I594" s="223">
        <v>69730</v>
      </c>
    </row>
    <row r="595" spans="1:9">
      <c r="A595" s="138">
        <v>44419</v>
      </c>
      <c r="B595" s="9" t="s">
        <v>22</v>
      </c>
      <c r="C595" s="77">
        <v>30.486899999999999</v>
      </c>
      <c r="D595" s="32">
        <f t="shared" ref="D595" si="275">ROUNDDOWN(100/C595,4)</f>
        <v>3.28</v>
      </c>
      <c r="F595" s="26">
        <v>44417</v>
      </c>
      <c r="G595" s="70" t="s">
        <v>35</v>
      </c>
      <c r="H595" s="39">
        <v>2547</v>
      </c>
      <c r="I595" s="224">
        <v>19880</v>
      </c>
    </row>
    <row r="596" spans="1:9">
      <c r="A596" s="24"/>
      <c r="B596" s="9" t="s">
        <v>23</v>
      </c>
      <c r="C596" s="77">
        <v>5.2055999999999996</v>
      </c>
      <c r="D596" s="32">
        <f t="shared" ref="D596" si="276">ROUNDDOWN(1/C596,4)</f>
        <v>0.19209999999999999</v>
      </c>
      <c r="F596" s="24"/>
      <c r="G596" s="70" t="s">
        <v>36</v>
      </c>
      <c r="H596" s="216">
        <v>2957</v>
      </c>
      <c r="I596" s="224">
        <v>23030</v>
      </c>
    </row>
    <row r="597" spans="1:9">
      <c r="A597" s="25"/>
      <c r="B597" s="218" t="s">
        <v>12</v>
      </c>
      <c r="C597" s="37"/>
      <c r="D597" s="220">
        <v>6.4781700000000004</v>
      </c>
      <c r="F597" s="25"/>
      <c r="G597" s="218"/>
      <c r="H597" s="219"/>
      <c r="I597" s="43"/>
    </row>
    <row r="598" spans="1:9">
      <c r="A598" s="26"/>
      <c r="B598" s="8" t="s">
        <v>21</v>
      </c>
      <c r="C598" s="28"/>
      <c r="D598" s="122">
        <v>33.552700000000002</v>
      </c>
      <c r="F598" s="26">
        <v>44418</v>
      </c>
      <c r="G598" s="196" t="s">
        <v>34</v>
      </c>
      <c r="H598" s="39">
        <v>9409.5</v>
      </c>
      <c r="I598" s="223">
        <v>69600</v>
      </c>
    </row>
    <row r="599" spans="1:9">
      <c r="A599" s="138">
        <v>44424</v>
      </c>
      <c r="B599" s="9" t="s">
        <v>22</v>
      </c>
      <c r="C599" s="77">
        <v>30.883500000000002</v>
      </c>
      <c r="D599" s="32">
        <f t="shared" ref="D599" si="277">ROUNDDOWN(100/C599,4)</f>
        <v>3.2378999999999998</v>
      </c>
      <c r="F599" s="138"/>
      <c r="G599" s="70" t="s">
        <v>35</v>
      </c>
      <c r="H599" s="39">
        <v>2579</v>
      </c>
      <c r="I599" s="224">
        <v>19860</v>
      </c>
    </row>
    <row r="600" spans="1:9">
      <c r="A600" s="24"/>
      <c r="B600" s="9" t="s">
        <v>23</v>
      </c>
      <c r="C600" s="77">
        <v>5.2301000000000002</v>
      </c>
      <c r="D600" s="32">
        <f t="shared" ref="D600" si="278">ROUNDDOWN(1/C600,4)</f>
        <v>0.19120000000000001</v>
      </c>
      <c r="F600" s="24"/>
      <c r="G600" s="70" t="s">
        <v>36</v>
      </c>
      <c r="H600" s="216">
        <v>2978.5</v>
      </c>
      <c r="I600" s="224">
        <v>22980</v>
      </c>
    </row>
    <row r="601" spans="1:9">
      <c r="A601" s="25"/>
      <c r="B601" s="218" t="s">
        <v>12</v>
      </c>
      <c r="C601" s="37"/>
      <c r="D601" s="220">
        <v>6.4781700000000004</v>
      </c>
      <c r="F601" s="25"/>
      <c r="G601" s="218"/>
      <c r="H601" s="219"/>
      <c r="I601" s="43"/>
    </row>
    <row r="602" spans="1:9">
      <c r="A602" s="26"/>
      <c r="B602" s="8" t="s">
        <v>21</v>
      </c>
      <c r="C602" s="28"/>
      <c r="D602" s="122">
        <v>33.589199999999998</v>
      </c>
      <c r="F602" s="26"/>
      <c r="G602" s="196" t="s">
        <v>34</v>
      </c>
      <c r="H602" s="39">
        <v>9429</v>
      </c>
      <c r="I602" s="223">
        <v>70330</v>
      </c>
    </row>
    <row r="603" spans="1:9">
      <c r="A603" s="138">
        <v>44425</v>
      </c>
      <c r="B603" s="9" t="s">
        <v>22</v>
      </c>
      <c r="C603" s="77">
        <v>30.981300000000001</v>
      </c>
      <c r="D603" s="32">
        <f t="shared" ref="D603" si="279">ROUNDDOWN(100/C603,4)</f>
        <v>3.2277</v>
      </c>
      <c r="F603" s="138">
        <v>44421</v>
      </c>
      <c r="G603" s="70" t="s">
        <v>35</v>
      </c>
      <c r="H603" s="39">
        <v>2602</v>
      </c>
      <c r="I603" s="224">
        <v>20040</v>
      </c>
    </row>
    <row r="604" spans="1:9">
      <c r="A604" s="24"/>
      <c r="B604" s="9" t="s">
        <v>23</v>
      </c>
      <c r="C604" s="77">
        <v>5.2340999999999998</v>
      </c>
      <c r="D604" s="32">
        <f t="shared" ref="D604" si="280">ROUNDDOWN(1/C604,4)</f>
        <v>0.191</v>
      </c>
      <c r="F604" s="24"/>
      <c r="G604" s="70" t="s">
        <v>36</v>
      </c>
      <c r="H604" s="216">
        <v>3007</v>
      </c>
      <c r="I604" s="224">
        <v>22595</v>
      </c>
    </row>
    <row r="605" spans="1:9">
      <c r="A605" s="25"/>
      <c r="B605" s="218" t="s">
        <v>12</v>
      </c>
      <c r="C605" s="37"/>
      <c r="D605" s="220">
        <v>6.4856999999999996</v>
      </c>
      <c r="F605" s="25"/>
      <c r="G605" s="218"/>
      <c r="H605" s="219"/>
      <c r="I605" s="43"/>
    </row>
    <row r="606" spans="1:9">
      <c r="A606" s="26">
        <v>44426</v>
      </c>
      <c r="B606" s="8" t="s">
        <v>21</v>
      </c>
      <c r="C606" s="28"/>
      <c r="D606" s="122">
        <v>33.384399999999999</v>
      </c>
      <c r="F606" s="26"/>
      <c r="G606" s="196" t="s">
        <v>34</v>
      </c>
      <c r="H606" s="39">
        <v>9377</v>
      </c>
      <c r="I606" s="223">
        <v>70570</v>
      </c>
    </row>
    <row r="607" spans="1:9">
      <c r="A607" s="138"/>
      <c r="B607" s="9" t="s">
        <v>22</v>
      </c>
      <c r="C607" s="77">
        <v>30.7044</v>
      </c>
      <c r="D607" s="32">
        <f t="shared" ref="D607" si="281">ROUNDDOWN(100/C607,4)</f>
        <v>3.2568000000000001</v>
      </c>
      <c r="F607" s="138">
        <v>44422</v>
      </c>
      <c r="G607" s="70" t="s">
        <v>35</v>
      </c>
      <c r="H607" s="39">
        <v>2644</v>
      </c>
      <c r="I607" s="224">
        <v>20230</v>
      </c>
    </row>
    <row r="608" spans="1:9">
      <c r="A608" s="24"/>
      <c r="B608" s="9" t="s">
        <v>23</v>
      </c>
      <c r="C608" s="77">
        <v>5.1943000000000001</v>
      </c>
      <c r="D608" s="32">
        <f t="shared" ref="D608" si="282">ROUNDDOWN(1/C608,4)</f>
        <v>0.1925</v>
      </c>
      <c r="F608" s="24"/>
      <c r="G608" s="70" t="s">
        <v>36</v>
      </c>
      <c r="H608" s="216">
        <v>3012</v>
      </c>
      <c r="I608" s="224">
        <v>22695</v>
      </c>
    </row>
    <row r="609" spans="1:9">
      <c r="A609" s="25"/>
      <c r="B609" s="218" t="s">
        <v>12</v>
      </c>
      <c r="C609" s="37"/>
      <c r="D609" s="220">
        <v>6.4856999999999996</v>
      </c>
      <c r="F609" s="25"/>
      <c r="G609" s="218"/>
      <c r="H609" s="219"/>
      <c r="I609" s="43"/>
    </row>
    <row r="610" spans="1:9">
      <c r="A610" s="26"/>
      <c r="B610" s="8" t="s">
        <v>21</v>
      </c>
      <c r="C610" s="28"/>
      <c r="D610" s="122">
        <v>33.56</v>
      </c>
      <c r="F610" s="26"/>
      <c r="G610" s="196" t="s">
        <v>34</v>
      </c>
      <c r="H610" s="39">
        <v>9346.5</v>
      </c>
      <c r="I610" s="223">
        <v>70080</v>
      </c>
    </row>
    <row r="611" spans="1:9">
      <c r="A611" s="138">
        <v>44427</v>
      </c>
      <c r="B611" s="9" t="s">
        <v>22</v>
      </c>
      <c r="C611" s="77">
        <v>30.742599999999999</v>
      </c>
      <c r="D611" s="32">
        <f t="shared" ref="D611" si="283">ROUNDDOWN(100/C611,4)</f>
        <v>3.2528000000000001</v>
      </c>
      <c r="F611" s="138">
        <v>44425</v>
      </c>
      <c r="G611" s="70" t="s">
        <v>35</v>
      </c>
      <c r="H611" s="39">
        <v>2633</v>
      </c>
      <c r="I611" s="224">
        <v>20220</v>
      </c>
    </row>
    <row r="612" spans="1:9">
      <c r="A612" s="24"/>
      <c r="B612" s="9" t="s">
        <v>23</v>
      </c>
      <c r="C612" s="77">
        <v>5.2259000000000002</v>
      </c>
      <c r="D612" s="32">
        <f t="shared" ref="D612" si="284">ROUNDDOWN(1/C612,4)</f>
        <v>0.1913</v>
      </c>
      <c r="F612" s="24"/>
      <c r="G612" s="70" t="s">
        <v>36</v>
      </c>
      <c r="H612" s="216">
        <v>3002.5</v>
      </c>
      <c r="I612" s="224">
        <v>23400</v>
      </c>
    </row>
    <row r="613" spans="1:9">
      <c r="A613" s="25"/>
      <c r="B613" s="218" t="s">
        <v>12</v>
      </c>
      <c r="C613" s="37"/>
      <c r="D613" s="220">
        <v>6.4911000000000003</v>
      </c>
      <c r="F613" s="25"/>
      <c r="G613" s="218"/>
      <c r="H613" s="219"/>
      <c r="I613" s="43"/>
    </row>
    <row r="614" spans="1:9">
      <c r="A614" s="26">
        <v>44428</v>
      </c>
      <c r="B614" s="8" t="s">
        <v>21</v>
      </c>
      <c r="C614" s="28"/>
      <c r="D614" s="122">
        <v>33.510899999999999</v>
      </c>
      <c r="F614" s="26">
        <v>44426</v>
      </c>
      <c r="G614" s="196" t="s">
        <v>34</v>
      </c>
      <c r="H614" s="39">
        <v>9148.5</v>
      </c>
      <c r="I614" s="223">
        <v>69210</v>
      </c>
    </row>
    <row r="615" spans="1:9">
      <c r="A615" s="138"/>
      <c r="B615" s="9" t="s">
        <v>22</v>
      </c>
      <c r="C615" s="77">
        <v>30.764099999999999</v>
      </c>
      <c r="D615" s="32">
        <f t="shared" ref="D615" si="285">ROUNDDOWN(100/C615,4)</f>
        <v>3.2505000000000002</v>
      </c>
      <c r="F615" s="138"/>
      <c r="G615" s="70" t="s">
        <v>35</v>
      </c>
      <c r="H615" s="39">
        <v>2589.5</v>
      </c>
      <c r="I615" s="224">
        <v>20330</v>
      </c>
    </row>
    <row r="616" spans="1:9">
      <c r="A616" s="24"/>
      <c r="B616" s="9" t="s">
        <v>23</v>
      </c>
      <c r="C616" s="77">
        <v>5.2003000000000004</v>
      </c>
      <c r="D616" s="32">
        <f t="shared" ref="D616" si="286">ROUNDDOWN(1/C616,4)</f>
        <v>0.19220000000000001</v>
      </c>
      <c r="F616" s="24"/>
      <c r="G616" s="70" t="s">
        <v>36</v>
      </c>
      <c r="H616" s="216">
        <v>2998</v>
      </c>
      <c r="I616" s="224">
        <v>22875</v>
      </c>
    </row>
    <row r="617" spans="1:9">
      <c r="A617" s="25"/>
      <c r="B617" s="218" t="s">
        <v>12</v>
      </c>
      <c r="C617" s="37"/>
      <c r="D617" s="220">
        <v>6.4911000000000003</v>
      </c>
      <c r="F617" s="25"/>
      <c r="G617" s="218"/>
      <c r="H617" s="219"/>
      <c r="I617" s="43"/>
    </row>
    <row r="618" spans="1:9">
      <c r="A618" s="26"/>
      <c r="B618" s="8" t="s">
        <v>21</v>
      </c>
      <c r="C618" s="28"/>
      <c r="D618" s="122">
        <v>33.496000000000002</v>
      </c>
      <c r="F618" s="26"/>
      <c r="G618" s="196" t="s">
        <v>34</v>
      </c>
      <c r="H618" s="39">
        <v>8775.5</v>
      </c>
      <c r="I618" s="223">
        <v>67930</v>
      </c>
    </row>
    <row r="619" spans="1:9">
      <c r="A619" s="138">
        <v>44431</v>
      </c>
      <c r="B619" s="9" t="s">
        <v>22</v>
      </c>
      <c r="C619" s="77">
        <v>30.720800000000001</v>
      </c>
      <c r="D619" s="32">
        <f t="shared" ref="D619" si="287">ROUNDDOWN(100/C619,4)</f>
        <v>3.2551000000000001</v>
      </c>
      <c r="F619" s="138">
        <v>44427</v>
      </c>
      <c r="G619" s="70" t="s">
        <v>35</v>
      </c>
      <c r="H619" s="39">
        <v>2544</v>
      </c>
      <c r="I619" s="224">
        <v>20090</v>
      </c>
    </row>
    <row r="620" spans="1:9">
      <c r="A620" s="24"/>
      <c r="B620" s="9" t="s">
        <v>23</v>
      </c>
      <c r="C620" s="77">
        <v>5.2045000000000003</v>
      </c>
      <c r="D620" s="32">
        <f t="shared" ref="D620" si="288">ROUNDDOWN(1/C620,4)</f>
        <v>0.19209999999999999</v>
      </c>
      <c r="F620" s="24"/>
      <c r="G620" s="70" t="s">
        <v>36</v>
      </c>
      <c r="H620" s="216">
        <v>2939</v>
      </c>
      <c r="I620" s="224">
        <v>23300</v>
      </c>
    </row>
    <row r="621" spans="1:9">
      <c r="A621" s="25"/>
      <c r="B621" s="218" t="s">
        <v>12</v>
      </c>
      <c r="C621" s="37"/>
      <c r="D621" s="220">
        <v>6.4824000000000002</v>
      </c>
      <c r="F621" s="25"/>
      <c r="G621" s="218"/>
      <c r="H621" s="219"/>
      <c r="I621" s="43"/>
    </row>
    <row r="622" spans="1:9">
      <c r="A622" s="26"/>
      <c r="B622" s="8" t="s">
        <v>21</v>
      </c>
      <c r="C622" s="28"/>
      <c r="D622" s="122">
        <v>33.3247</v>
      </c>
      <c r="F622" s="26">
        <v>44428</v>
      </c>
      <c r="G622" s="196" t="s">
        <v>34</v>
      </c>
      <c r="H622" s="39">
        <v>8922</v>
      </c>
      <c r="I622" s="223">
        <v>67360</v>
      </c>
    </row>
    <row r="623" spans="1:9">
      <c r="A623" s="138">
        <v>44432</v>
      </c>
      <c r="B623" s="9" t="s">
        <v>22</v>
      </c>
      <c r="C623" s="77">
        <v>30.597799999999999</v>
      </c>
      <c r="D623" s="32">
        <f t="shared" ref="D623" si="289">ROUNDDOWN(100/C623,4)</f>
        <v>3.2682000000000002</v>
      </c>
      <c r="F623" s="138"/>
      <c r="G623" s="70" t="s">
        <v>35</v>
      </c>
      <c r="H623" s="39">
        <v>2569</v>
      </c>
      <c r="I623" s="224">
        <v>20100</v>
      </c>
    </row>
    <row r="624" spans="1:9">
      <c r="A624" s="24"/>
      <c r="B624" s="9" t="s">
        <v>23</v>
      </c>
      <c r="C624" s="77">
        <v>5.1920000000000002</v>
      </c>
      <c r="D624" s="32">
        <f t="shared" ref="D624" si="290">ROUNDDOWN(1/C624,4)</f>
        <v>0.19259999999999999</v>
      </c>
      <c r="F624" s="24"/>
      <c r="G624" s="70" t="s">
        <v>36</v>
      </c>
      <c r="H624" s="216">
        <v>2948.5</v>
      </c>
      <c r="I624" s="224">
        <v>23200</v>
      </c>
    </row>
    <row r="625" spans="1:9">
      <c r="A625" s="25"/>
      <c r="B625" s="218" t="s">
        <v>12</v>
      </c>
      <c r="C625" s="37"/>
      <c r="D625" s="220">
        <v>6.4824000000000002</v>
      </c>
      <c r="F625" s="25"/>
      <c r="G625" s="218"/>
      <c r="H625" s="219"/>
      <c r="I625" s="43"/>
    </row>
    <row r="626" spans="1:9">
      <c r="A626" s="26"/>
      <c r="B626" s="8" t="s">
        <v>21</v>
      </c>
      <c r="C626" s="28"/>
      <c r="D626" s="122">
        <v>33.0458</v>
      </c>
      <c r="F626" s="26"/>
      <c r="G626" s="196" t="s">
        <v>34</v>
      </c>
      <c r="H626" s="39">
        <v>9237</v>
      </c>
      <c r="I626" s="223">
        <v>68380</v>
      </c>
    </row>
    <row r="627" spans="1:9">
      <c r="A627" s="138">
        <v>44433</v>
      </c>
      <c r="B627" s="9" t="s">
        <v>22</v>
      </c>
      <c r="C627" s="77">
        <v>30.340599999999998</v>
      </c>
      <c r="D627" s="32">
        <f t="shared" ref="D627" si="291">ROUNDDOWN(100/C627,4)</f>
        <v>3.2959000000000001</v>
      </c>
      <c r="F627" s="138">
        <v>44431</v>
      </c>
      <c r="G627" s="70" t="s">
        <v>35</v>
      </c>
      <c r="H627" s="39">
        <v>2609</v>
      </c>
      <c r="I627" s="224">
        <v>20370</v>
      </c>
    </row>
    <row r="628" spans="1:9">
      <c r="A628" s="24"/>
      <c r="B628" s="9" t="s">
        <v>23</v>
      </c>
      <c r="C628" s="77">
        <v>5.1538000000000004</v>
      </c>
      <c r="D628" s="32">
        <f t="shared" ref="D628" si="292">ROUNDDOWN(1/C628,4)</f>
        <v>0.19400000000000001</v>
      </c>
      <c r="F628" s="24"/>
      <c r="G628" s="70" t="s">
        <v>36</v>
      </c>
      <c r="H628" s="216">
        <v>2942</v>
      </c>
      <c r="I628" s="224">
        <v>23150</v>
      </c>
    </row>
    <row r="629" spans="1:9">
      <c r="A629" s="25"/>
      <c r="B629" s="218" t="s">
        <v>12</v>
      </c>
      <c r="C629" s="37"/>
      <c r="D629" s="220">
        <v>6.4678000000000004</v>
      </c>
      <c r="F629" s="25"/>
      <c r="G629" s="218"/>
      <c r="H629" s="219"/>
      <c r="I629" s="43"/>
    </row>
    <row r="630" spans="1:9">
      <c r="A630" s="26"/>
      <c r="B630" s="8" t="s">
        <v>21</v>
      </c>
      <c r="C630" s="28"/>
      <c r="D630" s="122">
        <v>32.944099999999999</v>
      </c>
      <c r="F630" s="26"/>
      <c r="G630" s="196" t="s">
        <v>34</v>
      </c>
      <c r="H630" s="39">
        <v>9316.5</v>
      </c>
      <c r="I630" s="223">
        <v>69090</v>
      </c>
    </row>
    <row r="631" spans="1:9">
      <c r="A631" s="138">
        <v>44434</v>
      </c>
      <c r="B631" s="9" t="s">
        <v>22</v>
      </c>
      <c r="C631" s="77">
        <v>30.183499999999999</v>
      </c>
      <c r="D631" s="32">
        <f t="shared" ref="D631" si="293">ROUNDDOWN(100/C631,4)</f>
        <v>3.3130000000000002</v>
      </c>
      <c r="F631" s="138">
        <v>44432</v>
      </c>
      <c r="G631" s="70" t="s">
        <v>35</v>
      </c>
      <c r="H631" s="39">
        <v>2648.5</v>
      </c>
      <c r="I631" s="224">
        <v>20390</v>
      </c>
    </row>
    <row r="632" spans="1:9">
      <c r="A632" s="24"/>
      <c r="B632" s="9" t="s">
        <v>23</v>
      </c>
      <c r="C632" s="77">
        <v>5.1364999999999998</v>
      </c>
      <c r="D632" s="32">
        <f t="shared" ref="D632" si="294">ROUNDDOWN(1/C632,4)</f>
        <v>0.1946</v>
      </c>
      <c r="F632" s="24"/>
      <c r="G632" s="70" t="s">
        <v>36</v>
      </c>
      <c r="H632" s="216">
        <v>2965</v>
      </c>
      <c r="I632" s="224">
        <v>22575</v>
      </c>
    </row>
    <row r="633" spans="1:9">
      <c r="A633" s="25"/>
      <c r="B633" s="218" t="s">
        <v>12</v>
      </c>
      <c r="C633" s="37"/>
      <c r="D633" s="220">
        <v>6.4814999999999996</v>
      </c>
      <c r="F633" s="25"/>
      <c r="G633" s="218"/>
      <c r="H633" s="219"/>
      <c r="I633" s="43"/>
    </row>
    <row r="634" spans="1:9">
      <c r="A634" s="26"/>
      <c r="B634" s="8" t="s">
        <v>21</v>
      </c>
      <c r="C634" s="28"/>
      <c r="D634" s="122">
        <v>32.906999999999996</v>
      </c>
      <c r="F634" s="26"/>
      <c r="G634" s="196" t="s">
        <v>34</v>
      </c>
      <c r="H634" s="39">
        <v>9378.5</v>
      </c>
      <c r="I634" s="223">
        <v>69800</v>
      </c>
    </row>
    <row r="635" spans="1:9">
      <c r="A635" s="138">
        <v>44435</v>
      </c>
      <c r="B635" s="9" t="s">
        <v>22</v>
      </c>
      <c r="C635" s="77">
        <v>30.156400000000001</v>
      </c>
      <c r="D635" s="32">
        <f t="shared" ref="D635" si="295">ROUNDDOWN(100/C635,4)</f>
        <v>3.3159999999999998</v>
      </c>
      <c r="F635" s="138">
        <v>44433</v>
      </c>
      <c r="G635" s="70" t="s">
        <v>35</v>
      </c>
      <c r="H635" s="39">
        <v>2647.5</v>
      </c>
      <c r="I635" s="224">
        <v>20580</v>
      </c>
    </row>
    <row r="636" spans="1:9">
      <c r="A636" s="24"/>
      <c r="B636" s="9" t="s">
        <v>23</v>
      </c>
      <c r="C636" s="77">
        <v>5.1287000000000003</v>
      </c>
      <c r="D636" s="32">
        <f t="shared" ref="D636" si="296">ROUNDDOWN(1/C636,4)</f>
        <v>0.19489999999999999</v>
      </c>
      <c r="F636" s="24"/>
      <c r="G636" s="70" t="s">
        <v>36</v>
      </c>
      <c r="H636" s="216">
        <v>3032</v>
      </c>
      <c r="I636" s="224">
        <v>23250</v>
      </c>
    </row>
    <row r="637" spans="1:9">
      <c r="A637" s="25"/>
      <c r="B637" s="218" t="s">
        <v>12</v>
      </c>
      <c r="C637" s="37"/>
      <c r="D637" s="220">
        <v>6.4777500000000003</v>
      </c>
      <c r="F637" s="25"/>
      <c r="G637" s="218"/>
      <c r="H637" s="219"/>
      <c r="I637" s="43"/>
    </row>
    <row r="638" spans="1:9">
      <c r="A638" s="26">
        <v>44438</v>
      </c>
      <c r="B638" s="8" t="s">
        <v>21</v>
      </c>
      <c r="C638" s="28"/>
      <c r="D638" s="122">
        <v>32.692399999999999</v>
      </c>
      <c r="F638" s="26"/>
      <c r="G638" s="196" t="s">
        <v>34</v>
      </c>
      <c r="H638" s="39">
        <v>9323</v>
      </c>
      <c r="I638" s="223">
        <v>69800</v>
      </c>
    </row>
    <row r="639" spans="1:9">
      <c r="A639" s="138"/>
      <c r="B639" s="9" t="s">
        <v>22</v>
      </c>
      <c r="C639" s="77">
        <v>30.0215</v>
      </c>
      <c r="D639" s="32">
        <f t="shared" ref="D639" si="297">ROUNDDOWN(100/C639,4)</f>
        <v>3.3309000000000002</v>
      </c>
      <c r="F639" s="138">
        <v>44434</v>
      </c>
      <c r="G639" s="70" t="s">
        <v>35</v>
      </c>
      <c r="H639" s="39">
        <v>2635</v>
      </c>
      <c r="I639" s="224">
        <v>20640</v>
      </c>
    </row>
    <row r="640" spans="1:9">
      <c r="A640" s="24"/>
      <c r="B640" s="9" t="s">
        <v>23</v>
      </c>
      <c r="C640" s="77">
        <v>5.1089000000000002</v>
      </c>
      <c r="D640" s="32">
        <f t="shared" ref="D640" si="298">ROUNDDOWN(1/C640,4)</f>
        <v>0.19570000000000001</v>
      </c>
      <c r="F640" s="24"/>
      <c r="G640" s="70" t="s">
        <v>36</v>
      </c>
      <c r="H640" s="216">
        <v>2990</v>
      </c>
      <c r="I640" s="224">
        <v>23250</v>
      </c>
    </row>
    <row r="641" spans="1:9">
      <c r="A641" s="25"/>
      <c r="B641" s="218" t="s">
        <v>12</v>
      </c>
      <c r="C641" s="37"/>
      <c r="D641" s="220">
        <v>6.4777500000000003</v>
      </c>
      <c r="F641" s="25"/>
      <c r="G641" s="218"/>
      <c r="H641" s="219"/>
      <c r="I641" s="43"/>
    </row>
    <row r="642" spans="1:9">
      <c r="A642" s="26"/>
      <c r="B642" s="8" t="s">
        <v>21</v>
      </c>
      <c r="C642" s="28"/>
      <c r="D642" s="122">
        <v>32.552100000000003</v>
      </c>
      <c r="F642" s="26"/>
      <c r="G642" s="196" t="s">
        <v>34</v>
      </c>
      <c r="H642" s="39">
        <v>9352</v>
      </c>
      <c r="I642" s="223">
        <v>70130</v>
      </c>
    </row>
    <row r="643" spans="1:9">
      <c r="A643" s="138">
        <v>44439</v>
      </c>
      <c r="B643" s="9" t="s">
        <v>22</v>
      </c>
      <c r="C643" s="77">
        <v>29.865100000000002</v>
      </c>
      <c r="D643" s="32">
        <f t="shared" ref="D643" si="299">ROUNDDOWN(100/C643,4)</f>
        <v>3.3483000000000001</v>
      </c>
      <c r="F643" s="138">
        <v>44435</v>
      </c>
      <c r="G643" s="70" t="s">
        <v>35</v>
      </c>
      <c r="H643" s="39">
        <v>2673.5</v>
      </c>
      <c r="I643" s="224">
        <v>21030</v>
      </c>
    </row>
    <row r="644" spans="1:9">
      <c r="A644" s="24"/>
      <c r="B644" s="9" t="s">
        <v>23</v>
      </c>
      <c r="C644" s="77">
        <v>5.0902000000000003</v>
      </c>
      <c r="D644" s="32">
        <f t="shared" ref="D644" si="300">ROUNDDOWN(1/C644,4)</f>
        <v>0.19639999999999999</v>
      </c>
      <c r="F644" s="24"/>
      <c r="G644" s="70" t="s">
        <v>36</v>
      </c>
      <c r="H644" s="216">
        <v>2983.5</v>
      </c>
      <c r="I644" s="224">
        <v>22675</v>
      </c>
    </row>
    <row r="645" spans="1:9">
      <c r="A645" s="25"/>
      <c r="B645" s="218" t="s">
        <v>12</v>
      </c>
      <c r="C645" s="37"/>
      <c r="D645" s="220">
        <v>6.4699</v>
      </c>
      <c r="F645" s="25"/>
      <c r="G645" s="218"/>
      <c r="H645" s="219"/>
      <c r="I645" s="43"/>
    </row>
    <row r="646" spans="1:9">
      <c r="A646" s="26">
        <v>44440</v>
      </c>
      <c r="B646" s="8" t="s">
        <v>21</v>
      </c>
      <c r="C646" s="28"/>
      <c r="D646" s="122">
        <v>32.467700000000001</v>
      </c>
      <c r="F646" s="26">
        <v>44438</v>
      </c>
      <c r="G646" s="196" t="s">
        <v>34</v>
      </c>
      <c r="H646" s="39">
        <v>9352</v>
      </c>
      <c r="I646" s="223">
        <v>70130</v>
      </c>
    </row>
    <row r="647" spans="1:9">
      <c r="A647" s="138"/>
      <c r="B647" s="9" t="s">
        <v>22</v>
      </c>
      <c r="C647" s="77">
        <v>29.6936</v>
      </c>
      <c r="D647" s="32">
        <f t="shared" ref="D647" si="301">ROUNDDOWN(100/C647,4)</f>
        <v>3.3677000000000001</v>
      </c>
      <c r="F647" s="138"/>
      <c r="G647" s="70" t="s">
        <v>35</v>
      </c>
      <c r="H647" s="39">
        <v>2673.5</v>
      </c>
      <c r="I647" s="224">
        <v>21030</v>
      </c>
    </row>
    <row r="648" spans="1:9">
      <c r="A648" s="24"/>
      <c r="B648" s="9" t="s">
        <v>23</v>
      </c>
      <c r="C648" s="77">
        <v>5.0782999999999996</v>
      </c>
      <c r="D648" s="32">
        <f t="shared" ref="D648" si="302">ROUNDDOWN(1/C648,4)</f>
        <v>0.19689999999999999</v>
      </c>
      <c r="F648" s="24"/>
      <c r="G648" s="70" t="s">
        <v>36</v>
      </c>
      <c r="H648" s="216">
        <v>2983.5</v>
      </c>
      <c r="I648" s="224">
        <v>22675</v>
      </c>
    </row>
    <row r="649" spans="1:9">
      <c r="A649" s="25"/>
      <c r="B649" s="218" t="s">
        <v>12</v>
      </c>
      <c r="C649" s="37"/>
      <c r="D649" s="220">
        <v>6.4699</v>
      </c>
      <c r="F649" s="25"/>
      <c r="G649" s="218"/>
      <c r="H649" s="219"/>
      <c r="I649" s="43"/>
    </row>
    <row r="650" spans="1:9">
      <c r="A650" s="26"/>
      <c r="B650" s="8" t="s">
        <v>21</v>
      </c>
      <c r="C650" s="28"/>
      <c r="D650" s="122">
        <v>32.557699999999997</v>
      </c>
      <c r="F650" s="26"/>
      <c r="G650" s="196" t="s">
        <v>34</v>
      </c>
      <c r="H650" s="39">
        <v>9462.5</v>
      </c>
      <c r="I650" s="223">
        <v>70440</v>
      </c>
    </row>
    <row r="651" spans="1:9">
      <c r="A651" s="138">
        <v>44441</v>
      </c>
      <c r="B651" s="9" t="s">
        <v>22</v>
      </c>
      <c r="C651" s="77">
        <v>29.8401</v>
      </c>
      <c r="D651" s="32">
        <f t="shared" ref="D651" si="303">ROUNDDOWN(100/C651,4)</f>
        <v>3.3511000000000002</v>
      </c>
      <c r="F651" s="138">
        <v>44439</v>
      </c>
      <c r="G651" s="70" t="s">
        <v>35</v>
      </c>
      <c r="H651" s="39">
        <v>2714</v>
      </c>
      <c r="I651" s="224">
        <v>21240</v>
      </c>
    </row>
    <row r="652" spans="1:9">
      <c r="A652" s="24"/>
      <c r="B652" s="9" t="s">
        <v>23</v>
      </c>
      <c r="C652" s="77">
        <v>5.0929000000000002</v>
      </c>
      <c r="D652" s="32">
        <f t="shared" ref="D652" si="304">ROUNDDOWN(1/C652,4)</f>
        <v>0.1963</v>
      </c>
      <c r="F652" s="24"/>
      <c r="G652" s="70" t="s">
        <v>36</v>
      </c>
      <c r="H652" s="216">
        <v>2997.5</v>
      </c>
      <c r="I652" s="224">
        <v>23130</v>
      </c>
    </row>
    <row r="653" spans="1:9">
      <c r="A653" s="25"/>
      <c r="B653" s="218" t="s">
        <v>12</v>
      </c>
      <c r="C653" s="37"/>
      <c r="D653" s="220">
        <v>6.4622999999999999</v>
      </c>
      <c r="F653" s="25"/>
      <c r="G653" s="218"/>
      <c r="H653" s="219"/>
      <c r="I653" s="43"/>
    </row>
    <row r="654" spans="1:9">
      <c r="A654" s="26">
        <v>44442</v>
      </c>
      <c r="B654" s="8" t="s">
        <v>21</v>
      </c>
      <c r="C654" s="28"/>
      <c r="D654" s="122">
        <v>32.335500000000003</v>
      </c>
      <c r="F654" s="26">
        <v>44440</v>
      </c>
      <c r="G654" s="196" t="s">
        <v>34</v>
      </c>
      <c r="H654" s="39">
        <v>9312</v>
      </c>
      <c r="I654" s="223">
        <v>69970</v>
      </c>
    </row>
    <row r="655" spans="1:9">
      <c r="A655" s="138"/>
      <c r="B655" s="9" t="s">
        <v>22</v>
      </c>
      <c r="C655" s="77">
        <v>29.212399999999999</v>
      </c>
      <c r="D655" s="32">
        <f t="shared" ref="D655" si="305">ROUNDDOWN(100/C655,4)</f>
        <v>3.4232</v>
      </c>
      <c r="F655" s="138"/>
      <c r="G655" s="70" t="s">
        <v>35</v>
      </c>
      <c r="H655" s="39">
        <v>2667.5</v>
      </c>
      <c r="I655" s="224">
        <v>21140</v>
      </c>
    </row>
    <row r="656" spans="1:9">
      <c r="A656" s="24"/>
      <c r="B656" s="9" t="s">
        <v>23</v>
      </c>
      <c r="C656" s="77">
        <v>4.9734999999999996</v>
      </c>
      <c r="D656" s="32">
        <f t="shared" ref="D656" si="306">ROUNDDOWN(1/C656,4)</f>
        <v>0.20100000000000001</v>
      </c>
      <c r="F656" s="24"/>
      <c r="G656" s="70" t="s">
        <v>36</v>
      </c>
      <c r="H656" s="216">
        <v>2977.5</v>
      </c>
      <c r="I656" s="224">
        <v>22455</v>
      </c>
    </row>
    <row r="657" spans="1:9">
      <c r="A657" s="25"/>
      <c r="B657" s="218" t="s">
        <v>12</v>
      </c>
      <c r="C657" s="37"/>
      <c r="D657" s="220">
        <v>6.4622999999999999</v>
      </c>
      <c r="F657" s="25"/>
      <c r="G657" s="218"/>
      <c r="H657" s="219"/>
      <c r="I657" s="43"/>
    </row>
    <row r="658" spans="1:9">
      <c r="A658" s="26"/>
      <c r="B658" s="8" t="s">
        <v>21</v>
      </c>
      <c r="C658" s="28"/>
      <c r="D658" s="122">
        <v>32.629800000000003</v>
      </c>
      <c r="F658" s="26"/>
      <c r="G658" s="196" t="s">
        <v>34</v>
      </c>
      <c r="H658" s="39">
        <v>9347</v>
      </c>
      <c r="I658" s="39" t="s">
        <v>44</v>
      </c>
    </row>
    <row r="659" spans="1:9">
      <c r="A659" s="138">
        <v>44445</v>
      </c>
      <c r="B659" s="9" t="s">
        <v>22</v>
      </c>
      <c r="C659" s="77">
        <v>29.9559</v>
      </c>
      <c r="D659" s="32">
        <f t="shared" ref="D659" si="307">ROUNDDOWN(100/C659,4)</f>
        <v>3.3382000000000001</v>
      </c>
      <c r="F659" s="138">
        <v>44442</v>
      </c>
      <c r="G659" s="70" t="s">
        <v>35</v>
      </c>
      <c r="H659" s="39">
        <v>2694.5</v>
      </c>
      <c r="I659" s="39" t="s">
        <v>44</v>
      </c>
    </row>
    <row r="660" spans="1:9">
      <c r="A660" s="24"/>
      <c r="B660" s="9" t="s">
        <v>23</v>
      </c>
      <c r="C660" s="77">
        <v>5.1081000000000003</v>
      </c>
      <c r="D660" s="32">
        <f t="shared" ref="D660" si="308">ROUNDDOWN(1/C660,4)</f>
        <v>0.19570000000000001</v>
      </c>
      <c r="F660" s="24"/>
      <c r="G660" s="70" t="s">
        <v>36</v>
      </c>
      <c r="H660" s="216">
        <v>2987.5</v>
      </c>
      <c r="I660" s="39" t="s">
        <v>44</v>
      </c>
    </row>
    <row r="661" spans="1:9">
      <c r="A661" s="25"/>
      <c r="B661" s="218" t="s">
        <v>12</v>
      </c>
      <c r="C661" s="37"/>
      <c r="D661" s="220">
        <v>6.4532999999999996</v>
      </c>
      <c r="F661" s="25"/>
      <c r="G661" s="218"/>
      <c r="H661" s="219"/>
      <c r="I661" s="43"/>
    </row>
    <row r="662" spans="1:9">
      <c r="A662" s="26">
        <v>44446</v>
      </c>
      <c r="B662" s="8" t="s">
        <v>21</v>
      </c>
      <c r="C662" s="28"/>
      <c r="D662" s="122">
        <v>32.6584</v>
      </c>
      <c r="F662" s="26">
        <v>44442</v>
      </c>
      <c r="G662" s="196" t="s">
        <v>34</v>
      </c>
      <c r="H662" s="39">
        <v>9361</v>
      </c>
      <c r="I662" s="223">
        <v>69530</v>
      </c>
    </row>
    <row r="663" spans="1:9">
      <c r="A663" s="138"/>
      <c r="B663" s="9" t="s">
        <v>22</v>
      </c>
      <c r="C663" s="77">
        <v>29.989000000000001</v>
      </c>
      <c r="D663" s="32">
        <f t="shared" ref="D663" si="309">ROUNDDOWN(100/C663,4)</f>
        <v>3.3344999999999998</v>
      </c>
      <c r="F663" s="138"/>
      <c r="G663" s="70" t="s">
        <v>35</v>
      </c>
      <c r="H663" s="39">
        <v>2696</v>
      </c>
      <c r="I663" s="224">
        <v>21330</v>
      </c>
    </row>
    <row r="664" spans="1:9">
      <c r="A664" s="24"/>
      <c r="B664" s="9" t="s">
        <v>23</v>
      </c>
      <c r="C664" s="77">
        <v>5.1193999999999997</v>
      </c>
      <c r="D664" s="32">
        <f t="shared" ref="D664" si="310">ROUNDDOWN(1/C664,4)</f>
        <v>0.1953</v>
      </c>
      <c r="F664" s="24"/>
      <c r="G664" s="70" t="s">
        <v>36</v>
      </c>
      <c r="H664" s="216">
        <v>2984.5</v>
      </c>
      <c r="I664" s="224">
        <v>23030</v>
      </c>
    </row>
    <row r="665" spans="1:9">
      <c r="A665" s="25"/>
      <c r="B665" s="218" t="s">
        <v>12</v>
      </c>
      <c r="C665" s="37"/>
      <c r="D665" s="220">
        <v>6.4532999999999996</v>
      </c>
      <c r="F665" s="25"/>
      <c r="G665" s="218"/>
      <c r="H665" s="219"/>
      <c r="I665" s="43"/>
    </row>
    <row r="666" spans="1:9">
      <c r="A666" s="26"/>
      <c r="B666" s="8" t="s">
        <v>21</v>
      </c>
      <c r="C666" s="28"/>
      <c r="D666" s="122">
        <v>32.941000000000003</v>
      </c>
      <c r="F666" s="26"/>
      <c r="G666" s="196" t="s">
        <v>34</v>
      </c>
      <c r="H666" s="39">
        <v>9401.5</v>
      </c>
      <c r="I666" s="223">
        <v>69870</v>
      </c>
    </row>
    <row r="667" spans="1:9">
      <c r="A667" s="138">
        <v>44447</v>
      </c>
      <c r="B667" s="9" t="s">
        <v>22</v>
      </c>
      <c r="C667" s="77">
        <v>30.1127</v>
      </c>
      <c r="D667" s="32">
        <f t="shared" ref="D667" si="311">ROUNDDOWN(100/C667,4)</f>
        <v>3.3208000000000002</v>
      </c>
      <c r="F667" s="138">
        <v>44445</v>
      </c>
      <c r="G667" s="70" t="s">
        <v>35</v>
      </c>
      <c r="H667" s="39">
        <v>2745.5</v>
      </c>
      <c r="I667" s="224">
        <v>21630</v>
      </c>
    </row>
    <row r="668" spans="1:9">
      <c r="A668" s="24"/>
      <c r="B668" s="9" t="s">
        <v>23</v>
      </c>
      <c r="C668" s="77">
        <v>5.1494999999999997</v>
      </c>
      <c r="D668" s="32">
        <f t="shared" ref="D668" si="312">ROUNDDOWN(1/C668,4)</f>
        <v>0.19409999999999999</v>
      </c>
      <c r="F668" s="24"/>
      <c r="G668" s="70" t="s">
        <v>36</v>
      </c>
      <c r="H668" s="216">
        <v>3008</v>
      </c>
      <c r="I668" s="224">
        <v>23180</v>
      </c>
    </row>
    <row r="669" spans="1:9">
      <c r="A669" s="25"/>
      <c r="B669" s="218" t="s">
        <v>12</v>
      </c>
      <c r="C669" s="37"/>
      <c r="D669" s="220">
        <v>6.4630000000000001</v>
      </c>
      <c r="F669" s="25"/>
      <c r="G669" s="218"/>
      <c r="H669" s="219"/>
      <c r="I669" s="43"/>
    </row>
    <row r="670" spans="1:9">
      <c r="A670" s="26">
        <v>44448</v>
      </c>
      <c r="B670" s="8" t="s">
        <v>21</v>
      </c>
      <c r="C670" s="28"/>
      <c r="D670" s="122">
        <v>32.918900000000001</v>
      </c>
      <c r="F670" s="26">
        <v>44446</v>
      </c>
      <c r="G670" s="196" t="s">
        <v>34</v>
      </c>
      <c r="H670" s="39">
        <v>9325</v>
      </c>
      <c r="I670" s="223">
        <v>69710</v>
      </c>
    </row>
    <row r="671" spans="1:9">
      <c r="A671" s="138"/>
      <c r="B671" s="9" t="s">
        <v>22</v>
      </c>
      <c r="C671" s="77">
        <v>30.125900000000001</v>
      </c>
      <c r="D671" s="32">
        <f t="shared" ref="D671" si="313">ROUNDDOWN(100/C671,4)</f>
        <v>3.3193999999999999</v>
      </c>
      <c r="F671" s="138"/>
      <c r="G671" s="70" t="s">
        <v>35</v>
      </c>
      <c r="H671" s="39">
        <v>2740.5</v>
      </c>
      <c r="I671" s="224">
        <v>21700</v>
      </c>
    </row>
    <row r="672" spans="1:9">
      <c r="A672" s="24"/>
      <c r="B672" s="9" t="s">
        <v>23</v>
      </c>
      <c r="C672" s="77">
        <v>5.1481000000000003</v>
      </c>
      <c r="D672" s="32">
        <f t="shared" ref="D672" si="314">ROUNDDOWN(1/C672,4)</f>
        <v>0.19420000000000001</v>
      </c>
      <c r="F672" s="24"/>
      <c r="G672" s="70" t="s">
        <v>36</v>
      </c>
      <c r="H672" s="216">
        <v>3020</v>
      </c>
      <c r="I672" s="224">
        <v>22725</v>
      </c>
    </row>
    <row r="673" spans="1:9">
      <c r="A673" s="25"/>
      <c r="B673" s="218" t="s">
        <v>12</v>
      </c>
      <c r="C673" s="37"/>
      <c r="D673" s="220">
        <v>6.4630000000000001</v>
      </c>
      <c r="F673" s="25"/>
      <c r="G673" s="218"/>
      <c r="H673" s="219"/>
      <c r="I673" s="43"/>
    </row>
    <row r="674" spans="1:9">
      <c r="A674" s="26"/>
      <c r="B674" s="8" t="s">
        <v>21</v>
      </c>
      <c r="C674" s="28"/>
      <c r="D674" s="122">
        <v>32.885800000000003</v>
      </c>
      <c r="F674" s="26"/>
      <c r="G674" s="196" t="s">
        <v>34</v>
      </c>
      <c r="H674" s="39">
        <v>9256</v>
      </c>
      <c r="I674" s="223">
        <v>69390</v>
      </c>
    </row>
    <row r="675" spans="1:9">
      <c r="A675" s="138">
        <v>44449</v>
      </c>
      <c r="B675" s="9" t="s">
        <v>22</v>
      </c>
      <c r="C675" s="77">
        <v>30.0749</v>
      </c>
      <c r="D675" s="32">
        <f t="shared" ref="D675" si="315">ROUNDDOWN(100/C675,4)</f>
        <v>3.3250000000000002</v>
      </c>
      <c r="F675" s="138">
        <v>44447</v>
      </c>
      <c r="G675" s="70" t="s">
        <v>35</v>
      </c>
      <c r="H675" s="39">
        <v>2775</v>
      </c>
      <c r="I675" s="224">
        <v>21760</v>
      </c>
    </row>
    <row r="676" spans="1:9">
      <c r="A676" s="24"/>
      <c r="B676" s="9" t="s">
        <v>23</v>
      </c>
      <c r="C676" s="77">
        <v>5.1520000000000001</v>
      </c>
      <c r="D676" s="32">
        <f t="shared" ref="D676" si="316">ROUNDDOWN(1/C676,4)</f>
        <v>0.19400000000000001</v>
      </c>
      <c r="F676" s="24"/>
      <c r="G676" s="70" t="s">
        <v>36</v>
      </c>
      <c r="H676" s="216">
        <v>3052</v>
      </c>
      <c r="I676" s="224">
        <v>22875</v>
      </c>
    </row>
    <row r="677" spans="1:9">
      <c r="A677" s="25"/>
      <c r="B677" s="218" t="s">
        <v>12</v>
      </c>
      <c r="C677" s="37"/>
      <c r="D677" s="220">
        <v>6.4476000000000004</v>
      </c>
      <c r="F677" s="25"/>
      <c r="G677" s="218"/>
      <c r="H677" s="219"/>
      <c r="I677" s="43"/>
    </row>
    <row r="678" spans="1:9">
      <c r="A678" s="26">
        <v>44452</v>
      </c>
      <c r="B678" s="8" t="s">
        <v>21</v>
      </c>
      <c r="C678" s="28"/>
      <c r="D678" s="122">
        <v>32.955100000000002</v>
      </c>
      <c r="F678" s="26">
        <v>44448</v>
      </c>
      <c r="G678" s="196" t="s">
        <v>34</v>
      </c>
      <c r="H678" s="39">
        <v>9376.5</v>
      </c>
      <c r="I678" s="223">
        <v>68990</v>
      </c>
    </row>
    <row r="679" spans="1:9">
      <c r="A679" s="138"/>
      <c r="B679" s="9" t="s">
        <v>22</v>
      </c>
      <c r="C679" s="77">
        <v>30.1935</v>
      </c>
      <c r="D679" s="32">
        <f t="shared" ref="D679" si="317">ROUNDDOWN(100/C679,4)</f>
        <v>3.3119000000000001</v>
      </c>
      <c r="F679" s="138"/>
      <c r="G679" s="70" t="s">
        <v>35</v>
      </c>
      <c r="H679" s="39">
        <v>2836.5</v>
      </c>
      <c r="I679" s="224">
        <v>22230</v>
      </c>
    </row>
    <row r="680" spans="1:9">
      <c r="A680" s="24"/>
      <c r="B680" s="9" t="s">
        <v>23</v>
      </c>
      <c r="C680" s="77">
        <v>5.1548999999999996</v>
      </c>
      <c r="D680" s="32">
        <f t="shared" ref="D680" si="318">ROUNDDOWN(1/C680,4)</f>
        <v>0.19389999999999999</v>
      </c>
      <c r="F680" s="24"/>
      <c r="G680" s="70" t="s">
        <v>36</v>
      </c>
      <c r="H680" s="216">
        <v>3067</v>
      </c>
      <c r="I680" s="224">
        <v>23500</v>
      </c>
    </row>
    <row r="681" spans="1:9">
      <c r="A681" s="25"/>
      <c r="B681" s="218" t="s">
        <v>12</v>
      </c>
      <c r="C681" s="37"/>
      <c r="D681" s="220">
        <v>6.4476000000000004</v>
      </c>
      <c r="F681" s="25"/>
      <c r="G681" s="218"/>
      <c r="H681" s="219"/>
      <c r="I681" s="43"/>
    </row>
    <row r="682" spans="1:9">
      <c r="A682" s="26"/>
      <c r="B682" s="8" t="s">
        <v>21</v>
      </c>
      <c r="C682" s="28"/>
      <c r="D682" s="122">
        <v>33.085799999999999</v>
      </c>
      <c r="F682" s="26"/>
      <c r="G682" s="196" t="s">
        <v>34</v>
      </c>
      <c r="H682" s="228">
        <v>9376.5</v>
      </c>
      <c r="I682" s="223">
        <v>70130</v>
      </c>
    </row>
    <row r="683" spans="1:9">
      <c r="A683" s="138">
        <v>44453</v>
      </c>
      <c r="B683" s="9" t="s">
        <v>22</v>
      </c>
      <c r="C683" s="77">
        <v>30.3018</v>
      </c>
      <c r="D683" s="32">
        <f t="shared" ref="D683" si="319">ROUNDDOWN(100/C683,4)</f>
        <v>3.3001</v>
      </c>
      <c r="F683" s="138">
        <v>44449</v>
      </c>
      <c r="G683" s="70" t="s">
        <v>35</v>
      </c>
      <c r="H683" s="228">
        <v>2836.5</v>
      </c>
      <c r="I683" s="224">
        <v>22660</v>
      </c>
    </row>
    <row r="684" spans="1:9">
      <c r="A684" s="24"/>
      <c r="B684" s="9" t="s">
        <v>23</v>
      </c>
      <c r="C684" s="77">
        <v>5.1855000000000002</v>
      </c>
      <c r="D684" s="32">
        <f t="shared" ref="D684" si="320">ROUNDDOWN(1/C684,4)</f>
        <v>0.1928</v>
      </c>
      <c r="F684" s="24"/>
      <c r="G684" s="70" t="s">
        <v>36</v>
      </c>
      <c r="H684" s="229">
        <v>3067</v>
      </c>
      <c r="I684" s="224">
        <v>23125</v>
      </c>
    </row>
    <row r="685" spans="1:9">
      <c r="A685" s="25"/>
      <c r="B685" s="218" t="s">
        <v>12</v>
      </c>
      <c r="C685" s="37"/>
      <c r="D685" s="220">
        <v>6.4397000000000002</v>
      </c>
      <c r="F685" s="25"/>
      <c r="G685" s="218"/>
      <c r="H685" s="219"/>
      <c r="I685" s="43"/>
    </row>
    <row r="686" spans="1:9">
      <c r="A686" s="26">
        <v>44454</v>
      </c>
      <c r="B686" s="8" t="s">
        <v>21</v>
      </c>
      <c r="C686" s="28"/>
      <c r="D686" s="122">
        <v>33.104700000000001</v>
      </c>
      <c r="F686" s="26">
        <v>44452</v>
      </c>
      <c r="G686" s="196" t="s">
        <v>34</v>
      </c>
      <c r="H686" s="39">
        <v>9562</v>
      </c>
      <c r="I686" s="223">
        <v>71410</v>
      </c>
    </row>
    <row r="687" spans="1:9">
      <c r="A687" s="138"/>
      <c r="B687" s="9" t="s">
        <v>22</v>
      </c>
      <c r="C687" s="77">
        <v>30.440999999999999</v>
      </c>
      <c r="D687" s="32">
        <f t="shared" ref="D687" si="321">ROUNDDOWN(100/C687,4)</f>
        <v>3.2850000000000001</v>
      </c>
      <c r="F687" s="138"/>
      <c r="G687" s="70" t="s">
        <v>35</v>
      </c>
      <c r="H687" s="39">
        <v>2896</v>
      </c>
      <c r="I687" s="224">
        <v>23410</v>
      </c>
    </row>
    <row r="688" spans="1:9">
      <c r="A688" s="24"/>
      <c r="B688" s="9" t="s">
        <v>23</v>
      </c>
      <c r="C688" s="77">
        <v>5.1905999999999999</v>
      </c>
      <c r="D688" s="32">
        <f t="shared" ref="D688" si="322">ROUNDDOWN(1/C688,4)</f>
        <v>0.19259999999999999</v>
      </c>
      <c r="F688" s="24"/>
      <c r="G688" s="70" t="s">
        <v>36</v>
      </c>
      <c r="H688" s="216">
        <v>3084</v>
      </c>
      <c r="I688" s="224">
        <v>23670</v>
      </c>
    </row>
    <row r="689" spans="1:9">
      <c r="A689" s="25"/>
      <c r="B689" s="218" t="s">
        <v>12</v>
      </c>
      <c r="C689" s="37"/>
      <c r="D689" s="220">
        <v>6.4397000000000002</v>
      </c>
      <c r="F689" s="25"/>
      <c r="G689" s="218"/>
      <c r="H689" s="219"/>
      <c r="I689" s="43"/>
    </row>
    <row r="690" spans="1:9">
      <c r="A690" s="26"/>
      <c r="B690" s="8" t="s">
        <v>21</v>
      </c>
      <c r="C690" s="28"/>
      <c r="D690" s="122">
        <v>33.083599999999997</v>
      </c>
      <c r="F690" s="26"/>
      <c r="G690" s="196" t="s">
        <v>34</v>
      </c>
      <c r="H690" s="39">
        <v>9442</v>
      </c>
      <c r="I690" s="223">
        <v>70610</v>
      </c>
    </row>
    <row r="691" spans="1:9">
      <c r="A691" s="138">
        <v>44455</v>
      </c>
      <c r="B691" s="9" t="s">
        <v>22</v>
      </c>
      <c r="C691" s="77">
        <v>30.494700000000002</v>
      </c>
      <c r="D691" s="32">
        <f t="shared" ref="D691" si="323">ROUNDDOWN(100/C691,4)</f>
        <v>3.2791999999999999</v>
      </c>
      <c r="F691" s="138">
        <v>44453</v>
      </c>
      <c r="G691" s="70" t="s">
        <v>35</v>
      </c>
      <c r="H691" s="39">
        <v>2831</v>
      </c>
      <c r="I691" s="224">
        <v>22890</v>
      </c>
    </row>
    <row r="692" spans="1:9">
      <c r="A692" s="24"/>
      <c r="B692" s="9" t="s">
        <v>23</v>
      </c>
      <c r="C692" s="77">
        <v>5.1910999999999996</v>
      </c>
      <c r="D692" s="32">
        <f t="shared" ref="D692" si="324">ROUNDDOWN(1/C692,4)</f>
        <v>0.19259999999999999</v>
      </c>
      <c r="F692" s="24"/>
      <c r="G692" s="70" t="s">
        <v>36</v>
      </c>
      <c r="H692" s="216">
        <v>3052</v>
      </c>
      <c r="I692" s="224">
        <v>23450</v>
      </c>
    </row>
    <row r="693" spans="1:9">
      <c r="A693" s="25"/>
      <c r="B693" s="218" t="s">
        <v>12</v>
      </c>
      <c r="C693" s="37"/>
      <c r="D693" s="220">
        <v>6.4325000000000001</v>
      </c>
      <c r="F693" s="25"/>
      <c r="G693" s="218"/>
      <c r="H693" s="219"/>
      <c r="I693" s="43"/>
    </row>
    <row r="694" spans="1:9">
      <c r="A694" s="26">
        <v>44456</v>
      </c>
      <c r="B694" s="8" t="s">
        <v>21</v>
      </c>
      <c r="C694" s="28"/>
      <c r="D694" s="122">
        <v>33.345700000000001</v>
      </c>
      <c r="F694" s="26">
        <v>44454</v>
      </c>
      <c r="G694" s="196" t="s">
        <v>34</v>
      </c>
      <c r="H694" s="39">
        <v>9627</v>
      </c>
      <c r="I694" s="223">
        <v>69750</v>
      </c>
    </row>
    <row r="695" spans="1:9">
      <c r="A695" s="138"/>
      <c r="B695" s="9" t="s">
        <v>22</v>
      </c>
      <c r="C695" s="77">
        <v>30.594899999999999</v>
      </c>
      <c r="D695" s="32">
        <f t="shared" ref="D695" si="325">ROUNDDOWN(100/C695,4)</f>
        <v>3.2685</v>
      </c>
      <c r="F695" s="138"/>
      <c r="G695" s="70" t="s">
        <v>35</v>
      </c>
      <c r="H695" s="39">
        <v>2893</v>
      </c>
      <c r="I695" s="224">
        <v>22240</v>
      </c>
    </row>
    <row r="696" spans="1:9">
      <c r="A696" s="24"/>
      <c r="B696" s="9" t="s">
        <v>23</v>
      </c>
      <c r="C696" s="77">
        <v>5.2152000000000003</v>
      </c>
      <c r="D696" s="32">
        <f t="shared" ref="D696" si="326">ROUNDDOWN(1/C696,4)</f>
        <v>0.19170000000000001</v>
      </c>
      <c r="F696" s="24"/>
      <c r="G696" s="70" t="s">
        <v>36</v>
      </c>
      <c r="H696" s="216">
        <v>3075</v>
      </c>
      <c r="I696" s="224">
        <v>23300</v>
      </c>
    </row>
    <row r="697" spans="1:9">
      <c r="A697" s="25"/>
      <c r="B697" s="218" t="s">
        <v>12</v>
      </c>
      <c r="C697" s="37"/>
      <c r="D697" s="220">
        <v>6.4325000000000001</v>
      </c>
      <c r="F697" s="25"/>
      <c r="G697" s="218"/>
      <c r="H697" s="219"/>
      <c r="I697" s="43"/>
    </row>
    <row r="698" spans="1:9">
      <c r="A698" s="26"/>
      <c r="B698" s="8" t="s">
        <v>21</v>
      </c>
      <c r="C698" s="28"/>
      <c r="D698" s="122">
        <v>33.5396</v>
      </c>
      <c r="F698" s="138">
        <v>44455</v>
      </c>
      <c r="G698" s="196" t="s">
        <v>34</v>
      </c>
      <c r="H698" s="39">
        <v>9366</v>
      </c>
      <c r="I698" s="223">
        <v>70630</v>
      </c>
    </row>
    <row r="699" spans="1:9">
      <c r="A699" s="138">
        <v>44459</v>
      </c>
      <c r="B699" s="9" t="s">
        <v>22</v>
      </c>
      <c r="C699" s="77">
        <v>30.7315</v>
      </c>
      <c r="D699" s="32">
        <f>ROUNDDOWN(100/C699,4)</f>
        <v>3.2538999999999998</v>
      </c>
      <c r="F699" s="138"/>
      <c r="G699" s="70" t="s">
        <v>35</v>
      </c>
      <c r="H699" s="39">
        <v>2879.5</v>
      </c>
      <c r="I699" s="224">
        <v>22720</v>
      </c>
    </row>
    <row r="700" spans="1:9">
      <c r="A700" s="24"/>
      <c r="B700" s="9" t="s">
        <v>23</v>
      </c>
      <c r="C700" s="77">
        <v>5.2251000000000003</v>
      </c>
      <c r="D700" s="32">
        <f>ROUNDDOWN(1/C700,4)</f>
        <v>0.1913</v>
      </c>
      <c r="F700" s="24"/>
      <c r="G700" s="70" t="s">
        <v>36</v>
      </c>
      <c r="H700" s="216">
        <v>3082</v>
      </c>
      <c r="I700" s="224">
        <v>22875</v>
      </c>
    </row>
    <row r="701" spans="1:9">
      <c r="A701" s="25"/>
      <c r="B701" s="218" t="s">
        <v>12</v>
      </c>
      <c r="C701" s="37"/>
      <c r="D701" s="220">
        <v>6.4665999999999997</v>
      </c>
      <c r="F701" s="25"/>
      <c r="G701" s="218"/>
      <c r="H701" s="219"/>
      <c r="I701" s="43"/>
    </row>
    <row r="702" spans="1:9">
      <c r="A702" s="138">
        <v>44460</v>
      </c>
      <c r="B702" s="8" t="s">
        <v>21</v>
      </c>
      <c r="C702" s="28"/>
      <c r="D702" s="122">
        <v>33.586300000000001</v>
      </c>
      <c r="F702" s="26">
        <v>44456</v>
      </c>
      <c r="G702" s="196" t="s">
        <v>34</v>
      </c>
      <c r="H702" s="39">
        <v>9312</v>
      </c>
      <c r="I702" s="223">
        <v>69780</v>
      </c>
    </row>
    <row r="703" spans="1:9">
      <c r="A703" s="138"/>
      <c r="B703" s="9" t="s">
        <v>22</v>
      </c>
      <c r="C703" s="77">
        <v>30.893999999999998</v>
      </c>
      <c r="D703" s="32">
        <f>ROUNDDOWN(100/C703,4)</f>
        <v>3.2368000000000001</v>
      </c>
      <c r="F703" s="138"/>
      <c r="G703" s="70" t="s">
        <v>35</v>
      </c>
      <c r="H703" s="39">
        <v>2885.5</v>
      </c>
      <c r="I703" s="224">
        <v>22740</v>
      </c>
    </row>
    <row r="704" spans="1:9">
      <c r="A704" s="24"/>
      <c r="B704" s="9" t="s">
        <v>23</v>
      </c>
      <c r="C704" s="77">
        <v>5.2388000000000003</v>
      </c>
      <c r="D704" s="32">
        <f>ROUNDDOWN(1/C704,4)</f>
        <v>0.1908</v>
      </c>
      <c r="F704" s="24"/>
      <c r="G704" s="70" t="s">
        <v>36</v>
      </c>
      <c r="H704" s="216">
        <v>3088</v>
      </c>
      <c r="I704" s="224">
        <v>23520</v>
      </c>
    </row>
    <row r="705" spans="1:9">
      <c r="A705" s="25"/>
      <c r="B705" s="218" t="s">
        <v>12</v>
      </c>
      <c r="C705" s="37"/>
      <c r="D705" s="220">
        <v>6.4665999999999997</v>
      </c>
      <c r="F705" s="25"/>
      <c r="G705" s="218"/>
      <c r="H705" s="219"/>
      <c r="I705" s="43"/>
    </row>
    <row r="706" spans="1:9">
      <c r="A706" s="26"/>
      <c r="B706" s="8" t="s">
        <v>21</v>
      </c>
      <c r="C706" s="28"/>
      <c r="D706" s="122">
        <v>33.597099999999998</v>
      </c>
      <c r="F706" s="26"/>
      <c r="G706" s="196" t="s">
        <v>34</v>
      </c>
      <c r="H706" s="39"/>
      <c r="I706" s="223">
        <v>69780</v>
      </c>
    </row>
    <row r="707" spans="1:9">
      <c r="A707" s="138">
        <v>44461</v>
      </c>
      <c r="B707" s="9" t="s">
        <v>22</v>
      </c>
      <c r="C707" s="77">
        <v>30.946999999999999</v>
      </c>
      <c r="D707" s="32">
        <f>ROUNDDOWN(100/C707,4)</f>
        <v>3.2313000000000001</v>
      </c>
      <c r="F707" s="138">
        <v>44459</v>
      </c>
      <c r="G707" s="70" t="s">
        <v>35</v>
      </c>
      <c r="H707" s="39"/>
      <c r="I707" s="224">
        <v>22740</v>
      </c>
    </row>
    <row r="708" spans="1:9">
      <c r="A708" s="24"/>
      <c r="B708" s="9" t="s">
        <v>23</v>
      </c>
      <c r="C708" s="77">
        <v>5.2450000000000001</v>
      </c>
      <c r="D708" s="32">
        <f>ROUNDDOWN(1/C708,4)</f>
        <v>0.19059999999999999</v>
      </c>
      <c r="F708" s="24"/>
      <c r="G708" s="70" t="s">
        <v>36</v>
      </c>
      <c r="H708" s="216"/>
      <c r="I708" s="224">
        <v>23520</v>
      </c>
    </row>
    <row r="709" spans="1:9">
      <c r="A709" s="25"/>
      <c r="B709" s="218" t="s">
        <v>12</v>
      </c>
      <c r="C709" s="37"/>
      <c r="D709" s="220">
        <v>6.4726999999999997</v>
      </c>
      <c r="F709" s="25"/>
      <c r="G709" s="218"/>
      <c r="H709" s="219"/>
      <c r="I709" s="43"/>
    </row>
    <row r="710" spans="1:9">
      <c r="A710" s="138">
        <v>44462</v>
      </c>
      <c r="B710" s="8" t="s">
        <v>21</v>
      </c>
      <c r="C710" s="28"/>
      <c r="D710" s="122">
        <v>33.686500000000002</v>
      </c>
      <c r="F710" s="138">
        <v>44460</v>
      </c>
      <c r="G710" s="196" t="s">
        <v>34</v>
      </c>
      <c r="H710" s="39">
        <v>8975</v>
      </c>
      <c r="I710" s="223">
        <v>69780</v>
      </c>
    </row>
    <row r="711" spans="1:9">
      <c r="A711" s="138"/>
      <c r="B711" s="9" t="s">
        <v>22</v>
      </c>
      <c r="C711" s="77">
        <v>30.897300000000001</v>
      </c>
      <c r="D711" s="32">
        <f>ROUNDDOWN(100/C711,4)</f>
        <v>3.2364999999999999</v>
      </c>
      <c r="F711" s="138"/>
      <c r="G711" s="70" t="s">
        <v>35</v>
      </c>
      <c r="H711" s="39">
        <v>2846</v>
      </c>
      <c r="I711" s="224">
        <v>22740</v>
      </c>
    </row>
    <row r="712" spans="1:9">
      <c r="A712" s="24"/>
      <c r="B712" s="9" t="s">
        <v>23</v>
      </c>
      <c r="C712" s="77">
        <v>5.2164000000000001</v>
      </c>
      <c r="D712" s="32">
        <f>ROUNDDOWN(1/C712,4)</f>
        <v>0.19170000000000001</v>
      </c>
      <c r="F712" s="24"/>
      <c r="G712" s="70" t="s">
        <v>36</v>
      </c>
      <c r="H712" s="216">
        <v>2978</v>
      </c>
      <c r="I712" s="224">
        <v>23520</v>
      </c>
    </row>
    <row r="713" spans="1:9">
      <c r="A713" s="25"/>
      <c r="B713" s="218" t="s">
        <v>12</v>
      </c>
      <c r="C713" s="37"/>
      <c r="D713" s="220">
        <v>6.4726999999999997</v>
      </c>
      <c r="F713" s="25"/>
      <c r="G713" s="218"/>
      <c r="H713" s="219"/>
      <c r="I713" s="43"/>
    </row>
    <row r="714" spans="1:9">
      <c r="A714" s="26"/>
      <c r="B714" s="8" t="s">
        <v>21</v>
      </c>
      <c r="C714" s="28"/>
      <c r="D714" s="122">
        <v>33.686500000000002</v>
      </c>
      <c r="F714" s="26"/>
      <c r="G714" s="196" t="s">
        <v>34</v>
      </c>
      <c r="H714" s="39">
        <v>9255</v>
      </c>
      <c r="I714" s="223">
        <v>69290</v>
      </c>
    </row>
    <row r="715" spans="1:9">
      <c r="A715" s="138">
        <v>44463</v>
      </c>
      <c r="B715" s="9" t="s">
        <v>22</v>
      </c>
      <c r="C715" s="77">
        <v>30.897300000000001</v>
      </c>
      <c r="D715" s="32">
        <f t="shared" ref="D715" si="327">ROUNDDOWN(100/C715,4)</f>
        <v>3.2364999999999999</v>
      </c>
      <c r="F715" s="138">
        <v>44461</v>
      </c>
      <c r="G715" s="70" t="s">
        <v>35</v>
      </c>
      <c r="H715" s="39">
        <v>2887</v>
      </c>
      <c r="I715" s="224">
        <v>22810</v>
      </c>
    </row>
    <row r="716" spans="1:9">
      <c r="A716" s="24"/>
      <c r="B716" s="9" t="s">
        <v>23</v>
      </c>
      <c r="C716" s="77">
        <v>5.2614000000000001</v>
      </c>
      <c r="D716" s="32">
        <f t="shared" ref="D716" si="328">ROUNDDOWN(1/C716,4)</f>
        <v>0.19</v>
      </c>
      <c r="F716" s="24"/>
      <c r="G716" s="70" t="s">
        <v>36</v>
      </c>
      <c r="H716" s="216">
        <v>3019</v>
      </c>
      <c r="I716" s="224">
        <v>23400</v>
      </c>
    </row>
    <row r="717" spans="1:9">
      <c r="A717" s="25"/>
      <c r="B717" s="218" t="s">
        <v>12</v>
      </c>
      <c r="C717" s="37"/>
      <c r="D717" s="220">
        <v>6.4634499999999999</v>
      </c>
      <c r="F717" s="25"/>
      <c r="G717" s="218"/>
      <c r="H717" s="219"/>
      <c r="I717" s="43"/>
    </row>
    <row r="718" spans="1:9">
      <c r="A718" s="26">
        <v>44466</v>
      </c>
      <c r="B718" s="8" t="s">
        <v>21</v>
      </c>
      <c r="C718" s="28"/>
      <c r="D718" s="122">
        <v>33.566899999999997</v>
      </c>
      <c r="F718" s="138">
        <v>44462</v>
      </c>
      <c r="G718" s="196" t="s">
        <v>34</v>
      </c>
      <c r="H718" s="39">
        <v>9273.5</v>
      </c>
      <c r="I718" s="223">
        <v>69110</v>
      </c>
    </row>
    <row r="719" spans="1:9">
      <c r="A719" s="138"/>
      <c r="B719" s="9" t="s">
        <v>22</v>
      </c>
      <c r="C719" s="77">
        <v>30.5716</v>
      </c>
      <c r="D719" s="32">
        <f t="shared" ref="D719" si="329">ROUNDDOWN(100/C719,4)</f>
        <v>3.2709999999999999</v>
      </c>
      <c r="F719" s="138"/>
      <c r="G719" s="70" t="s">
        <v>35</v>
      </c>
      <c r="H719" s="39">
        <v>2949.5</v>
      </c>
      <c r="I719" s="224">
        <v>23310</v>
      </c>
    </row>
    <row r="720" spans="1:9">
      <c r="A720" s="24"/>
      <c r="B720" s="9" t="s">
        <v>23</v>
      </c>
      <c r="C720" s="77">
        <v>5.2462</v>
      </c>
      <c r="D720" s="32">
        <f t="shared" ref="D720" si="330">ROUNDDOWN(1/C720,4)</f>
        <v>0.19059999999999999</v>
      </c>
      <c r="F720" s="24"/>
      <c r="G720" s="70" t="s">
        <v>36</v>
      </c>
      <c r="H720" s="216">
        <v>3091</v>
      </c>
      <c r="I720" s="224">
        <v>22775</v>
      </c>
    </row>
    <row r="721" spans="1:9">
      <c r="A721" s="25"/>
      <c r="B721" s="218" t="s">
        <v>12</v>
      </c>
      <c r="C721" s="37"/>
      <c r="D721" s="220">
        <v>6.4634499999999999</v>
      </c>
      <c r="F721" s="25"/>
      <c r="G721" s="218"/>
      <c r="H721" s="219"/>
      <c r="I721" s="43"/>
    </row>
    <row r="722" spans="1:9">
      <c r="A722" s="26"/>
      <c r="B722" s="8" t="s">
        <v>21</v>
      </c>
      <c r="C722" s="28"/>
      <c r="D722" s="122">
        <v>33.834400000000002</v>
      </c>
      <c r="F722" s="26"/>
      <c r="G722" s="196" t="s">
        <v>34</v>
      </c>
      <c r="H722" s="39">
        <v>9355</v>
      </c>
      <c r="I722" s="223">
        <v>69250</v>
      </c>
    </row>
    <row r="723" spans="1:9">
      <c r="A723" s="138">
        <v>44467</v>
      </c>
      <c r="B723" s="9" t="s">
        <v>22</v>
      </c>
      <c r="C723" s="77">
        <v>30.681699999999999</v>
      </c>
      <c r="D723" s="32">
        <f t="shared" ref="D723" si="331">ROUNDDOWN(100/C723,4)</f>
        <v>3.2591999999999999</v>
      </c>
      <c r="F723" s="138">
        <v>44463</v>
      </c>
      <c r="G723" s="70" t="s">
        <v>35</v>
      </c>
      <c r="H723" s="39">
        <v>2926.85</v>
      </c>
      <c r="I723" s="224">
        <v>22920</v>
      </c>
    </row>
    <row r="724" spans="1:9">
      <c r="A724" s="24"/>
      <c r="B724" s="9" t="s">
        <v>23</v>
      </c>
      <c r="C724" s="77">
        <v>5.2941000000000003</v>
      </c>
      <c r="D724" s="32">
        <f>ROUNDDOWN(1/C724,4)</f>
        <v>0.1888</v>
      </c>
      <c r="F724" s="24"/>
      <c r="G724" s="70" t="s">
        <v>36</v>
      </c>
      <c r="H724" s="216">
        <v>3112</v>
      </c>
      <c r="I724" s="224">
        <v>23520</v>
      </c>
    </row>
    <row r="725" spans="1:9">
      <c r="A725" s="25"/>
      <c r="B725" s="218" t="s">
        <v>12</v>
      </c>
      <c r="C725" s="37"/>
      <c r="D725" s="220">
        <v>6.4547999999999996</v>
      </c>
      <c r="F725" s="25"/>
      <c r="G725" s="218"/>
      <c r="H725" s="219"/>
      <c r="I725" s="43"/>
    </row>
    <row r="726" spans="1:9">
      <c r="A726" s="138">
        <v>44468</v>
      </c>
      <c r="B726" s="8" t="s">
        <v>21</v>
      </c>
      <c r="C726" s="28"/>
      <c r="D726" s="122">
        <v>34.043300000000002</v>
      </c>
      <c r="F726" s="26">
        <v>44466</v>
      </c>
      <c r="G726" s="196" t="s">
        <v>34</v>
      </c>
      <c r="H726" s="39">
        <v>9362</v>
      </c>
      <c r="I726" s="223">
        <v>70090</v>
      </c>
    </row>
    <row r="727" spans="1:9">
      <c r="A727" s="138"/>
      <c r="B727" s="9" t="s">
        <v>22</v>
      </c>
      <c r="C727" s="77">
        <v>30.752500000000001</v>
      </c>
      <c r="D727" s="32">
        <f t="shared" ref="D727" si="332">ROUNDDOWN(100/C727,4)</f>
        <v>3.2517</v>
      </c>
      <c r="F727" s="138"/>
      <c r="G727" s="70" t="s">
        <v>35</v>
      </c>
      <c r="H727" s="39">
        <v>2883.5</v>
      </c>
      <c r="I727" s="224">
        <v>22930</v>
      </c>
    </row>
    <row r="728" spans="1:9">
      <c r="A728" s="24"/>
      <c r="B728" s="9" t="s">
        <v>23</v>
      </c>
      <c r="C728" s="77">
        <v>5.3044000000000002</v>
      </c>
      <c r="D728" s="32">
        <f t="shared" ref="D728" si="333">ROUNDDOWN(1/C728,4)</f>
        <v>0.1885</v>
      </c>
      <c r="F728" s="24"/>
      <c r="G728" s="70" t="s">
        <v>36</v>
      </c>
      <c r="H728" s="216">
        <v>3067.5</v>
      </c>
      <c r="I728" s="224">
        <v>22995</v>
      </c>
    </row>
    <row r="729" spans="1:9">
      <c r="A729" s="25"/>
      <c r="B729" s="218" t="s">
        <v>12</v>
      </c>
      <c r="C729" s="37"/>
      <c r="D729" s="220">
        <v>6.4547999999999996</v>
      </c>
      <c r="F729" s="25"/>
      <c r="G729" s="218"/>
      <c r="H729" s="219"/>
      <c r="I729" s="43"/>
    </row>
    <row r="730" spans="1:9">
      <c r="A730" s="26">
        <v>44469</v>
      </c>
      <c r="B730" s="8" t="s">
        <v>21</v>
      </c>
      <c r="C730" s="28"/>
      <c r="D730" s="122">
        <v>34.090800000000002</v>
      </c>
      <c r="F730" s="26"/>
      <c r="G730" s="196" t="s">
        <v>34</v>
      </c>
      <c r="H730" s="39">
        <v>9269</v>
      </c>
      <c r="I730" s="223">
        <v>69630</v>
      </c>
    </row>
    <row r="731" spans="1:9">
      <c r="A731" s="138"/>
      <c r="B731" s="9" t="s">
        <v>22</v>
      </c>
      <c r="C731" s="77">
        <v>30.711500000000001</v>
      </c>
      <c r="D731" s="32">
        <f t="shared" ref="D731" si="334">ROUNDDOWN(100/C731,4)</f>
        <v>3.2561</v>
      </c>
      <c r="F731" s="138">
        <v>44467</v>
      </c>
      <c r="G731" s="70" t="s">
        <v>35</v>
      </c>
      <c r="H731" s="39">
        <v>2944.5</v>
      </c>
      <c r="I731" s="224">
        <v>22480</v>
      </c>
    </row>
    <row r="732" spans="1:9">
      <c r="A732" s="24"/>
      <c r="B732" s="9" t="s">
        <v>23</v>
      </c>
      <c r="C732" s="77">
        <v>5.2319000000000004</v>
      </c>
      <c r="D732" s="32">
        <f t="shared" ref="D732" si="335">ROUNDDOWN(1/C732,4)</f>
        <v>0.19109999999999999</v>
      </c>
      <c r="F732" s="24"/>
      <c r="G732" s="70" t="s">
        <v>36</v>
      </c>
      <c r="H732" s="216">
        <v>3079</v>
      </c>
      <c r="I732" s="224">
        <v>22775</v>
      </c>
    </row>
    <row r="733" spans="1:9">
      <c r="A733" s="25"/>
      <c r="B733" s="218" t="s">
        <v>12</v>
      </c>
      <c r="C733" s="37"/>
      <c r="D733" s="220">
        <v>6.4547999999999996</v>
      </c>
      <c r="F733" s="25"/>
      <c r="G733" s="218"/>
      <c r="H733" s="219"/>
      <c r="I733" s="43"/>
    </row>
    <row r="734" spans="1:9">
      <c r="A734" s="26">
        <v>44470</v>
      </c>
      <c r="B734" s="8" t="s">
        <v>21</v>
      </c>
      <c r="C734" s="28"/>
      <c r="D734" s="122">
        <v>33.898299999999999</v>
      </c>
      <c r="F734" s="138">
        <v>44468</v>
      </c>
      <c r="G734" s="196" t="s">
        <v>34</v>
      </c>
      <c r="H734" s="39">
        <v>9155</v>
      </c>
      <c r="I734" s="223">
        <v>69110</v>
      </c>
    </row>
    <row r="735" spans="1:9">
      <c r="A735" s="138"/>
      <c r="B735" s="9" t="s">
        <v>22</v>
      </c>
      <c r="C735" s="77">
        <v>30.7179</v>
      </c>
      <c r="D735" s="32">
        <f t="shared" ref="D735" si="336">ROUNDDOWN(100/C735,4)</f>
        <v>3.2553999999999998</v>
      </c>
      <c r="F735" s="138"/>
      <c r="G735" s="70" t="s">
        <v>35</v>
      </c>
      <c r="H735" s="39">
        <v>2911.5</v>
      </c>
      <c r="I735" s="224">
        <v>22830</v>
      </c>
    </row>
    <row r="736" spans="1:9">
      <c r="A736" s="24"/>
      <c r="B736" s="9" t="s">
        <v>23</v>
      </c>
      <c r="C736" s="77">
        <v>5.3155000000000001</v>
      </c>
      <c r="D736" s="32">
        <f t="shared" ref="D736" si="337">ROUNDDOWN(1/C736,4)</f>
        <v>0.18809999999999999</v>
      </c>
      <c r="F736" s="24"/>
      <c r="G736" s="70" t="s">
        <v>36</v>
      </c>
      <c r="H736" s="216">
        <v>3054</v>
      </c>
      <c r="I736" s="224">
        <v>23300</v>
      </c>
    </row>
    <row r="737" spans="1:9">
      <c r="A737" s="25"/>
      <c r="B737" s="218" t="s">
        <v>12</v>
      </c>
      <c r="C737" s="37"/>
      <c r="D737" s="220">
        <v>6.4547999999999996</v>
      </c>
      <c r="F737" s="25"/>
      <c r="G737" s="218"/>
      <c r="H737" s="219"/>
      <c r="I737" s="43"/>
    </row>
    <row r="738" spans="1:9">
      <c r="A738" s="26"/>
      <c r="B738" s="8" t="s">
        <v>21</v>
      </c>
      <c r="C738" s="28"/>
      <c r="D738" s="122">
        <v>33.869999999999997</v>
      </c>
      <c r="F738" s="26">
        <v>44469</v>
      </c>
      <c r="G738" s="196" t="s">
        <v>34</v>
      </c>
      <c r="H738" s="39">
        <v>8936.5</v>
      </c>
      <c r="I738" s="223">
        <v>68910</v>
      </c>
    </row>
    <row r="739" spans="1:9">
      <c r="A739" s="138">
        <v>44473</v>
      </c>
      <c r="B739" s="9" t="s">
        <v>22</v>
      </c>
      <c r="C739" s="77">
        <v>30.7409</v>
      </c>
      <c r="D739" s="32">
        <f t="shared" ref="D739" si="338">ROUNDDOWN(100/C739,4)</f>
        <v>3.2528999999999999</v>
      </c>
      <c r="F739" s="138"/>
      <c r="G739" s="70" t="s">
        <v>35</v>
      </c>
      <c r="H739" s="39">
        <v>2858.5</v>
      </c>
      <c r="I739" s="224">
        <v>22640</v>
      </c>
    </row>
    <row r="740" spans="1:9">
      <c r="A740" s="24"/>
      <c r="B740" s="9" t="s">
        <v>23</v>
      </c>
      <c r="C740" s="77">
        <v>5.3014999999999999</v>
      </c>
      <c r="D740" s="32">
        <f t="shared" ref="D740" si="339">ROUNDDOWN(1/C740,4)</f>
        <v>0.18859999999999999</v>
      </c>
      <c r="F740" s="24"/>
      <c r="G740" s="70" t="s">
        <v>36</v>
      </c>
      <c r="H740" s="216">
        <v>2988</v>
      </c>
      <c r="I740" s="224">
        <v>22625</v>
      </c>
    </row>
    <row r="741" spans="1:9">
      <c r="A741" s="25"/>
      <c r="B741" s="218" t="s">
        <v>12</v>
      </c>
      <c r="C741" s="37"/>
      <c r="D741" s="220">
        <v>6.4467999999999996</v>
      </c>
      <c r="F741" s="25"/>
      <c r="G741" s="218"/>
      <c r="H741" s="219"/>
      <c r="I741" s="43"/>
    </row>
    <row r="742" spans="1:9">
      <c r="A742" s="26">
        <v>44474</v>
      </c>
      <c r="B742" s="8" t="s">
        <v>21</v>
      </c>
      <c r="C742" s="28"/>
      <c r="D742" s="122">
        <v>34.000500000000002</v>
      </c>
      <c r="F742" s="26">
        <v>44470</v>
      </c>
      <c r="G742" s="196" t="s">
        <v>34</v>
      </c>
      <c r="H742" s="39">
        <v>9128</v>
      </c>
      <c r="I742" s="223">
        <v>68910</v>
      </c>
    </row>
    <row r="743" spans="1:9">
      <c r="A743" s="138"/>
      <c r="B743" s="9" t="s">
        <v>22</v>
      </c>
      <c r="C743" s="77">
        <v>30.587199999999999</v>
      </c>
      <c r="D743" s="32">
        <f t="shared" ref="D743" si="340">ROUNDDOWN(100/C743,4)</f>
        <v>3.2692999999999999</v>
      </c>
      <c r="F743" s="138"/>
      <c r="G743" s="70" t="s">
        <v>35</v>
      </c>
      <c r="H743" s="216">
        <v>2857</v>
      </c>
      <c r="I743" s="224">
        <v>22640</v>
      </c>
    </row>
    <row r="744" spans="1:9">
      <c r="A744" s="24"/>
      <c r="B744" s="9" t="s">
        <v>23</v>
      </c>
      <c r="C744" s="77">
        <v>5.3258000000000001</v>
      </c>
      <c r="D744" s="32">
        <f t="shared" ref="D744" si="341">ROUNDDOWN(1/C744,4)</f>
        <v>0.18770000000000001</v>
      </c>
      <c r="F744" s="24"/>
      <c r="G744" s="70" t="s">
        <v>36</v>
      </c>
      <c r="H744" s="216">
        <v>2982.5</v>
      </c>
      <c r="I744" s="224">
        <v>22625</v>
      </c>
    </row>
    <row r="745" spans="1:9">
      <c r="A745" s="25"/>
      <c r="B745" s="218" t="s">
        <v>12</v>
      </c>
      <c r="C745" s="37"/>
      <c r="D745" s="220">
        <v>6.4467999999999996</v>
      </c>
      <c r="F745" s="25"/>
      <c r="G745" s="218"/>
      <c r="H745" s="219"/>
      <c r="I745" s="43"/>
    </row>
    <row r="746" spans="1:9">
      <c r="A746" s="26"/>
      <c r="B746" s="8" t="s">
        <v>21</v>
      </c>
      <c r="C746" s="28"/>
      <c r="D746" s="122">
        <v>34.037399999999998</v>
      </c>
      <c r="F746" s="26"/>
      <c r="G746" s="196" t="s">
        <v>34</v>
      </c>
      <c r="H746" s="39">
        <v>9250.5</v>
      </c>
      <c r="I746" s="223">
        <v>68910</v>
      </c>
    </row>
    <row r="747" spans="1:9">
      <c r="A747" s="138">
        <v>44475</v>
      </c>
      <c r="B747" s="9" t="s">
        <v>22</v>
      </c>
      <c r="C747" s="77">
        <v>30.7334</v>
      </c>
      <c r="D747" s="32">
        <f t="shared" ref="D747" si="342">ROUNDDOWN(100/C747,4)</f>
        <v>3.2536999999999998</v>
      </c>
      <c r="F747" s="138">
        <v>44473</v>
      </c>
      <c r="G747" s="70" t="s">
        <v>35</v>
      </c>
      <c r="H747" s="39">
        <v>2916</v>
      </c>
      <c r="I747" s="224">
        <v>22640</v>
      </c>
    </row>
    <row r="748" spans="1:9">
      <c r="A748" s="24"/>
      <c r="B748" s="9" t="s">
        <v>23</v>
      </c>
      <c r="C748" s="77">
        <v>5.3334999999999999</v>
      </c>
      <c r="D748" s="32">
        <f t="shared" ref="D748" si="343">ROUNDDOWN(1/C748,4)</f>
        <v>0.18740000000000001</v>
      </c>
      <c r="F748" s="24"/>
      <c r="G748" s="70" t="s">
        <v>36</v>
      </c>
      <c r="H748" s="216">
        <v>3016</v>
      </c>
      <c r="I748" s="224">
        <v>22625</v>
      </c>
    </row>
    <row r="749" spans="1:9">
      <c r="A749" s="25"/>
      <c r="B749" s="218" t="s">
        <v>12</v>
      </c>
      <c r="C749" s="37"/>
      <c r="D749" s="220">
        <v>6.452</v>
      </c>
      <c r="F749" s="25"/>
      <c r="G749" s="218"/>
      <c r="H749" s="219"/>
      <c r="I749" s="43"/>
    </row>
    <row r="750" spans="1:9">
      <c r="A750" s="26">
        <v>44476</v>
      </c>
      <c r="B750" s="8" t="s">
        <v>21</v>
      </c>
      <c r="C750" s="28"/>
      <c r="D750" s="122">
        <v>33.9831</v>
      </c>
      <c r="F750" s="26">
        <v>44474</v>
      </c>
      <c r="G750" s="196" t="s">
        <v>34</v>
      </c>
      <c r="H750" s="39">
        <v>9174</v>
      </c>
      <c r="I750" s="223">
        <v>68910</v>
      </c>
    </row>
    <row r="751" spans="1:9">
      <c r="A751" s="138"/>
      <c r="B751" s="9" t="s">
        <v>22</v>
      </c>
      <c r="C751" s="77">
        <v>30.726600000000001</v>
      </c>
      <c r="D751" s="32">
        <f t="shared" ref="D751" si="344">ROUNDDOWN(100/C751,4)</f>
        <v>3.2545000000000002</v>
      </c>
      <c r="F751" s="138"/>
      <c r="G751" s="70" t="s">
        <v>35</v>
      </c>
      <c r="H751" s="39">
        <v>2921</v>
      </c>
      <c r="I751" s="224">
        <v>22640</v>
      </c>
    </row>
    <row r="752" spans="1:9">
      <c r="A752" s="24"/>
      <c r="B752" s="9" t="s">
        <v>23</v>
      </c>
      <c r="C752" s="77">
        <v>5.3160999999999996</v>
      </c>
      <c r="D752" s="32">
        <f t="shared" ref="D752" si="345">ROUNDDOWN(1/C752,4)</f>
        <v>0.18809999999999999</v>
      </c>
      <c r="F752" s="24"/>
      <c r="G752" s="70" t="s">
        <v>36</v>
      </c>
      <c r="H752" s="216">
        <v>3047</v>
      </c>
      <c r="I752" s="224">
        <v>22625</v>
      </c>
    </row>
    <row r="753" spans="1:9">
      <c r="A753" s="25"/>
      <c r="B753" s="218" t="s">
        <v>12</v>
      </c>
      <c r="C753" s="37"/>
      <c r="D753" s="220">
        <v>6.452</v>
      </c>
      <c r="F753" s="25"/>
      <c r="G753" s="218"/>
      <c r="H753" s="219"/>
      <c r="I753" s="43"/>
    </row>
    <row r="754" spans="1:9">
      <c r="A754" s="26"/>
      <c r="B754" s="8" t="s">
        <v>21</v>
      </c>
      <c r="C754" s="28"/>
      <c r="D754" s="122">
        <v>34.047199999999997</v>
      </c>
      <c r="F754" s="26"/>
      <c r="G754" s="196" t="s">
        <v>34</v>
      </c>
      <c r="H754" s="39">
        <v>9045.5</v>
      </c>
      <c r="I754" s="223">
        <v>68910</v>
      </c>
    </row>
    <row r="755" spans="1:9">
      <c r="A755" s="138">
        <v>44477</v>
      </c>
      <c r="B755" s="9" t="s">
        <v>22</v>
      </c>
      <c r="C755" s="77">
        <v>30.676500000000001</v>
      </c>
      <c r="D755" s="32">
        <f t="shared" ref="D755" si="346">ROUNDDOWN(100/C755,4)</f>
        <v>3.2597999999999998</v>
      </c>
      <c r="F755" s="138">
        <v>44475</v>
      </c>
      <c r="G755" s="70" t="s">
        <v>35</v>
      </c>
      <c r="H755" s="39">
        <v>2897</v>
      </c>
      <c r="I755" s="224">
        <v>22640</v>
      </c>
    </row>
    <row r="756" spans="1:9">
      <c r="A756" s="24"/>
      <c r="B756" s="9" t="s">
        <v>23</v>
      </c>
      <c r="C756" s="77">
        <v>5.3268000000000004</v>
      </c>
      <c r="D756" s="32">
        <f t="shared" ref="D756" si="347">ROUNDDOWN(1/C756,4)</f>
        <v>0.18770000000000001</v>
      </c>
      <c r="F756" s="24"/>
      <c r="G756" s="70" t="s">
        <v>36</v>
      </c>
      <c r="H756" s="216">
        <v>3014.5</v>
      </c>
      <c r="I756" s="224">
        <v>22525</v>
      </c>
    </row>
    <row r="757" spans="1:9">
      <c r="A757" s="25"/>
      <c r="B757" s="218" t="s">
        <v>12</v>
      </c>
      <c r="C757" s="37"/>
      <c r="D757" s="220">
        <v>6.4484000000000004</v>
      </c>
      <c r="F757" s="25"/>
      <c r="G757" s="218"/>
      <c r="H757" s="219"/>
      <c r="I757" s="43"/>
    </row>
    <row r="758" spans="1:9">
      <c r="A758" s="138">
        <v>44480</v>
      </c>
      <c r="B758" s="8" t="s">
        <v>21</v>
      </c>
      <c r="C758" s="28"/>
      <c r="D758" s="122">
        <v>33.973300000000002</v>
      </c>
      <c r="F758" s="26">
        <v>44476</v>
      </c>
      <c r="G758" s="196" t="s">
        <v>34</v>
      </c>
      <c r="H758" s="39">
        <v>9280</v>
      </c>
      <c r="I758" s="223">
        <v>68910</v>
      </c>
    </row>
    <row r="759" spans="1:9">
      <c r="A759" s="138"/>
      <c r="B759" s="9" t="s">
        <v>22</v>
      </c>
      <c r="C759" s="77">
        <v>30.453800000000001</v>
      </c>
      <c r="D759" s="32">
        <f t="shared" ref="D759" si="348">ROUNDDOWN(100/C759,4)</f>
        <v>3.2835999999999999</v>
      </c>
      <c r="F759" s="138"/>
      <c r="G759" s="70" t="s">
        <v>35</v>
      </c>
      <c r="H759" s="39">
        <v>2946</v>
      </c>
      <c r="I759" s="224">
        <v>22640</v>
      </c>
    </row>
    <row r="760" spans="1:9">
      <c r="A760" s="24"/>
      <c r="B760" s="9" t="s">
        <v>23</v>
      </c>
      <c r="C760" s="77">
        <v>5.3292000000000002</v>
      </c>
      <c r="D760" s="32">
        <f t="shared" ref="D760" si="349">ROUNDDOWN(1/C760,4)</f>
        <v>0.18759999999999999</v>
      </c>
      <c r="F760" s="24"/>
      <c r="G760" s="70" t="s">
        <v>36</v>
      </c>
      <c r="H760" s="216">
        <v>3049.5</v>
      </c>
      <c r="I760" s="224">
        <v>22525</v>
      </c>
    </row>
    <row r="761" spans="1:9">
      <c r="A761" s="25"/>
      <c r="B761" s="218" t="s">
        <v>12</v>
      </c>
      <c r="C761" s="37"/>
      <c r="D761" s="220">
        <v>6.4484000000000004</v>
      </c>
      <c r="F761" s="25"/>
      <c r="G761" s="218"/>
      <c r="H761" s="219"/>
      <c r="I761" s="43"/>
    </row>
    <row r="762" spans="1:9">
      <c r="A762" s="26"/>
      <c r="B762" s="8" t="s">
        <v>21</v>
      </c>
      <c r="C762" s="28"/>
      <c r="D762" s="122">
        <v>33.667900000000003</v>
      </c>
      <c r="F762" s="26"/>
      <c r="G762" s="196" t="s">
        <v>34</v>
      </c>
      <c r="H762" s="39">
        <v>9361</v>
      </c>
      <c r="I762" s="223">
        <v>69950</v>
      </c>
    </row>
    <row r="763" spans="1:9">
      <c r="A763" s="138">
        <v>44481</v>
      </c>
      <c r="B763" s="9" t="s">
        <v>22</v>
      </c>
      <c r="C763" s="77">
        <v>29.944199999999999</v>
      </c>
      <c r="D763" s="32">
        <f t="shared" ref="D763" si="350">ROUNDDOWN(100/C763,4)</f>
        <v>3.3395000000000001</v>
      </c>
      <c r="F763" s="138">
        <v>44477</v>
      </c>
      <c r="G763" s="70" t="s">
        <v>35</v>
      </c>
      <c r="H763" s="39">
        <v>2966</v>
      </c>
      <c r="I763" s="224">
        <v>22620</v>
      </c>
    </row>
    <row r="764" spans="1:9">
      <c r="A764" s="24"/>
      <c r="B764" s="9" t="s">
        <v>23</v>
      </c>
      <c r="C764" s="77">
        <v>5.27</v>
      </c>
      <c r="D764" s="32">
        <f t="shared" ref="D764" si="351">ROUNDDOWN(1/C764,4)</f>
        <v>0.18970000000000001</v>
      </c>
      <c r="F764" s="24"/>
      <c r="G764" s="70" t="s">
        <v>36</v>
      </c>
      <c r="H764" s="216">
        <v>3151</v>
      </c>
      <c r="I764" s="224">
        <v>23480</v>
      </c>
    </row>
    <row r="765" spans="1:9">
      <c r="A765" s="25"/>
      <c r="B765" s="218" t="s">
        <v>12</v>
      </c>
      <c r="C765" s="37"/>
      <c r="D765" s="220">
        <v>6.4527999999999999</v>
      </c>
      <c r="F765" s="25"/>
      <c r="G765" s="218"/>
      <c r="H765" s="219"/>
      <c r="I765" s="43"/>
    </row>
    <row r="766" spans="1:9">
      <c r="A766" s="26">
        <v>44483</v>
      </c>
      <c r="B766" s="8" t="s">
        <v>21</v>
      </c>
      <c r="C766" s="28"/>
      <c r="D766" s="122">
        <v>33.393999999999998</v>
      </c>
      <c r="F766" s="138">
        <v>44480</v>
      </c>
      <c r="G766" s="196" t="s">
        <v>34</v>
      </c>
      <c r="H766" s="39">
        <v>9543</v>
      </c>
      <c r="I766" s="223">
        <v>69950</v>
      </c>
    </row>
    <row r="767" spans="1:9">
      <c r="A767" s="138"/>
      <c r="B767" s="9" t="s">
        <v>22</v>
      </c>
      <c r="C767" s="77">
        <v>29.656199999999998</v>
      </c>
      <c r="D767" s="32">
        <f t="shared" ref="D767" si="352">ROUNDDOWN(100/C767,4)</f>
        <v>3.3719000000000001</v>
      </c>
      <c r="F767" s="138"/>
      <c r="G767" s="70" t="s">
        <v>35</v>
      </c>
      <c r="H767" s="39">
        <v>3064</v>
      </c>
      <c r="I767" s="224">
        <v>23220</v>
      </c>
    </row>
    <row r="768" spans="1:9">
      <c r="A768" s="24"/>
      <c r="B768" s="9" t="s">
        <v>23</v>
      </c>
      <c r="C768" s="77">
        <v>5.2423999999999999</v>
      </c>
      <c r="D768" s="32">
        <f t="shared" ref="D768" si="353">ROUNDDOWN(1/C768,4)</f>
        <v>0.19070000000000001</v>
      </c>
      <c r="F768" s="24"/>
      <c r="G768" s="70" t="s">
        <v>36</v>
      </c>
      <c r="H768" s="216">
        <v>3230</v>
      </c>
      <c r="I768" s="224">
        <v>23480</v>
      </c>
    </row>
    <row r="769" spans="1:9">
      <c r="A769" s="25"/>
      <c r="B769" s="218" t="s">
        <v>12</v>
      </c>
      <c r="C769" s="37"/>
      <c r="D769" s="220">
        <v>6.4527999999999999</v>
      </c>
      <c r="F769" s="25"/>
      <c r="G769" s="218"/>
      <c r="H769" s="219"/>
      <c r="I769" s="43"/>
    </row>
    <row r="770" spans="1:9">
      <c r="A770" s="26"/>
      <c r="B770" s="8" t="s">
        <v>21</v>
      </c>
      <c r="C770" s="28"/>
      <c r="D770" s="122">
        <v>33.394599999999997</v>
      </c>
      <c r="F770" s="26"/>
      <c r="G770" s="196" t="s">
        <v>34</v>
      </c>
      <c r="H770" s="39">
        <v>9465</v>
      </c>
      <c r="I770" s="223">
        <v>70430</v>
      </c>
    </row>
    <row r="771" spans="1:9">
      <c r="A771" s="138">
        <v>44484</v>
      </c>
      <c r="B771" s="9" t="s">
        <v>22</v>
      </c>
      <c r="C771" s="77">
        <v>29.552399999999999</v>
      </c>
      <c r="D771" s="32">
        <f t="shared" ref="D771" si="354">ROUNDDOWN(100/C771,4)</f>
        <v>3.3837999999999999</v>
      </c>
      <c r="F771" s="138">
        <v>44481</v>
      </c>
      <c r="G771" s="70" t="s">
        <v>35</v>
      </c>
      <c r="H771" s="39">
        <v>3068</v>
      </c>
      <c r="I771" s="224">
        <v>23280</v>
      </c>
    </row>
    <row r="772" spans="1:9">
      <c r="A772" s="24"/>
      <c r="B772" s="9" t="s">
        <v>23</v>
      </c>
      <c r="C772" s="77">
        <v>5.2438000000000002</v>
      </c>
      <c r="D772" s="32">
        <f t="shared" ref="D772" si="355">ROUNDDOWN(1/C772,4)</f>
        <v>0.19070000000000001</v>
      </c>
      <c r="F772" s="24"/>
      <c r="G772" s="70" t="s">
        <v>36</v>
      </c>
      <c r="H772" s="216">
        <v>3263</v>
      </c>
      <c r="I772" s="224">
        <v>23745</v>
      </c>
    </row>
    <row r="773" spans="1:9">
      <c r="A773" s="25"/>
      <c r="B773" s="218" t="s">
        <v>12</v>
      </c>
      <c r="C773" s="37"/>
      <c r="D773" s="220">
        <v>6.4358000000000004</v>
      </c>
      <c r="F773" s="25"/>
      <c r="G773" s="218"/>
      <c r="H773" s="219"/>
      <c r="I773" s="43"/>
    </row>
    <row r="774" spans="1:9">
      <c r="A774" s="138">
        <v>44487</v>
      </c>
      <c r="B774" s="8" t="s">
        <v>21</v>
      </c>
      <c r="C774" s="28"/>
      <c r="D774" s="122">
        <v>33.616700000000002</v>
      </c>
      <c r="F774" s="26">
        <v>44483</v>
      </c>
      <c r="G774" s="196" t="s">
        <v>34</v>
      </c>
      <c r="H774" s="39">
        <v>9984</v>
      </c>
      <c r="I774" s="223">
        <v>71790</v>
      </c>
    </row>
    <row r="775" spans="1:9">
      <c r="A775" s="138"/>
      <c r="B775" s="9" t="s">
        <v>22</v>
      </c>
      <c r="C775" s="77">
        <v>29.677199999999999</v>
      </c>
      <c r="D775" s="32">
        <f t="shared" ref="D775" si="356">ROUNDDOWN(100/C775,4)</f>
        <v>3.3694999999999999</v>
      </c>
      <c r="F775" s="138"/>
      <c r="G775" s="70" t="s">
        <v>35</v>
      </c>
      <c r="H775" s="39">
        <v>3117</v>
      </c>
      <c r="I775" s="224">
        <v>23220</v>
      </c>
    </row>
    <row r="776" spans="1:9">
      <c r="A776" s="24"/>
      <c r="B776" s="9" t="s">
        <v>23</v>
      </c>
      <c r="C776" s="77">
        <v>5.2702999999999998</v>
      </c>
      <c r="D776" s="32">
        <f t="shared" ref="D776" si="357">ROUNDDOWN(1/C776,4)</f>
        <v>0.18970000000000001</v>
      </c>
      <c r="F776" s="24"/>
      <c r="G776" s="70" t="s">
        <v>36</v>
      </c>
      <c r="H776" s="216">
        <v>3528.5</v>
      </c>
      <c r="I776" s="224">
        <v>25500</v>
      </c>
    </row>
    <row r="777" spans="1:9">
      <c r="A777" s="25"/>
      <c r="B777" s="218" t="s">
        <v>12</v>
      </c>
      <c r="C777" s="37"/>
      <c r="D777" s="220">
        <v>6.4358000000000004</v>
      </c>
      <c r="F777" s="25"/>
      <c r="G777" s="218"/>
      <c r="H777" s="219"/>
      <c r="I777" s="43"/>
    </row>
    <row r="778" spans="1:9">
      <c r="A778" s="26">
        <v>44488</v>
      </c>
      <c r="B778" s="8" t="s">
        <v>21</v>
      </c>
      <c r="C778" s="28"/>
      <c r="D778" s="122">
        <v>33.521599999999999</v>
      </c>
      <c r="F778" s="26"/>
      <c r="G778" s="196" t="s">
        <v>34</v>
      </c>
      <c r="H778" s="39">
        <v>10281</v>
      </c>
      <c r="I778" s="223">
        <v>74160</v>
      </c>
    </row>
    <row r="779" spans="1:9">
      <c r="A779" s="138"/>
      <c r="B779" s="9" t="s">
        <v>22</v>
      </c>
      <c r="C779" s="77">
        <v>29.606100000000001</v>
      </c>
      <c r="D779" s="32">
        <f t="shared" ref="D779" si="358">ROUNDDOWN(100/C779,4)</f>
        <v>3.3776000000000002</v>
      </c>
      <c r="F779" s="138">
        <v>44484</v>
      </c>
      <c r="G779" s="70" t="s">
        <v>35</v>
      </c>
      <c r="H779" s="39">
        <v>3171</v>
      </c>
      <c r="I779" s="224">
        <v>23640</v>
      </c>
    </row>
    <row r="780" spans="1:9">
      <c r="A780" s="24"/>
      <c r="B780" s="9" t="s">
        <v>23</v>
      </c>
      <c r="C780" s="77">
        <v>5.2785000000000002</v>
      </c>
      <c r="D780" s="32">
        <f t="shared" ref="D780" si="359">ROUNDDOWN(1/C780,4)</f>
        <v>0.18940000000000001</v>
      </c>
      <c r="F780" s="24"/>
      <c r="G780" s="70" t="s">
        <v>36</v>
      </c>
      <c r="H780" s="216">
        <v>3794.5</v>
      </c>
      <c r="I780" s="224">
        <v>25625</v>
      </c>
    </row>
    <row r="781" spans="1:9">
      <c r="A781" s="25"/>
      <c r="B781" s="218" t="s">
        <v>12</v>
      </c>
      <c r="C781" s="37"/>
      <c r="D781" s="220">
        <v>6.4358000000000004</v>
      </c>
      <c r="F781" s="25"/>
      <c r="G781" s="218"/>
      <c r="H781" s="219"/>
      <c r="I781" s="43"/>
    </row>
    <row r="782" spans="1:9">
      <c r="A782" s="26">
        <v>44489</v>
      </c>
      <c r="B782" s="8" t="s">
        <v>21</v>
      </c>
      <c r="C782" s="28"/>
      <c r="D782" s="122">
        <v>33.592700000000001</v>
      </c>
      <c r="F782" s="138">
        <v>44487</v>
      </c>
      <c r="G782" s="196" t="s">
        <v>34</v>
      </c>
      <c r="H782" s="39">
        <v>10196</v>
      </c>
      <c r="I782" s="223">
        <v>76370</v>
      </c>
    </row>
    <row r="783" spans="1:9">
      <c r="A783" s="138"/>
      <c r="B783" s="9" t="s">
        <v>22</v>
      </c>
      <c r="C783" s="77">
        <v>29.583400000000001</v>
      </c>
      <c r="D783" s="32">
        <f t="shared" ref="D783" si="360">ROUNDDOWN(100/C783,4)</f>
        <v>3.3801999999999999</v>
      </c>
      <c r="F783" s="138"/>
      <c r="G783" s="70" t="s">
        <v>35</v>
      </c>
      <c r="H783" s="39">
        <v>3167.5</v>
      </c>
      <c r="I783" s="224">
        <v>24090</v>
      </c>
    </row>
    <row r="784" spans="1:9">
      <c r="A784" s="24"/>
      <c r="B784" s="9" t="s">
        <v>23</v>
      </c>
      <c r="C784" s="77">
        <v>5.3136000000000001</v>
      </c>
      <c r="D784" s="32">
        <f t="shared" ref="D784" si="361">ROUNDDOWN(1/C784,4)</f>
        <v>0.18809999999999999</v>
      </c>
      <c r="F784" s="24"/>
      <c r="G784" s="70" t="s">
        <v>36</v>
      </c>
      <c r="H784" s="216">
        <v>3696.5</v>
      </c>
      <c r="I784" s="224">
        <v>27725</v>
      </c>
    </row>
    <row r="785" spans="1:9">
      <c r="A785" s="25"/>
      <c r="B785" s="218" t="s">
        <v>12</v>
      </c>
      <c r="C785" s="37"/>
      <c r="D785" s="220">
        <v>6.4358000000000004</v>
      </c>
      <c r="F785" s="25"/>
      <c r="G785" s="218"/>
      <c r="H785" s="219"/>
      <c r="I785" s="43"/>
    </row>
    <row r="786" spans="1:9">
      <c r="A786" s="26"/>
      <c r="B786" s="8" t="s">
        <v>21</v>
      </c>
      <c r="C786" s="28"/>
      <c r="D786" s="122">
        <v>33.5518</v>
      </c>
      <c r="F786" s="26">
        <v>44488</v>
      </c>
      <c r="G786" s="196" t="s">
        <v>34</v>
      </c>
      <c r="H786" s="39">
        <v>10149.5</v>
      </c>
      <c r="I786" s="223">
        <v>75860</v>
      </c>
    </row>
    <row r="787" spans="1:9">
      <c r="A787" s="138">
        <v>44490</v>
      </c>
      <c r="B787" s="9" t="s">
        <v>22</v>
      </c>
      <c r="C787" s="77">
        <v>29.6022</v>
      </c>
      <c r="D787" s="32">
        <f t="shared" ref="D787" si="362">ROUNDDOWN(100/C787,4)</f>
        <v>3.3780999999999999</v>
      </c>
      <c r="F787" s="138"/>
      <c r="G787" s="70" t="s">
        <v>35</v>
      </c>
      <c r="H787" s="39">
        <v>3112</v>
      </c>
      <c r="I787" s="224">
        <v>24240</v>
      </c>
    </row>
    <row r="788" spans="1:9">
      <c r="A788" s="24"/>
      <c r="B788" s="9" t="s">
        <v>23</v>
      </c>
      <c r="C788" s="77">
        <v>5.3010000000000002</v>
      </c>
      <c r="D788" s="32">
        <f t="shared" ref="D788" si="363">ROUNDDOWN(1/C788,4)</f>
        <v>0.18859999999999999</v>
      </c>
      <c r="F788" s="24"/>
      <c r="G788" s="70" t="s">
        <v>36</v>
      </c>
      <c r="H788" s="216">
        <v>3508</v>
      </c>
      <c r="I788" s="224">
        <v>27700</v>
      </c>
    </row>
    <row r="789" spans="1:9">
      <c r="A789" s="230"/>
      <c r="B789" s="218" t="s">
        <v>12</v>
      </c>
      <c r="C789" s="37"/>
      <c r="D789" s="220">
        <v>6.3914799999999996</v>
      </c>
      <c r="F789" s="25"/>
      <c r="G789" s="218"/>
      <c r="H789" s="219"/>
      <c r="I789" s="43"/>
    </row>
    <row r="790" spans="1:9">
      <c r="A790" s="230">
        <v>44491</v>
      </c>
      <c r="B790" s="8" t="s">
        <v>21</v>
      </c>
      <c r="C790" s="28"/>
      <c r="D790" s="122">
        <v>33.5518</v>
      </c>
      <c r="F790" s="26">
        <v>44489</v>
      </c>
      <c r="G790" s="196" t="s">
        <v>34</v>
      </c>
      <c r="H790" s="39">
        <v>10185.5</v>
      </c>
      <c r="I790" s="223">
        <v>73720</v>
      </c>
    </row>
    <row r="791" spans="1:9">
      <c r="A791" s="138"/>
      <c r="B791" s="9" t="s">
        <v>22</v>
      </c>
      <c r="C791" s="77">
        <v>29.6022</v>
      </c>
      <c r="D791" s="32">
        <f t="shared" ref="D791" si="364">ROUNDDOWN(100/C791,4)</f>
        <v>3.3780999999999999</v>
      </c>
      <c r="F791" s="138"/>
      <c r="G791" s="70" t="s">
        <v>35</v>
      </c>
      <c r="H791" s="39">
        <v>3069.5</v>
      </c>
      <c r="I791" s="224">
        <v>23100</v>
      </c>
    </row>
    <row r="792" spans="1:9">
      <c r="A792" s="24"/>
      <c r="B792" s="9" t="s">
        <v>23</v>
      </c>
      <c r="C792" s="77">
        <v>5.3017000000000003</v>
      </c>
      <c r="D792" s="32">
        <f t="shared" ref="D792" si="365">ROUNDDOWN(1/C792,4)</f>
        <v>0.18859999999999999</v>
      </c>
      <c r="F792" s="24"/>
      <c r="G792" s="70" t="s">
        <v>36</v>
      </c>
      <c r="H792" s="216">
        <v>3563.5</v>
      </c>
      <c r="I792" s="224">
        <v>25950</v>
      </c>
    </row>
    <row r="793" spans="1:9">
      <c r="A793" s="25"/>
      <c r="B793" s="218" t="s">
        <v>12</v>
      </c>
      <c r="C793" s="37"/>
      <c r="D793" s="220">
        <v>6.3914799999999996</v>
      </c>
      <c r="F793" s="25"/>
      <c r="G793" s="218"/>
      <c r="H793" s="219"/>
      <c r="I793" s="43"/>
    </row>
    <row r="794" spans="1:9">
      <c r="A794" s="230">
        <v>44494</v>
      </c>
      <c r="B794" s="8" t="s">
        <v>21</v>
      </c>
      <c r="C794" s="28"/>
      <c r="D794" s="122">
        <v>33.384700000000002</v>
      </c>
      <c r="F794" s="26"/>
      <c r="G794" s="196" t="s">
        <v>34</v>
      </c>
      <c r="H794" s="39">
        <v>9831.5</v>
      </c>
      <c r="I794" s="223">
        <v>75420</v>
      </c>
    </row>
    <row r="795" spans="1:9">
      <c r="A795" s="138"/>
      <c r="B795" s="9" t="s">
        <v>22</v>
      </c>
      <c r="C795" s="77">
        <v>29.592500000000001</v>
      </c>
      <c r="D795" s="32">
        <f t="shared" ref="D795" si="366">ROUNDDOWN(100/C795,4)</f>
        <v>3.3792</v>
      </c>
      <c r="F795" s="138">
        <v>44490</v>
      </c>
      <c r="G795" s="70" t="s">
        <v>35</v>
      </c>
      <c r="H795" s="39">
        <v>2910.5</v>
      </c>
      <c r="I795" s="224">
        <v>23330</v>
      </c>
    </row>
    <row r="796" spans="1:9">
      <c r="A796" s="24"/>
      <c r="B796" s="9" t="s">
        <v>23</v>
      </c>
      <c r="C796" s="77">
        <v>5.2279</v>
      </c>
      <c r="D796" s="32">
        <f t="shared" ref="D796" si="367">ROUNDDOWN(1/C796,4)</f>
        <v>0.19120000000000001</v>
      </c>
      <c r="F796" s="24"/>
      <c r="G796" s="70" t="s">
        <v>36</v>
      </c>
      <c r="H796" s="216">
        <v>3429.5</v>
      </c>
      <c r="I796" s="224">
        <v>26600</v>
      </c>
    </row>
    <row r="797" spans="1:9">
      <c r="A797" s="25"/>
      <c r="B797" s="218" t="s">
        <v>12</v>
      </c>
      <c r="C797" s="37"/>
      <c r="D797" s="220">
        <v>6.3914799999999996</v>
      </c>
      <c r="F797" s="25"/>
      <c r="G797" s="218"/>
      <c r="H797" s="219"/>
      <c r="I797" s="43"/>
    </row>
    <row r="798" spans="1:9">
      <c r="A798" s="26">
        <v>44495</v>
      </c>
      <c r="B798" s="8" t="s">
        <v>21</v>
      </c>
      <c r="C798" s="28"/>
      <c r="D798" s="122">
        <v>33.250100000000003</v>
      </c>
      <c r="F798" s="230">
        <v>44491</v>
      </c>
      <c r="G798" s="196" t="s">
        <v>34</v>
      </c>
      <c r="H798" s="39">
        <v>9704</v>
      </c>
      <c r="I798" s="223">
        <v>73370</v>
      </c>
    </row>
    <row r="799" spans="1:9">
      <c r="A799" s="138"/>
      <c r="B799" s="9" t="s">
        <v>22</v>
      </c>
      <c r="C799" s="77">
        <v>29.4254</v>
      </c>
      <c r="D799" s="32">
        <f t="shared" ref="D799" si="368">ROUNDDOWN(100/C799,4)</f>
        <v>3.3984000000000001</v>
      </c>
      <c r="F799" s="138"/>
      <c r="G799" s="70" t="s">
        <v>35</v>
      </c>
      <c r="H799" s="39">
        <v>2868</v>
      </c>
      <c r="I799" s="224">
        <v>21900</v>
      </c>
    </row>
    <row r="800" spans="1:9">
      <c r="A800" s="24"/>
      <c r="B800" s="9" t="s">
        <v>23</v>
      </c>
      <c r="C800" s="77">
        <v>5.2686000000000002</v>
      </c>
      <c r="D800" s="32">
        <f t="shared" ref="D800" si="369">ROUNDDOWN(1/C800,4)</f>
        <v>0.1898</v>
      </c>
      <c r="F800" s="24"/>
      <c r="G800" s="70" t="s">
        <v>36</v>
      </c>
      <c r="H800" s="216">
        <v>3447.5</v>
      </c>
      <c r="I800" s="224">
        <v>25380</v>
      </c>
    </row>
    <row r="801" spans="1:9">
      <c r="A801" s="25"/>
      <c r="B801" s="218" t="s">
        <v>12</v>
      </c>
      <c r="C801" s="37"/>
      <c r="D801" s="220">
        <v>6.3914799999999996</v>
      </c>
      <c r="F801" s="25"/>
      <c r="G801" s="218"/>
      <c r="H801" s="219"/>
      <c r="I801" s="43"/>
    </row>
    <row r="802" spans="1:9">
      <c r="A802" s="26"/>
      <c r="B802" s="8" t="s">
        <v>21</v>
      </c>
      <c r="C802" s="28"/>
      <c r="D802" s="122">
        <v>33.395200000000003</v>
      </c>
      <c r="F802" s="230">
        <v>44494</v>
      </c>
      <c r="G802" s="196" t="s">
        <v>34</v>
      </c>
      <c r="H802" s="39">
        <v>9867.5</v>
      </c>
      <c r="I802" s="223">
        <v>72780</v>
      </c>
    </row>
    <row r="803" spans="1:9">
      <c r="A803" s="138">
        <v>44496</v>
      </c>
      <c r="B803" s="9" t="s">
        <v>22</v>
      </c>
      <c r="C803" s="77">
        <v>29.513000000000002</v>
      </c>
      <c r="D803" s="32">
        <f t="shared" ref="D803" si="370">ROUNDDOWN(100/C803,4)</f>
        <v>3.3883000000000001</v>
      </c>
      <c r="F803" s="138"/>
      <c r="G803" s="70" t="s">
        <v>35</v>
      </c>
      <c r="H803" s="39">
        <v>2875.5</v>
      </c>
      <c r="I803" s="224">
        <v>20850</v>
      </c>
    </row>
    <row r="804" spans="1:9">
      <c r="A804" s="24"/>
      <c r="B804" s="9" t="s">
        <v>23</v>
      </c>
      <c r="C804" s="77">
        <v>5.2904</v>
      </c>
      <c r="D804" s="32">
        <f t="shared" ref="D804" si="371">ROUNDDOWN(1/C804,4)</f>
        <v>0.189</v>
      </c>
      <c r="F804" s="24"/>
      <c r="G804" s="70" t="s">
        <v>36</v>
      </c>
      <c r="H804" s="216">
        <v>3459.5</v>
      </c>
      <c r="I804" s="224">
        <v>24980</v>
      </c>
    </row>
    <row r="805" spans="1:9">
      <c r="A805" s="25"/>
      <c r="B805" s="218" t="s">
        <v>12</v>
      </c>
      <c r="C805" s="37"/>
      <c r="D805" s="220">
        <v>6.3856000000000002</v>
      </c>
      <c r="F805" s="25"/>
      <c r="G805" s="218"/>
      <c r="H805" s="219"/>
      <c r="I805" s="43"/>
    </row>
    <row r="806" spans="1:9">
      <c r="A806" s="26">
        <v>44497</v>
      </c>
      <c r="B806" s="8" t="s">
        <v>21</v>
      </c>
      <c r="C806" s="28"/>
      <c r="D806" s="122">
        <v>33.480800000000002</v>
      </c>
      <c r="F806" s="26">
        <v>44496</v>
      </c>
      <c r="G806" s="196" t="s">
        <v>34</v>
      </c>
      <c r="H806" s="39">
        <v>9788.5</v>
      </c>
      <c r="I806" s="223">
        <v>72100</v>
      </c>
    </row>
    <row r="807" spans="1:9">
      <c r="A807" s="138"/>
      <c r="B807" s="9" t="s">
        <v>22</v>
      </c>
      <c r="C807" s="77">
        <v>29.662600000000001</v>
      </c>
      <c r="D807" s="32">
        <f t="shared" ref="D807" si="372">ROUNDDOWN(100/C807,4)</f>
        <v>3.3712</v>
      </c>
      <c r="F807" s="138"/>
      <c r="G807" s="70" t="s">
        <v>35</v>
      </c>
      <c r="H807" s="39">
        <v>2829</v>
      </c>
      <c r="I807" s="224">
        <v>20470</v>
      </c>
    </row>
    <row r="808" spans="1:9">
      <c r="A808" s="24"/>
      <c r="B808" s="9" t="s">
        <v>23</v>
      </c>
      <c r="C808" s="77">
        <v>5.2770999999999999</v>
      </c>
      <c r="D808" s="32">
        <f t="shared" ref="D808" si="373">ROUNDDOWN(1/C808,4)</f>
        <v>0.18940000000000001</v>
      </c>
      <c r="F808" s="24"/>
      <c r="G808" s="70" t="s">
        <v>36</v>
      </c>
      <c r="H808" s="216">
        <v>3425</v>
      </c>
      <c r="I808" s="224">
        <v>24700</v>
      </c>
    </row>
    <row r="809" spans="1:9">
      <c r="A809" s="25"/>
      <c r="B809" s="218" t="s">
        <v>12</v>
      </c>
      <c r="C809" s="37"/>
      <c r="D809" s="220">
        <v>6.3856000000000002</v>
      </c>
      <c r="F809" s="25"/>
      <c r="G809" s="218"/>
      <c r="H809" s="219"/>
      <c r="I809" s="43"/>
    </row>
    <row r="810" spans="1:9">
      <c r="A810" s="26"/>
      <c r="B810" s="8" t="s">
        <v>21</v>
      </c>
      <c r="C810" s="28"/>
      <c r="D810" s="122">
        <v>33.353200000000001</v>
      </c>
      <c r="F810" s="26">
        <v>44497</v>
      </c>
      <c r="G810" s="196" t="s">
        <v>34</v>
      </c>
      <c r="H810" s="39">
        <v>9666.5</v>
      </c>
      <c r="I810" s="223">
        <v>70730</v>
      </c>
    </row>
    <row r="811" spans="1:9">
      <c r="A811" s="138">
        <v>44498</v>
      </c>
      <c r="B811" s="9" t="s">
        <v>22</v>
      </c>
      <c r="C811" s="77">
        <v>29.607600000000001</v>
      </c>
      <c r="D811" s="32">
        <f t="shared" ref="D811" si="374">ROUNDDOWN(100/C811,4)</f>
        <v>3.3774999999999999</v>
      </c>
      <c r="F811" s="138"/>
      <c r="G811" s="70" t="s">
        <v>35</v>
      </c>
      <c r="H811" s="39">
        <v>2746.5</v>
      </c>
      <c r="I811" s="224">
        <v>19340</v>
      </c>
    </row>
    <row r="812" spans="1:9">
      <c r="A812" s="24"/>
      <c r="B812" s="9" t="s">
        <v>23</v>
      </c>
      <c r="C812" s="77">
        <v>5.2682000000000002</v>
      </c>
      <c r="D812" s="32">
        <f t="shared" ref="D812" si="375">ROUNDDOWN(1/C812,4)</f>
        <v>0.1898</v>
      </c>
      <c r="F812" s="24"/>
      <c r="G812" s="70" t="s">
        <v>36</v>
      </c>
      <c r="H812" s="216">
        <v>3372</v>
      </c>
      <c r="I812" s="224">
        <v>24150</v>
      </c>
    </row>
    <row r="813" spans="1:9">
      <c r="A813" s="25"/>
      <c r="B813" s="218" t="s">
        <v>12</v>
      </c>
      <c r="C813" s="37"/>
      <c r="D813" s="220">
        <v>6.3918999999999997</v>
      </c>
      <c r="F813" s="25"/>
      <c r="G813" s="218"/>
      <c r="H813" s="219"/>
      <c r="I813" s="43"/>
    </row>
    <row r="814" spans="1:9">
      <c r="A814" s="26"/>
      <c r="B814" s="8" t="s">
        <v>21</v>
      </c>
      <c r="C814" s="28"/>
      <c r="D814" s="122">
        <v>33.552700000000002</v>
      </c>
      <c r="F814" s="26"/>
      <c r="G814" s="196" t="s">
        <v>34</v>
      </c>
      <c r="H814" s="39">
        <v>9496</v>
      </c>
      <c r="I814" s="223">
        <v>71770</v>
      </c>
    </row>
    <row r="815" spans="1:9">
      <c r="A815" s="138">
        <v>44499</v>
      </c>
      <c r="B815" s="9" t="s">
        <v>22</v>
      </c>
      <c r="C815" s="77">
        <v>29.619800000000001</v>
      </c>
      <c r="D815" s="32">
        <f t="shared" ref="D815" si="376">ROUNDDOWN(100/C815,4)</f>
        <v>3.3761000000000001</v>
      </c>
      <c r="F815" s="138">
        <v>44498</v>
      </c>
      <c r="G815" s="70" t="s">
        <v>35</v>
      </c>
      <c r="H815" s="39">
        <v>2716.5</v>
      </c>
      <c r="I815" s="224">
        <v>20190</v>
      </c>
    </row>
    <row r="816" spans="1:9">
      <c r="A816" s="24"/>
      <c r="B816" s="9" t="s">
        <v>23</v>
      </c>
      <c r="C816" s="77">
        <v>5.2884000000000002</v>
      </c>
      <c r="D816" s="32">
        <f t="shared" ref="D816" si="377">ROUNDDOWN(1/C816,4)</f>
        <v>0.189</v>
      </c>
      <c r="F816" s="24"/>
      <c r="G816" s="70" t="s">
        <v>36</v>
      </c>
      <c r="H816" s="216">
        <v>3378.5</v>
      </c>
      <c r="I816" s="224">
        <v>24100</v>
      </c>
    </row>
    <row r="817" spans="1:9">
      <c r="A817" s="25"/>
      <c r="B817" s="218" t="s">
        <v>12</v>
      </c>
      <c r="C817" s="37"/>
      <c r="D817" s="220">
        <v>6.4051999999999998</v>
      </c>
      <c r="F817" s="25"/>
      <c r="G817" s="218"/>
      <c r="H817" s="219"/>
      <c r="I817" s="43"/>
    </row>
    <row r="818" spans="1:9">
      <c r="A818" s="26">
        <v>44502</v>
      </c>
      <c r="B818" s="8" t="s">
        <v>21</v>
      </c>
      <c r="C818" s="28"/>
      <c r="D818" s="122">
        <v>33.468499999999999</v>
      </c>
      <c r="F818" s="26"/>
      <c r="G818" s="196" t="s">
        <v>34</v>
      </c>
      <c r="H818" s="39">
        <v>9555</v>
      </c>
      <c r="I818" s="223">
        <v>71370</v>
      </c>
    </row>
    <row r="819" spans="1:9">
      <c r="A819" s="138"/>
      <c r="B819" s="9" t="s">
        <v>22</v>
      </c>
      <c r="C819" s="77">
        <v>29.612400000000001</v>
      </c>
      <c r="D819" s="32">
        <f t="shared" ref="D819" si="378">ROUNDDOWN(100/C819,4)</f>
        <v>3.3769</v>
      </c>
      <c r="F819" s="138">
        <v>44499</v>
      </c>
      <c r="G819" s="70" t="s">
        <v>35</v>
      </c>
      <c r="H819" s="39">
        <v>2719.5</v>
      </c>
      <c r="I819" s="224">
        <v>20230</v>
      </c>
    </row>
    <row r="820" spans="1:9">
      <c r="A820" s="24"/>
      <c r="B820" s="9" t="s">
        <v>23</v>
      </c>
      <c r="C820" s="77">
        <v>5.2846000000000002</v>
      </c>
      <c r="D820" s="32">
        <f t="shared" ref="D820" si="379">ROUNDDOWN(1/C820,4)</f>
        <v>0.18920000000000001</v>
      </c>
      <c r="F820" s="24"/>
      <c r="G820" s="70" t="s">
        <v>36</v>
      </c>
      <c r="H820" s="216">
        <v>3357.5</v>
      </c>
      <c r="I820" s="224">
        <v>24325</v>
      </c>
    </row>
    <row r="821" spans="1:9">
      <c r="A821" s="25"/>
      <c r="B821" s="218" t="s">
        <v>12</v>
      </c>
      <c r="C821" s="37"/>
      <c r="D821" s="220">
        <v>6.4051999999999998</v>
      </c>
      <c r="F821" s="25"/>
      <c r="G821" s="218"/>
      <c r="H821" s="219"/>
      <c r="I821" s="43"/>
    </row>
    <row r="822" spans="1:9">
      <c r="A822" s="26"/>
      <c r="B822" s="8" t="s">
        <v>21</v>
      </c>
      <c r="C822" s="28"/>
      <c r="D822" s="122">
        <v>33.509099999999997</v>
      </c>
      <c r="F822" s="26">
        <v>44502</v>
      </c>
      <c r="G822" s="196" t="s">
        <v>34</v>
      </c>
      <c r="H822" s="39">
        <v>9495.5</v>
      </c>
      <c r="I822" s="223">
        <v>71390</v>
      </c>
    </row>
    <row r="823" spans="1:9">
      <c r="A823" s="138">
        <v>44503</v>
      </c>
      <c r="B823" s="9" t="s">
        <v>22</v>
      </c>
      <c r="C823" s="77">
        <v>29.665400000000002</v>
      </c>
      <c r="D823" s="32">
        <f t="shared" ref="D823" si="380">ROUNDDOWN(100/C823,4)</f>
        <v>3.3708999999999998</v>
      </c>
      <c r="F823" s="138"/>
      <c r="G823" s="70" t="s">
        <v>35</v>
      </c>
      <c r="H823" s="39">
        <v>2692.5</v>
      </c>
      <c r="I823" s="224">
        <v>20100</v>
      </c>
    </row>
    <row r="824" spans="1:9">
      <c r="A824" s="24"/>
      <c r="B824" s="9" t="s">
        <v>23</v>
      </c>
      <c r="C824" s="77">
        <v>5.2840999999999996</v>
      </c>
      <c r="D824" s="32">
        <f t="shared" ref="D824" si="381">ROUNDDOWN(1/C824,4)</f>
        <v>0.18920000000000001</v>
      </c>
      <c r="F824" s="24"/>
      <c r="G824" s="70" t="s">
        <v>36</v>
      </c>
      <c r="H824" s="216">
        <v>3342.5</v>
      </c>
      <c r="I824" s="224">
        <v>24400</v>
      </c>
    </row>
    <row r="825" spans="1:9">
      <c r="A825" s="25"/>
      <c r="B825" s="218" t="s">
        <v>12</v>
      </c>
      <c r="C825" s="37"/>
      <c r="D825" s="220">
        <v>6.3996399999999998</v>
      </c>
      <c r="F825" s="25"/>
      <c r="G825" s="218"/>
      <c r="H825" s="219"/>
      <c r="I825" s="43"/>
    </row>
    <row r="826" spans="1:9">
      <c r="A826" s="26">
        <v>44504</v>
      </c>
      <c r="B826" s="8" t="s">
        <v>21</v>
      </c>
      <c r="C826" s="28"/>
      <c r="D826" s="122">
        <v>33.526899999999998</v>
      </c>
      <c r="F826" s="26"/>
      <c r="G826" s="196" t="s">
        <v>34</v>
      </c>
      <c r="H826" s="39">
        <v>9458.5</v>
      </c>
      <c r="I826" s="223">
        <v>70950</v>
      </c>
    </row>
    <row r="827" spans="1:9">
      <c r="A827" s="138"/>
      <c r="B827" s="9" t="s">
        <v>22</v>
      </c>
      <c r="C827" s="77">
        <v>29.602599999999999</v>
      </c>
      <c r="D827" s="32">
        <f t="shared" ref="D827" si="382">ROUNDDOWN(100/C827,4)</f>
        <v>3.3780000000000001</v>
      </c>
      <c r="F827" s="138">
        <v>44503</v>
      </c>
      <c r="G827" s="70" t="s">
        <v>35</v>
      </c>
      <c r="H827" s="231">
        <v>2656</v>
      </c>
      <c r="I827" s="224">
        <v>19820</v>
      </c>
    </row>
    <row r="828" spans="1:9">
      <c r="A828" s="24"/>
      <c r="B828" s="9" t="s">
        <v>23</v>
      </c>
      <c r="C828" s="77">
        <v>5.2953000000000001</v>
      </c>
      <c r="D828" s="32">
        <f t="shared" ref="D828" si="383">ROUNDDOWN(1/C828,4)</f>
        <v>0.1888</v>
      </c>
      <c r="F828" s="24"/>
      <c r="G828" s="70" t="s">
        <v>36</v>
      </c>
      <c r="H828" s="216">
        <v>3307</v>
      </c>
      <c r="I828" s="224">
        <v>23595</v>
      </c>
    </row>
    <row r="829" spans="1:9">
      <c r="A829" s="25"/>
      <c r="B829" s="218" t="s">
        <v>12</v>
      </c>
      <c r="C829" s="37"/>
      <c r="D829" s="220">
        <v>6.3996399999999998</v>
      </c>
      <c r="F829" s="25"/>
      <c r="G829" s="218"/>
      <c r="H829" s="219"/>
      <c r="I829" s="43"/>
    </row>
    <row r="830" spans="1:9">
      <c r="A830" s="26"/>
      <c r="B830" s="8" t="s">
        <v>21</v>
      </c>
      <c r="C830" s="28"/>
      <c r="D830" s="122">
        <v>33.508200000000002</v>
      </c>
      <c r="F830" s="26">
        <v>44504</v>
      </c>
      <c r="G830" s="196" t="s">
        <v>34</v>
      </c>
      <c r="H830" s="39">
        <v>9439</v>
      </c>
      <c r="I830" s="223">
        <v>71470</v>
      </c>
    </row>
    <row r="831" spans="1:9">
      <c r="A831" s="138">
        <v>44505</v>
      </c>
      <c r="B831" s="9" t="s">
        <v>22</v>
      </c>
      <c r="C831" s="77">
        <v>29.7211</v>
      </c>
      <c r="D831" s="32">
        <f t="shared" ref="D831" si="384">ROUNDDOWN(100/C831,4)</f>
        <v>3.3645999999999998</v>
      </c>
      <c r="F831" s="138"/>
      <c r="G831" s="70" t="s">
        <v>35</v>
      </c>
      <c r="H831" s="39">
        <v>2554.5</v>
      </c>
      <c r="I831" s="224">
        <v>19950</v>
      </c>
    </row>
    <row r="832" spans="1:9">
      <c r="A832" s="24"/>
      <c r="B832" s="9" t="s">
        <v>23</v>
      </c>
      <c r="C832" s="77">
        <v>5.2949000000000002</v>
      </c>
      <c r="D832" s="32">
        <f t="shared" ref="D832" si="385">ROUNDDOWN(1/C832,4)</f>
        <v>0.1888</v>
      </c>
      <c r="F832" s="24"/>
      <c r="G832" s="70" t="s">
        <v>36</v>
      </c>
      <c r="H832" s="216">
        <v>3240.5</v>
      </c>
      <c r="I832" s="224">
        <v>24420</v>
      </c>
    </row>
    <row r="833" spans="1:9">
      <c r="A833" s="25"/>
      <c r="B833" s="218" t="s">
        <v>12</v>
      </c>
      <c r="C833" s="37"/>
      <c r="D833" s="220">
        <v>6.3989000000000003</v>
      </c>
      <c r="F833" s="25"/>
      <c r="G833" s="218"/>
      <c r="H833" s="219"/>
      <c r="I833" s="43"/>
    </row>
    <row r="834" spans="1:9">
      <c r="A834" s="138">
        <v>44508</v>
      </c>
      <c r="B834" s="8" t="s">
        <v>21</v>
      </c>
      <c r="C834" s="28"/>
      <c r="D834" s="122">
        <v>33.286000000000001</v>
      </c>
      <c r="F834" s="26"/>
      <c r="G834" s="196" t="s">
        <v>34</v>
      </c>
      <c r="H834" s="39">
        <v>9518</v>
      </c>
      <c r="I834" s="223">
        <v>70530</v>
      </c>
    </row>
    <row r="835" spans="1:9">
      <c r="A835" s="138"/>
      <c r="B835" s="9" t="s">
        <v>22</v>
      </c>
      <c r="C835" s="77">
        <v>29.5242</v>
      </c>
      <c r="D835" s="32">
        <f t="shared" ref="D835" si="386">ROUNDDOWN(100/C835,4)</f>
        <v>3.387</v>
      </c>
      <c r="F835" s="138">
        <v>44505</v>
      </c>
      <c r="G835" s="70" t="s">
        <v>35</v>
      </c>
      <c r="H835" s="39">
        <v>2556.5</v>
      </c>
      <c r="I835" s="224">
        <v>18640</v>
      </c>
    </row>
    <row r="836" spans="1:9">
      <c r="A836" s="24"/>
      <c r="B836" s="9" t="s">
        <v>23</v>
      </c>
      <c r="C836" s="77">
        <v>5.2462</v>
      </c>
      <c r="D836" s="32">
        <f t="shared" ref="D836" si="387">ROUNDDOWN(1/C836,4)</f>
        <v>0.19059999999999999</v>
      </c>
      <c r="F836" s="24"/>
      <c r="G836" s="70" t="s">
        <v>36</v>
      </c>
      <c r="H836" s="216">
        <v>3228.5</v>
      </c>
      <c r="I836" s="224">
        <v>23055</v>
      </c>
    </row>
    <row r="837" spans="1:9">
      <c r="A837" s="25"/>
      <c r="B837" s="218" t="s">
        <v>12</v>
      </c>
      <c r="C837" s="37"/>
      <c r="D837" s="220">
        <v>6.3989000000000003</v>
      </c>
      <c r="F837" s="25"/>
      <c r="G837" s="218"/>
      <c r="H837" s="219"/>
      <c r="I837" s="43"/>
    </row>
    <row r="838" spans="1:9">
      <c r="A838" s="26"/>
      <c r="B838" s="8" t="s">
        <v>21</v>
      </c>
      <c r="C838" s="28"/>
      <c r="D838" s="122">
        <v>32.972799999999999</v>
      </c>
      <c r="F838" s="138">
        <v>44508</v>
      </c>
      <c r="G838" s="196" t="s">
        <v>34</v>
      </c>
      <c r="H838" s="39">
        <v>9637.5</v>
      </c>
      <c r="I838" s="223">
        <v>71000</v>
      </c>
    </row>
    <row r="839" spans="1:9">
      <c r="A839" s="138">
        <v>44509</v>
      </c>
      <c r="B839" s="9" t="s">
        <v>22</v>
      </c>
      <c r="C839" s="77">
        <v>29.382100000000001</v>
      </c>
      <c r="D839" s="32">
        <f t="shared" ref="D839" si="388">ROUNDDOWN(100/C839,4)</f>
        <v>3.4034</v>
      </c>
      <c r="F839" s="138"/>
      <c r="G839" s="70" t="s">
        <v>35</v>
      </c>
      <c r="H839" s="39">
        <v>2605</v>
      </c>
      <c r="I839" s="224">
        <v>18850</v>
      </c>
    </row>
    <row r="840" spans="1:9">
      <c r="A840" s="24"/>
      <c r="B840" s="9" t="s">
        <v>23</v>
      </c>
      <c r="C840" s="77">
        <v>5.2043999999999997</v>
      </c>
      <c r="D840" s="32">
        <f t="shared" ref="D840" si="389">ROUNDDOWN(1/C840,4)</f>
        <v>0.19209999999999999</v>
      </c>
      <c r="F840" s="24"/>
      <c r="G840" s="70" t="s">
        <v>36</v>
      </c>
      <c r="H840" s="216">
        <v>3271</v>
      </c>
      <c r="I840" s="224">
        <v>22640</v>
      </c>
    </row>
    <row r="841" spans="1:9">
      <c r="A841" s="25"/>
      <c r="B841" s="218" t="s">
        <v>12</v>
      </c>
      <c r="C841" s="37"/>
      <c r="D841" s="220">
        <v>6.3906000000000001</v>
      </c>
      <c r="F841" s="25"/>
      <c r="G841" s="218"/>
      <c r="H841" s="219"/>
      <c r="I841" s="43"/>
    </row>
    <row r="842" spans="1:9">
      <c r="A842" s="26">
        <v>44510</v>
      </c>
      <c r="B842" s="8" t="s">
        <v>21</v>
      </c>
      <c r="C842" s="28"/>
      <c r="D842" s="122">
        <v>32.9499</v>
      </c>
      <c r="F842" s="26"/>
      <c r="G842" s="196" t="s">
        <v>34</v>
      </c>
      <c r="H842" s="39">
        <v>9553</v>
      </c>
      <c r="I842" s="223">
        <v>71260</v>
      </c>
    </row>
    <row r="843" spans="1:9">
      <c r="A843" s="138"/>
      <c r="B843" s="9" t="s">
        <v>22</v>
      </c>
      <c r="C843" s="77">
        <v>29.421600000000002</v>
      </c>
      <c r="D843" s="32">
        <f t="shared" ref="D843" si="390">ROUNDDOWN(100/C843,4)</f>
        <v>3.3988</v>
      </c>
      <c r="F843" s="138">
        <v>44509</v>
      </c>
      <c r="G843" s="70" t="s">
        <v>35</v>
      </c>
      <c r="H843" s="39">
        <v>2556.5</v>
      </c>
      <c r="I843" s="224">
        <v>18940</v>
      </c>
    </row>
    <row r="844" spans="1:9">
      <c r="A844" s="24"/>
      <c r="B844" s="9" t="s">
        <v>23</v>
      </c>
      <c r="C844" s="77">
        <v>5.2053000000000003</v>
      </c>
      <c r="D844" s="32">
        <f t="shared" ref="D844" si="391">ROUNDDOWN(1/C844,4)</f>
        <v>0.19209999999999999</v>
      </c>
      <c r="F844" s="24"/>
      <c r="G844" s="70" t="s">
        <v>36</v>
      </c>
      <c r="H844" s="216">
        <v>3281.5</v>
      </c>
      <c r="I844" s="224">
        <v>23650</v>
      </c>
    </row>
    <row r="845" spans="1:9">
      <c r="A845" s="25"/>
      <c r="B845" s="218" t="s">
        <v>12</v>
      </c>
      <c r="C845" s="37"/>
      <c r="D845" s="220">
        <v>6.3906000000000001</v>
      </c>
      <c r="F845" s="25"/>
      <c r="G845" s="218"/>
      <c r="H845" s="219"/>
      <c r="I845" s="43"/>
    </row>
    <row r="846" spans="1:9">
      <c r="A846" s="26"/>
      <c r="B846" s="8" t="s">
        <v>21</v>
      </c>
      <c r="C846" s="28"/>
      <c r="D846" s="122">
        <v>33.0443</v>
      </c>
      <c r="F846" s="26">
        <v>44510</v>
      </c>
      <c r="G846" s="196" t="s">
        <v>34</v>
      </c>
      <c r="H846" s="39">
        <v>9533</v>
      </c>
      <c r="I846" s="223">
        <v>70790</v>
      </c>
    </row>
    <row r="847" spans="1:9">
      <c r="A847" s="138">
        <v>44511</v>
      </c>
      <c r="B847" s="9" t="s">
        <v>22</v>
      </c>
      <c r="C847" s="77">
        <v>29.202100000000002</v>
      </c>
      <c r="D847" s="32">
        <f t="shared" ref="D847" si="392">ROUNDDOWN(100/C847,4)</f>
        <v>3.4243999999999999</v>
      </c>
      <c r="F847" s="138"/>
      <c r="G847" s="70" t="s">
        <v>35</v>
      </c>
      <c r="H847" s="39">
        <v>2578</v>
      </c>
      <c r="I847" s="224">
        <v>18500</v>
      </c>
    </row>
    <row r="848" spans="1:9">
      <c r="A848" s="24"/>
      <c r="B848" s="9" t="s">
        <v>23</v>
      </c>
      <c r="C848" s="77">
        <v>5.2039999999999997</v>
      </c>
      <c r="D848" s="32">
        <f t="shared" ref="D848" si="393">ROUNDDOWN(1/C848,4)</f>
        <v>0.19209999999999999</v>
      </c>
      <c r="F848" s="24"/>
      <c r="G848" s="70" t="s">
        <v>36</v>
      </c>
      <c r="H848" s="216">
        <v>3292</v>
      </c>
      <c r="I848" s="224">
        <v>23680</v>
      </c>
    </row>
    <row r="849" spans="1:9">
      <c r="A849" s="25"/>
      <c r="B849" s="218" t="s">
        <v>12</v>
      </c>
      <c r="C849" s="37"/>
      <c r="D849" s="220">
        <v>6.4037899999999999</v>
      </c>
      <c r="F849" s="25"/>
      <c r="G849" s="218"/>
      <c r="H849" s="219"/>
      <c r="I849" s="43"/>
    </row>
    <row r="850" spans="1:9">
      <c r="A850" s="26">
        <v>44512</v>
      </c>
      <c r="B850" s="8" t="s">
        <v>21</v>
      </c>
      <c r="C850" s="28"/>
      <c r="D850" s="122">
        <v>32.976399999999998</v>
      </c>
      <c r="F850" s="26"/>
      <c r="G850" s="196" t="s">
        <v>34</v>
      </c>
      <c r="H850" s="39">
        <v>9633.5</v>
      </c>
      <c r="I850" s="223">
        <v>70790</v>
      </c>
    </row>
    <row r="851" spans="1:9">
      <c r="A851" s="138"/>
      <c r="B851" s="9" t="s">
        <v>22</v>
      </c>
      <c r="C851" s="77">
        <v>29.103000000000002</v>
      </c>
      <c r="D851" s="32">
        <f t="shared" ref="D851" si="394">ROUNDDOWN(100/C851,4)</f>
        <v>3.4359999999999999</v>
      </c>
      <c r="F851" s="138">
        <v>44511</v>
      </c>
      <c r="G851" s="70" t="s">
        <v>35</v>
      </c>
      <c r="H851" s="39">
        <v>2660</v>
      </c>
      <c r="I851" s="224">
        <v>18790</v>
      </c>
    </row>
    <row r="852" spans="1:9">
      <c r="A852" s="24"/>
      <c r="B852" s="9" t="s">
        <v>23</v>
      </c>
      <c r="C852" s="77">
        <v>5.2084000000000001</v>
      </c>
      <c r="D852" s="32">
        <f t="shared" ref="D852" si="395">ROUNDDOWN(1/C852,4)</f>
        <v>0.19189999999999999</v>
      </c>
      <c r="F852" s="24"/>
      <c r="G852" s="70" t="s">
        <v>36</v>
      </c>
      <c r="H852" s="216">
        <v>3279</v>
      </c>
      <c r="I852" s="224">
        <v>23255</v>
      </c>
    </row>
    <row r="853" spans="1:9">
      <c r="A853" s="25"/>
      <c r="B853" s="218" t="s">
        <v>12</v>
      </c>
      <c r="C853" s="37"/>
      <c r="D853" s="220">
        <v>6.4037899999999999</v>
      </c>
      <c r="F853" s="25"/>
      <c r="G853" s="218"/>
      <c r="H853" s="219"/>
      <c r="I853" s="43"/>
    </row>
    <row r="854" spans="1:9">
      <c r="A854" s="26"/>
      <c r="B854" s="8" t="s">
        <v>21</v>
      </c>
      <c r="C854" s="28"/>
      <c r="D854" s="122">
        <v>32.884700000000002</v>
      </c>
      <c r="F854" s="26">
        <v>44512</v>
      </c>
      <c r="G854" s="196" t="s">
        <v>34</v>
      </c>
      <c r="H854" s="39">
        <v>9711</v>
      </c>
      <c r="I854" s="223">
        <v>71520</v>
      </c>
    </row>
    <row r="855" spans="1:9">
      <c r="A855" s="138">
        <v>44515</v>
      </c>
      <c r="B855" s="9" t="s">
        <v>22</v>
      </c>
      <c r="C855" s="77">
        <v>29.1052</v>
      </c>
      <c r="D855" s="32">
        <f t="shared" ref="D855" si="396">ROUNDDOWN(100/C855,4)</f>
        <v>3.4358</v>
      </c>
      <c r="F855" s="138"/>
      <c r="G855" s="70" t="s">
        <v>35</v>
      </c>
      <c r="H855" s="39">
        <v>2700</v>
      </c>
      <c r="I855" s="224">
        <v>19410</v>
      </c>
    </row>
    <row r="856" spans="1:9">
      <c r="A856" s="24"/>
      <c r="B856" s="9" t="s">
        <v>23</v>
      </c>
      <c r="C856" s="77">
        <v>5.2057000000000002</v>
      </c>
      <c r="D856" s="32">
        <f t="shared" ref="D856" si="397">ROUNDDOWN(1/C856,4)</f>
        <v>0.192</v>
      </c>
      <c r="F856" s="24"/>
      <c r="G856" s="70" t="s">
        <v>36</v>
      </c>
      <c r="H856" s="216">
        <v>3267.5</v>
      </c>
      <c r="I856" s="224">
        <v>23930</v>
      </c>
    </row>
    <row r="857" spans="1:9">
      <c r="A857" s="25"/>
      <c r="B857" s="218" t="s">
        <v>12</v>
      </c>
      <c r="C857" s="37"/>
      <c r="D857" s="220">
        <v>6.6820300000000001</v>
      </c>
      <c r="F857" s="25"/>
      <c r="G857" s="218"/>
      <c r="H857" s="219"/>
      <c r="I857" s="43"/>
    </row>
    <row r="858" spans="1:9">
      <c r="A858" s="26">
        <v>44516</v>
      </c>
      <c r="B858" s="8" t="s">
        <v>21</v>
      </c>
      <c r="C858" s="28"/>
      <c r="D858" s="122">
        <v>32.9009</v>
      </c>
      <c r="F858" s="26"/>
      <c r="G858" s="196" t="s">
        <v>34</v>
      </c>
      <c r="H858" s="39">
        <v>9673</v>
      </c>
      <c r="I858" s="223">
        <v>71550</v>
      </c>
    </row>
    <row r="859" spans="1:9">
      <c r="A859" s="138"/>
      <c r="B859" s="9" t="s">
        <v>22</v>
      </c>
      <c r="C859" s="77">
        <v>29.050599999999999</v>
      </c>
      <c r="D859" s="32">
        <f t="shared" ref="D859" si="398">ROUNDDOWN(100/C859,4)</f>
        <v>3.4422000000000001</v>
      </c>
      <c r="F859" s="138">
        <v>44515</v>
      </c>
      <c r="G859" s="70" t="s">
        <v>35</v>
      </c>
      <c r="H859" s="39">
        <v>2657</v>
      </c>
      <c r="I859" s="224">
        <v>19260</v>
      </c>
    </row>
    <row r="860" spans="1:9">
      <c r="A860" s="24"/>
      <c r="B860" s="9" t="s">
        <v>23</v>
      </c>
      <c r="C860" s="77">
        <v>5.2110000000000003</v>
      </c>
      <c r="D860" s="32">
        <f t="shared" ref="D860" si="399">ROUNDDOWN(1/C860,4)</f>
        <v>0.19189999999999999</v>
      </c>
      <c r="F860" s="24"/>
      <c r="G860" s="70" t="s">
        <v>36</v>
      </c>
      <c r="H860" s="216">
        <v>3217</v>
      </c>
      <c r="I860" s="224">
        <v>23170</v>
      </c>
    </row>
    <row r="861" spans="1:9">
      <c r="A861" s="25"/>
      <c r="B861" s="218" t="s">
        <v>12</v>
      </c>
      <c r="C861" s="37"/>
      <c r="D861" s="220">
        <v>6.6820300000000001</v>
      </c>
      <c r="F861" s="25"/>
      <c r="G861" s="218"/>
      <c r="H861" s="219"/>
      <c r="I861" s="43"/>
    </row>
    <row r="862" spans="1:9">
      <c r="A862" s="26"/>
      <c r="B862" s="8" t="s">
        <v>21</v>
      </c>
      <c r="C862" s="28"/>
      <c r="D862" s="122">
        <v>32.936</v>
      </c>
      <c r="F862" s="26">
        <v>44516</v>
      </c>
      <c r="G862" s="196" t="s">
        <v>34</v>
      </c>
      <c r="H862" s="39">
        <v>9561</v>
      </c>
      <c r="I862" s="223">
        <v>71960</v>
      </c>
    </row>
    <row r="863" spans="1:9">
      <c r="A863" s="138">
        <v>44517</v>
      </c>
      <c r="B863" s="9" t="s">
        <v>22</v>
      </c>
      <c r="C863" s="77">
        <v>28.924800000000001</v>
      </c>
      <c r="D863" s="32">
        <f t="shared" ref="D863" si="400">ROUNDDOWN(100/C863,4)</f>
        <v>3.4571999999999998</v>
      </c>
      <c r="F863" s="138"/>
      <c r="G863" s="70" t="s">
        <v>35</v>
      </c>
      <c r="H863" s="39">
        <v>2574.5</v>
      </c>
      <c r="I863" s="224">
        <v>18940</v>
      </c>
    </row>
    <row r="864" spans="1:9">
      <c r="A864" s="24"/>
      <c r="B864" s="9" t="s">
        <v>23</v>
      </c>
      <c r="C864" s="77">
        <v>5.2043999999999997</v>
      </c>
      <c r="D864" s="32">
        <f t="shared" ref="D864" si="401">ROUNDDOWN(1/C864,4)</f>
        <v>0.19209999999999999</v>
      </c>
      <c r="F864" s="24"/>
      <c r="G864" s="70" t="s">
        <v>36</v>
      </c>
      <c r="H864" s="216">
        <v>3223</v>
      </c>
      <c r="I864" s="224">
        <v>23430</v>
      </c>
    </row>
    <row r="865" spans="1:9">
      <c r="A865" s="25"/>
      <c r="B865" s="218" t="s">
        <v>12</v>
      </c>
      <c r="C865" s="37"/>
      <c r="D865" s="220">
        <v>6.3868</v>
      </c>
      <c r="F865" s="25"/>
      <c r="G865" s="218"/>
      <c r="H865" s="219"/>
      <c r="I865" s="43"/>
    </row>
    <row r="866" spans="1:9">
      <c r="A866" s="138">
        <v>44518</v>
      </c>
      <c r="B866" s="8" t="s">
        <v>21</v>
      </c>
      <c r="C866" s="28"/>
      <c r="D866" s="122">
        <v>32.805</v>
      </c>
      <c r="F866" s="26"/>
      <c r="G866" s="196" t="s">
        <v>34</v>
      </c>
      <c r="H866" s="39">
        <v>9406.5</v>
      </c>
      <c r="I866" s="223">
        <v>71190</v>
      </c>
    </row>
    <row r="867" spans="1:9">
      <c r="A867" s="138"/>
      <c r="B867" s="9" t="s">
        <v>22</v>
      </c>
      <c r="C867" s="77">
        <v>28.9787</v>
      </c>
      <c r="D867" s="32">
        <f t="shared" ref="D867" si="402">ROUNDDOWN(100/C867,4)</f>
        <v>3.4508000000000001</v>
      </c>
      <c r="F867" s="138">
        <v>44517</v>
      </c>
      <c r="G867" s="70" t="s">
        <v>35</v>
      </c>
      <c r="H867" s="39">
        <v>2616.5</v>
      </c>
      <c r="I867" s="224">
        <v>18440</v>
      </c>
    </row>
    <row r="868" spans="1:9">
      <c r="A868" s="24"/>
      <c r="B868" s="9" t="s">
        <v>23</v>
      </c>
      <c r="C868" s="77">
        <v>5.1955</v>
      </c>
      <c r="D868" s="32">
        <f t="shared" ref="D868" si="403">ROUNDDOWN(1/C868,4)</f>
        <v>0.19239999999999999</v>
      </c>
      <c r="F868" s="24"/>
      <c r="G868" s="70" t="s">
        <v>36</v>
      </c>
      <c r="H868" s="216">
        <v>3192</v>
      </c>
      <c r="I868" s="224">
        <v>22900</v>
      </c>
    </row>
    <row r="869" spans="1:9">
      <c r="A869" s="25"/>
      <c r="B869" s="218" t="s">
        <v>12</v>
      </c>
      <c r="C869" s="37"/>
      <c r="D869" s="220">
        <v>6.3868</v>
      </c>
      <c r="F869" s="25"/>
      <c r="G869" s="218"/>
      <c r="H869" s="219"/>
      <c r="I869" s="43"/>
    </row>
    <row r="870" spans="1:9">
      <c r="A870" s="26">
        <v>44519</v>
      </c>
      <c r="B870" s="8" t="s">
        <v>21</v>
      </c>
      <c r="C870" s="28"/>
      <c r="D870" s="122">
        <v>32.791800000000002</v>
      </c>
      <c r="F870" s="138">
        <v>44518</v>
      </c>
      <c r="G870" s="196" t="s">
        <v>34</v>
      </c>
      <c r="H870" s="39">
        <v>9406.5</v>
      </c>
      <c r="I870" s="223">
        <v>70550</v>
      </c>
    </row>
    <row r="871" spans="1:9">
      <c r="A871" s="138"/>
      <c r="B871" s="9" t="s">
        <v>22</v>
      </c>
      <c r="C871" s="77">
        <v>28.920400000000001</v>
      </c>
      <c r="D871" s="32">
        <f t="shared" ref="D871" si="404">ROUNDDOWN(100/C871,4)</f>
        <v>3.4577</v>
      </c>
      <c r="F871" s="138"/>
      <c r="G871" s="70" t="s">
        <v>35</v>
      </c>
      <c r="H871" s="39">
        <v>2616.5</v>
      </c>
      <c r="I871" s="224">
        <v>18330</v>
      </c>
    </row>
    <row r="872" spans="1:9">
      <c r="A872" s="24"/>
      <c r="B872" s="9" t="s">
        <v>23</v>
      </c>
      <c r="C872" s="77">
        <v>5.1905999999999999</v>
      </c>
      <c r="D872" s="32">
        <f t="shared" ref="D872" si="405">ROUNDDOWN(1/C872,4)</f>
        <v>0.19259999999999999</v>
      </c>
      <c r="F872" s="24"/>
      <c r="G872" s="70" t="s">
        <v>36</v>
      </c>
      <c r="H872" s="216">
        <v>3192</v>
      </c>
      <c r="I872" s="224">
        <v>22625</v>
      </c>
    </row>
    <row r="873" spans="1:9">
      <c r="A873" s="25"/>
      <c r="B873" s="218" t="s">
        <v>12</v>
      </c>
      <c r="C873" s="37"/>
      <c r="D873" s="220">
        <v>6.3868</v>
      </c>
      <c r="F873" s="25"/>
      <c r="G873" s="218"/>
      <c r="H873" s="219"/>
      <c r="I873" s="43"/>
    </row>
    <row r="874" spans="1:9">
      <c r="A874" s="26"/>
      <c r="B874" s="8" t="s">
        <v>21</v>
      </c>
      <c r="C874" s="28"/>
      <c r="D874" s="122">
        <v>33.017000000000003</v>
      </c>
      <c r="F874" s="26">
        <v>44519</v>
      </c>
      <c r="G874" s="196" t="s">
        <v>34</v>
      </c>
      <c r="H874" s="39">
        <v>9646.5</v>
      </c>
      <c r="I874" s="223">
        <v>72550</v>
      </c>
    </row>
    <row r="875" spans="1:9">
      <c r="A875" s="138">
        <v>44522</v>
      </c>
      <c r="B875" s="9" t="s">
        <v>22</v>
      </c>
      <c r="C875" s="77">
        <v>29.141400000000001</v>
      </c>
      <c r="D875" s="32">
        <f t="shared" ref="D875" si="406">ROUNDDOWN(100/C875,4)</f>
        <v>3.4315000000000002</v>
      </c>
      <c r="F875" s="138"/>
      <c r="G875" s="70" t="s">
        <v>35</v>
      </c>
      <c r="H875" s="39">
        <v>2679.5</v>
      </c>
      <c r="I875" s="224">
        <v>18540</v>
      </c>
    </row>
    <row r="876" spans="1:9">
      <c r="A876" s="24"/>
      <c r="B876" s="9" t="s">
        <v>23</v>
      </c>
      <c r="C876" s="77">
        <v>5.2106000000000003</v>
      </c>
      <c r="D876" s="32">
        <f t="shared" ref="D876" si="407">ROUNDDOWN(1/C876,4)</f>
        <v>0.19189999999999999</v>
      </c>
      <c r="F876" s="24"/>
      <c r="G876" s="70" t="s">
        <v>36</v>
      </c>
      <c r="H876" s="216">
        <v>3238</v>
      </c>
      <c r="I876" s="224">
        <v>23150</v>
      </c>
    </row>
    <row r="877" spans="1:9">
      <c r="A877" s="25"/>
      <c r="B877" s="218" t="s">
        <v>12</v>
      </c>
      <c r="C877" s="37"/>
      <c r="D877" s="220">
        <v>6.3875999999999999</v>
      </c>
      <c r="F877" s="25"/>
      <c r="G877" s="218"/>
      <c r="H877" s="219"/>
      <c r="I877" s="43"/>
    </row>
    <row r="878" spans="1:9">
      <c r="A878" s="26"/>
      <c r="B878" s="8" t="s">
        <v>21</v>
      </c>
      <c r="C878" s="28"/>
      <c r="D878" s="122">
        <v>33.222999999999999</v>
      </c>
      <c r="F878" s="26"/>
      <c r="G878" s="196" t="s">
        <v>34</v>
      </c>
      <c r="H878" s="39">
        <v>9721</v>
      </c>
      <c r="I878" s="223">
        <v>72100</v>
      </c>
    </row>
    <row r="879" spans="1:9">
      <c r="A879" s="138">
        <v>44523</v>
      </c>
      <c r="B879" s="9" t="s">
        <v>22</v>
      </c>
      <c r="C879" s="77">
        <v>29.153700000000001</v>
      </c>
      <c r="D879" s="32">
        <f t="shared" ref="D879" si="408">ROUNDDOWN(100/C879,4)</f>
        <v>3.43</v>
      </c>
      <c r="F879" s="138">
        <v>44522</v>
      </c>
      <c r="G879" s="70" t="s">
        <v>35</v>
      </c>
      <c r="H879" s="39">
        <v>2681</v>
      </c>
      <c r="I879" s="224">
        <v>18930</v>
      </c>
    </row>
    <row r="880" spans="1:9">
      <c r="A880" s="24"/>
      <c r="B880" s="9" t="s">
        <v>23</v>
      </c>
      <c r="C880" s="77">
        <v>5.2576999999999998</v>
      </c>
      <c r="D880" s="32">
        <f t="shared" ref="D880" si="409">ROUNDDOWN(1/C880,4)</f>
        <v>0.19009999999999999</v>
      </c>
      <c r="F880" s="24"/>
      <c r="G880" s="70" t="s">
        <v>36</v>
      </c>
      <c r="H880" s="216">
        <v>3345</v>
      </c>
      <c r="I880" s="224">
        <v>22945</v>
      </c>
    </row>
    <row r="881" spans="1:9">
      <c r="A881" s="25"/>
      <c r="B881" s="218" t="s">
        <v>12</v>
      </c>
      <c r="C881" s="37"/>
      <c r="D881" s="220">
        <v>6.3856999999999999</v>
      </c>
      <c r="F881" s="25"/>
      <c r="G881" s="218"/>
      <c r="H881" s="219"/>
      <c r="I881" s="43"/>
    </row>
    <row r="882" spans="1:9">
      <c r="A882" s="26"/>
      <c r="B882" s="8" t="s">
        <v>21</v>
      </c>
      <c r="C882" s="28"/>
      <c r="D882" s="122">
        <v>33.416200000000003</v>
      </c>
      <c r="F882" s="26"/>
      <c r="G882" s="196" t="s">
        <v>34</v>
      </c>
      <c r="H882" s="39">
        <v>9710.5</v>
      </c>
      <c r="I882" s="223">
        <v>72680</v>
      </c>
    </row>
    <row r="883" spans="1:9">
      <c r="A883" s="138">
        <v>44524</v>
      </c>
      <c r="B883" s="9" t="s">
        <v>22</v>
      </c>
      <c r="C883" s="77">
        <v>29.2531</v>
      </c>
      <c r="D883" s="32">
        <f t="shared" ref="D883" si="410">ROUNDDOWN(100/C883,4)</f>
        <v>3.4184000000000001</v>
      </c>
      <c r="F883" s="138">
        <v>44523</v>
      </c>
      <c r="G883" s="70" t="s">
        <v>35</v>
      </c>
      <c r="H883" s="39">
        <v>2668.5</v>
      </c>
      <c r="I883" s="224">
        <v>19170</v>
      </c>
    </row>
    <row r="884" spans="1:9">
      <c r="A884" s="24"/>
      <c r="B884" s="9" t="s">
        <v>23</v>
      </c>
      <c r="C884" s="77">
        <v>5.2732999999999999</v>
      </c>
      <c r="D884" s="32">
        <f t="shared" ref="D884" si="411">ROUNDDOWN(1/C884,4)</f>
        <v>0.18959999999999999</v>
      </c>
      <c r="F884" s="24"/>
      <c r="G884" s="70" t="s">
        <v>36</v>
      </c>
      <c r="H884" s="216">
        <v>3301</v>
      </c>
      <c r="I884" s="224">
        <v>24330</v>
      </c>
    </row>
    <row r="885" spans="1:9">
      <c r="A885" s="25"/>
      <c r="B885" s="218" t="s">
        <v>12</v>
      </c>
      <c r="C885" s="37"/>
      <c r="D885" s="220">
        <v>6.3908699999999996</v>
      </c>
      <c r="F885" s="25"/>
      <c r="G885" s="218"/>
      <c r="H885" s="219"/>
      <c r="I885" s="43"/>
    </row>
    <row r="886" spans="1:9">
      <c r="A886" s="26"/>
      <c r="B886" s="8" t="s">
        <v>21</v>
      </c>
      <c r="C886" s="28"/>
      <c r="D886" s="122">
        <v>33.482900000000001</v>
      </c>
      <c r="F886" s="26"/>
      <c r="G886" s="196" t="s">
        <v>34</v>
      </c>
      <c r="H886" s="39">
        <v>9835</v>
      </c>
      <c r="I886" s="223">
        <v>72020</v>
      </c>
    </row>
    <row r="887" spans="1:9">
      <c r="A887" s="138">
        <v>44525</v>
      </c>
      <c r="B887" s="9" t="s">
        <v>22</v>
      </c>
      <c r="C887" s="77">
        <v>29.251100000000001</v>
      </c>
      <c r="D887" s="32">
        <f t="shared" ref="D887" si="412">ROUNDDOWN(100/C887,4)</f>
        <v>3.4186000000000001</v>
      </c>
      <c r="F887" s="138">
        <v>44524</v>
      </c>
      <c r="G887" s="70" t="s">
        <v>35</v>
      </c>
      <c r="H887" s="39">
        <v>2704</v>
      </c>
      <c r="I887" s="224">
        <v>19120</v>
      </c>
    </row>
    <row r="888" spans="1:9">
      <c r="A888" s="24"/>
      <c r="B888" s="9" t="s">
        <v>23</v>
      </c>
      <c r="C888" s="77">
        <v>5.2907000000000002</v>
      </c>
      <c r="D888" s="32">
        <f t="shared" ref="D888" si="413">ROUNDDOWN(1/C888,4)</f>
        <v>0.189</v>
      </c>
      <c r="F888" s="24"/>
      <c r="G888" s="70" t="s">
        <v>36</v>
      </c>
      <c r="H888" s="216">
        <v>3322</v>
      </c>
      <c r="I888" s="224">
        <v>23575</v>
      </c>
    </row>
    <row r="889" spans="1:9">
      <c r="A889" s="25"/>
      <c r="B889" s="218" t="s">
        <v>12</v>
      </c>
      <c r="C889" s="37"/>
      <c r="D889" s="220">
        <v>6.3888199999999999</v>
      </c>
      <c r="F889" s="25"/>
      <c r="G889" s="218"/>
      <c r="H889" s="219"/>
      <c r="I889" s="43"/>
    </row>
    <row r="890" spans="1:9">
      <c r="A890" s="26"/>
      <c r="B890" s="8" t="s">
        <v>21</v>
      </c>
      <c r="C890" s="28"/>
      <c r="D890" s="122">
        <v>33.701700000000002</v>
      </c>
      <c r="F890" s="26"/>
      <c r="G890" s="196" t="s">
        <v>34</v>
      </c>
      <c r="H890" s="39">
        <v>9801.5</v>
      </c>
      <c r="I890" s="223">
        <v>72620</v>
      </c>
    </row>
    <row r="891" spans="1:9">
      <c r="A891" s="138">
        <v>44526</v>
      </c>
      <c r="B891" s="9" t="s">
        <v>22</v>
      </c>
      <c r="C891" s="77">
        <v>29.592099999999999</v>
      </c>
      <c r="D891" s="32">
        <f t="shared" ref="D891" si="414">ROUNDDOWN(100/C891,4)</f>
        <v>3.3792</v>
      </c>
      <c r="F891" s="138">
        <v>44525</v>
      </c>
      <c r="G891" s="70" t="s">
        <v>35</v>
      </c>
      <c r="H891" s="39">
        <v>2717.5</v>
      </c>
      <c r="I891" s="224">
        <v>19330</v>
      </c>
    </row>
    <row r="892" spans="1:9">
      <c r="A892" s="24"/>
      <c r="B892" s="9" t="s">
        <v>23</v>
      </c>
      <c r="C892" s="77">
        <v>5.3226000000000004</v>
      </c>
      <c r="D892" s="32">
        <f t="shared" ref="D892" si="415">ROUNDDOWN(1/C892,4)</f>
        <v>0.18779999999999999</v>
      </c>
      <c r="F892" s="24"/>
      <c r="G892" s="70" t="s">
        <v>36</v>
      </c>
      <c r="H892" s="216">
        <v>3300.5</v>
      </c>
      <c r="I892" s="224">
        <v>24300</v>
      </c>
    </row>
    <row r="893" spans="1:9">
      <c r="A893" s="25"/>
      <c r="B893" s="218" t="s">
        <v>12</v>
      </c>
      <c r="C893" s="37"/>
      <c r="D893" s="220">
        <v>6.3913000000000002</v>
      </c>
      <c r="F893" s="25"/>
      <c r="G893" s="218"/>
      <c r="H893" s="219"/>
      <c r="I893" s="43"/>
    </row>
    <row r="894" spans="1:9">
      <c r="A894" s="26"/>
      <c r="B894" s="8" t="s">
        <v>21</v>
      </c>
      <c r="C894" s="28"/>
      <c r="D894" s="122">
        <v>33.889200000000002</v>
      </c>
      <c r="F894" s="26"/>
      <c r="G894" s="196" t="s">
        <v>34</v>
      </c>
      <c r="H894" s="39">
        <v>9460</v>
      </c>
      <c r="I894" s="223">
        <v>71450</v>
      </c>
    </row>
    <row r="895" spans="1:9">
      <c r="A895" s="138">
        <v>44529</v>
      </c>
      <c r="B895" s="9" t="s">
        <v>22</v>
      </c>
      <c r="C895" s="77">
        <v>30.087399999999999</v>
      </c>
      <c r="D895" s="32">
        <f t="shared" ref="D895" si="416">ROUNDDOWN(100/C895,4)</f>
        <v>3.3235999999999999</v>
      </c>
      <c r="F895" s="138">
        <v>44526</v>
      </c>
      <c r="G895" s="70" t="s">
        <v>35</v>
      </c>
      <c r="H895" s="39">
        <v>2615</v>
      </c>
      <c r="I895" s="224">
        <v>19320</v>
      </c>
    </row>
    <row r="896" spans="1:9">
      <c r="A896" s="24"/>
      <c r="B896" s="9" t="s">
        <v>23</v>
      </c>
      <c r="C896" s="77">
        <v>5.3608000000000002</v>
      </c>
      <c r="D896" s="32">
        <f t="shared" ref="D896" si="417">ROUNDDOWN(1/C896,4)</f>
        <v>0.1865</v>
      </c>
      <c r="F896" s="24"/>
      <c r="G896" s="70" t="s">
        <v>36</v>
      </c>
      <c r="H896" s="216">
        <v>3194</v>
      </c>
      <c r="I896" s="224">
        <v>23420</v>
      </c>
    </row>
    <row r="897" spans="1:9">
      <c r="A897" s="25"/>
      <c r="B897" s="218" t="s">
        <v>12</v>
      </c>
      <c r="C897" s="37"/>
      <c r="D897" s="220">
        <v>6.3853</v>
      </c>
      <c r="F897" s="25"/>
      <c r="G897" s="218"/>
      <c r="H897" s="219"/>
      <c r="I897" s="43"/>
    </row>
    <row r="898" spans="1:9">
      <c r="A898" s="138">
        <v>44530</v>
      </c>
      <c r="B898" s="8" t="s">
        <v>21</v>
      </c>
      <c r="C898" s="28"/>
      <c r="D898" s="122">
        <v>33.856900000000003</v>
      </c>
      <c r="F898" s="26"/>
      <c r="G898" s="196" t="s">
        <v>34</v>
      </c>
      <c r="H898" s="39">
        <v>9577.5</v>
      </c>
      <c r="I898" s="223">
        <v>70720</v>
      </c>
    </row>
    <row r="899" spans="1:9">
      <c r="A899" s="138"/>
      <c r="B899" s="9" t="s">
        <v>22</v>
      </c>
      <c r="C899" s="77">
        <v>30.066800000000001</v>
      </c>
      <c r="D899" s="32">
        <f t="shared" ref="D899" si="418">ROUNDDOWN(100/C899,4)</f>
        <v>3.3258999999999999</v>
      </c>
      <c r="F899" s="138">
        <v>44529</v>
      </c>
      <c r="G899" s="70" t="s">
        <v>35</v>
      </c>
      <c r="H899" s="39">
        <v>2630</v>
      </c>
      <c r="I899" s="224">
        <v>18800</v>
      </c>
    </row>
    <row r="900" spans="1:9">
      <c r="A900" s="24"/>
      <c r="B900" s="9" t="s">
        <v>23</v>
      </c>
      <c r="C900" s="77">
        <v>5.3611000000000004</v>
      </c>
      <c r="D900" s="32">
        <f t="shared" ref="D900" si="419">ROUNDDOWN(1/C900,4)</f>
        <v>0.1865</v>
      </c>
      <c r="F900" s="24"/>
      <c r="G900" s="70" t="s">
        <v>36</v>
      </c>
      <c r="H900" s="216">
        <v>3198</v>
      </c>
      <c r="I900" s="224">
        <v>22925</v>
      </c>
    </row>
    <row r="901" spans="1:9">
      <c r="A901" s="25"/>
      <c r="B901" s="218" t="s">
        <v>12</v>
      </c>
      <c r="C901" s="37"/>
      <c r="D901" s="220">
        <v>6.3853</v>
      </c>
      <c r="F901" s="25"/>
      <c r="G901" s="218"/>
      <c r="H901" s="219"/>
      <c r="I901" s="43"/>
    </row>
    <row r="902" spans="1:9">
      <c r="A902" s="26"/>
      <c r="B902" s="8" t="s">
        <v>21</v>
      </c>
      <c r="C902" s="28"/>
      <c r="D902" s="122">
        <v>33.876800000000003</v>
      </c>
      <c r="F902" s="138">
        <v>44530</v>
      </c>
      <c r="G902" s="196" t="s">
        <v>34</v>
      </c>
      <c r="H902" s="39">
        <v>9442.5</v>
      </c>
      <c r="I902" s="223">
        <v>70660</v>
      </c>
    </row>
    <row r="903" spans="1:9">
      <c r="A903" s="138">
        <v>44531</v>
      </c>
      <c r="B903" s="9" t="s">
        <v>22</v>
      </c>
      <c r="C903" s="77">
        <v>30.1005</v>
      </c>
      <c r="D903" s="32">
        <f t="shared" ref="D903" si="420">ROUNDDOWN(100/C903,4)</f>
        <v>3.3222</v>
      </c>
      <c r="F903" s="138"/>
      <c r="G903" s="70" t="s">
        <v>35</v>
      </c>
      <c r="H903" s="39">
        <v>2625</v>
      </c>
      <c r="I903" s="224">
        <v>18850</v>
      </c>
    </row>
    <row r="904" spans="1:9">
      <c r="A904" s="24"/>
      <c r="B904" s="9" t="s">
        <v>23</v>
      </c>
      <c r="C904" s="77">
        <v>5.3719999999999999</v>
      </c>
      <c r="D904" s="32">
        <f t="shared" ref="D904" si="421">ROUNDDOWN(1/C904,4)</f>
        <v>0.18609999999999999</v>
      </c>
      <c r="F904" s="24"/>
      <c r="G904" s="70" t="s">
        <v>36</v>
      </c>
      <c r="H904" s="216">
        <v>3200.5</v>
      </c>
      <c r="I904" s="224">
        <v>22975</v>
      </c>
    </row>
    <row r="905" spans="1:9">
      <c r="A905" s="25"/>
      <c r="B905" s="218" t="s">
        <v>12</v>
      </c>
      <c r="C905" s="37"/>
      <c r="D905" s="220">
        <v>6.3619000000000003</v>
      </c>
      <c r="F905" s="25"/>
      <c r="G905" s="218"/>
      <c r="H905" s="219"/>
      <c r="I905" s="43"/>
    </row>
    <row r="906" spans="1:9">
      <c r="A906" s="26"/>
      <c r="B906" s="8" t="s">
        <v>21</v>
      </c>
      <c r="C906" s="28"/>
      <c r="D906" s="122">
        <v>33.947000000000003</v>
      </c>
      <c r="F906" s="26"/>
      <c r="G906" s="196" t="s">
        <v>34</v>
      </c>
      <c r="H906" s="39">
        <v>9444</v>
      </c>
      <c r="I906" s="223">
        <v>70290</v>
      </c>
    </row>
    <row r="907" spans="1:9">
      <c r="A907" s="138">
        <v>44532</v>
      </c>
      <c r="B907" s="9" t="s">
        <v>22</v>
      </c>
      <c r="C907" s="77">
        <v>30.275500000000001</v>
      </c>
      <c r="D907" s="32">
        <f t="shared" ref="D907" si="422">ROUNDDOWN(100/C907,4)</f>
        <v>3.3029999999999999</v>
      </c>
      <c r="F907" s="138">
        <v>44531</v>
      </c>
      <c r="G907" s="70" t="s">
        <v>35</v>
      </c>
      <c r="H907" s="39">
        <v>2664.5</v>
      </c>
      <c r="I907" s="224">
        <v>18870</v>
      </c>
    </row>
    <row r="908" spans="1:9">
      <c r="A908" s="24"/>
      <c r="B908" s="9" t="s">
        <v>23</v>
      </c>
      <c r="C908" s="77">
        <v>5.3865999999999996</v>
      </c>
      <c r="D908" s="32">
        <f t="shared" ref="D908" si="423">ROUNDDOWN(1/C908,4)</f>
        <v>0.18559999999999999</v>
      </c>
      <c r="F908" s="24"/>
      <c r="G908" s="70" t="s">
        <v>36</v>
      </c>
      <c r="H908" s="216">
        <v>3202.5</v>
      </c>
      <c r="I908" s="224">
        <v>23550</v>
      </c>
    </row>
    <row r="909" spans="1:9">
      <c r="A909" s="25"/>
      <c r="B909" s="218" t="s">
        <v>12</v>
      </c>
      <c r="C909" s="37"/>
      <c r="D909" s="220">
        <v>6.3695000000000004</v>
      </c>
      <c r="F909" s="25"/>
      <c r="G909" s="218"/>
      <c r="H909" s="219"/>
      <c r="I909" s="43"/>
    </row>
    <row r="910" spans="1:9">
      <c r="A910" s="26"/>
      <c r="B910" s="8" t="s">
        <v>21</v>
      </c>
      <c r="C910" s="28"/>
      <c r="D910" s="122">
        <v>34.075400000000002</v>
      </c>
      <c r="F910" s="26"/>
      <c r="G910" s="196" t="s">
        <v>34</v>
      </c>
      <c r="H910" s="39">
        <v>9496</v>
      </c>
      <c r="I910" s="223">
        <v>70020</v>
      </c>
    </row>
    <row r="911" spans="1:9">
      <c r="A911" s="138">
        <v>44533</v>
      </c>
      <c r="B911" s="9" t="s">
        <v>22</v>
      </c>
      <c r="C911" s="77">
        <v>30.343900000000001</v>
      </c>
      <c r="D911" s="32">
        <f t="shared" ref="D911" si="424">ROUNDDOWN(100/C911,4)</f>
        <v>3.2955000000000001</v>
      </c>
      <c r="F911" s="138">
        <v>44532</v>
      </c>
      <c r="G911" s="70" t="s">
        <v>35</v>
      </c>
      <c r="H911" s="39">
        <v>2600</v>
      </c>
      <c r="I911" s="224">
        <v>18690</v>
      </c>
    </row>
    <row r="912" spans="1:9">
      <c r="A912" s="24"/>
      <c r="B912" s="9" t="s">
        <v>23</v>
      </c>
      <c r="C912" s="77">
        <v>5.3879000000000001</v>
      </c>
      <c r="D912" s="32">
        <f t="shared" ref="D912" si="425">ROUNDDOWN(1/C912,4)</f>
        <v>0.18559999999999999</v>
      </c>
      <c r="F912" s="24"/>
      <c r="G912" s="70" t="s">
        <v>36</v>
      </c>
      <c r="H912" s="216">
        <v>3146</v>
      </c>
      <c r="I912" s="224">
        <v>23100</v>
      </c>
    </row>
    <row r="913" spans="1:9">
      <c r="A913" s="25"/>
      <c r="B913" s="218" t="s">
        <v>12</v>
      </c>
      <c r="C913" s="37"/>
      <c r="D913" s="220">
        <v>6.3764000000000003</v>
      </c>
      <c r="F913" s="25"/>
      <c r="G913" s="218"/>
      <c r="H913" s="219"/>
      <c r="I913" s="43"/>
    </row>
    <row r="914" spans="1:9">
      <c r="A914" s="26"/>
      <c r="B914" s="8" t="s">
        <v>21</v>
      </c>
      <c r="C914" s="28"/>
      <c r="D914" s="122">
        <v>34.075400000000002</v>
      </c>
      <c r="F914" s="26"/>
      <c r="G914" s="196" t="s">
        <v>34</v>
      </c>
      <c r="H914" s="39">
        <v>9418</v>
      </c>
      <c r="I914" s="223">
        <v>69900</v>
      </c>
    </row>
    <row r="915" spans="1:9">
      <c r="A915" s="138">
        <v>44536</v>
      </c>
      <c r="B915" s="9" t="s">
        <v>22</v>
      </c>
      <c r="C915" s="77">
        <v>30.3459</v>
      </c>
      <c r="D915" s="32">
        <f t="shared" ref="D915" si="426">ROUNDDOWN(100/C915,4)</f>
        <v>3.2953000000000001</v>
      </c>
      <c r="F915" s="138">
        <v>44533</v>
      </c>
      <c r="G915" s="70" t="s">
        <v>35</v>
      </c>
      <c r="H915" s="39">
        <v>2623</v>
      </c>
      <c r="I915" s="224">
        <v>18670</v>
      </c>
    </row>
    <row r="916" spans="1:9">
      <c r="A916" s="24"/>
      <c r="B916" s="9" t="s">
        <v>23</v>
      </c>
      <c r="C916" s="77">
        <v>5.3879000000000001</v>
      </c>
      <c r="D916" s="32">
        <f t="shared" ref="D916" si="427">ROUNDDOWN(1/C916,4)</f>
        <v>0.18559999999999999</v>
      </c>
      <c r="F916" s="24"/>
      <c r="G916" s="70" t="s">
        <v>36</v>
      </c>
      <c r="H916" s="216">
        <v>3161.5</v>
      </c>
      <c r="I916" s="224">
        <v>23600</v>
      </c>
    </row>
    <row r="917" spans="1:9">
      <c r="A917" s="25"/>
      <c r="B917" s="218" t="s">
        <v>12</v>
      </c>
      <c r="C917" s="37"/>
      <c r="D917" s="220">
        <v>6.3764000000000003</v>
      </c>
      <c r="F917" s="25"/>
      <c r="G917" s="218"/>
      <c r="H917" s="219"/>
      <c r="I917" s="43"/>
    </row>
    <row r="918" spans="1:9">
      <c r="A918" s="26"/>
      <c r="B918" s="8" t="s">
        <v>21</v>
      </c>
      <c r="C918" s="28"/>
      <c r="D918" s="122">
        <v>33.982500000000002</v>
      </c>
      <c r="F918" s="26"/>
      <c r="G918" s="196" t="s">
        <v>34</v>
      </c>
      <c r="H918" s="39">
        <v>9505</v>
      </c>
      <c r="I918" s="223">
        <v>70170</v>
      </c>
    </row>
    <row r="919" spans="1:9">
      <c r="A919" s="138">
        <v>44537</v>
      </c>
      <c r="B919" s="9" t="s">
        <v>22</v>
      </c>
      <c r="C919" s="77">
        <v>30.1387</v>
      </c>
      <c r="D919" s="32">
        <f t="shared" ref="D919" si="428">ROUNDDOWN(100/C919,4)</f>
        <v>3.3178999999999998</v>
      </c>
      <c r="F919" s="138">
        <v>44536</v>
      </c>
      <c r="G919" s="70" t="s">
        <v>35</v>
      </c>
      <c r="H919" s="39">
        <v>2588</v>
      </c>
      <c r="I919" s="224">
        <v>18770</v>
      </c>
    </row>
    <row r="920" spans="1:9">
      <c r="A920" s="24"/>
      <c r="B920" s="9" t="s">
        <v>23</v>
      </c>
      <c r="C920" s="77">
        <v>5.3789999999999996</v>
      </c>
      <c r="D920" s="32">
        <f t="shared" ref="D920" si="429">ROUNDDOWN(1/C920,4)</f>
        <v>0.18590000000000001</v>
      </c>
      <c r="F920" s="24"/>
      <c r="G920" s="70" t="s">
        <v>36</v>
      </c>
      <c r="H920" s="216">
        <v>3162.5</v>
      </c>
      <c r="I920" s="224">
        <v>23380</v>
      </c>
    </row>
    <row r="921" spans="1:9">
      <c r="A921" s="25"/>
      <c r="B921" s="218" t="s">
        <v>12</v>
      </c>
      <c r="C921" s="37"/>
      <c r="D921" s="220">
        <v>6.3714000000000004</v>
      </c>
      <c r="F921" s="25"/>
      <c r="G921" s="218"/>
      <c r="H921" s="219"/>
      <c r="I921" s="43"/>
    </row>
    <row r="922" spans="1:9">
      <c r="A922" s="26"/>
      <c r="B922" s="8" t="s">
        <v>21</v>
      </c>
      <c r="C922" s="28"/>
      <c r="D922" s="122">
        <v>33.7102</v>
      </c>
      <c r="F922" s="26"/>
      <c r="G922" s="196" t="s">
        <v>34</v>
      </c>
      <c r="H922" s="39">
        <v>9595</v>
      </c>
      <c r="I922" s="223">
        <v>69910</v>
      </c>
    </row>
    <row r="923" spans="1:9">
      <c r="A923" s="138">
        <v>44538</v>
      </c>
      <c r="B923" s="9" t="s">
        <v>22</v>
      </c>
      <c r="C923" s="77">
        <v>29.9328</v>
      </c>
      <c r="D923" s="32">
        <f t="shared" ref="D923" si="430">ROUNDDOWN(100/C923,4)</f>
        <v>3.3408000000000002</v>
      </c>
      <c r="F923" s="138">
        <v>44537</v>
      </c>
      <c r="G923" s="70" t="s">
        <v>35</v>
      </c>
      <c r="H923" s="39">
        <v>2628</v>
      </c>
      <c r="I923" s="224">
        <v>18670</v>
      </c>
    </row>
    <row r="924" spans="1:9">
      <c r="A924" s="24"/>
      <c r="B924" s="9" t="s">
        <v>23</v>
      </c>
      <c r="C924" s="77">
        <v>5.3468999999999998</v>
      </c>
      <c r="D924" s="32">
        <f t="shared" ref="D924" si="431">ROUNDDOWN(1/C924,4)</f>
        <v>0.187</v>
      </c>
      <c r="F924" s="24"/>
      <c r="G924" s="70" t="s">
        <v>36</v>
      </c>
      <c r="H924" s="216">
        <v>3226.5</v>
      </c>
      <c r="I924" s="224">
        <v>23400</v>
      </c>
    </row>
    <row r="925" spans="1:9">
      <c r="A925" s="25"/>
      <c r="B925" s="218" t="s">
        <v>12</v>
      </c>
      <c r="C925" s="37"/>
      <c r="D925" s="220">
        <v>6.3434999999999997</v>
      </c>
      <c r="F925" s="25"/>
      <c r="G925" s="218"/>
      <c r="H925" s="219"/>
      <c r="I925" s="43"/>
    </row>
    <row r="926" spans="1:9">
      <c r="A926" s="26"/>
      <c r="B926" s="8" t="s">
        <v>21</v>
      </c>
      <c r="C926" s="28"/>
      <c r="D926" s="122">
        <v>33.581499999999998</v>
      </c>
      <c r="F926" s="26"/>
      <c r="G926" s="196" t="s">
        <v>34</v>
      </c>
      <c r="H926" s="39">
        <v>9652.5</v>
      </c>
      <c r="I926" s="223">
        <v>63600</v>
      </c>
    </row>
    <row r="927" spans="1:9">
      <c r="A927" s="138">
        <v>44539</v>
      </c>
      <c r="B927" s="9" t="s">
        <v>22</v>
      </c>
      <c r="C927" s="77">
        <v>29.756</v>
      </c>
      <c r="D927" s="32">
        <f t="shared" ref="D927" si="432">ROUNDDOWN(100/C927,4)</f>
        <v>3.3605999999999998</v>
      </c>
      <c r="F927" s="138">
        <v>44538</v>
      </c>
      <c r="G927" s="70" t="s">
        <v>35</v>
      </c>
      <c r="H927" s="39">
        <v>2627</v>
      </c>
      <c r="I927" s="224">
        <v>18780</v>
      </c>
    </row>
    <row r="928" spans="1:9">
      <c r="A928" s="24"/>
      <c r="B928" s="9" t="s">
        <v>23</v>
      </c>
      <c r="C928" s="77">
        <v>5.3452999999999999</v>
      </c>
      <c r="D928" s="32">
        <f t="shared" ref="D928" si="433">ROUNDDOWN(1/C928,4)</f>
        <v>0.187</v>
      </c>
      <c r="F928" s="24"/>
      <c r="G928" s="70" t="s">
        <v>36</v>
      </c>
      <c r="H928" s="216">
        <v>3310</v>
      </c>
      <c r="I928" s="224">
        <v>23480</v>
      </c>
    </row>
    <row r="929" spans="1:9">
      <c r="A929" s="25"/>
      <c r="B929" s="218" t="s">
        <v>12</v>
      </c>
      <c r="C929" s="37"/>
      <c r="D929">
        <v>6.3452999999999999</v>
      </c>
      <c r="F929" s="25"/>
      <c r="G929" s="218"/>
      <c r="H929" s="219"/>
      <c r="I929" s="43"/>
    </row>
    <row r="930" spans="1:9">
      <c r="A930" s="26"/>
      <c r="B930" s="8" t="s">
        <v>21</v>
      </c>
      <c r="C930" s="28"/>
      <c r="D930" s="122">
        <v>33.581499999999998</v>
      </c>
      <c r="F930" s="26"/>
      <c r="G930" s="196" t="s">
        <v>34</v>
      </c>
      <c r="H930" s="39">
        <v>9534.5</v>
      </c>
      <c r="I930" s="223">
        <v>70120</v>
      </c>
    </row>
    <row r="931" spans="1:9">
      <c r="A931" s="138">
        <v>44540</v>
      </c>
      <c r="B931" s="9" t="s">
        <v>22</v>
      </c>
      <c r="C931" s="77">
        <v>29.756</v>
      </c>
      <c r="D931" s="32">
        <f t="shared" ref="D931" si="434">ROUNDDOWN(100/C931,4)</f>
        <v>3.3605999999999998</v>
      </c>
      <c r="F931" s="138">
        <v>44539</v>
      </c>
      <c r="G931" s="70" t="s">
        <v>35</v>
      </c>
      <c r="H931" s="39">
        <v>2626.5</v>
      </c>
      <c r="I931" s="224">
        <v>18680</v>
      </c>
    </row>
    <row r="932" spans="1:9">
      <c r="A932" s="24"/>
      <c r="B932" s="9" t="s">
        <v>23</v>
      </c>
      <c r="C932" s="77">
        <v>5.3452999999999999</v>
      </c>
      <c r="D932" s="32">
        <f t="shared" ref="D932" si="435">ROUNDDOWN(1/C932,4)</f>
        <v>0.187</v>
      </c>
      <c r="F932" s="24"/>
      <c r="G932" s="70" t="s">
        <v>36</v>
      </c>
      <c r="H932" s="216">
        <v>3310</v>
      </c>
      <c r="I932" s="224">
        <v>23525</v>
      </c>
    </row>
    <row r="933" spans="1:9">
      <c r="A933" s="25"/>
      <c r="B933" s="218" t="s">
        <v>12</v>
      </c>
      <c r="C933" s="37"/>
      <c r="D933" s="220">
        <v>6.3727</v>
      </c>
      <c r="F933" s="25"/>
      <c r="G933" s="218"/>
      <c r="H933" s="219"/>
      <c r="I933" s="43"/>
    </row>
    <row r="934" spans="1:9">
      <c r="A934" s="26">
        <v>44543</v>
      </c>
      <c r="B934" s="8" t="s">
        <v>21</v>
      </c>
      <c r="C934" s="28"/>
      <c r="D934" s="122">
        <v>33.615400000000001</v>
      </c>
      <c r="F934" s="26"/>
      <c r="G934" s="196" t="s">
        <v>34</v>
      </c>
      <c r="H934" s="39">
        <v>9506.5</v>
      </c>
      <c r="I934" s="223">
        <v>69920</v>
      </c>
    </row>
    <row r="935" spans="1:9">
      <c r="A935" s="138"/>
      <c r="B935" s="9" t="s">
        <v>22</v>
      </c>
      <c r="C935" s="77">
        <v>29.843699999999998</v>
      </c>
      <c r="D935" s="32">
        <f t="shared" ref="D935" si="436">ROUNDDOWN(100/C935,4)</f>
        <v>3.3506999999999998</v>
      </c>
      <c r="F935" s="138">
        <v>44540</v>
      </c>
      <c r="G935" s="70" t="s">
        <v>35</v>
      </c>
      <c r="H935" s="39">
        <v>2606.5</v>
      </c>
      <c r="I935" s="224">
        <v>18760</v>
      </c>
    </row>
    <row r="936" spans="1:9">
      <c r="A936" s="24"/>
      <c r="B936" s="9" t="s">
        <v>23</v>
      </c>
      <c r="C936" s="77">
        <v>5.3333000000000004</v>
      </c>
      <c r="D936" s="32">
        <f t="shared" ref="D936" si="437">ROUNDDOWN(1/C936,4)</f>
        <v>0.1875</v>
      </c>
      <c r="F936" s="24"/>
      <c r="G936" s="70" t="s">
        <v>36</v>
      </c>
      <c r="H936" s="216">
        <v>3328.5</v>
      </c>
      <c r="I936" s="224">
        <v>24100</v>
      </c>
    </row>
    <row r="937" spans="1:9">
      <c r="A937" s="25"/>
      <c r="B937" s="218" t="s">
        <v>12</v>
      </c>
      <c r="C937" s="37"/>
      <c r="D937" s="220">
        <v>6.3727</v>
      </c>
      <c r="F937" s="25"/>
      <c r="G937" s="218"/>
      <c r="H937" s="219"/>
      <c r="I937" s="43"/>
    </row>
    <row r="938" spans="1:9">
      <c r="A938" s="26"/>
      <c r="B938" s="8" t="s">
        <v>21</v>
      </c>
      <c r="C938" s="28"/>
      <c r="D938" s="122">
        <v>33.5809</v>
      </c>
      <c r="F938" s="26">
        <v>44543</v>
      </c>
      <c r="G938" s="196" t="s">
        <v>34</v>
      </c>
      <c r="H938" s="39">
        <v>9447.5</v>
      </c>
      <c r="I938" s="223">
        <v>69700</v>
      </c>
    </row>
    <row r="939" spans="1:9">
      <c r="A939" s="138">
        <v>44544</v>
      </c>
      <c r="B939" s="9" t="s">
        <v>22</v>
      </c>
      <c r="C939" s="77">
        <v>29.777699999999999</v>
      </c>
      <c r="D939" s="32">
        <f t="shared" ref="D939" si="438">ROUNDDOWN(100/C939,4)</f>
        <v>3.3582000000000001</v>
      </c>
      <c r="F939" s="138"/>
      <c r="G939" s="70" t="s">
        <v>35</v>
      </c>
      <c r="H939" s="39">
        <v>2654</v>
      </c>
      <c r="I939" s="224">
        <v>18670</v>
      </c>
    </row>
    <row r="940" spans="1:9">
      <c r="A940" s="24"/>
      <c r="B940" s="9" t="s">
        <v>23</v>
      </c>
      <c r="C940" s="77">
        <v>5.3164999999999996</v>
      </c>
      <c r="D940" s="32">
        <f t="shared" ref="D940" si="439">ROUNDDOWN(1/C940,4)</f>
        <v>0.188</v>
      </c>
      <c r="F940" s="24"/>
      <c r="G940" s="70" t="s">
        <v>36</v>
      </c>
      <c r="H940" s="216">
        <v>3325</v>
      </c>
      <c r="I940" s="224">
        <v>23425</v>
      </c>
    </row>
    <row r="941" spans="1:9">
      <c r="A941" s="25"/>
      <c r="B941" s="218" t="s">
        <v>12</v>
      </c>
      <c r="C941" s="37"/>
      <c r="D941" s="220">
        <v>6.3661000000000003</v>
      </c>
      <c r="F941" s="25"/>
      <c r="G941" s="218"/>
      <c r="H941" s="219"/>
      <c r="I941" s="43"/>
    </row>
    <row r="942" spans="1:9">
      <c r="A942" s="26"/>
      <c r="B942" s="8" t="s">
        <v>21</v>
      </c>
      <c r="C942" s="28"/>
      <c r="D942" s="122">
        <v>33.595700000000001</v>
      </c>
      <c r="F942" s="26"/>
      <c r="G942" s="196" t="s">
        <v>34</v>
      </c>
      <c r="H942" s="39">
        <v>9412</v>
      </c>
      <c r="I942" s="223">
        <v>69010</v>
      </c>
    </row>
    <row r="943" spans="1:9">
      <c r="A943" s="138">
        <v>44545</v>
      </c>
      <c r="B943" s="9" t="s">
        <v>22</v>
      </c>
      <c r="C943" s="77">
        <v>29.770099999999999</v>
      </c>
      <c r="D943" s="32">
        <f t="shared" ref="D943" si="440">ROUNDDOWN(100/C943,4)</f>
        <v>3.359</v>
      </c>
      <c r="F943" s="138">
        <v>44544</v>
      </c>
      <c r="G943" s="70" t="s">
        <v>35</v>
      </c>
      <c r="H943" s="39">
        <v>2628.5</v>
      </c>
      <c r="I943" s="224">
        <v>19050</v>
      </c>
    </row>
    <row r="944" spans="1:9">
      <c r="A944" s="24"/>
      <c r="B944" s="9" t="s">
        <v>23</v>
      </c>
      <c r="C944" s="77">
        <v>5.3205999999999998</v>
      </c>
      <c r="D944" s="32">
        <f t="shared" ref="D944" si="441">ROUNDDOWN(1/C944,4)</f>
        <v>0.18790000000000001</v>
      </c>
      <c r="F944" s="24"/>
      <c r="G944" s="70" t="s">
        <v>36</v>
      </c>
      <c r="H944" s="216">
        <v>3304.5</v>
      </c>
      <c r="I944" s="224">
        <v>23950</v>
      </c>
    </row>
    <row r="945" spans="1:9">
      <c r="A945" s="25"/>
      <c r="B945" s="218" t="s">
        <v>12</v>
      </c>
      <c r="C945" s="37"/>
      <c r="D945" s="220">
        <v>6.3639000000000001</v>
      </c>
      <c r="F945" s="25"/>
      <c r="G945" s="218"/>
      <c r="H945" s="219"/>
      <c r="I945" s="43"/>
    </row>
    <row r="946" spans="1:9">
      <c r="A946" s="26"/>
      <c r="B946" s="8" t="s">
        <v>21</v>
      </c>
      <c r="C946" s="28"/>
      <c r="D946" s="122">
        <v>33.597999999999999</v>
      </c>
      <c r="F946" s="26"/>
      <c r="G946" s="196" t="s">
        <v>34</v>
      </c>
      <c r="H946" s="39">
        <v>9199.5</v>
      </c>
      <c r="I946" s="223">
        <v>69050</v>
      </c>
    </row>
    <row r="947" spans="1:9">
      <c r="A947" s="138">
        <v>44546</v>
      </c>
      <c r="B947" s="9" t="s">
        <v>22</v>
      </c>
      <c r="C947" s="77">
        <v>29.674199999999999</v>
      </c>
      <c r="D947" s="32">
        <f t="shared" ref="D947" si="442">ROUNDDOWN(100/C947,4)</f>
        <v>3.3698999999999999</v>
      </c>
      <c r="F947" s="138">
        <v>44545</v>
      </c>
      <c r="G947" s="70" t="s">
        <v>35</v>
      </c>
      <c r="H947" s="39">
        <v>2597</v>
      </c>
      <c r="I947" s="224">
        <v>19080</v>
      </c>
    </row>
    <row r="948" spans="1:9">
      <c r="A948" s="24"/>
      <c r="B948" s="9" t="s">
        <v>23</v>
      </c>
      <c r="C948" s="77">
        <v>5.3205999999999998</v>
      </c>
      <c r="D948" s="32">
        <f t="shared" ref="D948" si="443">ROUNDDOWN(1/C948,4)</f>
        <v>0.18790000000000001</v>
      </c>
      <c r="F948" s="24"/>
      <c r="G948" s="70" t="s">
        <v>36</v>
      </c>
      <c r="H948" s="216">
        <v>3271.5</v>
      </c>
      <c r="I948" s="224">
        <v>23820</v>
      </c>
    </row>
    <row r="949" spans="1:9">
      <c r="A949" s="25"/>
      <c r="B949" s="218" t="s">
        <v>12</v>
      </c>
      <c r="C949" s="37"/>
      <c r="D949" s="220">
        <v>6.3672599999999999</v>
      </c>
      <c r="F949" s="25"/>
      <c r="G949" s="218"/>
      <c r="H949" s="219"/>
      <c r="I949" s="43"/>
    </row>
    <row r="950" spans="1:9">
      <c r="A950" s="26"/>
      <c r="B950" s="8" t="s">
        <v>21</v>
      </c>
      <c r="C950" s="28"/>
      <c r="D950" s="122">
        <v>33.574599999999997</v>
      </c>
      <c r="F950" s="26"/>
      <c r="G950" s="196" t="s">
        <v>34</v>
      </c>
      <c r="H950" s="39">
        <v>9507</v>
      </c>
      <c r="I950" s="223">
        <v>69590</v>
      </c>
    </row>
    <row r="951" spans="1:9">
      <c r="A951" s="138">
        <v>44547</v>
      </c>
      <c r="B951" s="9" t="s">
        <v>22</v>
      </c>
      <c r="C951" s="77">
        <v>29.7667</v>
      </c>
      <c r="D951" s="32">
        <f t="shared" ref="D951" si="444">ROUNDDOWN(100/C951,4)</f>
        <v>3.3593999999999999</v>
      </c>
      <c r="F951" s="138">
        <v>44546</v>
      </c>
      <c r="G951" s="70" t="s">
        <v>35</v>
      </c>
      <c r="H951" s="39">
        <v>2667</v>
      </c>
      <c r="I951" s="224">
        <v>19400</v>
      </c>
    </row>
    <row r="952" spans="1:9">
      <c r="A952" s="24"/>
      <c r="B952" s="9" t="s">
        <v>23</v>
      </c>
      <c r="C952" s="77">
        <v>5.3182</v>
      </c>
      <c r="D952" s="32">
        <f t="shared" ref="D952" si="445">ROUNDDOWN(1/C952,4)</f>
        <v>0.188</v>
      </c>
      <c r="F952" s="24"/>
      <c r="G952" s="70" t="s">
        <v>36</v>
      </c>
      <c r="H952" s="216">
        <v>3422</v>
      </c>
      <c r="I952" s="224">
        <v>24650</v>
      </c>
    </row>
    <row r="953" spans="1:9">
      <c r="A953" s="25"/>
      <c r="B953" s="218" t="s">
        <v>12</v>
      </c>
      <c r="C953" s="37"/>
      <c r="D953" s="220">
        <v>6.3681000000000001</v>
      </c>
      <c r="F953" s="25"/>
      <c r="G953" s="218"/>
      <c r="H953" s="219"/>
      <c r="I953" s="43"/>
    </row>
    <row r="954" spans="1:9">
      <c r="A954" s="26"/>
      <c r="B954" s="8" t="s">
        <v>21</v>
      </c>
      <c r="C954" s="28"/>
      <c r="D954" s="122">
        <v>33.634099999999997</v>
      </c>
      <c r="F954" s="26"/>
      <c r="G954" s="196" t="s">
        <v>34</v>
      </c>
      <c r="H954" s="39">
        <v>9437.5</v>
      </c>
      <c r="I954" s="223">
        <v>69590</v>
      </c>
    </row>
    <row r="955" spans="1:9">
      <c r="A955" s="138">
        <v>44550</v>
      </c>
      <c r="B955" s="9" t="s">
        <v>22</v>
      </c>
      <c r="C955" s="77">
        <v>29.8642</v>
      </c>
      <c r="D955" s="32">
        <f t="shared" ref="D955" si="446">ROUNDDOWN(100/C955,4)</f>
        <v>3.3483999999999998</v>
      </c>
      <c r="F955" s="138">
        <v>44547</v>
      </c>
      <c r="G955" s="70" t="s">
        <v>35</v>
      </c>
      <c r="H955" s="39">
        <v>2724.5</v>
      </c>
      <c r="I955" s="224">
        <v>19420</v>
      </c>
    </row>
    <row r="956" spans="1:9">
      <c r="A956" s="24"/>
      <c r="B956" s="9" t="s">
        <v>23</v>
      </c>
      <c r="C956" s="77">
        <v>5.3292000000000002</v>
      </c>
      <c r="D956" s="32">
        <f t="shared" ref="D956" si="447">ROUNDDOWN(1/C956,4)</f>
        <v>0.18759999999999999</v>
      </c>
      <c r="F956" s="24"/>
      <c r="G956" s="70" t="s">
        <v>36</v>
      </c>
      <c r="H956" s="216">
        <v>3387</v>
      </c>
      <c r="I956" s="224">
        <v>24650</v>
      </c>
    </row>
    <row r="957" spans="1:9">
      <c r="A957" s="25"/>
      <c r="B957" s="218" t="s">
        <v>12</v>
      </c>
      <c r="C957" s="37"/>
      <c r="D957" s="220">
        <v>6.3736600000000001</v>
      </c>
      <c r="F957" s="25"/>
      <c r="G957" s="218"/>
      <c r="H957" s="219"/>
      <c r="I957" s="43"/>
    </row>
    <row r="958" spans="1:9">
      <c r="A958" s="26"/>
      <c r="B958" s="8" t="s">
        <v>21</v>
      </c>
      <c r="C958" s="28"/>
      <c r="D958" s="122">
        <v>33.869199999999999</v>
      </c>
      <c r="F958" s="26"/>
      <c r="G958" s="196" t="s">
        <v>34</v>
      </c>
      <c r="H958" s="39">
        <v>9446.5</v>
      </c>
      <c r="I958" s="223">
        <v>69280</v>
      </c>
    </row>
    <row r="959" spans="1:9">
      <c r="A959" s="138">
        <v>44551</v>
      </c>
      <c r="B959" s="9" t="s">
        <v>22</v>
      </c>
      <c r="C959" s="77">
        <v>30.052</v>
      </c>
      <c r="D959" s="32">
        <f t="shared" ref="D959" si="448">ROUNDDOWN(100/C959,4)</f>
        <v>3.3275000000000001</v>
      </c>
      <c r="F959" s="138">
        <v>44550</v>
      </c>
      <c r="G959" s="70" t="s">
        <v>35</v>
      </c>
      <c r="H959" s="39">
        <v>2671</v>
      </c>
      <c r="I959" s="224">
        <v>19590</v>
      </c>
    </row>
    <row r="960" spans="1:9">
      <c r="A960" s="24"/>
      <c r="B960" s="9" t="s">
        <v>23</v>
      </c>
      <c r="C960" s="77">
        <v>5.3737000000000004</v>
      </c>
      <c r="D960" s="32">
        <f t="shared" ref="D960" si="449">ROUNDDOWN(1/C960,4)</f>
        <v>0.186</v>
      </c>
      <c r="F960" s="24"/>
      <c r="G960" s="70" t="s">
        <v>36</v>
      </c>
      <c r="H960" s="216">
        <v>3354.5</v>
      </c>
      <c r="I960" s="224">
        <v>23775</v>
      </c>
    </row>
    <row r="961" spans="1:9">
      <c r="A961" s="25"/>
      <c r="B961" s="218" t="s">
        <v>12</v>
      </c>
      <c r="C961" s="37"/>
      <c r="D961" s="220">
        <v>6.3737500000000002</v>
      </c>
      <c r="F961" s="25"/>
      <c r="G961" s="218"/>
      <c r="H961" s="219"/>
      <c r="I961" s="43"/>
    </row>
    <row r="962" spans="1:9">
      <c r="A962" s="26"/>
      <c r="B962" s="8" t="s">
        <v>21</v>
      </c>
      <c r="C962" s="28"/>
      <c r="D962" s="122">
        <v>33.892400000000002</v>
      </c>
      <c r="F962" s="26"/>
      <c r="G962" s="196" t="s">
        <v>34</v>
      </c>
      <c r="H962" s="39">
        <v>9534</v>
      </c>
      <c r="I962" s="223">
        <v>69520</v>
      </c>
    </row>
    <row r="963" spans="1:9">
      <c r="A963" s="138">
        <v>44552</v>
      </c>
      <c r="B963" s="9" t="s">
        <v>22</v>
      </c>
      <c r="C963" s="77">
        <v>29.939800000000002</v>
      </c>
      <c r="D963" s="32">
        <f t="shared" ref="D963" si="450">ROUNDDOWN(100/C963,4)</f>
        <v>3.34</v>
      </c>
      <c r="F963" s="138">
        <v>44551</v>
      </c>
      <c r="G963" s="70" t="s">
        <v>35</v>
      </c>
      <c r="H963" s="39">
        <v>2754</v>
      </c>
      <c r="I963" s="224">
        <v>19430</v>
      </c>
    </row>
    <row r="964" spans="1:9">
      <c r="A964" s="24"/>
      <c r="B964" s="9" t="s">
        <v>23</v>
      </c>
      <c r="C964" s="77">
        <v>5.3662000000000001</v>
      </c>
      <c r="D964" s="32">
        <f t="shared" ref="D964" si="451">ROUNDDOWN(1/C964,4)</f>
        <v>0.18629999999999999</v>
      </c>
      <c r="F964" s="24"/>
      <c r="G964" s="70" t="s">
        <v>36</v>
      </c>
      <c r="H964" s="216">
        <v>3427.5</v>
      </c>
      <c r="I964" s="224">
        <v>23575</v>
      </c>
    </row>
    <row r="965" spans="1:9">
      <c r="A965" s="25"/>
      <c r="B965" s="218" t="s">
        <v>12</v>
      </c>
      <c r="C965" s="37"/>
      <c r="D965" s="220">
        <v>6.3722000000000003</v>
      </c>
      <c r="F965" s="25"/>
      <c r="G965" s="218"/>
      <c r="H965" s="219"/>
      <c r="I965" s="43"/>
    </row>
    <row r="966" spans="1:9">
      <c r="A966" s="26"/>
      <c r="B966" s="8" t="s">
        <v>21</v>
      </c>
      <c r="C966" s="28"/>
      <c r="D966" s="122">
        <v>33.774700000000003</v>
      </c>
      <c r="F966" s="26"/>
      <c r="G966" s="196" t="s">
        <v>34</v>
      </c>
      <c r="H966" s="39">
        <v>9610</v>
      </c>
      <c r="I966" s="223">
        <v>69620</v>
      </c>
    </row>
    <row r="967" spans="1:9">
      <c r="A967" s="138">
        <v>44553</v>
      </c>
      <c r="B967" s="9" t="s">
        <v>22</v>
      </c>
      <c r="C967" s="77">
        <v>29.825700000000001</v>
      </c>
      <c r="D967" s="32">
        <f t="shared" ref="D967" si="452">ROUNDDOWN(100/C967,4)</f>
        <v>3.3527999999999998</v>
      </c>
      <c r="F967" s="138">
        <v>44552</v>
      </c>
      <c r="G967" s="70" t="s">
        <v>35</v>
      </c>
      <c r="H967" s="39">
        <v>2824</v>
      </c>
      <c r="I967" s="224">
        <v>19550</v>
      </c>
    </row>
    <row r="968" spans="1:9">
      <c r="A968" s="24"/>
      <c r="B968" s="9" t="s">
        <v>23</v>
      </c>
      <c r="C968" s="77">
        <v>5.3491999999999997</v>
      </c>
      <c r="D968" s="32">
        <f t="shared" ref="D968" si="453">ROUNDDOWN(1/C968,4)</f>
        <v>0.18690000000000001</v>
      </c>
      <c r="F968" s="24"/>
      <c r="G968" s="70" t="s">
        <v>36</v>
      </c>
      <c r="H968" s="216">
        <v>3531.5</v>
      </c>
      <c r="I968" s="224">
        <v>23675</v>
      </c>
    </row>
    <row r="969" spans="1:9">
      <c r="A969" s="25"/>
      <c r="B969" s="218" t="s">
        <v>12</v>
      </c>
      <c r="C969" s="37"/>
      <c r="D969" s="220">
        <v>6.3708</v>
      </c>
      <c r="F969" s="25"/>
      <c r="G969" s="218"/>
      <c r="H969" s="219"/>
      <c r="I969" s="43"/>
    </row>
    <row r="970" spans="1:9">
      <c r="A970" s="26"/>
      <c r="B970" s="8" t="s">
        <v>21</v>
      </c>
      <c r="C970" s="28"/>
      <c r="D970" s="122">
        <v>33.712600000000002</v>
      </c>
      <c r="F970" s="26"/>
      <c r="G970" s="196" t="s">
        <v>34</v>
      </c>
      <c r="H970" s="39">
        <v>9612</v>
      </c>
      <c r="I970" s="223">
        <v>69900</v>
      </c>
    </row>
    <row r="971" spans="1:9">
      <c r="A971" s="138">
        <v>44554</v>
      </c>
      <c r="B971" s="9" t="s">
        <v>22</v>
      </c>
      <c r="C971" s="77">
        <v>29.6999</v>
      </c>
      <c r="D971" s="32">
        <f t="shared" ref="D971" si="454">ROUNDDOWN(100/C971,4)</f>
        <v>3.367</v>
      </c>
      <c r="F971" s="138">
        <v>44553</v>
      </c>
      <c r="G971" s="70" t="s">
        <v>35</v>
      </c>
      <c r="H971" s="39">
        <v>2846</v>
      </c>
      <c r="I971" s="224">
        <v>20050</v>
      </c>
    </row>
    <row r="972" spans="1:9">
      <c r="A972" s="24"/>
      <c r="B972" s="9" t="s">
        <v>23</v>
      </c>
      <c r="C972" s="77">
        <v>5.3319999999999999</v>
      </c>
      <c r="D972" s="32">
        <f t="shared" ref="D972" si="455">ROUNDDOWN(1/C972,4)</f>
        <v>0.1875</v>
      </c>
      <c r="F972" s="24"/>
      <c r="G972" s="70" t="s">
        <v>36</v>
      </c>
      <c r="H972" s="216">
        <v>3527</v>
      </c>
      <c r="I972" s="224">
        <v>24900</v>
      </c>
    </row>
    <row r="973" spans="1:9">
      <c r="A973" s="25"/>
      <c r="B973" s="218" t="s">
        <v>12</v>
      </c>
      <c r="C973" s="37"/>
      <c r="D973" s="220">
        <v>6.3676000000000004</v>
      </c>
      <c r="F973" s="25"/>
      <c r="G973" s="218"/>
      <c r="H973" s="219"/>
      <c r="I973" s="43"/>
    </row>
    <row r="974" spans="1:9">
      <c r="A974" s="26"/>
      <c r="B974" s="8" t="s">
        <v>21</v>
      </c>
      <c r="C974" s="28"/>
      <c r="D974" s="122">
        <v>33.654200000000003</v>
      </c>
      <c r="F974" s="26"/>
      <c r="G974" s="196" t="s">
        <v>34</v>
      </c>
      <c r="H974" s="39">
        <v>9568</v>
      </c>
      <c r="I974" s="223">
        <v>69980</v>
      </c>
    </row>
    <row r="975" spans="1:9">
      <c r="A975" s="138">
        <v>44557</v>
      </c>
      <c r="B975" s="9" t="s">
        <v>22</v>
      </c>
      <c r="C975" s="77">
        <v>29.652000000000001</v>
      </c>
      <c r="D975" s="32">
        <f t="shared" ref="D975" si="456">ROUNDDOWN(100/C975,4)</f>
        <v>3.3723999999999998</v>
      </c>
      <c r="F975" s="138">
        <v>44554</v>
      </c>
      <c r="G975" s="70" t="s">
        <v>35</v>
      </c>
      <c r="H975" s="39">
        <v>2837</v>
      </c>
      <c r="I975" s="224">
        <v>20080</v>
      </c>
    </row>
    <row r="976" spans="1:9">
      <c r="A976" s="24"/>
      <c r="B976" s="9" t="s">
        <v>23</v>
      </c>
      <c r="C976" s="77">
        <v>5.3342000000000001</v>
      </c>
      <c r="D976" s="32">
        <f t="shared" ref="D976" si="457">ROUNDDOWN(1/C976,4)</f>
        <v>0.18740000000000001</v>
      </c>
      <c r="F976" s="24"/>
      <c r="G976" s="70" t="s">
        <v>36</v>
      </c>
      <c r="H976" s="216">
        <v>3519</v>
      </c>
      <c r="I976" s="224">
        <v>24880</v>
      </c>
    </row>
    <row r="977" spans="1:9">
      <c r="A977" s="25"/>
      <c r="B977" s="218" t="s">
        <v>12</v>
      </c>
      <c r="C977" s="37"/>
      <c r="D977" s="220">
        <v>6.3693</v>
      </c>
      <c r="F977" s="25"/>
      <c r="G977" s="218"/>
      <c r="H977" s="219"/>
      <c r="I977" s="43"/>
    </row>
    <row r="978" spans="1:9">
      <c r="A978" s="26"/>
      <c r="B978" s="8" t="s">
        <v>21</v>
      </c>
      <c r="C978" s="28"/>
      <c r="D978" s="122">
        <v>33.7119</v>
      </c>
      <c r="F978" s="26"/>
      <c r="G978" s="196" t="s">
        <v>34</v>
      </c>
      <c r="H978" s="39">
        <v>9568</v>
      </c>
      <c r="I978" s="223">
        <v>69870</v>
      </c>
    </row>
    <row r="979" spans="1:9">
      <c r="A979" s="138">
        <v>44558</v>
      </c>
      <c r="B979" s="9" t="s">
        <v>22</v>
      </c>
      <c r="C979" s="77">
        <v>29.5731</v>
      </c>
      <c r="D979" s="32">
        <f t="shared" ref="D979" si="458">ROUNDDOWN(100/C979,4)</f>
        <v>3.3814000000000002</v>
      </c>
      <c r="F979" s="138">
        <v>44557</v>
      </c>
      <c r="G979" s="70" t="s">
        <v>35</v>
      </c>
      <c r="H979" s="39">
        <v>2837</v>
      </c>
      <c r="I979" s="224">
        <v>19790</v>
      </c>
    </row>
    <row r="980" spans="1:9">
      <c r="A980" s="24"/>
      <c r="B980" s="9" t="s">
        <v>23</v>
      </c>
      <c r="C980" s="77">
        <v>5.3376000000000001</v>
      </c>
      <c r="D980" s="32">
        <f t="shared" ref="D980" si="459">ROUNDDOWN(1/C980,4)</f>
        <v>0.18729999999999999</v>
      </c>
      <c r="F980" s="24"/>
      <c r="G980" s="70" t="s">
        <v>36</v>
      </c>
      <c r="H980" s="216">
        <v>3519</v>
      </c>
      <c r="I980" s="224">
        <v>24255</v>
      </c>
    </row>
    <row r="981" spans="1:9">
      <c r="A981" s="25"/>
      <c r="B981" s="218" t="s">
        <v>12</v>
      </c>
      <c r="C981" s="37"/>
      <c r="D981" s="220">
        <v>6.3719999999999999</v>
      </c>
      <c r="F981" s="25"/>
      <c r="G981" s="218"/>
      <c r="H981" s="219"/>
      <c r="I981" s="43"/>
    </row>
    <row r="982" spans="1:9">
      <c r="A982" s="26"/>
      <c r="B982" s="8" t="s">
        <v>21</v>
      </c>
      <c r="C982" s="28"/>
      <c r="D982" s="122">
        <v>33.744100000000003</v>
      </c>
      <c r="F982" s="26"/>
      <c r="G982" s="196" t="s">
        <v>34</v>
      </c>
      <c r="H982" s="39">
        <v>9568</v>
      </c>
      <c r="I982" s="223">
        <v>70420</v>
      </c>
    </row>
    <row r="983" spans="1:9">
      <c r="A983" s="138">
        <v>44559</v>
      </c>
      <c r="B983" s="9" t="s">
        <v>22</v>
      </c>
      <c r="C983" s="77">
        <v>29.6251</v>
      </c>
      <c r="D983" s="32">
        <f t="shared" ref="D983" si="460">ROUNDDOWN(100/C983,4)</f>
        <v>3.3755000000000002</v>
      </c>
      <c r="F983" s="138">
        <v>44558</v>
      </c>
      <c r="G983" s="70" t="s">
        <v>35</v>
      </c>
      <c r="H983" s="39">
        <v>2837</v>
      </c>
      <c r="I983" s="224">
        <v>19760</v>
      </c>
    </row>
    <row r="984" spans="1:9">
      <c r="A984" s="24"/>
      <c r="B984" s="9" t="s">
        <v>23</v>
      </c>
      <c r="C984" s="77">
        <v>5.3526999999999996</v>
      </c>
      <c r="D984" s="32">
        <f t="shared" ref="D984" si="461">ROUNDDOWN(1/C984,4)</f>
        <v>0.18679999999999999</v>
      </c>
      <c r="F984" s="24"/>
      <c r="G984" s="70" t="s">
        <v>36</v>
      </c>
      <c r="H984" s="216">
        <v>3519</v>
      </c>
      <c r="I984" s="224">
        <v>24500</v>
      </c>
    </row>
    <row r="985" spans="1:9">
      <c r="A985" s="25"/>
      <c r="B985" s="218" t="s">
        <v>12</v>
      </c>
      <c r="C985" s="37"/>
      <c r="D985" s="220">
        <v>6.3719000000000001</v>
      </c>
      <c r="F985" s="25"/>
      <c r="G985" s="218"/>
      <c r="H985" s="219"/>
      <c r="I985" s="43"/>
    </row>
    <row r="986" spans="1:9">
      <c r="A986" s="26"/>
      <c r="B986" s="8" t="s">
        <v>21</v>
      </c>
      <c r="C986" s="28"/>
      <c r="D986" s="122">
        <v>33.5929</v>
      </c>
      <c r="F986" s="26"/>
      <c r="G986" s="196" t="s">
        <v>34</v>
      </c>
      <c r="H986" s="39"/>
      <c r="I986" s="223"/>
    </row>
    <row r="987" spans="1:9">
      <c r="A987" s="138">
        <v>44560</v>
      </c>
      <c r="B987" s="9" t="s">
        <v>22</v>
      </c>
      <c r="C987" s="77">
        <v>29.436599999999999</v>
      </c>
      <c r="D987" s="32">
        <f t="shared" ref="D987" si="462">ROUNDDOWN(100/C987,4)</f>
        <v>3.3971</v>
      </c>
      <c r="F987" s="138"/>
      <c r="G987" s="70" t="s">
        <v>35</v>
      </c>
      <c r="H987" s="39"/>
      <c r="I987" s="224"/>
    </row>
    <row r="988" spans="1:9">
      <c r="A988" s="24"/>
      <c r="B988" s="9" t="s">
        <v>23</v>
      </c>
      <c r="C988" s="77">
        <v>5.3185000000000002</v>
      </c>
      <c r="D988" s="32">
        <f t="shared" ref="D988" si="463">ROUNDDOWN(1/C988,4)</f>
        <v>0.188</v>
      </c>
      <c r="F988" s="24"/>
      <c r="G988" s="70" t="s">
        <v>36</v>
      </c>
      <c r="H988" s="216"/>
      <c r="I988" s="224"/>
    </row>
    <row r="989" spans="1:9">
      <c r="A989" s="25"/>
      <c r="B989" s="218" t="s">
        <v>12</v>
      </c>
      <c r="C989" s="37"/>
      <c r="D989" s="220">
        <v>6.3709300000000004</v>
      </c>
      <c r="F989" s="25"/>
      <c r="G989" s="218"/>
      <c r="H989" s="219"/>
      <c r="I989" s="43"/>
    </row>
    <row r="990" spans="1:9">
      <c r="A990" s="26"/>
      <c r="B990" s="8" t="s">
        <v>21</v>
      </c>
      <c r="C990" s="28"/>
      <c r="D990" s="122"/>
      <c r="F990" s="26"/>
      <c r="G990" s="196" t="s">
        <v>34</v>
      </c>
      <c r="H990" s="39"/>
      <c r="I990" s="223"/>
    </row>
    <row r="991" spans="1:9">
      <c r="A991" s="138"/>
      <c r="B991" s="9" t="s">
        <v>22</v>
      </c>
      <c r="C991" s="77"/>
      <c r="D991" s="32" t="e">
        <f t="shared" ref="D991" si="464">ROUNDDOWN(100/C991,4)</f>
        <v>#DIV/0!</v>
      </c>
      <c r="F991" s="138"/>
      <c r="G991" s="70" t="s">
        <v>35</v>
      </c>
      <c r="H991" s="39"/>
      <c r="I991" s="224"/>
    </row>
    <row r="992" spans="1:9">
      <c r="A992" s="24"/>
      <c r="B992" s="9" t="s">
        <v>23</v>
      </c>
      <c r="C992" s="77"/>
      <c r="D992" s="32" t="e">
        <f t="shared" ref="D992" si="465">ROUNDDOWN(1/C992,4)</f>
        <v>#DIV/0!</v>
      </c>
      <c r="F992" s="24"/>
      <c r="G992" s="70" t="s">
        <v>36</v>
      </c>
      <c r="H992" s="216"/>
      <c r="I992" s="224"/>
    </row>
    <row r="993" spans="1:9">
      <c r="A993" s="25"/>
      <c r="B993" s="218" t="s">
        <v>12</v>
      </c>
      <c r="C993" s="37"/>
      <c r="D993" s="220"/>
      <c r="F993" s="25"/>
      <c r="G993" s="218"/>
      <c r="H993" s="219"/>
      <c r="I993" s="43"/>
    </row>
    <row r="994" spans="1:9">
      <c r="A994" s="26"/>
      <c r="B994" s="8" t="s">
        <v>21</v>
      </c>
      <c r="C994" s="28"/>
      <c r="D994" s="122"/>
      <c r="F994" s="26"/>
      <c r="G994" s="196" t="s">
        <v>34</v>
      </c>
      <c r="H994" s="39"/>
      <c r="I994" s="223"/>
    </row>
    <row r="995" spans="1:9">
      <c r="A995" s="138"/>
      <c r="B995" s="9" t="s">
        <v>22</v>
      </c>
      <c r="C995" s="77"/>
      <c r="D995" s="32" t="e">
        <f t="shared" ref="D995" si="466">ROUNDDOWN(100/C995,4)</f>
        <v>#DIV/0!</v>
      </c>
      <c r="F995" s="138"/>
      <c r="G995" s="70" t="s">
        <v>35</v>
      </c>
      <c r="H995" s="39"/>
      <c r="I995" s="224"/>
    </row>
    <row r="996" spans="1:9">
      <c r="A996" s="24"/>
      <c r="B996" s="9" t="s">
        <v>23</v>
      </c>
      <c r="C996" s="77"/>
      <c r="D996" s="32" t="e">
        <f t="shared" ref="D996" si="467">ROUNDDOWN(1/C996,4)</f>
        <v>#DIV/0!</v>
      </c>
      <c r="F996" s="24"/>
      <c r="G996" s="70" t="s">
        <v>36</v>
      </c>
      <c r="H996" s="216"/>
      <c r="I996" s="224"/>
    </row>
    <row r="997" spans="1:9">
      <c r="A997" s="25"/>
      <c r="B997" s="218" t="s">
        <v>12</v>
      </c>
      <c r="C997" s="37"/>
      <c r="D997" s="220"/>
      <c r="F997" s="25"/>
      <c r="G997" s="218"/>
      <c r="H997" s="219"/>
      <c r="I997" s="43"/>
    </row>
    <row r="998" spans="1:9">
      <c r="A998" s="26"/>
      <c r="B998" s="8" t="s">
        <v>21</v>
      </c>
      <c r="C998" s="28"/>
      <c r="D998" s="122"/>
      <c r="F998" s="26"/>
      <c r="G998" s="196" t="s">
        <v>34</v>
      </c>
      <c r="H998" s="39"/>
      <c r="I998" s="223"/>
    </row>
    <row r="999" spans="1:9">
      <c r="A999" s="138"/>
      <c r="B999" s="9" t="s">
        <v>22</v>
      </c>
      <c r="C999" s="77"/>
      <c r="D999" s="32" t="e">
        <f t="shared" ref="D999" si="468">ROUNDDOWN(100/C999,4)</f>
        <v>#DIV/0!</v>
      </c>
      <c r="F999" s="138"/>
      <c r="G999" s="70" t="s">
        <v>35</v>
      </c>
      <c r="H999" s="39"/>
      <c r="I999" s="224"/>
    </row>
    <row r="1000" spans="1:9">
      <c r="A1000" s="24"/>
      <c r="B1000" s="9" t="s">
        <v>23</v>
      </c>
      <c r="C1000" s="77"/>
      <c r="D1000" s="32" t="e">
        <f t="shared" ref="D1000" si="469">ROUNDDOWN(1/C1000,4)</f>
        <v>#DIV/0!</v>
      </c>
      <c r="F1000" s="24"/>
      <c r="G1000" s="70" t="s">
        <v>36</v>
      </c>
      <c r="H1000" s="216"/>
      <c r="I1000" s="224"/>
    </row>
    <row r="1001" spans="1:9">
      <c r="A1001" s="25"/>
      <c r="B1001" s="218" t="s">
        <v>12</v>
      </c>
      <c r="C1001" s="37"/>
      <c r="D1001" s="220"/>
      <c r="F1001" s="25"/>
      <c r="G1001" s="218"/>
      <c r="H1001" s="219"/>
      <c r="I1001" s="43"/>
    </row>
    <row r="1002" spans="1:9">
      <c r="A1002" s="26"/>
      <c r="B1002" s="8" t="s">
        <v>21</v>
      </c>
      <c r="C1002" s="28"/>
      <c r="D1002" s="122"/>
      <c r="F1002" s="26"/>
      <c r="G1002" s="196" t="s">
        <v>34</v>
      </c>
      <c r="H1002" s="39"/>
      <c r="I1002" s="223"/>
    </row>
    <row r="1003" spans="1:9">
      <c r="A1003" s="138"/>
      <c r="B1003" s="9" t="s">
        <v>22</v>
      </c>
      <c r="C1003" s="77"/>
      <c r="D1003" s="32" t="e">
        <f t="shared" ref="D1003" si="470">ROUNDDOWN(100/C1003,4)</f>
        <v>#DIV/0!</v>
      </c>
      <c r="F1003" s="138"/>
      <c r="G1003" s="70" t="s">
        <v>35</v>
      </c>
      <c r="H1003" s="39"/>
      <c r="I1003" s="224"/>
    </row>
    <row r="1004" spans="1:9">
      <c r="A1004" s="24"/>
      <c r="B1004" s="9" t="s">
        <v>23</v>
      </c>
      <c r="C1004" s="77"/>
      <c r="D1004" s="32" t="e">
        <f t="shared" ref="D1004" si="471">ROUNDDOWN(1/C1004,4)</f>
        <v>#DIV/0!</v>
      </c>
      <c r="F1004" s="24"/>
      <c r="G1004" s="70" t="s">
        <v>36</v>
      </c>
      <c r="H1004" s="216"/>
      <c r="I1004" s="224"/>
    </row>
    <row r="1005" spans="1:9">
      <c r="A1005" s="25"/>
      <c r="B1005" s="218" t="s">
        <v>12</v>
      </c>
      <c r="C1005" s="37"/>
      <c r="D1005" s="220"/>
      <c r="F1005" s="25"/>
      <c r="G1005" s="218"/>
      <c r="H1005" s="219"/>
      <c r="I1005" s="43"/>
    </row>
    <row r="1006" spans="1:9">
      <c r="A1006" s="26"/>
      <c r="B1006" s="8" t="s">
        <v>21</v>
      </c>
      <c r="C1006" s="28"/>
      <c r="D1006" s="122"/>
      <c r="F1006" s="26"/>
      <c r="G1006" s="196" t="s">
        <v>34</v>
      </c>
      <c r="H1006" s="39"/>
      <c r="I1006" s="223"/>
    </row>
    <row r="1007" spans="1:9">
      <c r="A1007" s="138"/>
      <c r="B1007" s="9" t="s">
        <v>22</v>
      </c>
      <c r="C1007" s="77"/>
      <c r="D1007" s="32" t="e">
        <f t="shared" ref="D1007" si="472">ROUNDDOWN(100/C1007,4)</f>
        <v>#DIV/0!</v>
      </c>
      <c r="F1007" s="138"/>
      <c r="G1007" s="70" t="s">
        <v>35</v>
      </c>
      <c r="H1007" s="39"/>
      <c r="I1007" s="224"/>
    </row>
    <row r="1008" spans="1:9">
      <c r="A1008" s="24"/>
      <c r="B1008" s="9" t="s">
        <v>23</v>
      </c>
      <c r="C1008" s="77"/>
      <c r="D1008" s="32" t="e">
        <f t="shared" ref="D1008" si="473">ROUNDDOWN(1/C1008,4)</f>
        <v>#DIV/0!</v>
      </c>
      <c r="F1008" s="24"/>
      <c r="G1008" s="70" t="s">
        <v>36</v>
      </c>
      <c r="H1008" s="216"/>
      <c r="I1008" s="224"/>
    </row>
    <row r="1009" spans="1:9">
      <c r="A1009" s="25"/>
      <c r="B1009" s="218" t="s">
        <v>12</v>
      </c>
      <c r="C1009" s="37"/>
      <c r="D1009" s="220"/>
      <c r="F1009" s="25"/>
      <c r="G1009" s="218"/>
      <c r="H1009" s="219"/>
      <c r="I1009" s="43"/>
    </row>
    <row r="1010" spans="1:9">
      <c r="A1010" s="26"/>
      <c r="B1010" s="8" t="s">
        <v>21</v>
      </c>
      <c r="C1010" s="28"/>
      <c r="D1010" s="122"/>
      <c r="F1010" s="26"/>
      <c r="G1010" s="196" t="s">
        <v>34</v>
      </c>
      <c r="H1010" s="39"/>
      <c r="I1010" s="223"/>
    </row>
    <row r="1011" spans="1:9">
      <c r="A1011" s="138"/>
      <c r="B1011" s="9" t="s">
        <v>22</v>
      </c>
      <c r="C1011" s="77"/>
      <c r="D1011" s="32" t="e">
        <f t="shared" ref="D1011" si="474">ROUNDDOWN(100/C1011,4)</f>
        <v>#DIV/0!</v>
      </c>
      <c r="F1011" s="138"/>
      <c r="G1011" s="70" t="s">
        <v>35</v>
      </c>
      <c r="H1011" s="39"/>
      <c r="I1011" s="224"/>
    </row>
    <row r="1012" spans="1:9">
      <c r="A1012" s="24"/>
      <c r="B1012" s="9" t="s">
        <v>23</v>
      </c>
      <c r="C1012" s="77"/>
      <c r="D1012" s="32" t="e">
        <f t="shared" ref="D1012" si="475">ROUNDDOWN(1/C1012,4)</f>
        <v>#DIV/0!</v>
      </c>
      <c r="F1012" s="24"/>
      <c r="G1012" s="70" t="s">
        <v>36</v>
      </c>
      <c r="H1012" s="216"/>
      <c r="I1012" s="224"/>
    </row>
    <row r="1013" spans="1:9">
      <c r="A1013" s="25"/>
      <c r="B1013" s="218" t="s">
        <v>12</v>
      </c>
      <c r="C1013" s="37"/>
      <c r="D1013" s="220"/>
      <c r="F1013" s="25"/>
      <c r="G1013" s="218"/>
      <c r="H1013" s="219"/>
      <c r="I1013" s="43"/>
    </row>
    <row r="1014" spans="1:9">
      <c r="A1014" s="26"/>
      <c r="B1014" s="8" t="s">
        <v>21</v>
      </c>
      <c r="C1014" s="28"/>
      <c r="D1014" s="122"/>
      <c r="F1014" s="26"/>
      <c r="G1014" s="196" t="s">
        <v>34</v>
      </c>
      <c r="H1014" s="39"/>
      <c r="I1014" s="223"/>
    </row>
    <row r="1015" spans="1:9">
      <c r="A1015" s="138"/>
      <c r="B1015" s="9" t="s">
        <v>22</v>
      </c>
      <c r="C1015" s="77"/>
      <c r="D1015" s="32" t="e">
        <f t="shared" ref="D1015" si="476">ROUNDDOWN(100/C1015,4)</f>
        <v>#DIV/0!</v>
      </c>
      <c r="F1015" s="138"/>
      <c r="G1015" s="70" t="s">
        <v>35</v>
      </c>
      <c r="H1015" s="39"/>
      <c r="I1015" s="224"/>
    </row>
    <row r="1016" spans="1:9">
      <c r="A1016" s="24"/>
      <c r="B1016" s="9" t="s">
        <v>23</v>
      </c>
      <c r="C1016" s="77"/>
      <c r="D1016" s="32" t="e">
        <f t="shared" ref="D1016" si="477">ROUNDDOWN(1/C1016,4)</f>
        <v>#DIV/0!</v>
      </c>
      <c r="F1016" s="24"/>
      <c r="G1016" s="70" t="s">
        <v>36</v>
      </c>
      <c r="H1016" s="216"/>
      <c r="I1016" s="224"/>
    </row>
    <row r="1017" spans="1:9">
      <c r="A1017" s="25"/>
      <c r="B1017" s="218" t="s">
        <v>12</v>
      </c>
      <c r="C1017" s="37"/>
      <c r="D1017" s="220"/>
      <c r="F1017" s="25"/>
      <c r="G1017" s="218"/>
      <c r="H1017" s="219"/>
      <c r="I1017" s="43"/>
    </row>
    <row r="1018" spans="1:9">
      <c r="A1018" s="26"/>
      <c r="B1018" s="8" t="s">
        <v>21</v>
      </c>
      <c r="C1018" s="28"/>
      <c r="D1018" s="122"/>
      <c r="F1018" s="26"/>
      <c r="G1018" s="196" t="s">
        <v>34</v>
      </c>
      <c r="H1018" s="39"/>
      <c r="I1018" s="223"/>
    </row>
    <row r="1019" spans="1:9">
      <c r="A1019" s="138"/>
      <c r="B1019" s="9" t="s">
        <v>22</v>
      </c>
      <c r="C1019" s="77"/>
      <c r="D1019" s="32" t="e">
        <f t="shared" ref="D1019" si="478">ROUNDDOWN(100/C1019,4)</f>
        <v>#DIV/0!</v>
      </c>
      <c r="F1019" s="138"/>
      <c r="G1019" s="70" t="s">
        <v>35</v>
      </c>
      <c r="H1019" s="39"/>
      <c r="I1019" s="224"/>
    </row>
    <row r="1020" spans="1:9">
      <c r="A1020" s="24"/>
      <c r="B1020" s="9" t="s">
        <v>23</v>
      </c>
      <c r="C1020" s="77"/>
      <c r="D1020" s="32" t="e">
        <f t="shared" ref="D1020" si="479">ROUNDDOWN(1/C1020,4)</f>
        <v>#DIV/0!</v>
      </c>
      <c r="F1020" s="24"/>
      <c r="G1020" s="70" t="s">
        <v>36</v>
      </c>
      <c r="H1020" s="216"/>
      <c r="I1020" s="224"/>
    </row>
    <row r="1021" spans="1:9">
      <c r="A1021" s="25"/>
      <c r="B1021" s="218" t="s">
        <v>12</v>
      </c>
      <c r="C1021" s="37"/>
      <c r="D1021" s="220"/>
      <c r="F1021" s="25"/>
      <c r="G1021" s="218"/>
      <c r="H1021" s="219"/>
      <c r="I1021" s="43"/>
    </row>
    <row r="1022" spans="1:9">
      <c r="A1022" s="26"/>
      <c r="B1022" s="8" t="s">
        <v>21</v>
      </c>
      <c r="C1022" s="28"/>
      <c r="D1022" s="122"/>
      <c r="F1022" s="26"/>
      <c r="G1022" s="196" t="s">
        <v>34</v>
      </c>
      <c r="H1022" s="39"/>
      <c r="I1022" s="223"/>
    </row>
    <row r="1023" spans="1:9">
      <c r="A1023" s="138"/>
      <c r="B1023" s="9" t="s">
        <v>22</v>
      </c>
      <c r="C1023" s="77"/>
      <c r="D1023" s="32" t="e">
        <f t="shared" ref="D1023" si="480">ROUNDDOWN(100/C1023,4)</f>
        <v>#DIV/0!</v>
      </c>
      <c r="F1023" s="138"/>
      <c r="G1023" s="70" t="s">
        <v>35</v>
      </c>
      <c r="H1023" s="39"/>
      <c r="I1023" s="224"/>
    </row>
    <row r="1024" spans="1:9">
      <c r="A1024" s="24"/>
      <c r="B1024" s="9" t="s">
        <v>23</v>
      </c>
      <c r="C1024" s="77"/>
      <c r="D1024" s="32" t="e">
        <f t="shared" ref="D1024" si="481">ROUNDDOWN(1/C1024,4)</f>
        <v>#DIV/0!</v>
      </c>
      <c r="F1024" s="24"/>
      <c r="G1024" s="70" t="s">
        <v>36</v>
      </c>
      <c r="H1024" s="216"/>
      <c r="I1024" s="224"/>
    </row>
    <row r="1025" spans="1:9">
      <c r="A1025" s="25"/>
      <c r="B1025" s="218" t="s">
        <v>12</v>
      </c>
      <c r="C1025" s="37"/>
      <c r="D1025" s="220"/>
      <c r="F1025" s="25"/>
      <c r="G1025" s="218"/>
      <c r="H1025" s="219"/>
      <c r="I1025" s="43"/>
    </row>
    <row r="1026" spans="1:9">
      <c r="A1026" s="26"/>
      <c r="B1026" s="8" t="s">
        <v>21</v>
      </c>
      <c r="C1026" s="28"/>
      <c r="D1026" s="122"/>
      <c r="F1026" s="26"/>
      <c r="G1026" s="196" t="s">
        <v>34</v>
      </c>
      <c r="H1026" s="39"/>
      <c r="I1026" s="223"/>
    </row>
    <row r="1027" spans="1:9">
      <c r="A1027" s="138"/>
      <c r="B1027" s="9" t="s">
        <v>22</v>
      </c>
      <c r="C1027" s="77"/>
      <c r="D1027" s="32" t="e">
        <f t="shared" ref="D1027" si="482">ROUNDDOWN(100/C1027,4)</f>
        <v>#DIV/0!</v>
      </c>
      <c r="F1027" s="138"/>
      <c r="G1027" s="70" t="s">
        <v>35</v>
      </c>
      <c r="H1027" s="39"/>
      <c r="I1027" s="224"/>
    </row>
    <row r="1028" spans="1:9">
      <c r="A1028" s="24"/>
      <c r="B1028" s="9" t="s">
        <v>23</v>
      </c>
      <c r="C1028" s="77"/>
      <c r="D1028" s="32" t="e">
        <f t="shared" ref="D1028" si="483">ROUNDDOWN(1/C1028,4)</f>
        <v>#DIV/0!</v>
      </c>
      <c r="F1028" s="24"/>
      <c r="G1028" s="70" t="s">
        <v>36</v>
      </c>
      <c r="H1028" s="216"/>
      <c r="I1028" s="224"/>
    </row>
    <row r="1029" spans="1:9">
      <c r="A1029" s="25"/>
      <c r="B1029" s="218" t="s">
        <v>12</v>
      </c>
      <c r="C1029" s="37"/>
      <c r="D1029" s="220"/>
      <c r="F1029" s="25"/>
      <c r="G1029" s="218"/>
      <c r="H1029" s="219"/>
      <c r="I1029" s="43"/>
    </row>
    <row r="1030" spans="1:9">
      <c r="A1030" s="26"/>
      <c r="B1030" s="8" t="s">
        <v>21</v>
      </c>
      <c r="C1030" s="28"/>
      <c r="D1030" s="122"/>
      <c r="F1030" s="26"/>
      <c r="G1030" s="196" t="s">
        <v>34</v>
      </c>
      <c r="H1030" s="39"/>
      <c r="I1030" s="223"/>
    </row>
    <row r="1031" spans="1:9">
      <c r="A1031" s="138"/>
      <c r="B1031" s="9" t="s">
        <v>22</v>
      </c>
      <c r="C1031" s="77"/>
      <c r="D1031" s="32" t="e">
        <f t="shared" ref="D1031" si="484">ROUNDDOWN(100/C1031,4)</f>
        <v>#DIV/0!</v>
      </c>
      <c r="F1031" s="138"/>
      <c r="G1031" s="70" t="s">
        <v>35</v>
      </c>
      <c r="H1031" s="39"/>
      <c r="I1031" s="224"/>
    </row>
    <row r="1032" spans="1:9">
      <c r="A1032" s="24"/>
      <c r="B1032" s="9" t="s">
        <v>23</v>
      </c>
      <c r="C1032" s="77"/>
      <c r="D1032" s="32" t="e">
        <f t="shared" ref="D1032" si="485">ROUNDDOWN(1/C1032,4)</f>
        <v>#DIV/0!</v>
      </c>
      <c r="F1032" s="24"/>
      <c r="G1032" s="70" t="s">
        <v>36</v>
      </c>
      <c r="H1032" s="216"/>
      <c r="I1032" s="224"/>
    </row>
    <row r="1033" spans="1:9">
      <c r="A1033" s="25"/>
      <c r="B1033" s="218" t="s">
        <v>12</v>
      </c>
      <c r="C1033" s="37"/>
      <c r="D1033" s="220"/>
      <c r="F1033" s="25"/>
      <c r="G1033" s="218"/>
      <c r="H1033" s="219"/>
      <c r="I1033" s="43"/>
    </row>
    <row r="1034" spans="1:9">
      <c r="A1034" s="26"/>
      <c r="B1034" s="8" t="s">
        <v>21</v>
      </c>
      <c r="C1034" s="28"/>
      <c r="D1034" s="122"/>
      <c r="F1034" s="26"/>
      <c r="G1034" s="196" t="s">
        <v>34</v>
      </c>
      <c r="H1034" s="39"/>
      <c r="I1034" s="223"/>
    </row>
    <row r="1035" spans="1:9">
      <c r="A1035" s="138"/>
      <c r="B1035" s="9" t="s">
        <v>22</v>
      </c>
      <c r="C1035" s="77"/>
      <c r="D1035" s="32" t="e">
        <f t="shared" ref="D1035" si="486">ROUNDDOWN(100/C1035,4)</f>
        <v>#DIV/0!</v>
      </c>
      <c r="F1035" s="138"/>
      <c r="G1035" s="70" t="s">
        <v>35</v>
      </c>
      <c r="H1035" s="39"/>
      <c r="I1035" s="224"/>
    </row>
    <row r="1036" spans="1:9">
      <c r="A1036" s="24"/>
      <c r="B1036" s="9" t="s">
        <v>23</v>
      </c>
      <c r="C1036" s="77"/>
      <c r="D1036" s="32" t="e">
        <f t="shared" ref="D1036" si="487">ROUNDDOWN(1/C1036,4)</f>
        <v>#DIV/0!</v>
      </c>
      <c r="F1036" s="24"/>
      <c r="G1036" s="70" t="s">
        <v>36</v>
      </c>
      <c r="H1036" s="216"/>
      <c r="I1036" s="224"/>
    </row>
    <row r="1037" spans="1:9">
      <c r="A1037" s="25"/>
      <c r="B1037" s="218" t="s">
        <v>12</v>
      </c>
      <c r="C1037" s="37"/>
      <c r="D1037" s="220"/>
      <c r="F1037" s="25"/>
      <c r="G1037" s="218"/>
      <c r="H1037" s="219"/>
      <c r="I1037" s="43"/>
    </row>
    <row r="1038" spans="1:9">
      <c r="A1038" s="26"/>
      <c r="B1038" s="8" t="s">
        <v>21</v>
      </c>
      <c r="C1038" s="28"/>
      <c r="D1038" s="122"/>
      <c r="F1038" s="26"/>
      <c r="G1038" s="196" t="s">
        <v>34</v>
      </c>
      <c r="H1038" s="39"/>
      <c r="I1038" s="223"/>
    </row>
    <row r="1039" spans="1:9">
      <c r="A1039" s="138"/>
      <c r="B1039" s="9" t="s">
        <v>22</v>
      </c>
      <c r="C1039" s="77"/>
      <c r="D1039" s="32" t="e">
        <f t="shared" ref="D1039" si="488">ROUNDDOWN(100/C1039,4)</f>
        <v>#DIV/0!</v>
      </c>
      <c r="F1039" s="138"/>
      <c r="G1039" s="70" t="s">
        <v>35</v>
      </c>
      <c r="H1039" s="39"/>
      <c r="I1039" s="224"/>
    </row>
    <row r="1040" spans="1:9">
      <c r="A1040" s="24"/>
      <c r="B1040" s="9" t="s">
        <v>23</v>
      </c>
      <c r="C1040" s="77"/>
      <c r="D1040" s="32" t="e">
        <f t="shared" ref="D1040" si="489">ROUNDDOWN(1/C1040,4)</f>
        <v>#DIV/0!</v>
      </c>
      <c r="F1040" s="24"/>
      <c r="G1040" s="70" t="s">
        <v>36</v>
      </c>
      <c r="H1040" s="216"/>
      <c r="I1040" s="224"/>
    </row>
    <row r="1041" spans="1:9">
      <c r="A1041" s="25"/>
      <c r="B1041" s="218" t="s">
        <v>12</v>
      </c>
      <c r="C1041" s="37"/>
      <c r="D1041" s="220"/>
      <c r="F1041" s="25"/>
      <c r="G1041" s="218"/>
      <c r="H1041" s="219"/>
      <c r="I1041" s="43"/>
    </row>
    <row r="1042" spans="1:9">
      <c r="A1042" s="26"/>
      <c r="B1042" s="8" t="s">
        <v>21</v>
      </c>
      <c r="C1042" s="28"/>
      <c r="D1042" s="122"/>
      <c r="F1042" s="26"/>
      <c r="G1042" s="196" t="s">
        <v>34</v>
      </c>
      <c r="H1042" s="39"/>
      <c r="I1042" s="223"/>
    </row>
    <row r="1043" spans="1:9">
      <c r="A1043" s="138"/>
      <c r="B1043" s="9" t="s">
        <v>22</v>
      </c>
      <c r="C1043" s="77"/>
      <c r="D1043" s="32" t="e">
        <f t="shared" ref="D1043" si="490">ROUNDDOWN(100/C1043,4)</f>
        <v>#DIV/0!</v>
      </c>
      <c r="F1043" s="138"/>
      <c r="G1043" s="70" t="s">
        <v>35</v>
      </c>
      <c r="H1043" s="39"/>
      <c r="I1043" s="224"/>
    </row>
    <row r="1044" spans="1:9">
      <c r="A1044" s="24"/>
      <c r="B1044" s="9" t="s">
        <v>23</v>
      </c>
      <c r="C1044" s="77"/>
      <c r="D1044" s="32" t="e">
        <f t="shared" ref="D1044" si="491">ROUNDDOWN(1/C1044,4)</f>
        <v>#DIV/0!</v>
      </c>
      <c r="F1044" s="24"/>
      <c r="G1044" s="70" t="s">
        <v>36</v>
      </c>
      <c r="H1044" s="216"/>
      <c r="I1044" s="224"/>
    </row>
    <row r="1045" spans="1:9">
      <c r="A1045" s="25"/>
      <c r="B1045" s="218" t="s">
        <v>12</v>
      </c>
      <c r="C1045" s="37"/>
      <c r="D1045" s="220"/>
      <c r="F1045" s="25"/>
      <c r="G1045" s="218"/>
      <c r="H1045" s="219"/>
      <c r="I1045" s="43"/>
    </row>
    <row r="1046" spans="1:9">
      <c r="A1046" s="26"/>
      <c r="B1046" s="8" t="s">
        <v>21</v>
      </c>
      <c r="C1046" s="28"/>
      <c r="D1046" s="122"/>
      <c r="F1046" s="26"/>
      <c r="G1046" s="196" t="s">
        <v>34</v>
      </c>
      <c r="H1046" s="39"/>
      <c r="I1046" s="223"/>
    </row>
    <row r="1047" spans="1:9">
      <c r="A1047" s="138"/>
      <c r="B1047" s="9" t="s">
        <v>22</v>
      </c>
      <c r="C1047" s="77"/>
      <c r="D1047" s="32" t="e">
        <f t="shared" ref="D1047" si="492">ROUNDDOWN(100/C1047,4)</f>
        <v>#DIV/0!</v>
      </c>
      <c r="F1047" s="138"/>
      <c r="G1047" s="70" t="s">
        <v>35</v>
      </c>
      <c r="H1047" s="39"/>
      <c r="I1047" s="224"/>
    </row>
    <row r="1048" spans="1:9">
      <c r="A1048" s="24"/>
      <c r="B1048" s="9" t="s">
        <v>23</v>
      </c>
      <c r="C1048" s="77"/>
      <c r="D1048" s="32" t="e">
        <f t="shared" ref="D1048" si="493">ROUNDDOWN(1/C1048,4)</f>
        <v>#DIV/0!</v>
      </c>
      <c r="F1048" s="24"/>
      <c r="G1048" s="70" t="s">
        <v>36</v>
      </c>
      <c r="H1048" s="216"/>
      <c r="I1048" s="224"/>
    </row>
    <row r="1049" spans="1:9">
      <c r="A1049" s="25"/>
      <c r="B1049" s="218" t="s">
        <v>12</v>
      </c>
      <c r="C1049" s="37"/>
      <c r="D1049" s="220"/>
      <c r="F1049" s="25"/>
      <c r="G1049" s="218"/>
      <c r="H1049" s="219"/>
      <c r="I1049" s="43"/>
    </row>
    <row r="1050" spans="1:9">
      <c r="A1050" s="26"/>
      <c r="B1050" s="8" t="s">
        <v>21</v>
      </c>
      <c r="C1050" s="28"/>
      <c r="D1050" s="122"/>
      <c r="F1050" s="26"/>
      <c r="G1050" s="196" t="s">
        <v>34</v>
      </c>
      <c r="H1050" s="39"/>
      <c r="I1050" s="223"/>
    </row>
    <row r="1051" spans="1:9">
      <c r="A1051" s="138"/>
      <c r="B1051" s="9" t="s">
        <v>22</v>
      </c>
      <c r="C1051" s="77"/>
      <c r="D1051" s="32" t="e">
        <f t="shared" ref="D1051" si="494">ROUNDDOWN(100/C1051,4)</f>
        <v>#DIV/0!</v>
      </c>
      <c r="F1051" s="138"/>
      <c r="G1051" s="70" t="s">
        <v>35</v>
      </c>
      <c r="H1051" s="39"/>
      <c r="I1051" s="224"/>
    </row>
    <row r="1052" spans="1:9">
      <c r="A1052" s="24"/>
      <c r="B1052" s="9" t="s">
        <v>23</v>
      </c>
      <c r="C1052" s="77"/>
      <c r="D1052" s="32" t="e">
        <f t="shared" ref="D1052" si="495">ROUNDDOWN(1/C1052,4)</f>
        <v>#DIV/0!</v>
      </c>
      <c r="F1052" s="24"/>
      <c r="G1052" s="70" t="s">
        <v>36</v>
      </c>
      <c r="H1052" s="216"/>
      <c r="I1052" s="224"/>
    </row>
    <row r="1053" spans="1:9">
      <c r="A1053" s="25"/>
      <c r="B1053" s="218" t="s">
        <v>12</v>
      </c>
      <c r="C1053" s="37"/>
      <c r="D1053" s="220"/>
      <c r="F1053" s="25"/>
      <c r="G1053" s="218"/>
      <c r="H1053" s="219"/>
      <c r="I1053" s="43"/>
    </row>
    <row r="1054" spans="1:9">
      <c r="A1054" s="26"/>
      <c r="B1054" s="8" t="s">
        <v>21</v>
      </c>
      <c r="C1054" s="28"/>
      <c r="D1054" s="122"/>
      <c r="F1054" s="26"/>
      <c r="G1054" s="196" t="s">
        <v>34</v>
      </c>
      <c r="H1054" s="39"/>
      <c r="I1054" s="223"/>
    </row>
    <row r="1055" spans="1:9">
      <c r="A1055" s="138"/>
      <c r="B1055" s="9" t="s">
        <v>22</v>
      </c>
      <c r="C1055" s="77"/>
      <c r="D1055" s="32" t="e">
        <f t="shared" ref="D1055" si="496">ROUNDDOWN(100/C1055,4)</f>
        <v>#DIV/0!</v>
      </c>
      <c r="F1055" s="138"/>
      <c r="G1055" s="70" t="s">
        <v>35</v>
      </c>
      <c r="H1055" s="39"/>
      <c r="I1055" s="224"/>
    </row>
    <row r="1056" spans="1:9">
      <c r="A1056" s="24"/>
      <c r="B1056" s="9" t="s">
        <v>23</v>
      </c>
      <c r="C1056" s="77"/>
      <c r="D1056" s="32" t="e">
        <f t="shared" ref="D1056" si="497">ROUNDDOWN(1/C1056,4)</f>
        <v>#DIV/0!</v>
      </c>
      <c r="F1056" s="24"/>
      <c r="G1056" s="70" t="s">
        <v>36</v>
      </c>
      <c r="H1056" s="216"/>
      <c r="I1056" s="224"/>
    </row>
    <row r="1057" spans="1:9">
      <c r="A1057" s="25"/>
      <c r="B1057" s="218" t="s">
        <v>12</v>
      </c>
      <c r="C1057" s="37"/>
      <c r="D1057" s="220"/>
      <c r="F1057" s="25"/>
      <c r="G1057" s="218"/>
      <c r="H1057" s="219"/>
      <c r="I1057" s="43"/>
    </row>
    <row r="1058" spans="1:9">
      <c r="A1058" s="26"/>
      <c r="B1058" s="8" t="s">
        <v>21</v>
      </c>
      <c r="C1058" s="28"/>
      <c r="D1058" s="122"/>
      <c r="F1058" s="26"/>
      <c r="G1058" s="196" t="s">
        <v>34</v>
      </c>
      <c r="H1058" s="39"/>
      <c r="I1058" s="223"/>
    </row>
    <row r="1059" spans="1:9">
      <c r="A1059" s="138"/>
      <c r="B1059" s="9" t="s">
        <v>22</v>
      </c>
      <c r="C1059" s="77"/>
      <c r="D1059" s="32" t="e">
        <f t="shared" ref="D1059" si="498">ROUNDDOWN(100/C1059,4)</f>
        <v>#DIV/0!</v>
      </c>
      <c r="F1059" s="138"/>
      <c r="G1059" s="70" t="s">
        <v>35</v>
      </c>
      <c r="H1059" s="39"/>
      <c r="I1059" s="224"/>
    </row>
    <row r="1060" spans="1:9">
      <c r="A1060" s="24"/>
      <c r="B1060" s="9" t="s">
        <v>23</v>
      </c>
      <c r="C1060" s="77"/>
      <c r="D1060" s="32" t="e">
        <f t="shared" ref="D1060" si="499">ROUNDDOWN(1/C1060,4)</f>
        <v>#DIV/0!</v>
      </c>
      <c r="F1060" s="24"/>
      <c r="G1060" s="70" t="s">
        <v>36</v>
      </c>
      <c r="H1060" s="216"/>
      <c r="I1060" s="224"/>
    </row>
    <row r="1061" spans="1:9">
      <c r="A1061" s="25"/>
      <c r="B1061" s="218" t="s">
        <v>12</v>
      </c>
      <c r="C1061" s="37"/>
      <c r="D1061" s="220"/>
      <c r="F1061" s="25"/>
      <c r="G1061" s="218"/>
      <c r="H1061" s="219"/>
      <c r="I1061" s="43"/>
    </row>
    <row r="1062" spans="1:9">
      <c r="A1062" s="26"/>
      <c r="B1062" s="8" t="s">
        <v>21</v>
      </c>
      <c r="C1062" s="28"/>
      <c r="D1062" s="122"/>
      <c r="F1062" s="26"/>
      <c r="G1062" s="196" t="s">
        <v>34</v>
      </c>
      <c r="H1062" s="39"/>
      <c r="I1062" s="223"/>
    </row>
    <row r="1063" spans="1:9">
      <c r="A1063" s="138"/>
      <c r="B1063" s="9" t="s">
        <v>22</v>
      </c>
      <c r="C1063" s="77"/>
      <c r="D1063" s="32" t="e">
        <f t="shared" ref="D1063" si="500">ROUNDDOWN(100/C1063,4)</f>
        <v>#DIV/0!</v>
      </c>
      <c r="F1063" s="138"/>
      <c r="G1063" s="70" t="s">
        <v>35</v>
      </c>
      <c r="H1063" s="39"/>
      <c r="I1063" s="224"/>
    </row>
    <row r="1064" spans="1:9">
      <c r="A1064" s="24"/>
      <c r="B1064" s="9" t="s">
        <v>23</v>
      </c>
      <c r="C1064" s="77"/>
      <c r="D1064" s="32" t="e">
        <f t="shared" ref="D1064" si="501">ROUNDDOWN(1/C1064,4)</f>
        <v>#DIV/0!</v>
      </c>
      <c r="F1064" s="24"/>
      <c r="G1064" s="70" t="s">
        <v>36</v>
      </c>
      <c r="H1064" s="216"/>
      <c r="I1064" s="224"/>
    </row>
    <row r="1065" spans="1:9">
      <c r="A1065" s="25"/>
      <c r="B1065" s="218" t="s">
        <v>12</v>
      </c>
      <c r="C1065" s="37"/>
      <c r="D1065" s="220"/>
      <c r="F1065" s="25"/>
      <c r="G1065" s="218"/>
      <c r="H1065" s="219"/>
      <c r="I1065" s="43"/>
    </row>
    <row r="1066" spans="1:9">
      <c r="A1066" s="26"/>
      <c r="B1066" s="8" t="s">
        <v>21</v>
      </c>
      <c r="C1066" s="28"/>
      <c r="D1066" s="122"/>
      <c r="F1066" s="26"/>
      <c r="G1066" s="196" t="s">
        <v>34</v>
      </c>
      <c r="H1066" s="39"/>
      <c r="I1066" s="223"/>
    </row>
    <row r="1067" spans="1:9">
      <c r="A1067" s="138"/>
      <c r="B1067" s="9" t="s">
        <v>22</v>
      </c>
      <c r="C1067" s="77"/>
      <c r="D1067" s="32" t="e">
        <f t="shared" ref="D1067" si="502">ROUNDDOWN(100/C1067,4)</f>
        <v>#DIV/0!</v>
      </c>
      <c r="F1067" s="138"/>
      <c r="G1067" s="70" t="s">
        <v>35</v>
      </c>
      <c r="H1067" s="39"/>
      <c r="I1067" s="224"/>
    </row>
    <row r="1068" spans="1:9">
      <c r="A1068" s="24"/>
      <c r="B1068" s="9" t="s">
        <v>23</v>
      </c>
      <c r="C1068" s="77"/>
      <c r="D1068" s="32" t="e">
        <f t="shared" ref="D1068" si="503">ROUNDDOWN(1/C1068,4)</f>
        <v>#DIV/0!</v>
      </c>
      <c r="F1068" s="24"/>
      <c r="G1068" s="70" t="s">
        <v>36</v>
      </c>
      <c r="H1068" s="216"/>
      <c r="I1068" s="224"/>
    </row>
    <row r="1069" spans="1:9">
      <c r="A1069" s="25"/>
      <c r="B1069" s="218" t="s">
        <v>12</v>
      </c>
      <c r="C1069" s="37"/>
      <c r="D1069" s="220"/>
      <c r="F1069" s="25"/>
      <c r="G1069" s="218"/>
      <c r="H1069" s="219"/>
      <c r="I1069" s="43"/>
    </row>
    <row r="1070" spans="1:9">
      <c r="A1070" s="26"/>
      <c r="B1070" s="8" t="s">
        <v>21</v>
      </c>
      <c r="C1070" s="28"/>
      <c r="D1070" s="122"/>
      <c r="F1070" s="26"/>
      <c r="G1070" s="196" t="s">
        <v>34</v>
      </c>
      <c r="H1070" s="39"/>
      <c r="I1070" s="223"/>
    </row>
    <row r="1071" spans="1:9">
      <c r="A1071" s="138"/>
      <c r="B1071" s="9" t="s">
        <v>22</v>
      </c>
      <c r="C1071" s="77"/>
      <c r="D1071" s="32" t="e">
        <f t="shared" ref="D1071" si="504">ROUNDDOWN(100/C1071,4)</f>
        <v>#DIV/0!</v>
      </c>
      <c r="F1071" s="138"/>
      <c r="G1071" s="70" t="s">
        <v>35</v>
      </c>
      <c r="H1071" s="39"/>
      <c r="I1071" s="224"/>
    </row>
    <row r="1072" spans="1:9">
      <c r="A1072" s="24"/>
      <c r="B1072" s="9" t="s">
        <v>23</v>
      </c>
      <c r="C1072" s="77"/>
      <c r="D1072" s="32" t="e">
        <f t="shared" ref="D1072" si="505">ROUNDDOWN(1/C1072,4)</f>
        <v>#DIV/0!</v>
      </c>
      <c r="F1072" s="24"/>
      <c r="G1072" s="70" t="s">
        <v>36</v>
      </c>
      <c r="H1072" s="216"/>
      <c r="I1072" s="224"/>
    </row>
    <row r="1073" spans="1:9">
      <c r="A1073" s="25"/>
      <c r="B1073" s="218" t="s">
        <v>12</v>
      </c>
      <c r="C1073" s="37"/>
      <c r="D1073" s="220"/>
      <c r="F1073" s="25"/>
      <c r="G1073" s="218"/>
      <c r="H1073" s="219"/>
      <c r="I1073" s="43"/>
    </row>
    <row r="1074" spans="1:9">
      <c r="A1074" s="26"/>
      <c r="B1074" s="8" t="s">
        <v>21</v>
      </c>
      <c r="C1074" s="28"/>
      <c r="D1074" s="122"/>
      <c r="F1074" s="26"/>
      <c r="G1074" s="196" t="s">
        <v>34</v>
      </c>
      <c r="H1074" s="39"/>
      <c r="I1074" s="223"/>
    </row>
    <row r="1075" spans="1:9">
      <c r="A1075" s="138"/>
      <c r="B1075" s="9" t="s">
        <v>22</v>
      </c>
      <c r="C1075" s="77"/>
      <c r="D1075" s="32" t="e">
        <f t="shared" ref="D1075" si="506">ROUNDDOWN(100/C1075,4)</f>
        <v>#DIV/0!</v>
      </c>
      <c r="F1075" s="138"/>
      <c r="G1075" s="70" t="s">
        <v>35</v>
      </c>
      <c r="H1075" s="39"/>
      <c r="I1075" s="224"/>
    </row>
    <row r="1076" spans="1:9">
      <c r="A1076" s="24"/>
      <c r="B1076" s="9" t="s">
        <v>23</v>
      </c>
      <c r="C1076" s="77"/>
      <c r="D1076" s="32" t="e">
        <f t="shared" ref="D1076" si="507">ROUNDDOWN(1/C1076,4)</f>
        <v>#DIV/0!</v>
      </c>
      <c r="F1076" s="24"/>
      <c r="G1076" s="70" t="s">
        <v>36</v>
      </c>
      <c r="H1076" s="216"/>
      <c r="I1076" s="224"/>
    </row>
    <row r="1077" spans="1:9">
      <c r="A1077" s="25"/>
      <c r="B1077" s="218" t="s">
        <v>12</v>
      </c>
      <c r="C1077" s="37"/>
      <c r="D1077" s="220"/>
      <c r="F1077" s="25"/>
      <c r="G1077" s="218"/>
      <c r="H1077" s="219"/>
      <c r="I1077" s="43"/>
    </row>
    <row r="1078" spans="1:9">
      <c r="A1078" s="26"/>
      <c r="B1078" s="8" t="s">
        <v>21</v>
      </c>
      <c r="C1078" s="28"/>
      <c r="D1078" s="122"/>
      <c r="F1078" s="26"/>
      <c r="G1078" s="196" t="s">
        <v>34</v>
      </c>
      <c r="H1078" s="39"/>
      <c r="I1078" s="223"/>
    </row>
    <row r="1079" spans="1:9">
      <c r="A1079" s="138"/>
      <c r="B1079" s="9" t="s">
        <v>22</v>
      </c>
      <c r="C1079" s="77"/>
      <c r="D1079" s="32" t="e">
        <f t="shared" ref="D1079" si="508">ROUNDDOWN(100/C1079,4)</f>
        <v>#DIV/0!</v>
      </c>
      <c r="F1079" s="138"/>
      <c r="G1079" s="70" t="s">
        <v>35</v>
      </c>
      <c r="H1079" s="39"/>
      <c r="I1079" s="224"/>
    </row>
    <row r="1080" spans="1:9">
      <c r="A1080" s="24"/>
      <c r="B1080" s="9" t="s">
        <v>23</v>
      </c>
      <c r="C1080" s="77"/>
      <c r="D1080" s="32" t="e">
        <f t="shared" ref="D1080" si="509">ROUNDDOWN(1/C1080,4)</f>
        <v>#DIV/0!</v>
      </c>
      <c r="F1080" s="24"/>
      <c r="G1080" s="70" t="s">
        <v>36</v>
      </c>
      <c r="H1080" s="216"/>
      <c r="I1080" s="224"/>
    </row>
    <row r="1081" spans="1:9">
      <c r="A1081" s="25"/>
      <c r="B1081" s="218" t="s">
        <v>12</v>
      </c>
      <c r="C1081" s="37"/>
      <c r="D1081" s="220"/>
      <c r="F1081" s="25"/>
      <c r="G1081" s="218"/>
      <c r="H1081" s="219"/>
      <c r="I1081" s="43"/>
    </row>
    <row r="1082" spans="1:9">
      <c r="A1082" s="26"/>
      <c r="B1082" s="8" t="s">
        <v>21</v>
      </c>
      <c r="C1082" s="28"/>
      <c r="D1082" s="122"/>
      <c r="F1082" s="26"/>
      <c r="G1082" s="196" t="s">
        <v>34</v>
      </c>
      <c r="H1082" s="39"/>
      <c r="I1082" s="223"/>
    </row>
    <row r="1083" spans="1:9">
      <c r="A1083" s="138"/>
      <c r="B1083" s="9" t="s">
        <v>22</v>
      </c>
      <c r="C1083" s="77"/>
      <c r="D1083" s="32" t="e">
        <f t="shared" ref="D1083" si="510">ROUNDDOWN(100/C1083,4)</f>
        <v>#DIV/0!</v>
      </c>
      <c r="F1083" s="138"/>
      <c r="G1083" s="70" t="s">
        <v>35</v>
      </c>
      <c r="H1083" s="39"/>
      <c r="I1083" s="224"/>
    </row>
    <row r="1084" spans="1:9">
      <c r="A1084" s="24"/>
      <c r="B1084" s="9" t="s">
        <v>23</v>
      </c>
      <c r="C1084" s="77"/>
      <c r="D1084" s="32" t="e">
        <f t="shared" ref="D1084" si="511">ROUNDDOWN(1/C1084,4)</f>
        <v>#DIV/0!</v>
      </c>
      <c r="F1084" s="24"/>
      <c r="G1084" s="70" t="s">
        <v>36</v>
      </c>
      <c r="H1084" s="216"/>
      <c r="I1084" s="224"/>
    </row>
    <row r="1085" spans="1:9">
      <c r="A1085" s="25"/>
      <c r="B1085" s="218" t="s">
        <v>12</v>
      </c>
      <c r="C1085" s="37"/>
      <c r="D1085" s="220"/>
      <c r="F1085" s="25"/>
      <c r="G1085" s="218"/>
      <c r="H1085" s="219"/>
      <c r="I1085" s="43"/>
    </row>
    <row r="1086" spans="1:9">
      <c r="A1086" s="26"/>
      <c r="B1086" s="8" t="s">
        <v>21</v>
      </c>
      <c r="C1086" s="28"/>
      <c r="D1086" s="122"/>
      <c r="F1086" s="26"/>
      <c r="G1086" s="196" t="s">
        <v>34</v>
      </c>
      <c r="H1086" s="39"/>
      <c r="I1086" s="223"/>
    </row>
    <row r="1087" spans="1:9">
      <c r="A1087" s="138"/>
      <c r="B1087" s="9" t="s">
        <v>22</v>
      </c>
      <c r="C1087" s="77"/>
      <c r="D1087" s="32" t="e">
        <f t="shared" ref="D1087" si="512">ROUNDDOWN(100/C1087,4)</f>
        <v>#DIV/0!</v>
      </c>
      <c r="F1087" s="138"/>
      <c r="G1087" s="70" t="s">
        <v>35</v>
      </c>
      <c r="H1087" s="39"/>
      <c r="I1087" s="224"/>
    </row>
    <row r="1088" spans="1:9">
      <c r="A1088" s="24"/>
      <c r="B1088" s="9" t="s">
        <v>23</v>
      </c>
      <c r="C1088" s="77"/>
      <c r="D1088" s="32" t="e">
        <f t="shared" ref="D1088" si="513">ROUNDDOWN(1/C1088,4)</f>
        <v>#DIV/0!</v>
      </c>
      <c r="F1088" s="24"/>
      <c r="G1088" s="70" t="s">
        <v>36</v>
      </c>
      <c r="H1088" s="216"/>
      <c r="I1088" s="224"/>
    </row>
    <row r="1089" spans="1:9">
      <c r="A1089" s="25"/>
      <c r="B1089" s="218" t="s">
        <v>12</v>
      </c>
      <c r="C1089" s="37"/>
      <c r="D1089" s="220"/>
      <c r="F1089" s="25"/>
      <c r="G1089" s="218"/>
      <c r="H1089" s="219"/>
      <c r="I1089" s="43"/>
    </row>
    <row r="1090" spans="1:9">
      <c r="A1090" s="26"/>
      <c r="B1090" s="8" t="s">
        <v>21</v>
      </c>
      <c r="C1090" s="28"/>
      <c r="D1090" s="122"/>
      <c r="F1090" s="26"/>
      <c r="G1090" s="196" t="s">
        <v>34</v>
      </c>
      <c r="H1090" s="39"/>
      <c r="I1090" s="223"/>
    </row>
    <row r="1091" spans="1:9">
      <c r="A1091" s="138"/>
      <c r="B1091" s="9" t="s">
        <v>22</v>
      </c>
      <c r="C1091" s="77"/>
      <c r="D1091" s="32" t="e">
        <f t="shared" ref="D1091" si="514">ROUNDDOWN(100/C1091,4)</f>
        <v>#DIV/0!</v>
      </c>
      <c r="F1091" s="138"/>
      <c r="G1091" s="70" t="s">
        <v>35</v>
      </c>
      <c r="H1091" s="39"/>
      <c r="I1091" s="224"/>
    </row>
    <row r="1092" spans="1:9">
      <c r="A1092" s="24"/>
      <c r="B1092" s="9" t="s">
        <v>23</v>
      </c>
      <c r="C1092" s="77"/>
      <c r="D1092" s="32" t="e">
        <f t="shared" ref="D1092" si="515">ROUNDDOWN(1/C1092,4)</f>
        <v>#DIV/0!</v>
      </c>
      <c r="F1092" s="24"/>
      <c r="G1092" s="70" t="s">
        <v>36</v>
      </c>
      <c r="H1092" s="216"/>
      <c r="I1092" s="224"/>
    </row>
    <row r="1093" spans="1:9">
      <c r="A1093" s="25"/>
      <c r="B1093" s="218" t="s">
        <v>12</v>
      </c>
      <c r="C1093" s="37"/>
      <c r="D1093" s="220"/>
      <c r="F1093" s="25"/>
      <c r="G1093" s="218"/>
      <c r="H1093" s="219"/>
      <c r="I1093" s="43"/>
    </row>
    <row r="1094" spans="1:9">
      <c r="A1094" s="26"/>
      <c r="B1094" s="8" t="s">
        <v>21</v>
      </c>
      <c r="C1094" s="28"/>
      <c r="D1094" s="122"/>
      <c r="F1094" s="26"/>
      <c r="G1094" s="196" t="s">
        <v>34</v>
      </c>
      <c r="H1094" s="39"/>
      <c r="I1094" s="223"/>
    </row>
    <row r="1095" spans="1:9">
      <c r="A1095" s="138"/>
      <c r="B1095" s="9" t="s">
        <v>22</v>
      </c>
      <c r="C1095" s="77"/>
      <c r="D1095" s="32" t="e">
        <f t="shared" ref="D1095" si="516">ROUNDDOWN(100/C1095,4)</f>
        <v>#DIV/0!</v>
      </c>
      <c r="F1095" s="138"/>
      <c r="G1095" s="70" t="s">
        <v>35</v>
      </c>
      <c r="H1095" s="39"/>
      <c r="I1095" s="224"/>
    </row>
    <row r="1096" spans="1:9">
      <c r="A1096" s="24"/>
      <c r="B1096" s="9" t="s">
        <v>23</v>
      </c>
      <c r="C1096" s="77"/>
      <c r="D1096" s="32" t="e">
        <f t="shared" ref="D1096" si="517">ROUNDDOWN(1/C1096,4)</f>
        <v>#DIV/0!</v>
      </c>
      <c r="F1096" s="24"/>
      <c r="G1096" s="70" t="s">
        <v>36</v>
      </c>
      <c r="H1096" s="216"/>
      <c r="I1096" s="224"/>
    </row>
    <row r="1097" spans="1:9">
      <c r="A1097" s="25"/>
      <c r="B1097" s="218" t="s">
        <v>12</v>
      </c>
      <c r="C1097" s="37"/>
      <c r="D1097" s="220"/>
      <c r="F1097" s="25"/>
      <c r="G1097" s="218"/>
      <c r="H1097" s="219"/>
      <c r="I1097" s="43"/>
    </row>
    <row r="1098" spans="1:9">
      <c r="A1098" s="26"/>
      <c r="B1098" s="8" t="s">
        <v>21</v>
      </c>
      <c r="C1098" s="28"/>
      <c r="D1098" s="122"/>
      <c r="F1098" s="26"/>
      <c r="G1098" s="196" t="s">
        <v>34</v>
      </c>
      <c r="H1098" s="39"/>
      <c r="I1098" s="223"/>
    </row>
    <row r="1099" spans="1:9">
      <c r="A1099" s="138"/>
      <c r="B1099" s="9" t="s">
        <v>22</v>
      </c>
      <c r="C1099" s="77"/>
      <c r="D1099" s="32" t="e">
        <f t="shared" ref="D1099" si="518">ROUNDDOWN(100/C1099,4)</f>
        <v>#DIV/0!</v>
      </c>
      <c r="F1099" s="138"/>
      <c r="G1099" s="70" t="s">
        <v>35</v>
      </c>
      <c r="H1099" s="39"/>
      <c r="I1099" s="224"/>
    </row>
    <row r="1100" spans="1:9">
      <c r="A1100" s="24"/>
      <c r="B1100" s="9" t="s">
        <v>23</v>
      </c>
      <c r="C1100" s="77"/>
      <c r="D1100" s="32" t="e">
        <f t="shared" ref="D1100" si="519">ROUNDDOWN(1/C1100,4)</f>
        <v>#DIV/0!</v>
      </c>
      <c r="F1100" s="24"/>
      <c r="G1100" s="70" t="s">
        <v>36</v>
      </c>
      <c r="H1100" s="216"/>
      <c r="I1100" s="224"/>
    </row>
    <row r="1101" spans="1:9">
      <c r="A1101" s="25"/>
      <c r="B1101" s="218" t="s">
        <v>12</v>
      </c>
      <c r="C1101" s="37"/>
      <c r="D1101" s="220"/>
      <c r="F1101" s="25"/>
      <c r="G1101" s="218"/>
      <c r="H1101" s="219"/>
      <c r="I1101" s="43"/>
    </row>
    <row r="1102" spans="1:9">
      <c r="A1102" s="26"/>
      <c r="B1102" s="8" t="s">
        <v>21</v>
      </c>
      <c r="C1102" s="28"/>
      <c r="D1102" s="122"/>
      <c r="F1102" s="26"/>
      <c r="G1102" s="196" t="s">
        <v>34</v>
      </c>
      <c r="H1102" s="39"/>
      <c r="I1102" s="223"/>
    </row>
    <row r="1103" spans="1:9">
      <c r="A1103" s="138"/>
      <c r="B1103" s="9" t="s">
        <v>22</v>
      </c>
      <c r="C1103" s="77"/>
      <c r="D1103" s="32" t="e">
        <f t="shared" ref="D1103" si="520">ROUNDDOWN(100/C1103,4)</f>
        <v>#DIV/0!</v>
      </c>
      <c r="F1103" s="138"/>
      <c r="G1103" s="70" t="s">
        <v>35</v>
      </c>
      <c r="H1103" s="39"/>
      <c r="I1103" s="224"/>
    </row>
    <row r="1104" spans="1:9">
      <c r="A1104" s="24"/>
      <c r="B1104" s="9" t="s">
        <v>23</v>
      </c>
      <c r="C1104" s="77"/>
      <c r="D1104" s="32" t="e">
        <f t="shared" ref="D1104" si="521">ROUNDDOWN(1/C1104,4)</f>
        <v>#DIV/0!</v>
      </c>
      <c r="F1104" s="24"/>
      <c r="G1104" s="70" t="s">
        <v>36</v>
      </c>
      <c r="H1104" s="216"/>
      <c r="I1104" s="224"/>
    </row>
    <row r="1105" spans="1:9">
      <c r="A1105" s="25"/>
      <c r="B1105" s="218" t="s">
        <v>12</v>
      </c>
      <c r="C1105" s="37"/>
      <c r="D1105" s="220"/>
      <c r="F1105" s="25"/>
      <c r="G1105" s="218"/>
      <c r="H1105" s="219"/>
      <c r="I1105" s="43"/>
    </row>
    <row r="1106" spans="1:9">
      <c r="A1106" s="26"/>
      <c r="B1106" s="8" t="s">
        <v>21</v>
      </c>
      <c r="C1106" s="28"/>
      <c r="D1106" s="122"/>
      <c r="F1106" s="26"/>
      <c r="G1106" s="196" t="s">
        <v>34</v>
      </c>
      <c r="H1106" s="39"/>
      <c r="I1106" s="223"/>
    </row>
    <row r="1107" spans="1:9">
      <c r="A1107" s="138"/>
      <c r="B1107" s="9" t="s">
        <v>22</v>
      </c>
      <c r="C1107" s="77"/>
      <c r="D1107" s="32" t="e">
        <f t="shared" ref="D1107" si="522">ROUNDDOWN(100/C1107,4)</f>
        <v>#DIV/0!</v>
      </c>
      <c r="F1107" s="138"/>
      <c r="G1107" s="70" t="s">
        <v>35</v>
      </c>
      <c r="H1107" s="39"/>
      <c r="I1107" s="224"/>
    </row>
    <row r="1108" spans="1:9">
      <c r="A1108" s="24"/>
      <c r="B1108" s="9" t="s">
        <v>23</v>
      </c>
      <c r="C1108" s="77"/>
      <c r="D1108" s="32" t="e">
        <f t="shared" ref="D1108" si="523">ROUNDDOWN(1/C1108,4)</f>
        <v>#DIV/0!</v>
      </c>
      <c r="F1108" s="24"/>
      <c r="G1108" s="70" t="s">
        <v>36</v>
      </c>
      <c r="H1108" s="216"/>
      <c r="I1108" s="224"/>
    </row>
    <row r="1109" spans="1:9">
      <c r="A1109" s="25"/>
      <c r="B1109" s="218" t="s">
        <v>12</v>
      </c>
      <c r="C1109" s="37"/>
      <c r="D1109" s="220"/>
      <c r="F1109" s="25"/>
      <c r="G1109" s="218"/>
      <c r="H1109" s="219"/>
      <c r="I1109" s="43"/>
    </row>
    <row r="1110" spans="1:9">
      <c r="A1110" s="26"/>
      <c r="B1110" s="8" t="s">
        <v>21</v>
      </c>
      <c r="C1110" s="28"/>
      <c r="D1110" s="122"/>
      <c r="F1110" s="26"/>
      <c r="G1110" s="196" t="s">
        <v>34</v>
      </c>
      <c r="H1110" s="39"/>
      <c r="I1110" s="223"/>
    </row>
    <row r="1111" spans="1:9">
      <c r="A1111" s="138"/>
      <c r="B1111" s="9" t="s">
        <v>22</v>
      </c>
      <c r="C1111" s="77"/>
      <c r="D1111" s="32" t="e">
        <f t="shared" ref="D1111" si="524">ROUNDDOWN(100/C1111,4)</f>
        <v>#DIV/0!</v>
      </c>
      <c r="F1111" s="138"/>
      <c r="G1111" s="70" t="s">
        <v>35</v>
      </c>
      <c r="H1111" s="39"/>
      <c r="I1111" s="224"/>
    </row>
    <row r="1112" spans="1:9">
      <c r="A1112" s="24"/>
      <c r="B1112" s="9" t="s">
        <v>23</v>
      </c>
      <c r="C1112" s="77"/>
      <c r="D1112" s="32" t="e">
        <f t="shared" ref="D1112" si="525">ROUNDDOWN(1/C1112,4)</f>
        <v>#DIV/0!</v>
      </c>
      <c r="F1112" s="24"/>
      <c r="G1112" s="70" t="s">
        <v>36</v>
      </c>
      <c r="H1112" s="216"/>
      <c r="I1112" s="224"/>
    </row>
    <row r="1113" spans="1:9">
      <c r="A1113" s="25"/>
      <c r="B1113" s="218" t="s">
        <v>12</v>
      </c>
      <c r="C1113" s="37"/>
      <c r="D1113" s="220"/>
      <c r="F1113" s="25"/>
      <c r="G1113" s="218"/>
      <c r="H1113" s="219"/>
      <c r="I1113" s="43"/>
    </row>
    <row r="1114" spans="1:9">
      <c r="A1114" s="26"/>
      <c r="B1114" s="8" t="s">
        <v>21</v>
      </c>
      <c r="C1114" s="28"/>
      <c r="D1114" s="122"/>
      <c r="F1114" s="26"/>
      <c r="G1114" s="196" t="s">
        <v>34</v>
      </c>
      <c r="H1114" s="39"/>
      <c r="I1114" s="223"/>
    </row>
    <row r="1115" spans="1:9">
      <c r="A1115" s="138"/>
      <c r="B1115" s="9" t="s">
        <v>22</v>
      </c>
      <c r="C1115" s="77"/>
      <c r="D1115" s="32" t="e">
        <f t="shared" ref="D1115" si="526">ROUNDDOWN(100/C1115,4)</f>
        <v>#DIV/0!</v>
      </c>
      <c r="F1115" s="138"/>
      <c r="G1115" s="70" t="s">
        <v>35</v>
      </c>
      <c r="H1115" s="39"/>
      <c r="I1115" s="224"/>
    </row>
    <row r="1116" spans="1:9">
      <c r="A1116" s="24"/>
      <c r="B1116" s="9" t="s">
        <v>23</v>
      </c>
      <c r="C1116" s="77"/>
      <c r="D1116" s="32" t="e">
        <f t="shared" ref="D1116" si="527">ROUNDDOWN(1/C1116,4)</f>
        <v>#DIV/0!</v>
      </c>
      <c r="F1116" s="24"/>
      <c r="G1116" s="70" t="s">
        <v>36</v>
      </c>
      <c r="H1116" s="216"/>
      <c r="I1116" s="224"/>
    </row>
    <row r="1117" spans="1:9">
      <c r="A1117" s="25"/>
      <c r="B1117" s="218" t="s">
        <v>12</v>
      </c>
      <c r="C1117" s="37"/>
      <c r="D1117" s="220"/>
      <c r="F1117" s="25"/>
      <c r="G1117" s="218"/>
      <c r="H1117" s="219"/>
      <c r="I1117" s="43"/>
    </row>
    <row r="1118" spans="1:9">
      <c r="A1118" s="26"/>
      <c r="B1118" s="8" t="s">
        <v>21</v>
      </c>
      <c r="C1118" s="28"/>
      <c r="D1118" s="122"/>
      <c r="F1118" s="26"/>
      <c r="G1118" s="196" t="s">
        <v>34</v>
      </c>
      <c r="H1118" s="39"/>
      <c r="I1118" s="223"/>
    </row>
    <row r="1119" spans="1:9">
      <c r="A1119" s="138"/>
      <c r="B1119" s="9" t="s">
        <v>22</v>
      </c>
      <c r="C1119" s="77"/>
      <c r="D1119" s="32" t="e">
        <f t="shared" ref="D1119" si="528">ROUNDDOWN(100/C1119,4)</f>
        <v>#DIV/0!</v>
      </c>
      <c r="F1119" s="138"/>
      <c r="G1119" s="70" t="s">
        <v>35</v>
      </c>
      <c r="H1119" s="39"/>
      <c r="I1119" s="224"/>
    </row>
    <row r="1120" spans="1:9">
      <c r="A1120" s="24"/>
      <c r="B1120" s="9" t="s">
        <v>23</v>
      </c>
      <c r="C1120" s="77"/>
      <c r="D1120" s="32" t="e">
        <f t="shared" ref="D1120" si="529">ROUNDDOWN(1/C1120,4)</f>
        <v>#DIV/0!</v>
      </c>
      <c r="F1120" s="24"/>
      <c r="G1120" s="70" t="s">
        <v>36</v>
      </c>
      <c r="H1120" s="216"/>
      <c r="I1120" s="224"/>
    </row>
    <row r="1121" spans="1:9">
      <c r="A1121" s="25"/>
      <c r="B1121" s="218" t="s">
        <v>12</v>
      </c>
      <c r="C1121" s="37"/>
      <c r="D1121" s="220"/>
      <c r="F1121" s="25"/>
      <c r="G1121" s="218"/>
      <c r="H1121" s="219"/>
      <c r="I1121" s="43"/>
    </row>
    <row r="1122" spans="1:9">
      <c r="A1122" s="26"/>
      <c r="B1122" s="8" t="s">
        <v>21</v>
      </c>
      <c r="C1122" s="28"/>
      <c r="D1122" s="122"/>
      <c r="F1122" s="26"/>
      <c r="G1122" s="196" t="s">
        <v>34</v>
      </c>
      <c r="H1122" s="39"/>
      <c r="I1122" s="223"/>
    </row>
    <row r="1123" spans="1:9">
      <c r="A1123" s="138"/>
      <c r="B1123" s="9" t="s">
        <v>22</v>
      </c>
      <c r="C1123" s="77"/>
      <c r="D1123" s="32" t="e">
        <f t="shared" ref="D1123" si="530">ROUNDDOWN(100/C1123,4)</f>
        <v>#DIV/0!</v>
      </c>
      <c r="F1123" s="138"/>
      <c r="G1123" s="70" t="s">
        <v>35</v>
      </c>
      <c r="H1123" s="39"/>
      <c r="I1123" s="224"/>
    </row>
    <row r="1124" spans="1:9">
      <c r="A1124" s="24"/>
      <c r="B1124" s="9" t="s">
        <v>23</v>
      </c>
      <c r="C1124" s="77"/>
      <c r="D1124" s="32" t="e">
        <f t="shared" ref="D1124" si="531">ROUNDDOWN(1/C1124,4)</f>
        <v>#DIV/0!</v>
      </c>
      <c r="F1124" s="24"/>
      <c r="G1124" s="70" t="s">
        <v>36</v>
      </c>
      <c r="H1124" s="216"/>
      <c r="I1124" s="224"/>
    </row>
    <row r="1125" spans="1:9">
      <c r="A1125" s="25"/>
      <c r="B1125" s="218" t="s">
        <v>12</v>
      </c>
      <c r="C1125" s="37"/>
      <c r="D1125" s="220"/>
      <c r="F1125" s="25"/>
      <c r="G1125" s="218"/>
      <c r="H1125" s="219"/>
      <c r="I1125" s="43"/>
    </row>
    <row r="1126" spans="1:9">
      <c r="A1126" s="26"/>
      <c r="B1126" s="8" t="s">
        <v>21</v>
      </c>
      <c r="C1126" s="28"/>
      <c r="D1126" s="122"/>
      <c r="F1126" s="26"/>
      <c r="G1126" s="196" t="s">
        <v>34</v>
      </c>
      <c r="H1126" s="39"/>
      <c r="I1126" s="223"/>
    </row>
    <row r="1127" spans="1:9">
      <c r="A1127" s="138"/>
      <c r="B1127" s="9" t="s">
        <v>22</v>
      </c>
      <c r="C1127" s="77"/>
      <c r="D1127" s="32" t="e">
        <f t="shared" ref="D1127" si="532">ROUNDDOWN(100/C1127,4)</f>
        <v>#DIV/0!</v>
      </c>
      <c r="F1127" s="138"/>
      <c r="G1127" s="70" t="s">
        <v>35</v>
      </c>
      <c r="H1127" s="39"/>
      <c r="I1127" s="224"/>
    </row>
    <row r="1128" spans="1:9">
      <c r="A1128" s="24"/>
      <c r="B1128" s="9" t="s">
        <v>23</v>
      </c>
      <c r="C1128" s="77"/>
      <c r="D1128" s="32" t="e">
        <f t="shared" ref="D1128" si="533">ROUNDDOWN(1/C1128,4)</f>
        <v>#DIV/0!</v>
      </c>
      <c r="F1128" s="24"/>
      <c r="G1128" s="70" t="s">
        <v>36</v>
      </c>
      <c r="H1128" s="216"/>
      <c r="I1128" s="224"/>
    </row>
    <row r="1129" spans="1:9">
      <c r="A1129" s="25"/>
      <c r="B1129" s="218" t="s">
        <v>12</v>
      </c>
      <c r="C1129" s="37"/>
      <c r="D1129" s="220"/>
      <c r="F1129" s="25"/>
      <c r="G1129" s="218"/>
      <c r="H1129" s="219"/>
      <c r="I1129" s="43"/>
    </row>
    <row r="1130" spans="1:9">
      <c r="A1130" s="26"/>
      <c r="B1130" s="8" t="s">
        <v>21</v>
      </c>
      <c r="C1130" s="28"/>
      <c r="D1130" s="122"/>
      <c r="F1130" s="26"/>
      <c r="G1130" s="196" t="s">
        <v>34</v>
      </c>
      <c r="H1130" s="39"/>
      <c r="I1130" s="223"/>
    </row>
    <row r="1131" spans="1:9">
      <c r="A1131" s="138"/>
      <c r="B1131" s="9" t="s">
        <v>22</v>
      </c>
      <c r="C1131" s="77"/>
      <c r="D1131" s="32" t="e">
        <f t="shared" ref="D1131" si="534">ROUNDDOWN(100/C1131,4)</f>
        <v>#DIV/0!</v>
      </c>
      <c r="F1131" s="138"/>
      <c r="G1131" s="70" t="s">
        <v>35</v>
      </c>
      <c r="H1131" s="39"/>
      <c r="I1131" s="224"/>
    </row>
    <row r="1132" spans="1:9">
      <c r="A1132" s="24"/>
      <c r="B1132" s="9" t="s">
        <v>23</v>
      </c>
      <c r="C1132" s="77"/>
      <c r="D1132" s="32" t="e">
        <f t="shared" ref="D1132" si="535">ROUNDDOWN(1/C1132,4)</f>
        <v>#DIV/0!</v>
      </c>
      <c r="F1132" s="24"/>
      <c r="G1132" s="70" t="s">
        <v>36</v>
      </c>
      <c r="H1132" s="216"/>
      <c r="I1132" s="224"/>
    </row>
    <row r="1133" spans="1:9">
      <c r="A1133" s="25"/>
      <c r="B1133" s="218" t="s">
        <v>12</v>
      </c>
      <c r="C1133" s="37"/>
      <c r="D1133" s="220"/>
      <c r="F1133" s="25"/>
      <c r="G1133" s="218"/>
      <c r="H1133" s="219"/>
      <c r="I1133" s="43"/>
    </row>
    <row r="1134" spans="1:9">
      <c r="A1134" s="26"/>
      <c r="B1134" s="8" t="s">
        <v>21</v>
      </c>
      <c r="C1134" s="28"/>
      <c r="D1134" s="122"/>
      <c r="F1134" s="26"/>
      <c r="G1134" s="196" t="s">
        <v>34</v>
      </c>
      <c r="H1134" s="39"/>
      <c r="I1134" s="223"/>
    </row>
    <row r="1135" spans="1:9">
      <c r="A1135" s="138"/>
      <c r="B1135" s="9" t="s">
        <v>22</v>
      </c>
      <c r="C1135" s="77"/>
      <c r="D1135" s="32" t="e">
        <f t="shared" ref="D1135" si="536">ROUNDDOWN(100/C1135,4)</f>
        <v>#DIV/0!</v>
      </c>
      <c r="F1135" s="138"/>
      <c r="G1135" s="70" t="s">
        <v>35</v>
      </c>
      <c r="H1135" s="39"/>
      <c r="I1135" s="224"/>
    </row>
    <row r="1136" spans="1:9">
      <c r="A1136" s="24"/>
      <c r="B1136" s="9" t="s">
        <v>23</v>
      </c>
      <c r="C1136" s="77"/>
      <c r="D1136" s="32" t="e">
        <f t="shared" ref="D1136" si="537">ROUNDDOWN(1/C1136,4)</f>
        <v>#DIV/0!</v>
      </c>
      <c r="F1136" s="24"/>
      <c r="G1136" s="70" t="s">
        <v>36</v>
      </c>
      <c r="H1136" s="216"/>
      <c r="I1136" s="224"/>
    </row>
    <row r="1137" spans="1:9">
      <c r="A1137" s="25"/>
      <c r="B1137" s="218" t="s">
        <v>12</v>
      </c>
      <c r="C1137" s="37"/>
      <c r="D1137" s="220"/>
      <c r="F1137" s="25"/>
      <c r="G1137" s="218"/>
      <c r="H1137" s="219"/>
      <c r="I1137" s="43"/>
    </row>
    <row r="1138" spans="1:9">
      <c r="A1138" s="26"/>
      <c r="B1138" s="8" t="s">
        <v>21</v>
      </c>
      <c r="C1138" s="28"/>
      <c r="D1138" s="122"/>
      <c r="F1138" s="26"/>
      <c r="G1138" s="196" t="s">
        <v>34</v>
      </c>
      <c r="H1138" s="39"/>
      <c r="I1138" s="223"/>
    </row>
    <row r="1139" spans="1:9">
      <c r="A1139" s="138"/>
      <c r="B1139" s="9" t="s">
        <v>22</v>
      </c>
      <c r="C1139" s="77"/>
      <c r="D1139" s="32" t="e">
        <f t="shared" ref="D1139" si="538">ROUNDDOWN(100/C1139,4)</f>
        <v>#DIV/0!</v>
      </c>
      <c r="F1139" s="138"/>
      <c r="G1139" s="70" t="s">
        <v>35</v>
      </c>
      <c r="H1139" s="39"/>
      <c r="I1139" s="224"/>
    </row>
    <row r="1140" spans="1:9">
      <c r="A1140" s="24"/>
      <c r="B1140" s="9" t="s">
        <v>23</v>
      </c>
      <c r="C1140" s="77"/>
      <c r="D1140" s="32" t="e">
        <f t="shared" ref="D1140" si="539">ROUNDDOWN(1/C1140,4)</f>
        <v>#DIV/0!</v>
      </c>
      <c r="F1140" s="24"/>
      <c r="G1140" s="70" t="s">
        <v>36</v>
      </c>
      <c r="H1140" s="216"/>
      <c r="I1140" s="224"/>
    </row>
    <row r="1141" spans="1:9">
      <c r="A1141" s="25"/>
      <c r="B1141" s="218" t="s">
        <v>12</v>
      </c>
      <c r="C1141" s="37"/>
      <c r="D1141" s="220"/>
      <c r="F1141" s="25"/>
      <c r="G1141" s="218"/>
      <c r="H1141" s="219"/>
      <c r="I1141" s="43"/>
    </row>
    <row r="1142" spans="1:9">
      <c r="A1142" s="26"/>
      <c r="B1142" s="8" t="s">
        <v>21</v>
      </c>
      <c r="C1142" s="28"/>
      <c r="D1142" s="122"/>
      <c r="F1142" s="26"/>
      <c r="G1142" s="196" t="s">
        <v>34</v>
      </c>
      <c r="H1142" s="39"/>
      <c r="I1142" s="223"/>
    </row>
    <row r="1143" spans="1:9">
      <c r="A1143" s="138"/>
      <c r="B1143" s="9" t="s">
        <v>22</v>
      </c>
      <c r="C1143" s="77"/>
      <c r="D1143" s="32" t="e">
        <f t="shared" ref="D1143" si="540">ROUNDDOWN(100/C1143,4)</f>
        <v>#DIV/0!</v>
      </c>
      <c r="F1143" s="138"/>
      <c r="G1143" s="70" t="s">
        <v>35</v>
      </c>
      <c r="H1143" s="39"/>
      <c r="I1143" s="224"/>
    </row>
    <row r="1144" spans="1:9">
      <c r="A1144" s="24"/>
      <c r="B1144" s="9" t="s">
        <v>23</v>
      </c>
      <c r="C1144" s="77"/>
      <c r="D1144" s="32" t="e">
        <f t="shared" ref="D1144" si="541">ROUNDDOWN(1/C1144,4)</f>
        <v>#DIV/0!</v>
      </c>
      <c r="F1144" s="24"/>
      <c r="G1144" s="70" t="s">
        <v>36</v>
      </c>
      <c r="H1144" s="216"/>
      <c r="I1144" s="224"/>
    </row>
    <row r="1145" spans="1:9">
      <c r="A1145" s="25"/>
      <c r="B1145" s="218" t="s">
        <v>12</v>
      </c>
      <c r="C1145" s="37"/>
      <c r="D1145" s="220"/>
      <c r="F1145" s="25"/>
      <c r="G1145" s="218"/>
      <c r="H1145" s="219"/>
      <c r="I1145" s="43"/>
    </row>
    <row r="1146" spans="1:9">
      <c r="A1146" s="26"/>
      <c r="B1146" s="8" t="s">
        <v>21</v>
      </c>
      <c r="C1146" s="28"/>
      <c r="D1146" s="122"/>
      <c r="F1146" s="26"/>
      <c r="G1146" s="196" t="s">
        <v>34</v>
      </c>
      <c r="H1146" s="39"/>
      <c r="I1146" s="223"/>
    </row>
    <row r="1147" spans="1:9">
      <c r="A1147" s="138"/>
      <c r="B1147" s="9" t="s">
        <v>22</v>
      </c>
      <c r="C1147" s="77"/>
      <c r="D1147" s="32" t="e">
        <f t="shared" ref="D1147" si="542">ROUNDDOWN(100/C1147,4)</f>
        <v>#DIV/0!</v>
      </c>
      <c r="F1147" s="138"/>
      <c r="G1147" s="70" t="s">
        <v>35</v>
      </c>
      <c r="H1147" s="39"/>
      <c r="I1147" s="224"/>
    </row>
    <row r="1148" spans="1:9">
      <c r="A1148" s="24"/>
      <c r="B1148" s="9" t="s">
        <v>23</v>
      </c>
      <c r="C1148" s="77"/>
      <c r="D1148" s="32" t="e">
        <f t="shared" ref="D1148" si="543">ROUNDDOWN(1/C1148,4)</f>
        <v>#DIV/0!</v>
      </c>
      <c r="F1148" s="24"/>
      <c r="G1148" s="70" t="s">
        <v>36</v>
      </c>
      <c r="H1148" s="216"/>
      <c r="I1148" s="224"/>
    </row>
    <row r="1149" spans="1:9">
      <c r="A1149" s="25"/>
      <c r="B1149" s="218" t="s">
        <v>12</v>
      </c>
      <c r="C1149" s="37"/>
      <c r="D1149" s="220"/>
      <c r="F1149" s="25"/>
      <c r="G1149" s="218"/>
      <c r="H1149" s="219"/>
      <c r="I1149" s="43"/>
    </row>
    <row r="1150" spans="1:9">
      <c r="A1150" s="26"/>
      <c r="B1150" s="8" t="s">
        <v>21</v>
      </c>
      <c r="C1150" s="28"/>
      <c r="D1150" s="122"/>
      <c r="F1150" s="26"/>
      <c r="G1150" s="196" t="s">
        <v>34</v>
      </c>
      <c r="H1150" s="39"/>
      <c r="I1150" s="223"/>
    </row>
    <row r="1151" spans="1:9">
      <c r="A1151" s="138"/>
      <c r="B1151" s="9" t="s">
        <v>22</v>
      </c>
      <c r="C1151" s="77"/>
      <c r="D1151" s="32" t="e">
        <f t="shared" ref="D1151" si="544">ROUNDDOWN(100/C1151,4)</f>
        <v>#DIV/0!</v>
      </c>
      <c r="F1151" s="138"/>
      <c r="G1151" s="70" t="s">
        <v>35</v>
      </c>
      <c r="H1151" s="39"/>
      <c r="I1151" s="224"/>
    </row>
    <row r="1152" spans="1:9">
      <c r="A1152" s="24"/>
      <c r="B1152" s="9" t="s">
        <v>23</v>
      </c>
      <c r="C1152" s="77"/>
      <c r="D1152" s="32" t="e">
        <f t="shared" ref="D1152" si="545">ROUNDDOWN(1/C1152,4)</f>
        <v>#DIV/0!</v>
      </c>
      <c r="F1152" s="24"/>
      <c r="G1152" s="70" t="s">
        <v>36</v>
      </c>
      <c r="H1152" s="216"/>
      <c r="I1152" s="224"/>
    </row>
    <row r="1153" spans="1:9">
      <c r="A1153" s="25"/>
      <c r="B1153" s="218" t="s">
        <v>12</v>
      </c>
      <c r="C1153" s="37"/>
      <c r="D1153" s="220"/>
      <c r="F1153" s="25"/>
      <c r="G1153" s="218"/>
      <c r="H1153" s="219"/>
      <c r="I1153" s="43"/>
    </row>
    <row r="1154" spans="1:9">
      <c r="A1154" s="26"/>
      <c r="B1154" s="8" t="s">
        <v>21</v>
      </c>
      <c r="C1154" s="28"/>
      <c r="D1154" s="122"/>
      <c r="F1154" s="26"/>
      <c r="G1154" s="196" t="s">
        <v>34</v>
      </c>
      <c r="H1154" s="39"/>
      <c r="I1154" s="223"/>
    </row>
    <row r="1155" spans="1:9">
      <c r="A1155" s="138"/>
      <c r="B1155" s="9" t="s">
        <v>22</v>
      </c>
      <c r="C1155" s="77"/>
      <c r="D1155" s="32" t="e">
        <f t="shared" ref="D1155" si="546">ROUNDDOWN(100/C1155,4)</f>
        <v>#DIV/0!</v>
      </c>
      <c r="F1155" s="138"/>
      <c r="G1155" s="70" t="s">
        <v>35</v>
      </c>
      <c r="H1155" s="39"/>
      <c r="I1155" s="224"/>
    </row>
    <row r="1156" spans="1:9">
      <c r="A1156" s="24"/>
      <c r="B1156" s="9" t="s">
        <v>23</v>
      </c>
      <c r="C1156" s="77"/>
      <c r="D1156" s="32" t="e">
        <f t="shared" ref="D1156" si="547">ROUNDDOWN(1/C1156,4)</f>
        <v>#DIV/0!</v>
      </c>
      <c r="F1156" s="24"/>
      <c r="G1156" s="70" t="s">
        <v>36</v>
      </c>
      <c r="H1156" s="216"/>
      <c r="I1156" s="224"/>
    </row>
    <row r="1157" spans="1:9">
      <c r="A1157" s="25"/>
      <c r="B1157" s="218" t="s">
        <v>12</v>
      </c>
      <c r="C1157" s="37"/>
      <c r="D1157" s="220"/>
      <c r="F1157" s="25"/>
      <c r="G1157" s="218"/>
      <c r="H1157" s="219"/>
      <c r="I1157" s="43"/>
    </row>
    <row r="1158" spans="1:9">
      <c r="A1158" s="26"/>
      <c r="B1158" s="8" t="s">
        <v>21</v>
      </c>
      <c r="C1158" s="28"/>
      <c r="D1158" s="122"/>
      <c r="F1158" s="26"/>
      <c r="G1158" s="196" t="s">
        <v>34</v>
      </c>
      <c r="H1158" s="39"/>
      <c r="I1158" s="223"/>
    </row>
    <row r="1159" spans="1:9">
      <c r="A1159" s="138"/>
      <c r="B1159" s="9" t="s">
        <v>22</v>
      </c>
      <c r="C1159" s="77"/>
      <c r="D1159" s="32" t="e">
        <f t="shared" ref="D1159" si="548">ROUNDDOWN(100/C1159,4)</f>
        <v>#DIV/0!</v>
      </c>
      <c r="F1159" s="138"/>
      <c r="G1159" s="70" t="s">
        <v>35</v>
      </c>
      <c r="H1159" s="39"/>
      <c r="I1159" s="224"/>
    </row>
    <row r="1160" spans="1:9">
      <c r="A1160" s="24"/>
      <c r="B1160" s="9" t="s">
        <v>23</v>
      </c>
      <c r="C1160" s="77"/>
      <c r="D1160" s="32" t="e">
        <f t="shared" ref="D1160" si="549">ROUNDDOWN(1/C1160,4)</f>
        <v>#DIV/0!</v>
      </c>
      <c r="F1160" s="24"/>
      <c r="G1160" s="70" t="s">
        <v>36</v>
      </c>
      <c r="H1160" s="216"/>
      <c r="I1160" s="224"/>
    </row>
    <row r="1161" spans="1:9">
      <c r="A1161" s="25"/>
      <c r="B1161" s="218" t="s">
        <v>12</v>
      </c>
      <c r="C1161" s="37"/>
      <c r="D1161" s="220"/>
      <c r="F1161" s="25"/>
      <c r="G1161" s="218"/>
      <c r="H1161" s="219"/>
      <c r="I1161" s="43"/>
    </row>
    <row r="1162" spans="1:9">
      <c r="A1162" s="26"/>
      <c r="B1162" s="8" t="s">
        <v>21</v>
      </c>
      <c r="C1162" s="28"/>
      <c r="D1162" s="122"/>
      <c r="F1162" s="26"/>
      <c r="G1162" s="196" t="s">
        <v>34</v>
      </c>
      <c r="H1162" s="39"/>
      <c r="I1162" s="223"/>
    </row>
    <row r="1163" spans="1:9">
      <c r="A1163" s="138"/>
      <c r="B1163" s="9" t="s">
        <v>22</v>
      </c>
      <c r="C1163" s="77"/>
      <c r="D1163" s="32" t="e">
        <f t="shared" ref="D1163" si="550">ROUNDDOWN(100/C1163,4)</f>
        <v>#DIV/0!</v>
      </c>
      <c r="F1163" s="138"/>
      <c r="G1163" s="70" t="s">
        <v>35</v>
      </c>
      <c r="H1163" s="39"/>
      <c r="I1163" s="224"/>
    </row>
    <row r="1164" spans="1:9">
      <c r="A1164" s="24"/>
      <c r="B1164" s="9" t="s">
        <v>23</v>
      </c>
      <c r="C1164" s="77"/>
      <c r="D1164" s="32" t="e">
        <f t="shared" ref="D1164" si="551">ROUNDDOWN(1/C1164,4)</f>
        <v>#DIV/0!</v>
      </c>
      <c r="F1164" s="24"/>
      <c r="G1164" s="70" t="s">
        <v>36</v>
      </c>
      <c r="H1164" s="216"/>
      <c r="I1164" s="224"/>
    </row>
    <row r="1165" spans="1:9">
      <c r="A1165" s="25"/>
      <c r="B1165" s="218" t="s">
        <v>12</v>
      </c>
      <c r="C1165" s="37"/>
      <c r="D1165" s="220"/>
      <c r="F1165" s="25"/>
      <c r="G1165" s="218"/>
      <c r="H1165" s="219"/>
      <c r="I1165" s="43"/>
    </row>
    <row r="1166" spans="1:9">
      <c r="A1166" s="26"/>
      <c r="B1166" s="8" t="s">
        <v>21</v>
      </c>
      <c r="C1166" s="28"/>
      <c r="D1166" s="122"/>
      <c r="F1166" s="26"/>
      <c r="G1166" s="196" t="s">
        <v>34</v>
      </c>
      <c r="H1166" s="39"/>
      <c r="I1166" s="223"/>
    </row>
    <row r="1167" spans="1:9">
      <c r="A1167" s="138"/>
      <c r="B1167" s="9" t="s">
        <v>22</v>
      </c>
      <c r="C1167" s="77"/>
      <c r="D1167" s="32" t="e">
        <f t="shared" ref="D1167" si="552">ROUNDDOWN(100/C1167,4)</f>
        <v>#DIV/0!</v>
      </c>
      <c r="F1167" s="138"/>
      <c r="G1167" s="70" t="s">
        <v>35</v>
      </c>
      <c r="H1167" s="39"/>
      <c r="I1167" s="224"/>
    </row>
    <row r="1168" spans="1:9">
      <c r="A1168" s="24"/>
      <c r="B1168" s="9" t="s">
        <v>23</v>
      </c>
      <c r="C1168" s="77"/>
      <c r="D1168" s="32" t="e">
        <f t="shared" ref="D1168" si="553">ROUNDDOWN(1/C1168,4)</f>
        <v>#DIV/0!</v>
      </c>
      <c r="F1168" s="24"/>
      <c r="G1168" s="70" t="s">
        <v>36</v>
      </c>
      <c r="H1168" s="216"/>
      <c r="I1168" s="224"/>
    </row>
    <row r="1169" spans="1:9">
      <c r="A1169" s="25"/>
      <c r="B1169" s="218" t="s">
        <v>12</v>
      </c>
      <c r="C1169" s="37"/>
      <c r="D1169" s="220"/>
      <c r="F1169" s="25"/>
      <c r="G1169" s="218"/>
      <c r="H1169" s="219"/>
      <c r="I1169" s="43"/>
    </row>
    <row r="1170" spans="1:9">
      <c r="A1170" s="26"/>
      <c r="B1170" s="8" t="s">
        <v>21</v>
      </c>
      <c r="C1170" s="28"/>
      <c r="D1170" s="122"/>
      <c r="F1170" s="26"/>
      <c r="G1170" s="196" t="s">
        <v>34</v>
      </c>
      <c r="H1170" s="39"/>
      <c r="I1170" s="223"/>
    </row>
    <row r="1171" spans="1:9">
      <c r="A1171" s="138"/>
      <c r="B1171" s="9" t="s">
        <v>22</v>
      </c>
      <c r="C1171" s="77"/>
      <c r="D1171" s="32" t="e">
        <f t="shared" ref="D1171" si="554">ROUNDDOWN(100/C1171,4)</f>
        <v>#DIV/0!</v>
      </c>
      <c r="F1171" s="138"/>
      <c r="G1171" s="70" t="s">
        <v>35</v>
      </c>
      <c r="H1171" s="39"/>
      <c r="I1171" s="224"/>
    </row>
    <row r="1172" spans="1:9">
      <c r="A1172" s="24"/>
      <c r="B1172" s="9" t="s">
        <v>23</v>
      </c>
      <c r="C1172" s="77"/>
      <c r="D1172" s="32" t="e">
        <f t="shared" ref="D1172" si="555">ROUNDDOWN(1/C1172,4)</f>
        <v>#DIV/0!</v>
      </c>
      <c r="F1172" s="24"/>
      <c r="G1172" s="70" t="s">
        <v>36</v>
      </c>
      <c r="H1172" s="216"/>
      <c r="I1172" s="224"/>
    </row>
    <row r="1173" spans="1:9">
      <c r="A1173" s="25"/>
      <c r="B1173" s="218" t="s">
        <v>12</v>
      </c>
      <c r="C1173" s="37"/>
      <c r="D1173" s="220"/>
      <c r="F1173" s="25"/>
      <c r="G1173" s="218"/>
      <c r="H1173" s="219"/>
      <c r="I1173" s="43"/>
    </row>
    <row r="1174" spans="1:9">
      <c r="A1174" s="26"/>
      <c r="B1174" s="8" t="s">
        <v>21</v>
      </c>
      <c r="C1174" s="28"/>
      <c r="D1174" s="122"/>
      <c r="F1174" s="26"/>
      <c r="G1174" s="196" t="s">
        <v>34</v>
      </c>
      <c r="H1174" s="39"/>
      <c r="I1174" s="223"/>
    </row>
    <row r="1175" spans="1:9">
      <c r="A1175" s="138"/>
      <c r="B1175" s="9" t="s">
        <v>22</v>
      </c>
      <c r="C1175" s="77"/>
      <c r="D1175" s="32" t="e">
        <f t="shared" ref="D1175" si="556">ROUNDDOWN(100/C1175,4)</f>
        <v>#DIV/0!</v>
      </c>
      <c r="F1175" s="138"/>
      <c r="G1175" s="70" t="s">
        <v>35</v>
      </c>
      <c r="H1175" s="39"/>
      <c r="I1175" s="224"/>
    </row>
    <row r="1176" spans="1:9">
      <c r="A1176" s="24"/>
      <c r="B1176" s="9" t="s">
        <v>23</v>
      </c>
      <c r="C1176" s="77"/>
      <c r="D1176" s="32" t="e">
        <f t="shared" ref="D1176" si="557">ROUNDDOWN(1/C1176,4)</f>
        <v>#DIV/0!</v>
      </c>
      <c r="F1176" s="24"/>
      <c r="G1176" s="70" t="s">
        <v>36</v>
      </c>
      <c r="H1176" s="216"/>
      <c r="I1176" s="224"/>
    </row>
    <row r="1177" spans="1:9">
      <c r="A1177" s="25"/>
      <c r="B1177" s="218" t="s">
        <v>12</v>
      </c>
      <c r="C1177" s="37"/>
      <c r="D1177" s="220"/>
      <c r="F1177" s="25"/>
      <c r="G1177" s="218"/>
      <c r="H1177" s="219"/>
      <c r="I1177" s="43"/>
    </row>
    <row r="1178" spans="1:9">
      <c r="A1178" s="26"/>
      <c r="B1178" s="8" t="s">
        <v>21</v>
      </c>
      <c r="C1178" s="28"/>
      <c r="D1178" s="122"/>
      <c r="F1178" s="26"/>
      <c r="G1178" s="196" t="s">
        <v>34</v>
      </c>
      <c r="H1178" s="39"/>
      <c r="I1178" s="223"/>
    </row>
    <row r="1179" spans="1:9">
      <c r="A1179" s="138"/>
      <c r="B1179" s="9" t="s">
        <v>22</v>
      </c>
      <c r="C1179" s="77"/>
      <c r="D1179" s="32" t="e">
        <f t="shared" ref="D1179" si="558">ROUNDDOWN(100/C1179,4)</f>
        <v>#DIV/0!</v>
      </c>
      <c r="F1179" s="138"/>
      <c r="G1179" s="70" t="s">
        <v>35</v>
      </c>
      <c r="H1179" s="39"/>
      <c r="I1179" s="224"/>
    </row>
    <row r="1180" spans="1:9">
      <c r="A1180" s="24"/>
      <c r="B1180" s="9" t="s">
        <v>23</v>
      </c>
      <c r="C1180" s="77"/>
      <c r="D1180" s="32" t="e">
        <f t="shared" ref="D1180" si="559">ROUNDDOWN(1/C1180,4)</f>
        <v>#DIV/0!</v>
      </c>
      <c r="F1180" s="24"/>
      <c r="G1180" s="70" t="s">
        <v>36</v>
      </c>
      <c r="H1180" s="216"/>
      <c r="I1180" s="224"/>
    </row>
    <row r="1181" spans="1:9">
      <c r="A1181" s="25"/>
      <c r="B1181" s="218" t="s">
        <v>12</v>
      </c>
      <c r="C1181" s="37"/>
      <c r="D1181" s="220"/>
      <c r="F1181" s="25"/>
      <c r="G1181" s="218"/>
      <c r="H1181" s="219"/>
      <c r="I1181" s="43"/>
    </row>
    <row r="1182" spans="1:9">
      <c r="A1182" s="26"/>
      <c r="B1182" s="8" t="s">
        <v>21</v>
      </c>
      <c r="C1182" s="28"/>
      <c r="D1182" s="122"/>
      <c r="F1182" s="26"/>
      <c r="G1182" s="196" t="s">
        <v>34</v>
      </c>
      <c r="H1182" s="39"/>
      <c r="I1182" s="223"/>
    </row>
    <row r="1183" spans="1:9">
      <c r="A1183" s="138"/>
      <c r="B1183" s="9" t="s">
        <v>22</v>
      </c>
      <c r="C1183" s="77"/>
      <c r="D1183" s="32" t="e">
        <f t="shared" ref="D1183" si="560">ROUNDDOWN(100/C1183,4)</f>
        <v>#DIV/0!</v>
      </c>
      <c r="F1183" s="138"/>
      <c r="G1183" s="70" t="s">
        <v>35</v>
      </c>
      <c r="H1183" s="39"/>
      <c r="I1183" s="224"/>
    </row>
    <row r="1184" spans="1:9">
      <c r="A1184" s="24"/>
      <c r="B1184" s="9" t="s">
        <v>23</v>
      </c>
      <c r="C1184" s="77"/>
      <c r="D1184" s="32" t="e">
        <f t="shared" ref="D1184" si="561">ROUNDDOWN(1/C1184,4)</f>
        <v>#DIV/0!</v>
      </c>
      <c r="F1184" s="24"/>
      <c r="G1184" s="70" t="s">
        <v>36</v>
      </c>
      <c r="H1184" s="216"/>
      <c r="I1184" s="224"/>
    </row>
    <row r="1185" spans="1:9">
      <c r="A1185" s="25"/>
      <c r="B1185" s="218" t="s">
        <v>12</v>
      </c>
      <c r="C1185" s="37"/>
      <c r="D1185" s="220"/>
      <c r="F1185" s="25"/>
      <c r="G1185" s="218"/>
      <c r="H1185" s="219"/>
      <c r="I1185" s="43"/>
    </row>
    <row r="1186" spans="1:9">
      <c r="A1186" s="26"/>
      <c r="B1186" s="8" t="s">
        <v>21</v>
      </c>
      <c r="C1186" s="28"/>
      <c r="D1186" s="122"/>
      <c r="F1186" s="26"/>
      <c r="G1186" s="196" t="s">
        <v>34</v>
      </c>
      <c r="H1186" s="39"/>
      <c r="I1186" s="223"/>
    </row>
    <row r="1187" spans="1:9">
      <c r="A1187" s="138"/>
      <c r="B1187" s="9" t="s">
        <v>22</v>
      </c>
      <c r="C1187" s="77"/>
      <c r="D1187" s="32" t="e">
        <f t="shared" ref="D1187" si="562">ROUNDDOWN(100/C1187,4)</f>
        <v>#DIV/0!</v>
      </c>
      <c r="F1187" s="138"/>
      <c r="G1187" s="70" t="s">
        <v>35</v>
      </c>
      <c r="H1187" s="39"/>
      <c r="I1187" s="224"/>
    </row>
    <row r="1188" spans="1:9">
      <c r="A1188" s="24"/>
      <c r="B1188" s="9" t="s">
        <v>23</v>
      </c>
      <c r="C1188" s="77"/>
      <c r="D1188" s="32" t="e">
        <f t="shared" ref="D1188" si="563">ROUNDDOWN(1/C1188,4)</f>
        <v>#DIV/0!</v>
      </c>
      <c r="F1188" s="24"/>
      <c r="G1188" s="70" t="s">
        <v>36</v>
      </c>
      <c r="H1188" s="216"/>
      <c r="I1188" s="224"/>
    </row>
    <row r="1189" spans="1:9">
      <c r="A1189" s="25"/>
      <c r="B1189" s="218" t="s">
        <v>12</v>
      </c>
      <c r="C1189" s="37"/>
      <c r="D1189" s="220"/>
      <c r="F1189" s="25"/>
      <c r="G1189" s="218"/>
      <c r="H1189" s="219"/>
      <c r="I1189" s="43"/>
    </row>
    <row r="1190" spans="1:9">
      <c r="A1190" s="26"/>
      <c r="B1190" s="8" t="s">
        <v>21</v>
      </c>
      <c r="C1190" s="28"/>
      <c r="D1190" s="122"/>
      <c r="F1190" s="26"/>
      <c r="G1190" s="196" t="s">
        <v>34</v>
      </c>
      <c r="H1190" s="39"/>
      <c r="I1190" s="223"/>
    </row>
    <row r="1191" spans="1:9">
      <c r="A1191" s="138"/>
      <c r="B1191" s="9" t="s">
        <v>22</v>
      </c>
      <c r="C1191" s="77"/>
      <c r="D1191" s="32" t="e">
        <f t="shared" ref="D1191" si="564">ROUNDDOWN(100/C1191,4)</f>
        <v>#DIV/0!</v>
      </c>
      <c r="F1191" s="138"/>
      <c r="G1191" s="70" t="s">
        <v>35</v>
      </c>
      <c r="H1191" s="39"/>
      <c r="I1191" s="224"/>
    </row>
    <row r="1192" spans="1:9">
      <c r="A1192" s="24"/>
      <c r="B1192" s="9" t="s">
        <v>23</v>
      </c>
      <c r="C1192" s="77"/>
      <c r="D1192" s="32" t="e">
        <f t="shared" ref="D1192" si="565">ROUNDDOWN(1/C1192,4)</f>
        <v>#DIV/0!</v>
      </c>
      <c r="F1192" s="24"/>
      <c r="G1192" s="70" t="s">
        <v>36</v>
      </c>
      <c r="H1192" s="216"/>
      <c r="I1192" s="224"/>
    </row>
    <row r="1193" spans="1:9">
      <c r="A1193" s="25"/>
      <c r="B1193" s="218" t="s">
        <v>12</v>
      </c>
      <c r="C1193" s="37"/>
      <c r="D1193" s="220"/>
      <c r="F1193" s="25"/>
      <c r="G1193" s="218"/>
      <c r="H1193" s="219"/>
      <c r="I1193" s="43"/>
    </row>
    <row r="1194" spans="1:9">
      <c r="A1194" s="26"/>
      <c r="B1194" s="8" t="s">
        <v>21</v>
      </c>
      <c r="C1194" s="28"/>
      <c r="D1194" s="122"/>
      <c r="F1194" s="26"/>
      <c r="G1194" s="196" t="s">
        <v>34</v>
      </c>
      <c r="H1194" s="39"/>
      <c r="I1194" s="223"/>
    </row>
    <row r="1195" spans="1:9">
      <c r="A1195" s="138"/>
      <c r="B1195" s="9" t="s">
        <v>22</v>
      </c>
      <c r="C1195" s="77"/>
      <c r="D1195" s="32" t="e">
        <f t="shared" ref="D1195" si="566">ROUNDDOWN(100/C1195,4)</f>
        <v>#DIV/0!</v>
      </c>
      <c r="F1195" s="138"/>
      <c r="G1195" s="70" t="s">
        <v>35</v>
      </c>
      <c r="H1195" s="39"/>
      <c r="I1195" s="224"/>
    </row>
    <row r="1196" spans="1:9">
      <c r="A1196" s="24"/>
      <c r="B1196" s="9" t="s">
        <v>23</v>
      </c>
      <c r="C1196" s="77"/>
      <c r="D1196" s="32" t="e">
        <f t="shared" ref="D1196" si="567">ROUNDDOWN(1/C1196,4)</f>
        <v>#DIV/0!</v>
      </c>
      <c r="F1196" s="24"/>
      <c r="G1196" s="70" t="s">
        <v>36</v>
      </c>
      <c r="H1196" s="216"/>
      <c r="I1196" s="224"/>
    </row>
    <row r="1197" spans="1:9">
      <c r="A1197" s="25"/>
      <c r="B1197" s="218" t="s">
        <v>12</v>
      </c>
      <c r="C1197" s="37"/>
      <c r="D1197" s="220"/>
      <c r="F1197" s="25"/>
      <c r="G1197" s="218"/>
      <c r="H1197" s="219"/>
      <c r="I1197" s="43"/>
    </row>
    <row r="1198" spans="1:9">
      <c r="A1198" s="26"/>
      <c r="B1198" s="8" t="s">
        <v>21</v>
      </c>
      <c r="C1198" s="28"/>
      <c r="D1198" s="122"/>
      <c r="F1198" s="26"/>
      <c r="G1198" s="196" t="s">
        <v>34</v>
      </c>
      <c r="H1198" s="39"/>
      <c r="I1198" s="223"/>
    </row>
    <row r="1199" spans="1:9">
      <c r="A1199" s="138"/>
      <c r="B1199" s="9" t="s">
        <v>22</v>
      </c>
      <c r="C1199" s="77"/>
      <c r="D1199" s="32" t="e">
        <f t="shared" ref="D1199" si="568">ROUNDDOWN(100/C1199,4)</f>
        <v>#DIV/0!</v>
      </c>
      <c r="F1199" s="138"/>
      <c r="G1199" s="70" t="s">
        <v>35</v>
      </c>
      <c r="H1199" s="39"/>
      <c r="I1199" s="224"/>
    </row>
    <row r="1200" spans="1:9">
      <c r="A1200" s="24"/>
      <c r="B1200" s="9" t="s">
        <v>23</v>
      </c>
      <c r="C1200" s="77"/>
      <c r="D1200" s="32" t="e">
        <f t="shared" ref="D1200" si="569">ROUNDDOWN(1/C1200,4)</f>
        <v>#DIV/0!</v>
      </c>
      <c r="F1200" s="24"/>
      <c r="G1200" s="70" t="s">
        <v>36</v>
      </c>
      <c r="H1200" s="216"/>
      <c r="I1200" s="224"/>
    </row>
    <row r="1201" spans="1:9">
      <c r="A1201" s="25"/>
      <c r="B1201" s="218" t="s">
        <v>12</v>
      </c>
      <c r="C1201" s="37"/>
      <c r="D1201" s="220"/>
      <c r="F1201" s="25"/>
      <c r="G1201" s="218"/>
      <c r="H1201" s="219"/>
      <c r="I1201" s="43"/>
    </row>
    <row r="1202" spans="1:9">
      <c r="A1202" s="26"/>
      <c r="B1202" s="8" t="s">
        <v>21</v>
      </c>
      <c r="C1202" s="28"/>
      <c r="D1202" s="122"/>
      <c r="F1202" s="26"/>
      <c r="G1202" s="196" t="s">
        <v>34</v>
      </c>
      <c r="H1202" s="39"/>
      <c r="I1202" s="223"/>
    </row>
    <row r="1203" spans="1:9">
      <c r="A1203" s="138"/>
      <c r="B1203" s="9" t="s">
        <v>22</v>
      </c>
      <c r="C1203" s="77"/>
      <c r="D1203" s="32" t="e">
        <f t="shared" ref="D1203" si="570">ROUNDDOWN(100/C1203,4)</f>
        <v>#DIV/0!</v>
      </c>
      <c r="F1203" s="138"/>
      <c r="G1203" s="70" t="s">
        <v>35</v>
      </c>
      <c r="H1203" s="39"/>
      <c r="I1203" s="224"/>
    </row>
    <row r="1204" spans="1:9">
      <c r="A1204" s="24"/>
      <c r="B1204" s="9" t="s">
        <v>23</v>
      </c>
      <c r="C1204" s="77"/>
      <c r="D1204" s="32" t="e">
        <f t="shared" ref="D1204" si="571">ROUNDDOWN(1/C1204,4)</f>
        <v>#DIV/0!</v>
      </c>
      <c r="F1204" s="24"/>
      <c r="G1204" s="70" t="s">
        <v>36</v>
      </c>
      <c r="H1204" s="216"/>
      <c r="I1204" s="224"/>
    </row>
    <row r="1205" spans="1:9">
      <c r="A1205" s="25"/>
      <c r="B1205" s="218" t="s">
        <v>12</v>
      </c>
      <c r="C1205" s="37"/>
      <c r="D1205" s="220"/>
      <c r="F1205" s="25"/>
      <c r="G1205" s="218"/>
      <c r="H1205" s="219"/>
      <c r="I1205" s="43"/>
    </row>
    <row r="1206" spans="1:9">
      <c r="A1206" s="26"/>
      <c r="B1206" s="8" t="s">
        <v>21</v>
      </c>
      <c r="C1206" s="28"/>
      <c r="D1206" s="122"/>
      <c r="F1206" s="26"/>
      <c r="G1206" s="196" t="s">
        <v>34</v>
      </c>
      <c r="H1206" s="39"/>
      <c r="I1206" s="223"/>
    </row>
    <row r="1207" spans="1:9">
      <c r="A1207" s="138"/>
      <c r="B1207" s="9" t="s">
        <v>22</v>
      </c>
      <c r="C1207" s="77"/>
      <c r="D1207" s="32" t="e">
        <f t="shared" ref="D1207" si="572">ROUNDDOWN(100/C1207,4)</f>
        <v>#DIV/0!</v>
      </c>
      <c r="F1207" s="138"/>
      <c r="G1207" s="70" t="s">
        <v>35</v>
      </c>
      <c r="H1207" s="39"/>
      <c r="I1207" s="224"/>
    </row>
    <row r="1208" spans="1:9">
      <c r="A1208" s="24"/>
      <c r="B1208" s="9" t="s">
        <v>23</v>
      </c>
      <c r="C1208" s="77"/>
      <c r="D1208" s="32" t="e">
        <f t="shared" ref="D1208" si="573">ROUNDDOWN(1/C1208,4)</f>
        <v>#DIV/0!</v>
      </c>
      <c r="F1208" s="24"/>
      <c r="G1208" s="70" t="s">
        <v>36</v>
      </c>
      <c r="H1208" s="216"/>
      <c r="I1208" s="224"/>
    </row>
    <row r="1209" spans="1:9">
      <c r="A1209" s="25"/>
      <c r="B1209" s="218" t="s">
        <v>12</v>
      </c>
      <c r="C1209" s="37"/>
      <c r="D1209" s="220"/>
      <c r="F1209" s="25"/>
      <c r="G1209" s="218"/>
      <c r="H1209" s="219"/>
      <c r="I1209" s="43"/>
    </row>
    <row r="1210" spans="1:9">
      <c r="A1210" s="26"/>
      <c r="B1210" s="8" t="s">
        <v>21</v>
      </c>
      <c r="C1210" s="28"/>
      <c r="D1210" s="122"/>
      <c r="F1210" s="26"/>
      <c r="G1210" s="196" t="s">
        <v>34</v>
      </c>
      <c r="H1210" s="39"/>
      <c r="I1210" s="223"/>
    </row>
    <row r="1211" spans="1:9">
      <c r="A1211" s="138"/>
      <c r="B1211" s="9" t="s">
        <v>22</v>
      </c>
      <c r="C1211" s="77"/>
      <c r="D1211" s="32" t="e">
        <f t="shared" ref="D1211" si="574">ROUNDDOWN(100/C1211,4)</f>
        <v>#DIV/0!</v>
      </c>
      <c r="F1211" s="138"/>
      <c r="G1211" s="70" t="s">
        <v>35</v>
      </c>
      <c r="H1211" s="39"/>
      <c r="I1211" s="224"/>
    </row>
    <row r="1212" spans="1:9">
      <c r="A1212" s="24"/>
      <c r="B1212" s="9" t="s">
        <v>23</v>
      </c>
      <c r="C1212" s="77"/>
      <c r="D1212" s="32" t="e">
        <f t="shared" ref="D1212" si="575">ROUNDDOWN(1/C1212,4)</f>
        <v>#DIV/0!</v>
      </c>
      <c r="F1212" s="24"/>
      <c r="G1212" s="70" t="s">
        <v>36</v>
      </c>
      <c r="H1212" s="216"/>
      <c r="I1212" s="224"/>
    </row>
    <row r="1213" spans="1:9">
      <c r="A1213" s="25"/>
      <c r="B1213" s="218" t="s">
        <v>12</v>
      </c>
      <c r="C1213" s="37"/>
      <c r="D1213" s="220"/>
      <c r="F1213" s="25"/>
      <c r="G1213" s="218"/>
      <c r="H1213" s="219"/>
      <c r="I1213" s="43"/>
    </row>
    <row r="1214" spans="1:9">
      <c r="A1214" s="26"/>
      <c r="B1214" s="8" t="s">
        <v>21</v>
      </c>
      <c r="C1214" s="28"/>
      <c r="D1214" s="122"/>
      <c r="F1214" s="26"/>
      <c r="G1214" s="196" t="s">
        <v>34</v>
      </c>
      <c r="H1214" s="39"/>
      <c r="I1214" s="223"/>
    </row>
    <row r="1215" spans="1:9">
      <c r="A1215" s="138"/>
      <c r="B1215" s="9" t="s">
        <v>22</v>
      </c>
      <c r="C1215" s="77"/>
      <c r="D1215" s="32" t="e">
        <f t="shared" ref="D1215" si="576">ROUNDDOWN(100/C1215,4)</f>
        <v>#DIV/0!</v>
      </c>
      <c r="F1215" s="138"/>
      <c r="G1215" s="70" t="s">
        <v>35</v>
      </c>
      <c r="H1215" s="39"/>
      <c r="I1215" s="224"/>
    </row>
    <row r="1216" spans="1:9">
      <c r="A1216" s="24"/>
      <c r="B1216" s="9" t="s">
        <v>23</v>
      </c>
      <c r="C1216" s="77"/>
      <c r="D1216" s="32" t="e">
        <f t="shared" ref="D1216" si="577">ROUNDDOWN(1/C1216,4)</f>
        <v>#DIV/0!</v>
      </c>
      <c r="F1216" s="24"/>
      <c r="G1216" s="70" t="s">
        <v>36</v>
      </c>
      <c r="H1216" s="216"/>
      <c r="I1216" s="224"/>
    </row>
    <row r="1217" spans="1:9">
      <c r="A1217" s="25"/>
      <c r="B1217" s="218" t="s">
        <v>12</v>
      </c>
      <c r="C1217" s="37"/>
      <c r="D1217" s="220"/>
      <c r="F1217" s="25"/>
      <c r="G1217" s="218"/>
      <c r="H1217" s="219"/>
      <c r="I1217" s="43"/>
    </row>
    <row r="1218" spans="1:9">
      <c r="A1218" s="26"/>
      <c r="B1218" s="8" t="s">
        <v>21</v>
      </c>
      <c r="C1218" s="28"/>
      <c r="D1218" s="122"/>
      <c r="F1218" s="26"/>
      <c r="G1218" s="196" t="s">
        <v>34</v>
      </c>
      <c r="H1218" s="39"/>
      <c r="I1218" s="223"/>
    </row>
    <row r="1219" spans="1:9">
      <c r="A1219" s="138"/>
      <c r="B1219" s="9" t="s">
        <v>22</v>
      </c>
      <c r="C1219" s="77"/>
      <c r="D1219" s="32" t="e">
        <f t="shared" ref="D1219" si="578">ROUNDDOWN(100/C1219,4)</f>
        <v>#DIV/0!</v>
      </c>
      <c r="F1219" s="138"/>
      <c r="G1219" s="70" t="s">
        <v>35</v>
      </c>
      <c r="H1219" s="39"/>
      <c r="I1219" s="224"/>
    </row>
    <row r="1220" spans="1:9">
      <c r="A1220" s="24"/>
      <c r="B1220" s="9" t="s">
        <v>23</v>
      </c>
      <c r="C1220" s="77"/>
      <c r="D1220" s="32" t="e">
        <f t="shared" ref="D1220" si="579">ROUNDDOWN(1/C1220,4)</f>
        <v>#DIV/0!</v>
      </c>
      <c r="F1220" s="24"/>
      <c r="G1220" s="70" t="s">
        <v>36</v>
      </c>
      <c r="H1220" s="216"/>
      <c r="I1220" s="224"/>
    </row>
    <row r="1221" spans="1:9">
      <c r="A1221" s="25"/>
      <c r="B1221" s="218" t="s">
        <v>12</v>
      </c>
      <c r="C1221" s="37"/>
      <c r="D1221" s="220"/>
      <c r="F1221" s="25"/>
      <c r="G1221" s="218"/>
      <c r="H1221" s="219"/>
      <c r="I1221" s="43"/>
    </row>
    <row r="1222" spans="1:9">
      <c r="A1222" s="26"/>
      <c r="B1222" s="8" t="s">
        <v>21</v>
      </c>
      <c r="C1222" s="28"/>
      <c r="D1222" s="122"/>
      <c r="F1222" s="26"/>
      <c r="G1222" s="196" t="s">
        <v>34</v>
      </c>
      <c r="H1222" s="39"/>
      <c r="I1222" s="223"/>
    </row>
    <row r="1223" spans="1:9">
      <c r="A1223" s="138"/>
      <c r="B1223" s="9" t="s">
        <v>22</v>
      </c>
      <c r="C1223" s="77"/>
      <c r="D1223" s="32" t="e">
        <f t="shared" ref="D1223" si="580">ROUNDDOWN(100/C1223,4)</f>
        <v>#DIV/0!</v>
      </c>
      <c r="F1223" s="138"/>
      <c r="G1223" s="70" t="s">
        <v>35</v>
      </c>
      <c r="H1223" s="39"/>
      <c r="I1223" s="224"/>
    </row>
    <row r="1224" spans="1:9">
      <c r="A1224" s="24"/>
      <c r="B1224" s="9" t="s">
        <v>23</v>
      </c>
      <c r="C1224" s="77"/>
      <c r="D1224" s="32" t="e">
        <f t="shared" ref="D1224" si="581">ROUNDDOWN(1/C1224,4)</f>
        <v>#DIV/0!</v>
      </c>
      <c r="F1224" s="24"/>
      <c r="G1224" s="70" t="s">
        <v>36</v>
      </c>
      <c r="H1224" s="216"/>
      <c r="I1224" s="224"/>
    </row>
    <row r="1225" spans="1:9">
      <c r="A1225" s="25"/>
      <c r="B1225" s="218" t="s">
        <v>12</v>
      </c>
      <c r="C1225" s="37"/>
      <c r="D1225" s="220"/>
      <c r="F1225" s="25"/>
      <c r="G1225" s="218"/>
      <c r="H1225" s="219"/>
      <c r="I1225" s="43"/>
    </row>
    <row r="1226" spans="1:9">
      <c r="A1226" s="26"/>
      <c r="B1226" s="8" t="s">
        <v>21</v>
      </c>
      <c r="C1226" s="28"/>
      <c r="D1226" s="122"/>
      <c r="F1226" s="26"/>
      <c r="G1226" s="196" t="s">
        <v>34</v>
      </c>
      <c r="H1226" s="39"/>
      <c r="I1226" s="223"/>
    </row>
    <row r="1227" spans="1:9">
      <c r="A1227" s="138"/>
      <c r="B1227" s="9" t="s">
        <v>22</v>
      </c>
      <c r="C1227" s="77"/>
      <c r="D1227" s="32" t="e">
        <f t="shared" ref="D1227" si="582">ROUNDDOWN(100/C1227,4)</f>
        <v>#DIV/0!</v>
      </c>
      <c r="F1227" s="138"/>
      <c r="G1227" s="70" t="s">
        <v>35</v>
      </c>
      <c r="H1227" s="39"/>
      <c r="I1227" s="224"/>
    </row>
    <row r="1228" spans="1:9">
      <c r="A1228" s="24"/>
      <c r="B1228" s="9" t="s">
        <v>23</v>
      </c>
      <c r="C1228" s="77"/>
      <c r="D1228" s="32" t="e">
        <f t="shared" ref="D1228" si="583">ROUNDDOWN(1/C1228,4)</f>
        <v>#DIV/0!</v>
      </c>
      <c r="F1228" s="24"/>
      <c r="G1228" s="70" t="s">
        <v>36</v>
      </c>
      <c r="H1228" s="216"/>
      <c r="I1228" s="224"/>
    </row>
    <row r="1229" spans="1:9">
      <c r="A1229" s="25"/>
      <c r="B1229" s="218" t="s">
        <v>12</v>
      </c>
      <c r="C1229" s="37"/>
      <c r="D1229" s="220"/>
      <c r="F1229" s="25"/>
      <c r="G1229" s="218"/>
      <c r="H1229" s="219"/>
      <c r="I1229" s="43"/>
    </row>
    <row r="1230" spans="1:9">
      <c r="A1230" s="26"/>
      <c r="B1230" s="8" t="s">
        <v>21</v>
      </c>
      <c r="C1230" s="28"/>
      <c r="D1230" s="122"/>
      <c r="F1230" s="26"/>
      <c r="G1230" s="196" t="s">
        <v>34</v>
      </c>
      <c r="H1230" s="39"/>
      <c r="I1230" s="223"/>
    </row>
    <row r="1231" spans="1:9">
      <c r="A1231" s="138"/>
      <c r="B1231" s="9" t="s">
        <v>22</v>
      </c>
      <c r="C1231" s="77"/>
      <c r="D1231" s="32" t="e">
        <f t="shared" ref="D1231" si="584">ROUNDDOWN(100/C1231,4)</f>
        <v>#DIV/0!</v>
      </c>
      <c r="F1231" s="138"/>
      <c r="G1231" s="70" t="s">
        <v>35</v>
      </c>
      <c r="H1231" s="39"/>
      <c r="I1231" s="224"/>
    </row>
    <row r="1232" spans="1:9">
      <c r="A1232" s="24"/>
      <c r="B1232" s="9" t="s">
        <v>23</v>
      </c>
      <c r="C1232" s="77"/>
      <c r="D1232" s="32" t="e">
        <f t="shared" ref="D1232" si="585">ROUNDDOWN(1/C1232,4)</f>
        <v>#DIV/0!</v>
      </c>
      <c r="F1232" s="24"/>
      <c r="G1232" s="70" t="s">
        <v>36</v>
      </c>
      <c r="H1232" s="216"/>
      <c r="I1232" s="224"/>
    </row>
    <row r="1233" spans="1:9">
      <c r="A1233" s="25"/>
      <c r="B1233" s="218" t="s">
        <v>12</v>
      </c>
      <c r="C1233" s="37"/>
      <c r="D1233" s="220"/>
      <c r="F1233" s="25"/>
      <c r="G1233" s="218"/>
      <c r="H1233" s="219"/>
      <c r="I1233" s="43"/>
    </row>
    <row r="1234" spans="1:9">
      <c r="A1234" s="26"/>
      <c r="B1234" s="8" t="s">
        <v>21</v>
      </c>
      <c r="C1234" s="28"/>
      <c r="D1234" s="122"/>
      <c r="F1234" s="26"/>
      <c r="G1234" s="196" t="s">
        <v>34</v>
      </c>
      <c r="H1234" s="39"/>
      <c r="I1234" s="223"/>
    </row>
    <row r="1235" spans="1:9">
      <c r="A1235" s="138"/>
      <c r="B1235" s="9" t="s">
        <v>22</v>
      </c>
      <c r="C1235" s="77"/>
      <c r="D1235" s="32" t="e">
        <f t="shared" ref="D1235" si="586">ROUNDDOWN(100/C1235,4)</f>
        <v>#DIV/0!</v>
      </c>
      <c r="F1235" s="138"/>
      <c r="G1235" s="70" t="s">
        <v>35</v>
      </c>
      <c r="H1235" s="39"/>
      <c r="I1235" s="224"/>
    </row>
    <row r="1236" spans="1:9">
      <c r="A1236" s="24"/>
      <c r="B1236" s="9" t="s">
        <v>23</v>
      </c>
      <c r="C1236" s="77"/>
      <c r="D1236" s="32" t="e">
        <f t="shared" ref="D1236" si="587">ROUNDDOWN(1/C1236,4)</f>
        <v>#DIV/0!</v>
      </c>
      <c r="F1236" s="24"/>
      <c r="G1236" s="70" t="s">
        <v>36</v>
      </c>
      <c r="H1236" s="216"/>
      <c r="I1236" s="224"/>
    </row>
    <row r="1237" spans="1:9">
      <c r="A1237" s="25"/>
      <c r="B1237" s="218" t="s">
        <v>12</v>
      </c>
      <c r="C1237" s="37"/>
      <c r="D1237" s="220"/>
      <c r="F1237" s="25"/>
      <c r="G1237" s="218"/>
      <c r="H1237" s="219"/>
      <c r="I1237" s="43"/>
    </row>
    <row r="1238" spans="1:9">
      <c r="A1238" s="26"/>
      <c r="B1238" s="8" t="s">
        <v>21</v>
      </c>
      <c r="C1238" s="28"/>
      <c r="D1238" s="122"/>
      <c r="F1238" s="26"/>
      <c r="G1238" s="196" t="s">
        <v>34</v>
      </c>
      <c r="H1238" s="39"/>
      <c r="I1238" s="223"/>
    </row>
    <row r="1239" spans="1:9">
      <c r="A1239" s="138"/>
      <c r="B1239" s="9" t="s">
        <v>22</v>
      </c>
      <c r="C1239" s="77"/>
      <c r="D1239" s="32" t="e">
        <f t="shared" ref="D1239" si="588">ROUNDDOWN(100/C1239,4)</f>
        <v>#DIV/0!</v>
      </c>
      <c r="F1239" s="138"/>
      <c r="G1239" s="70" t="s">
        <v>35</v>
      </c>
      <c r="H1239" s="39"/>
      <c r="I1239" s="224"/>
    </row>
    <row r="1240" spans="1:9">
      <c r="A1240" s="24"/>
      <c r="B1240" s="9" t="s">
        <v>23</v>
      </c>
      <c r="C1240" s="77"/>
      <c r="D1240" s="32" t="e">
        <f t="shared" ref="D1240" si="589">ROUNDDOWN(1/C1240,4)</f>
        <v>#DIV/0!</v>
      </c>
      <c r="F1240" s="24"/>
      <c r="G1240" s="70" t="s">
        <v>36</v>
      </c>
      <c r="H1240" s="216"/>
      <c r="I1240" s="224"/>
    </row>
    <row r="1241" spans="1:9">
      <c r="A1241" s="25"/>
      <c r="B1241" s="218" t="s">
        <v>12</v>
      </c>
      <c r="C1241" s="37"/>
      <c r="D1241" s="220"/>
      <c r="F1241" s="25"/>
      <c r="G1241" s="218"/>
      <c r="H1241" s="219"/>
      <c r="I1241" s="43"/>
    </row>
    <row r="1242" spans="1:9">
      <c r="A1242" s="26"/>
      <c r="B1242" s="8" t="s">
        <v>21</v>
      </c>
      <c r="C1242" s="28"/>
      <c r="D1242" s="122"/>
      <c r="F1242" s="26"/>
      <c r="G1242" s="196" t="s">
        <v>34</v>
      </c>
      <c r="H1242" s="39"/>
      <c r="I1242" s="223"/>
    </row>
    <row r="1243" spans="1:9">
      <c r="A1243" s="138"/>
      <c r="B1243" s="9" t="s">
        <v>22</v>
      </c>
      <c r="C1243" s="77"/>
      <c r="D1243" s="32" t="e">
        <f t="shared" ref="D1243" si="590">ROUNDDOWN(100/C1243,4)</f>
        <v>#DIV/0!</v>
      </c>
      <c r="F1243" s="138"/>
      <c r="G1243" s="70" t="s">
        <v>35</v>
      </c>
      <c r="H1243" s="39"/>
      <c r="I1243" s="224"/>
    </row>
    <row r="1244" spans="1:9">
      <c r="A1244" s="24"/>
      <c r="B1244" s="9" t="s">
        <v>23</v>
      </c>
      <c r="C1244" s="77"/>
      <c r="D1244" s="32" t="e">
        <f t="shared" ref="D1244" si="591">ROUNDDOWN(1/C1244,4)</f>
        <v>#DIV/0!</v>
      </c>
      <c r="F1244" s="24"/>
      <c r="G1244" s="70" t="s">
        <v>36</v>
      </c>
      <c r="H1244" s="216"/>
      <c r="I1244" s="224"/>
    </row>
    <row r="1245" spans="1:9">
      <c r="A1245" s="25"/>
      <c r="B1245" s="218" t="s">
        <v>12</v>
      </c>
      <c r="C1245" s="37"/>
      <c r="D1245" s="220"/>
      <c r="F1245" s="25"/>
      <c r="G1245" s="218"/>
      <c r="H1245" s="219"/>
      <c r="I1245" s="43"/>
    </row>
    <row r="1246" spans="1:9">
      <c r="A1246" s="26"/>
      <c r="B1246" s="8" t="s">
        <v>21</v>
      </c>
      <c r="C1246" s="28"/>
      <c r="D1246" s="122"/>
      <c r="F1246" s="26"/>
      <c r="G1246" s="196" t="s">
        <v>34</v>
      </c>
      <c r="H1246" s="39"/>
      <c r="I1246" s="223"/>
    </row>
    <row r="1247" spans="1:9">
      <c r="A1247" s="138"/>
      <c r="B1247" s="9" t="s">
        <v>22</v>
      </c>
      <c r="C1247" s="77"/>
      <c r="D1247" s="32" t="e">
        <f t="shared" ref="D1247" si="592">ROUNDDOWN(100/C1247,4)</f>
        <v>#DIV/0!</v>
      </c>
      <c r="F1247" s="138"/>
      <c r="G1247" s="70" t="s">
        <v>35</v>
      </c>
      <c r="H1247" s="39"/>
      <c r="I1247" s="224"/>
    </row>
    <row r="1248" spans="1:9">
      <c r="A1248" s="24"/>
      <c r="B1248" s="9" t="s">
        <v>23</v>
      </c>
      <c r="C1248" s="77"/>
      <c r="D1248" s="32" t="e">
        <f t="shared" ref="D1248" si="593">ROUNDDOWN(1/C1248,4)</f>
        <v>#DIV/0!</v>
      </c>
      <c r="F1248" s="24"/>
      <c r="G1248" s="70" t="s">
        <v>36</v>
      </c>
      <c r="H1248" s="216"/>
      <c r="I1248" s="224"/>
    </row>
    <row r="1249" spans="1:9">
      <c r="A1249" s="25"/>
      <c r="B1249" s="218" t="s">
        <v>12</v>
      </c>
      <c r="C1249" s="37"/>
      <c r="D1249" s="220"/>
      <c r="F1249" s="25"/>
      <c r="G1249" s="218"/>
      <c r="H1249" s="219"/>
      <c r="I1249" s="43"/>
    </row>
    <row r="1250" spans="1:9">
      <c r="A1250" s="26"/>
      <c r="B1250" s="8" t="s">
        <v>21</v>
      </c>
      <c r="C1250" s="28"/>
      <c r="D1250" s="122"/>
      <c r="F1250" s="26"/>
      <c r="G1250" s="196" t="s">
        <v>34</v>
      </c>
      <c r="H1250" s="39"/>
      <c r="I1250" s="223"/>
    </row>
    <row r="1251" spans="1:9">
      <c r="A1251" s="138"/>
      <c r="B1251" s="9" t="s">
        <v>22</v>
      </c>
      <c r="C1251" s="77"/>
      <c r="D1251" s="32" t="e">
        <f t="shared" ref="D1251" si="594">ROUNDDOWN(100/C1251,4)</f>
        <v>#DIV/0!</v>
      </c>
      <c r="F1251" s="138"/>
      <c r="G1251" s="70" t="s">
        <v>35</v>
      </c>
      <c r="H1251" s="39"/>
      <c r="I1251" s="224"/>
    </row>
    <row r="1252" spans="1:9">
      <c r="A1252" s="24"/>
      <c r="B1252" s="9" t="s">
        <v>23</v>
      </c>
      <c r="C1252" s="77"/>
      <c r="D1252" s="32" t="e">
        <f t="shared" ref="D1252" si="595">ROUNDDOWN(1/C1252,4)</f>
        <v>#DIV/0!</v>
      </c>
      <c r="F1252" s="24"/>
      <c r="G1252" s="70" t="s">
        <v>36</v>
      </c>
      <c r="H1252" s="216"/>
      <c r="I1252" s="224"/>
    </row>
    <row r="1253" spans="1:9">
      <c r="A1253" s="25"/>
      <c r="B1253" s="218" t="s">
        <v>12</v>
      </c>
      <c r="C1253" s="37"/>
      <c r="D1253" s="220"/>
      <c r="F1253" s="25"/>
      <c r="G1253" s="218"/>
      <c r="H1253" s="219"/>
      <c r="I1253" s="43"/>
    </row>
    <row r="1254" spans="1:9">
      <c r="A1254" s="26"/>
      <c r="B1254" s="8" t="s">
        <v>21</v>
      </c>
      <c r="C1254" s="28"/>
      <c r="D1254" s="122"/>
      <c r="F1254" s="26"/>
      <c r="G1254" s="196" t="s">
        <v>34</v>
      </c>
      <c r="H1254" s="39"/>
      <c r="I1254" s="223"/>
    </row>
    <row r="1255" spans="1:9">
      <c r="A1255" s="138"/>
      <c r="B1255" s="9" t="s">
        <v>22</v>
      </c>
      <c r="C1255" s="77"/>
      <c r="D1255" s="32" t="e">
        <f t="shared" ref="D1255" si="596">ROUNDDOWN(100/C1255,4)</f>
        <v>#DIV/0!</v>
      </c>
      <c r="F1255" s="138"/>
      <c r="G1255" s="70" t="s">
        <v>35</v>
      </c>
      <c r="H1255" s="39"/>
      <c r="I1255" s="224"/>
    </row>
    <row r="1256" spans="1:9">
      <c r="A1256" s="24"/>
      <c r="B1256" s="9" t="s">
        <v>23</v>
      </c>
      <c r="C1256" s="77"/>
      <c r="D1256" s="32" t="e">
        <f t="shared" ref="D1256" si="597">ROUNDDOWN(1/C1256,4)</f>
        <v>#DIV/0!</v>
      </c>
      <c r="F1256" s="24"/>
      <c r="G1256" s="70" t="s">
        <v>36</v>
      </c>
      <c r="H1256" s="216"/>
      <c r="I1256" s="224"/>
    </row>
    <row r="1257" spans="1:9">
      <c r="A1257" s="25"/>
      <c r="B1257" s="218" t="s">
        <v>12</v>
      </c>
      <c r="C1257" s="37"/>
      <c r="D1257" s="220"/>
      <c r="F1257" s="25"/>
      <c r="G1257" s="218"/>
      <c r="H1257" s="219"/>
      <c r="I1257" s="43"/>
    </row>
    <row r="1258" spans="1:9">
      <c r="A1258" s="26"/>
      <c r="B1258" s="8" t="s">
        <v>21</v>
      </c>
      <c r="C1258" s="28"/>
      <c r="D1258" s="122"/>
      <c r="F1258" s="26"/>
      <c r="G1258" s="196" t="s">
        <v>34</v>
      </c>
      <c r="H1258" s="39"/>
      <c r="I1258" s="223"/>
    </row>
    <row r="1259" spans="1:9">
      <c r="A1259" s="138"/>
      <c r="B1259" s="9" t="s">
        <v>22</v>
      </c>
      <c r="C1259" s="77"/>
      <c r="D1259" s="32" t="e">
        <f t="shared" ref="D1259" si="598">ROUNDDOWN(100/C1259,4)</f>
        <v>#DIV/0!</v>
      </c>
      <c r="F1259" s="138"/>
      <c r="G1259" s="70" t="s">
        <v>35</v>
      </c>
      <c r="H1259" s="39"/>
      <c r="I1259" s="224"/>
    </row>
    <row r="1260" spans="1:9">
      <c r="A1260" s="24"/>
      <c r="B1260" s="9" t="s">
        <v>23</v>
      </c>
      <c r="C1260" s="77"/>
      <c r="D1260" s="32" t="e">
        <f t="shared" ref="D1260" si="599">ROUNDDOWN(1/C1260,4)</f>
        <v>#DIV/0!</v>
      </c>
      <c r="F1260" s="24"/>
      <c r="G1260" s="70" t="s">
        <v>36</v>
      </c>
      <c r="H1260" s="216"/>
      <c r="I1260" s="224"/>
    </row>
    <row r="1261" spans="1:9">
      <c r="A1261" s="25"/>
      <c r="B1261" s="218" t="s">
        <v>12</v>
      </c>
      <c r="C1261" s="37"/>
      <c r="D1261" s="220"/>
      <c r="F1261" s="25"/>
      <c r="G1261" s="218"/>
      <c r="H1261" s="219"/>
      <c r="I1261" s="43"/>
    </row>
    <row r="1262" spans="1:9">
      <c r="A1262" s="26"/>
      <c r="B1262" s="8" t="s">
        <v>21</v>
      </c>
      <c r="C1262" s="28"/>
      <c r="D1262" s="122"/>
      <c r="F1262" s="26"/>
      <c r="G1262" s="196" t="s">
        <v>34</v>
      </c>
      <c r="H1262" s="39"/>
      <c r="I1262" s="223"/>
    </row>
    <row r="1263" spans="1:9">
      <c r="A1263" s="138"/>
      <c r="B1263" s="9" t="s">
        <v>22</v>
      </c>
      <c r="C1263" s="77"/>
      <c r="D1263" s="32" t="e">
        <f t="shared" ref="D1263" si="600">ROUNDDOWN(100/C1263,4)</f>
        <v>#DIV/0!</v>
      </c>
      <c r="F1263" s="138"/>
      <c r="G1263" s="70" t="s">
        <v>35</v>
      </c>
      <c r="H1263" s="39"/>
      <c r="I1263" s="224"/>
    </row>
    <row r="1264" spans="1:9">
      <c r="A1264" s="24"/>
      <c r="B1264" s="9" t="s">
        <v>23</v>
      </c>
      <c r="C1264" s="77"/>
      <c r="D1264" s="32" t="e">
        <f t="shared" ref="D1264" si="601">ROUNDDOWN(1/C1264,4)</f>
        <v>#DIV/0!</v>
      </c>
      <c r="F1264" s="24"/>
      <c r="G1264" s="70" t="s">
        <v>36</v>
      </c>
      <c r="H1264" s="216"/>
      <c r="I1264" s="224"/>
    </row>
    <row r="1265" spans="1:9">
      <c r="A1265" s="25"/>
      <c r="B1265" s="218" t="s">
        <v>12</v>
      </c>
      <c r="C1265" s="37"/>
      <c r="D1265" s="220"/>
      <c r="F1265" s="25"/>
      <c r="G1265" s="218"/>
      <c r="H1265" s="219"/>
      <c r="I1265" s="43"/>
    </row>
    <row r="1266" spans="1:9">
      <c r="A1266" s="26"/>
      <c r="B1266" s="8" t="s">
        <v>21</v>
      </c>
      <c r="C1266" s="28"/>
      <c r="D1266" s="122"/>
      <c r="F1266" s="26"/>
      <c r="G1266" s="196" t="s">
        <v>34</v>
      </c>
      <c r="H1266" s="39"/>
      <c r="I1266" s="223"/>
    </row>
    <row r="1267" spans="1:9">
      <c r="A1267" s="138"/>
      <c r="B1267" s="9" t="s">
        <v>22</v>
      </c>
      <c r="C1267" s="77"/>
      <c r="D1267" s="32" t="e">
        <f t="shared" ref="D1267" si="602">ROUNDDOWN(100/C1267,4)</f>
        <v>#DIV/0!</v>
      </c>
      <c r="F1267" s="138"/>
      <c r="G1267" s="70" t="s">
        <v>35</v>
      </c>
      <c r="H1267" s="39"/>
      <c r="I1267" s="224"/>
    </row>
    <row r="1268" spans="1:9">
      <c r="A1268" s="24"/>
      <c r="B1268" s="9" t="s">
        <v>23</v>
      </c>
      <c r="C1268" s="77"/>
      <c r="D1268" s="32" t="e">
        <f t="shared" ref="D1268" si="603">ROUNDDOWN(1/C1268,4)</f>
        <v>#DIV/0!</v>
      </c>
      <c r="F1268" s="24"/>
      <c r="G1268" s="70" t="s">
        <v>36</v>
      </c>
      <c r="H1268" s="216"/>
      <c r="I1268" s="224"/>
    </row>
    <row r="1269" spans="1:9">
      <c r="A1269" s="25"/>
      <c r="B1269" s="218" t="s">
        <v>12</v>
      </c>
      <c r="C1269" s="37"/>
      <c r="D1269" s="220"/>
      <c r="F1269" s="25"/>
      <c r="G1269" s="218"/>
      <c r="H1269" s="219"/>
      <c r="I1269" s="43"/>
    </row>
    <row r="1270" spans="1:9">
      <c r="A1270" s="26"/>
      <c r="B1270" s="8" t="s">
        <v>21</v>
      </c>
      <c r="C1270" s="28"/>
      <c r="D1270" s="122"/>
      <c r="F1270" s="26"/>
      <c r="G1270" s="196" t="s">
        <v>34</v>
      </c>
      <c r="H1270" s="39"/>
      <c r="I1270" s="223"/>
    </row>
    <row r="1271" spans="1:9">
      <c r="A1271" s="138"/>
      <c r="B1271" s="9" t="s">
        <v>22</v>
      </c>
      <c r="C1271" s="77"/>
      <c r="D1271" s="32" t="e">
        <f t="shared" ref="D1271" si="604">ROUNDDOWN(100/C1271,4)</f>
        <v>#DIV/0!</v>
      </c>
      <c r="F1271" s="138"/>
      <c r="G1271" s="70" t="s">
        <v>35</v>
      </c>
      <c r="H1271" s="39"/>
      <c r="I1271" s="224"/>
    </row>
    <row r="1272" spans="1:9">
      <c r="A1272" s="24"/>
      <c r="B1272" s="9" t="s">
        <v>23</v>
      </c>
      <c r="C1272" s="77"/>
      <c r="D1272" s="32" t="e">
        <f t="shared" ref="D1272" si="605">ROUNDDOWN(1/C1272,4)</f>
        <v>#DIV/0!</v>
      </c>
      <c r="F1272" s="24"/>
      <c r="G1272" s="70" t="s">
        <v>36</v>
      </c>
      <c r="H1272" s="216"/>
      <c r="I1272" s="224"/>
    </row>
    <row r="1273" spans="1:9">
      <c r="A1273" s="25"/>
      <c r="B1273" s="218" t="s">
        <v>12</v>
      </c>
      <c r="C1273" s="37"/>
      <c r="D1273" s="220"/>
      <c r="F1273" s="25"/>
      <c r="G1273" s="218"/>
      <c r="H1273" s="219"/>
      <c r="I1273" s="43"/>
    </row>
    <row r="1274" spans="1:9">
      <c r="A1274" s="26"/>
      <c r="B1274" s="8" t="s">
        <v>21</v>
      </c>
      <c r="C1274" s="28"/>
      <c r="D1274" s="122"/>
      <c r="F1274" s="26"/>
      <c r="G1274" s="196" t="s">
        <v>34</v>
      </c>
      <c r="H1274" s="39"/>
      <c r="I1274" s="223"/>
    </row>
    <row r="1275" spans="1:9">
      <c r="A1275" s="138"/>
      <c r="B1275" s="9" t="s">
        <v>22</v>
      </c>
      <c r="C1275" s="77"/>
      <c r="D1275" s="32" t="e">
        <f t="shared" ref="D1275" si="606">ROUNDDOWN(100/C1275,4)</f>
        <v>#DIV/0!</v>
      </c>
      <c r="F1275" s="138"/>
      <c r="G1275" s="70" t="s">
        <v>35</v>
      </c>
      <c r="H1275" s="39"/>
      <c r="I1275" s="224"/>
    </row>
    <row r="1276" spans="1:9">
      <c r="A1276" s="24"/>
      <c r="B1276" s="9" t="s">
        <v>23</v>
      </c>
      <c r="C1276" s="77"/>
      <c r="D1276" s="32" t="e">
        <f t="shared" ref="D1276" si="607">ROUNDDOWN(1/C1276,4)</f>
        <v>#DIV/0!</v>
      </c>
      <c r="F1276" s="24"/>
      <c r="G1276" s="70" t="s">
        <v>36</v>
      </c>
      <c r="H1276" s="216"/>
      <c r="I1276" s="224"/>
    </row>
    <row r="1277" spans="1:9">
      <c r="A1277" s="25"/>
      <c r="B1277" s="218" t="s">
        <v>12</v>
      </c>
      <c r="C1277" s="37"/>
      <c r="D1277" s="220"/>
      <c r="F1277" s="25"/>
      <c r="G1277" s="218"/>
      <c r="H1277" s="219"/>
      <c r="I1277" s="43"/>
    </row>
    <row r="1278" spans="1:9">
      <c r="A1278" s="26"/>
      <c r="B1278" s="8" t="s">
        <v>21</v>
      </c>
      <c r="C1278" s="28"/>
      <c r="D1278" s="122"/>
      <c r="F1278" s="26"/>
      <c r="G1278" s="196" t="s">
        <v>34</v>
      </c>
      <c r="H1278" s="39"/>
      <c r="I1278" s="223"/>
    </row>
    <row r="1279" spans="1:9">
      <c r="A1279" s="138"/>
      <c r="B1279" s="9" t="s">
        <v>22</v>
      </c>
      <c r="C1279" s="77"/>
      <c r="D1279" s="32" t="e">
        <f t="shared" ref="D1279" si="608">ROUNDDOWN(100/C1279,4)</f>
        <v>#DIV/0!</v>
      </c>
      <c r="F1279" s="138"/>
      <c r="G1279" s="70" t="s">
        <v>35</v>
      </c>
      <c r="H1279" s="39"/>
      <c r="I1279" s="224"/>
    </row>
    <row r="1280" spans="1:9">
      <c r="A1280" s="24"/>
      <c r="B1280" s="9" t="s">
        <v>23</v>
      </c>
      <c r="C1280" s="77"/>
      <c r="D1280" s="32" t="e">
        <f t="shared" ref="D1280" si="609">ROUNDDOWN(1/C1280,4)</f>
        <v>#DIV/0!</v>
      </c>
      <c r="F1280" s="24"/>
      <c r="G1280" s="70" t="s">
        <v>36</v>
      </c>
      <c r="H1280" s="216"/>
      <c r="I1280" s="224"/>
    </row>
    <row r="1281" spans="1:9">
      <c r="A1281" s="25"/>
      <c r="B1281" s="218" t="s">
        <v>12</v>
      </c>
      <c r="C1281" s="37"/>
      <c r="D1281" s="220"/>
      <c r="F1281" s="25"/>
      <c r="G1281" s="218"/>
      <c r="H1281" s="219"/>
      <c r="I1281" s="43"/>
    </row>
    <row r="1282" spans="1:9">
      <c r="A1282" s="26"/>
      <c r="B1282" s="8" t="s">
        <v>21</v>
      </c>
      <c r="C1282" s="28"/>
      <c r="D1282" s="122"/>
      <c r="F1282" s="26"/>
      <c r="G1282" s="196" t="s">
        <v>34</v>
      </c>
      <c r="H1282" s="39"/>
      <c r="I1282" s="223"/>
    </row>
    <row r="1283" spans="1:9">
      <c r="A1283" s="138"/>
      <c r="B1283" s="9" t="s">
        <v>22</v>
      </c>
      <c r="C1283" s="77"/>
      <c r="D1283" s="32" t="e">
        <f t="shared" ref="D1283" si="610">ROUNDDOWN(100/C1283,4)</f>
        <v>#DIV/0!</v>
      </c>
      <c r="F1283" s="138"/>
      <c r="G1283" s="70" t="s">
        <v>35</v>
      </c>
      <c r="H1283" s="39"/>
      <c r="I1283" s="224"/>
    </row>
    <row r="1284" spans="1:9">
      <c r="A1284" s="24"/>
      <c r="B1284" s="9" t="s">
        <v>23</v>
      </c>
      <c r="C1284" s="77"/>
      <c r="D1284" s="32" t="e">
        <f t="shared" ref="D1284" si="611">ROUNDDOWN(1/C1284,4)</f>
        <v>#DIV/0!</v>
      </c>
      <c r="F1284" s="24"/>
      <c r="G1284" s="70" t="s">
        <v>36</v>
      </c>
      <c r="H1284" s="216"/>
      <c r="I1284" s="224"/>
    </row>
    <row r="1285" spans="1:9">
      <c r="A1285" s="25"/>
      <c r="B1285" s="218" t="s">
        <v>12</v>
      </c>
      <c r="C1285" s="37"/>
      <c r="D1285" s="220"/>
      <c r="F1285" s="25"/>
      <c r="G1285" s="218"/>
      <c r="H1285" s="219"/>
      <c r="I1285" s="43"/>
    </row>
    <row r="1286" spans="1:9">
      <c r="A1286" s="26"/>
      <c r="B1286" s="8" t="s">
        <v>21</v>
      </c>
      <c r="C1286" s="28"/>
      <c r="D1286" s="122"/>
      <c r="F1286" s="26"/>
      <c r="G1286" s="196" t="s">
        <v>34</v>
      </c>
      <c r="H1286" s="39"/>
      <c r="I1286" s="223"/>
    </row>
    <row r="1287" spans="1:9">
      <c r="A1287" s="138"/>
      <c r="B1287" s="9" t="s">
        <v>22</v>
      </c>
      <c r="C1287" s="77"/>
      <c r="D1287" s="32" t="e">
        <f t="shared" ref="D1287" si="612">ROUNDDOWN(100/C1287,4)</f>
        <v>#DIV/0!</v>
      </c>
      <c r="F1287" s="138"/>
      <c r="G1287" s="70" t="s">
        <v>35</v>
      </c>
      <c r="H1287" s="39"/>
      <c r="I1287" s="224"/>
    </row>
    <row r="1288" spans="1:9">
      <c r="A1288" s="24"/>
      <c r="B1288" s="9" t="s">
        <v>23</v>
      </c>
      <c r="C1288" s="77"/>
      <c r="D1288" s="32" t="e">
        <f t="shared" ref="D1288" si="613">ROUNDDOWN(1/C1288,4)</f>
        <v>#DIV/0!</v>
      </c>
      <c r="F1288" s="24"/>
      <c r="G1288" s="70" t="s">
        <v>36</v>
      </c>
      <c r="H1288" s="216"/>
      <c r="I1288" s="224"/>
    </row>
    <row r="1289" spans="1:9">
      <c r="A1289" s="25"/>
      <c r="B1289" s="218" t="s">
        <v>12</v>
      </c>
      <c r="C1289" s="37"/>
      <c r="D1289" s="220"/>
      <c r="F1289" s="25"/>
      <c r="G1289" s="218"/>
      <c r="H1289" s="219"/>
      <c r="I1289" s="43"/>
    </row>
    <row r="1290" spans="1:9">
      <c r="A1290" s="26"/>
      <c r="B1290" s="8" t="s">
        <v>21</v>
      </c>
      <c r="C1290" s="28"/>
      <c r="D1290" s="122"/>
      <c r="F1290" s="26"/>
      <c r="G1290" s="196" t="s">
        <v>34</v>
      </c>
      <c r="H1290" s="39"/>
      <c r="I1290" s="223"/>
    </row>
    <row r="1291" spans="1:9">
      <c r="A1291" s="138"/>
      <c r="B1291" s="9" t="s">
        <v>22</v>
      </c>
      <c r="C1291" s="77"/>
      <c r="D1291" s="32" t="e">
        <f t="shared" ref="D1291" si="614">ROUNDDOWN(100/C1291,4)</f>
        <v>#DIV/0!</v>
      </c>
      <c r="F1291" s="138"/>
      <c r="G1291" s="70" t="s">
        <v>35</v>
      </c>
      <c r="H1291" s="39"/>
      <c r="I1291" s="224"/>
    </row>
    <row r="1292" spans="1:9">
      <c r="A1292" s="24"/>
      <c r="B1292" s="9" t="s">
        <v>23</v>
      </c>
      <c r="C1292" s="77"/>
      <c r="D1292" s="32" t="e">
        <f t="shared" ref="D1292" si="615">ROUNDDOWN(1/C1292,4)</f>
        <v>#DIV/0!</v>
      </c>
      <c r="F1292" s="24"/>
      <c r="G1292" s="70" t="s">
        <v>36</v>
      </c>
      <c r="H1292" s="216"/>
      <c r="I1292" s="224"/>
    </row>
    <row r="1293" spans="1:9">
      <c r="A1293" s="25"/>
      <c r="B1293" s="218" t="s">
        <v>12</v>
      </c>
      <c r="C1293" s="37"/>
      <c r="D1293" s="220"/>
      <c r="F1293" s="25"/>
      <c r="G1293" s="218"/>
      <c r="H1293" s="219"/>
      <c r="I1293" s="43"/>
    </row>
    <row r="1294" spans="1:9">
      <c r="A1294" s="26"/>
      <c r="B1294" s="8" t="s">
        <v>21</v>
      </c>
      <c r="C1294" s="28"/>
      <c r="D1294" s="122"/>
      <c r="F1294" s="26"/>
      <c r="G1294" s="196" t="s">
        <v>34</v>
      </c>
      <c r="H1294" s="39"/>
      <c r="I1294" s="223"/>
    </row>
    <row r="1295" spans="1:9">
      <c r="A1295" s="138"/>
      <c r="B1295" s="9" t="s">
        <v>22</v>
      </c>
      <c r="C1295" s="77"/>
      <c r="D1295" s="32" t="e">
        <f t="shared" ref="D1295" si="616">ROUNDDOWN(100/C1295,4)</f>
        <v>#DIV/0!</v>
      </c>
      <c r="F1295" s="138"/>
      <c r="G1295" s="70" t="s">
        <v>35</v>
      </c>
      <c r="H1295" s="39"/>
      <c r="I1295" s="224"/>
    </row>
    <row r="1296" spans="1:9">
      <c r="A1296" s="24"/>
      <c r="B1296" s="9" t="s">
        <v>23</v>
      </c>
      <c r="C1296" s="77"/>
      <c r="D1296" s="32" t="e">
        <f t="shared" ref="D1296" si="617">ROUNDDOWN(1/C1296,4)</f>
        <v>#DIV/0!</v>
      </c>
      <c r="F1296" s="24"/>
      <c r="G1296" s="70" t="s">
        <v>36</v>
      </c>
      <c r="H1296" s="216"/>
      <c r="I1296" s="224"/>
    </row>
    <row r="1297" spans="1:9">
      <c r="A1297" s="25"/>
      <c r="B1297" s="218" t="s">
        <v>12</v>
      </c>
      <c r="C1297" s="37"/>
      <c r="D1297" s="220"/>
      <c r="F1297" s="25"/>
      <c r="G1297" s="218"/>
      <c r="H1297" s="219"/>
      <c r="I1297" s="43"/>
    </row>
    <row r="1298" spans="1:9">
      <c r="A1298" s="26"/>
      <c r="B1298" s="8" t="s">
        <v>21</v>
      </c>
      <c r="C1298" s="28"/>
      <c r="D1298" s="122"/>
      <c r="F1298" s="26"/>
      <c r="G1298" s="196" t="s">
        <v>34</v>
      </c>
      <c r="H1298" s="39"/>
      <c r="I1298" s="223"/>
    </row>
    <row r="1299" spans="1:9">
      <c r="A1299" s="138"/>
      <c r="B1299" s="9" t="s">
        <v>22</v>
      </c>
      <c r="C1299" s="77"/>
      <c r="D1299" s="32" t="e">
        <f t="shared" ref="D1299" si="618">ROUNDDOWN(100/C1299,4)</f>
        <v>#DIV/0!</v>
      </c>
      <c r="F1299" s="138"/>
      <c r="G1299" s="70" t="s">
        <v>35</v>
      </c>
      <c r="H1299" s="39"/>
      <c r="I1299" s="224"/>
    </row>
    <row r="1300" spans="1:9">
      <c r="A1300" s="24"/>
      <c r="B1300" s="9" t="s">
        <v>23</v>
      </c>
      <c r="C1300" s="77"/>
      <c r="D1300" s="32" t="e">
        <f t="shared" ref="D1300" si="619">ROUNDDOWN(1/C1300,4)</f>
        <v>#DIV/0!</v>
      </c>
      <c r="F1300" s="24"/>
      <c r="G1300" s="70" t="s">
        <v>36</v>
      </c>
      <c r="H1300" s="216"/>
      <c r="I1300" s="224"/>
    </row>
    <row r="1301" spans="1:9">
      <c r="A1301" s="25"/>
      <c r="B1301" s="218" t="s">
        <v>12</v>
      </c>
      <c r="C1301" s="37"/>
      <c r="D1301" s="220"/>
      <c r="F1301" s="25"/>
      <c r="G1301" s="218"/>
      <c r="H1301" s="219"/>
      <c r="I1301" s="43"/>
    </row>
    <row r="1302" spans="1:9">
      <c r="A1302" s="26"/>
      <c r="B1302" s="8" t="s">
        <v>21</v>
      </c>
      <c r="C1302" s="28"/>
      <c r="D1302" s="122"/>
      <c r="F1302" s="26"/>
      <c r="G1302" s="196" t="s">
        <v>34</v>
      </c>
      <c r="H1302" s="39"/>
      <c r="I1302" s="223"/>
    </row>
    <row r="1303" spans="1:9">
      <c r="A1303" s="138"/>
      <c r="B1303" s="9" t="s">
        <v>22</v>
      </c>
      <c r="C1303" s="77"/>
      <c r="D1303" s="32" t="e">
        <f t="shared" ref="D1303" si="620">ROUNDDOWN(100/C1303,4)</f>
        <v>#DIV/0!</v>
      </c>
      <c r="F1303" s="138"/>
      <c r="G1303" s="70" t="s">
        <v>35</v>
      </c>
      <c r="H1303" s="39"/>
      <c r="I1303" s="224"/>
    </row>
    <row r="1304" spans="1:9">
      <c r="A1304" s="24"/>
      <c r="B1304" s="9" t="s">
        <v>23</v>
      </c>
      <c r="C1304" s="77"/>
      <c r="D1304" s="32" t="e">
        <f t="shared" ref="D1304" si="621">ROUNDDOWN(1/C1304,4)</f>
        <v>#DIV/0!</v>
      </c>
      <c r="F1304" s="24"/>
      <c r="G1304" s="70" t="s">
        <v>36</v>
      </c>
      <c r="H1304" s="216"/>
      <c r="I1304" s="224"/>
    </row>
    <row r="1305" spans="1:9">
      <c r="A1305" s="25"/>
      <c r="B1305" s="218" t="s">
        <v>12</v>
      </c>
      <c r="C1305" s="37"/>
      <c r="D1305" s="220"/>
      <c r="F1305" s="25"/>
      <c r="G1305" s="218"/>
      <c r="H1305" s="219"/>
      <c r="I1305" s="43"/>
    </row>
    <row r="1306" spans="1:9">
      <c r="A1306" s="26"/>
      <c r="B1306" s="8" t="s">
        <v>21</v>
      </c>
      <c r="C1306" s="28"/>
      <c r="D1306" s="122"/>
      <c r="F1306" s="26"/>
      <c r="G1306" s="196" t="s">
        <v>34</v>
      </c>
      <c r="H1306" s="39"/>
      <c r="I1306" s="223"/>
    </row>
    <row r="1307" spans="1:9">
      <c r="A1307" s="138"/>
      <c r="B1307" s="9" t="s">
        <v>22</v>
      </c>
      <c r="C1307" s="77"/>
      <c r="D1307" s="32" t="e">
        <f t="shared" ref="D1307" si="622">ROUNDDOWN(100/C1307,4)</f>
        <v>#DIV/0!</v>
      </c>
      <c r="F1307" s="138"/>
      <c r="G1307" s="70" t="s">
        <v>35</v>
      </c>
      <c r="H1307" s="39"/>
      <c r="I1307" s="224"/>
    </row>
    <row r="1308" spans="1:9">
      <c r="A1308" s="24"/>
      <c r="B1308" s="9" t="s">
        <v>23</v>
      </c>
      <c r="C1308" s="77"/>
      <c r="D1308" s="32" t="e">
        <f t="shared" ref="D1308" si="623">ROUNDDOWN(1/C1308,4)</f>
        <v>#DIV/0!</v>
      </c>
      <c r="F1308" s="24"/>
      <c r="G1308" s="70" t="s">
        <v>36</v>
      </c>
      <c r="H1308" s="216"/>
      <c r="I1308" s="224"/>
    </row>
    <row r="1309" spans="1:9">
      <c r="A1309" s="25"/>
      <c r="B1309" s="218" t="s">
        <v>12</v>
      </c>
      <c r="C1309" s="37"/>
      <c r="D1309" s="220"/>
      <c r="F1309" s="25"/>
      <c r="G1309" s="218"/>
      <c r="H1309" s="219"/>
      <c r="I1309" s="43"/>
    </row>
    <row r="1310" spans="1:9">
      <c r="A1310" s="26"/>
      <c r="B1310" s="8" t="s">
        <v>21</v>
      </c>
      <c r="C1310" s="28"/>
      <c r="D1310" s="122"/>
      <c r="F1310" s="26"/>
      <c r="G1310" s="196" t="s">
        <v>34</v>
      </c>
      <c r="H1310" s="39"/>
      <c r="I1310" s="223"/>
    </row>
    <row r="1311" spans="1:9">
      <c r="A1311" s="138"/>
      <c r="B1311" s="9" t="s">
        <v>22</v>
      </c>
      <c r="C1311" s="77"/>
      <c r="D1311" s="32" t="e">
        <f t="shared" ref="D1311" si="624">ROUNDDOWN(100/C1311,4)</f>
        <v>#DIV/0!</v>
      </c>
      <c r="F1311" s="138"/>
      <c r="G1311" s="70" t="s">
        <v>35</v>
      </c>
      <c r="H1311" s="39"/>
      <c r="I1311" s="224"/>
    </row>
    <row r="1312" spans="1:9">
      <c r="A1312" s="24"/>
      <c r="B1312" s="9" t="s">
        <v>23</v>
      </c>
      <c r="C1312" s="77"/>
      <c r="D1312" s="32" t="e">
        <f t="shared" ref="D1312" si="625">ROUNDDOWN(1/C1312,4)</f>
        <v>#DIV/0!</v>
      </c>
      <c r="F1312" s="24"/>
      <c r="G1312" s="70" t="s">
        <v>36</v>
      </c>
      <c r="H1312" s="216"/>
      <c r="I1312" s="224"/>
    </row>
    <row r="1313" spans="1:9">
      <c r="A1313" s="25"/>
      <c r="B1313" s="218" t="s">
        <v>12</v>
      </c>
      <c r="C1313" s="37"/>
      <c r="D1313" s="220"/>
      <c r="F1313" s="25"/>
      <c r="G1313" s="218"/>
      <c r="H1313" s="219"/>
      <c r="I1313" s="43"/>
    </row>
    <row r="1314" spans="1:9">
      <c r="A1314" s="26"/>
      <c r="B1314" s="8" t="s">
        <v>21</v>
      </c>
      <c r="C1314" s="28"/>
      <c r="D1314" s="122"/>
      <c r="F1314" s="26"/>
      <c r="G1314" s="196" t="s">
        <v>34</v>
      </c>
      <c r="H1314" s="39"/>
      <c r="I1314" s="223"/>
    </row>
    <row r="1315" spans="1:9">
      <c r="A1315" s="138"/>
      <c r="B1315" s="9" t="s">
        <v>22</v>
      </c>
      <c r="C1315" s="77"/>
      <c r="D1315" s="32" t="e">
        <f t="shared" ref="D1315" si="626">ROUNDDOWN(100/C1315,4)</f>
        <v>#DIV/0!</v>
      </c>
      <c r="F1315" s="138"/>
      <c r="G1315" s="70" t="s">
        <v>35</v>
      </c>
      <c r="H1315" s="39"/>
      <c r="I1315" s="224"/>
    </row>
    <row r="1316" spans="1:9">
      <c r="A1316" s="24"/>
      <c r="B1316" s="9" t="s">
        <v>23</v>
      </c>
      <c r="C1316" s="77"/>
      <c r="D1316" s="32" t="e">
        <f t="shared" ref="D1316" si="627">ROUNDDOWN(1/C1316,4)</f>
        <v>#DIV/0!</v>
      </c>
      <c r="F1316" s="24"/>
      <c r="G1316" s="70" t="s">
        <v>36</v>
      </c>
      <c r="H1316" s="216"/>
      <c r="I1316" s="224"/>
    </row>
    <row r="1317" spans="1:9">
      <c r="A1317" s="25"/>
      <c r="B1317" s="218" t="s">
        <v>12</v>
      </c>
      <c r="C1317" s="37"/>
      <c r="D1317" s="220"/>
      <c r="F1317" s="25"/>
      <c r="G1317" s="218"/>
      <c r="H1317" s="219"/>
      <c r="I1317" s="43"/>
    </row>
    <row r="1318" spans="1:9">
      <c r="A1318" s="26"/>
      <c r="B1318" s="8" t="s">
        <v>21</v>
      </c>
      <c r="C1318" s="28"/>
      <c r="D1318" s="122"/>
      <c r="F1318" s="26"/>
      <c r="G1318" s="196" t="s">
        <v>34</v>
      </c>
      <c r="H1318" s="39"/>
      <c r="I1318" s="223"/>
    </row>
    <row r="1319" spans="1:9">
      <c r="A1319" s="138"/>
      <c r="B1319" s="9" t="s">
        <v>22</v>
      </c>
      <c r="C1319" s="77"/>
      <c r="D1319" s="32" t="e">
        <f t="shared" ref="D1319" si="628">ROUNDDOWN(100/C1319,4)</f>
        <v>#DIV/0!</v>
      </c>
      <c r="F1319" s="138"/>
      <c r="G1319" s="70" t="s">
        <v>35</v>
      </c>
      <c r="H1319" s="39"/>
      <c r="I1319" s="224"/>
    </row>
    <row r="1320" spans="1:9">
      <c r="A1320" s="24"/>
      <c r="B1320" s="9" t="s">
        <v>23</v>
      </c>
      <c r="C1320" s="77"/>
      <c r="D1320" s="32" t="e">
        <f t="shared" ref="D1320" si="629">ROUNDDOWN(1/C1320,4)</f>
        <v>#DIV/0!</v>
      </c>
      <c r="F1320" s="24"/>
      <c r="G1320" s="70" t="s">
        <v>36</v>
      </c>
      <c r="H1320" s="216"/>
      <c r="I1320" s="224"/>
    </row>
    <row r="1321" spans="1:9">
      <c r="A1321" s="25"/>
      <c r="B1321" s="218" t="s">
        <v>12</v>
      </c>
      <c r="C1321" s="37"/>
      <c r="D1321" s="220"/>
      <c r="F1321" s="25"/>
      <c r="G1321" s="218"/>
      <c r="H1321" s="219"/>
      <c r="I1321" s="43"/>
    </row>
    <row r="1322" spans="1:9">
      <c r="A1322" s="26"/>
      <c r="B1322" s="8" t="s">
        <v>21</v>
      </c>
      <c r="C1322" s="28"/>
      <c r="D1322" s="122"/>
      <c r="F1322" s="26"/>
      <c r="G1322" s="196" t="s">
        <v>34</v>
      </c>
      <c r="H1322" s="39"/>
      <c r="I1322" s="223"/>
    </row>
    <row r="1323" spans="1:9">
      <c r="A1323" s="138"/>
      <c r="B1323" s="9" t="s">
        <v>22</v>
      </c>
      <c r="C1323" s="77"/>
      <c r="D1323" s="32" t="e">
        <f t="shared" ref="D1323" si="630">ROUNDDOWN(100/C1323,4)</f>
        <v>#DIV/0!</v>
      </c>
      <c r="F1323" s="138"/>
      <c r="G1323" s="70" t="s">
        <v>35</v>
      </c>
      <c r="H1323" s="39"/>
      <c r="I1323" s="224"/>
    </row>
    <row r="1324" spans="1:9">
      <c r="A1324" s="24"/>
      <c r="B1324" s="9" t="s">
        <v>23</v>
      </c>
      <c r="C1324" s="77"/>
      <c r="D1324" s="32" t="e">
        <f t="shared" ref="D1324" si="631">ROUNDDOWN(1/C1324,4)</f>
        <v>#DIV/0!</v>
      </c>
      <c r="F1324" s="24"/>
      <c r="G1324" s="70" t="s">
        <v>36</v>
      </c>
      <c r="H1324" s="216"/>
      <c r="I1324" s="224"/>
    </row>
    <row r="1325" spans="1:9">
      <c r="A1325" s="25"/>
      <c r="B1325" s="218" t="s">
        <v>12</v>
      </c>
      <c r="C1325" s="37"/>
      <c r="D1325" s="220"/>
      <c r="F1325" s="25"/>
      <c r="G1325" s="218"/>
      <c r="H1325" s="219"/>
      <c r="I1325" s="43"/>
    </row>
    <row r="1326" spans="1:9">
      <c r="A1326" s="26"/>
      <c r="B1326" s="8" t="s">
        <v>21</v>
      </c>
      <c r="C1326" s="28"/>
      <c r="D1326" s="122"/>
      <c r="F1326" s="26"/>
      <c r="G1326" s="196" t="s">
        <v>34</v>
      </c>
      <c r="H1326" s="39"/>
      <c r="I1326" s="223"/>
    </row>
    <row r="1327" spans="1:9">
      <c r="A1327" s="138"/>
      <c r="B1327" s="9" t="s">
        <v>22</v>
      </c>
      <c r="C1327" s="77"/>
      <c r="D1327" s="32" t="e">
        <f t="shared" ref="D1327" si="632">ROUNDDOWN(100/C1327,4)</f>
        <v>#DIV/0!</v>
      </c>
      <c r="F1327" s="138"/>
      <c r="G1327" s="70" t="s">
        <v>35</v>
      </c>
      <c r="H1327" s="39"/>
      <c r="I1327" s="224"/>
    </row>
    <row r="1328" spans="1:9">
      <c r="A1328" s="24"/>
      <c r="B1328" s="9" t="s">
        <v>23</v>
      </c>
      <c r="C1328" s="77"/>
      <c r="D1328" s="32" t="e">
        <f t="shared" ref="D1328" si="633">ROUNDDOWN(1/C1328,4)</f>
        <v>#DIV/0!</v>
      </c>
      <c r="F1328" s="24"/>
      <c r="G1328" s="70" t="s">
        <v>36</v>
      </c>
      <c r="H1328" s="216"/>
      <c r="I1328" s="224"/>
    </row>
    <row r="1329" spans="1:9">
      <c r="A1329" s="25"/>
      <c r="B1329" s="218" t="s">
        <v>12</v>
      </c>
      <c r="C1329" s="37"/>
      <c r="D1329" s="220"/>
      <c r="F1329" s="25"/>
      <c r="G1329" s="218"/>
      <c r="H1329" s="219"/>
      <c r="I1329" s="43"/>
    </row>
    <row r="1330" spans="1:9">
      <c r="A1330" s="26"/>
      <c r="B1330" s="8" t="s">
        <v>21</v>
      </c>
      <c r="C1330" s="28"/>
      <c r="D1330" s="122"/>
      <c r="F1330" s="26"/>
      <c r="G1330" s="196" t="s">
        <v>34</v>
      </c>
      <c r="H1330" s="39"/>
      <c r="I1330" s="223"/>
    </row>
    <row r="1331" spans="1:9">
      <c r="A1331" s="138"/>
      <c r="B1331" s="9" t="s">
        <v>22</v>
      </c>
      <c r="C1331" s="77"/>
      <c r="D1331" s="32" t="e">
        <f t="shared" ref="D1331" si="634">ROUNDDOWN(100/C1331,4)</f>
        <v>#DIV/0!</v>
      </c>
      <c r="F1331" s="138"/>
      <c r="G1331" s="70" t="s">
        <v>35</v>
      </c>
      <c r="H1331" s="39"/>
      <c r="I1331" s="224"/>
    </row>
    <row r="1332" spans="1:9">
      <c r="A1332" s="24"/>
      <c r="B1332" s="9" t="s">
        <v>23</v>
      </c>
      <c r="C1332" s="77"/>
      <c r="D1332" s="32" t="e">
        <f t="shared" ref="D1332" si="635">ROUNDDOWN(1/C1332,4)</f>
        <v>#DIV/0!</v>
      </c>
      <c r="F1332" s="24"/>
      <c r="G1332" s="70" t="s">
        <v>36</v>
      </c>
      <c r="H1332" s="216"/>
      <c r="I1332" s="224"/>
    </row>
    <row r="1333" spans="1:9">
      <c r="A1333" s="25"/>
      <c r="B1333" s="218" t="s">
        <v>12</v>
      </c>
      <c r="C1333" s="37"/>
      <c r="D1333" s="220"/>
      <c r="F1333" s="25"/>
      <c r="G1333" s="218"/>
      <c r="H1333" s="219"/>
      <c r="I1333" s="43"/>
    </row>
    <row r="1334" spans="1:9">
      <c r="A1334" s="26"/>
      <c r="B1334" s="8" t="s">
        <v>21</v>
      </c>
      <c r="C1334" s="28"/>
      <c r="D1334" s="122"/>
      <c r="F1334" s="26"/>
      <c r="G1334" s="196" t="s">
        <v>34</v>
      </c>
      <c r="H1334" s="39"/>
      <c r="I1334" s="223"/>
    </row>
    <row r="1335" spans="1:9">
      <c r="A1335" s="138"/>
      <c r="B1335" s="9" t="s">
        <v>22</v>
      </c>
      <c r="C1335" s="77"/>
      <c r="D1335" s="32" t="e">
        <f t="shared" ref="D1335" si="636">ROUNDDOWN(100/C1335,4)</f>
        <v>#DIV/0!</v>
      </c>
      <c r="F1335" s="138"/>
      <c r="G1335" s="70" t="s">
        <v>35</v>
      </c>
      <c r="H1335" s="39"/>
      <c r="I1335" s="224"/>
    </row>
    <row r="1336" spans="1:9">
      <c r="A1336" s="24"/>
      <c r="B1336" s="9" t="s">
        <v>23</v>
      </c>
      <c r="C1336" s="77"/>
      <c r="D1336" s="32" t="e">
        <f t="shared" ref="D1336" si="637">ROUNDDOWN(1/C1336,4)</f>
        <v>#DIV/0!</v>
      </c>
      <c r="F1336" s="24"/>
      <c r="G1336" s="70" t="s">
        <v>36</v>
      </c>
      <c r="H1336" s="216"/>
      <c r="I1336" s="224"/>
    </row>
    <row r="1337" spans="1:9">
      <c r="A1337" s="25"/>
      <c r="B1337" s="218" t="s">
        <v>12</v>
      </c>
      <c r="C1337" s="37"/>
      <c r="D1337" s="220"/>
      <c r="F1337" s="25"/>
      <c r="G1337" s="218"/>
      <c r="H1337" s="219"/>
      <c r="I1337" s="43"/>
    </row>
    <row r="1338" spans="1:9">
      <c r="A1338" s="26"/>
      <c r="B1338" s="8" t="s">
        <v>21</v>
      </c>
      <c r="C1338" s="28"/>
      <c r="D1338" s="122"/>
      <c r="F1338" s="26"/>
      <c r="G1338" s="196" t="s">
        <v>34</v>
      </c>
      <c r="H1338" s="39"/>
      <c r="I1338" s="223"/>
    </row>
    <row r="1339" spans="1:9">
      <c r="A1339" s="138"/>
      <c r="B1339" s="9" t="s">
        <v>22</v>
      </c>
      <c r="C1339" s="77"/>
      <c r="D1339" s="32" t="e">
        <f t="shared" ref="D1339" si="638">ROUNDDOWN(100/C1339,4)</f>
        <v>#DIV/0!</v>
      </c>
      <c r="F1339" s="138"/>
      <c r="G1339" s="70" t="s">
        <v>35</v>
      </c>
      <c r="H1339" s="39"/>
      <c r="I1339" s="224"/>
    </row>
    <row r="1340" spans="1:9">
      <c r="A1340" s="24"/>
      <c r="B1340" s="9" t="s">
        <v>23</v>
      </c>
      <c r="C1340" s="77"/>
      <c r="D1340" s="32" t="e">
        <f t="shared" ref="D1340" si="639">ROUNDDOWN(1/C1340,4)</f>
        <v>#DIV/0!</v>
      </c>
      <c r="F1340" s="24"/>
      <c r="G1340" s="70" t="s">
        <v>36</v>
      </c>
      <c r="H1340" s="216"/>
      <c r="I1340" s="224"/>
    </row>
    <row r="1341" spans="1:9">
      <c r="A1341" s="25"/>
      <c r="B1341" s="218" t="s">
        <v>12</v>
      </c>
      <c r="C1341" s="37"/>
      <c r="D1341" s="220"/>
      <c r="F1341" s="25"/>
      <c r="G1341" s="218"/>
      <c r="H1341" s="219"/>
      <c r="I1341" s="43"/>
    </row>
    <row r="1342" spans="1:9">
      <c r="A1342" s="26"/>
      <c r="B1342" s="8" t="s">
        <v>21</v>
      </c>
      <c r="C1342" s="28"/>
      <c r="D1342" s="122"/>
      <c r="F1342" s="26"/>
      <c r="G1342" s="196" t="s">
        <v>34</v>
      </c>
      <c r="H1342" s="39"/>
      <c r="I1342" s="223"/>
    </row>
    <row r="1343" spans="1:9">
      <c r="A1343" s="138"/>
      <c r="B1343" s="9" t="s">
        <v>22</v>
      </c>
      <c r="C1343" s="77"/>
      <c r="D1343" s="32" t="e">
        <f t="shared" ref="D1343" si="640">ROUNDDOWN(100/C1343,4)</f>
        <v>#DIV/0!</v>
      </c>
      <c r="F1343" s="138"/>
      <c r="G1343" s="70" t="s">
        <v>35</v>
      </c>
      <c r="H1343" s="39"/>
      <c r="I1343" s="224"/>
    </row>
    <row r="1344" spans="1:9">
      <c r="A1344" s="24"/>
      <c r="B1344" s="9" t="s">
        <v>23</v>
      </c>
      <c r="C1344" s="77"/>
      <c r="D1344" s="32" t="e">
        <f t="shared" ref="D1344" si="641">ROUNDDOWN(1/C1344,4)</f>
        <v>#DIV/0!</v>
      </c>
      <c r="F1344" s="24"/>
      <c r="G1344" s="70" t="s">
        <v>36</v>
      </c>
      <c r="H1344" s="216"/>
      <c r="I1344" s="224"/>
    </row>
    <row r="1345" spans="1:9">
      <c r="A1345" s="25"/>
      <c r="B1345" s="218" t="s">
        <v>12</v>
      </c>
      <c r="C1345" s="37"/>
      <c r="D1345" s="220"/>
      <c r="F1345" s="25"/>
      <c r="G1345" s="218"/>
      <c r="H1345" s="219"/>
      <c r="I1345" s="43"/>
    </row>
    <row r="1346" spans="1:9">
      <c r="A1346" s="26"/>
      <c r="B1346" s="8" t="s">
        <v>21</v>
      </c>
      <c r="C1346" s="28"/>
      <c r="D1346" s="122"/>
      <c r="F1346" s="26"/>
      <c r="G1346" s="196" t="s">
        <v>34</v>
      </c>
      <c r="H1346" s="39"/>
      <c r="I1346" s="223"/>
    </row>
    <row r="1347" spans="1:9">
      <c r="A1347" s="138"/>
      <c r="B1347" s="9" t="s">
        <v>22</v>
      </c>
      <c r="C1347" s="77"/>
      <c r="D1347" s="32" t="e">
        <f t="shared" ref="D1347" si="642">ROUNDDOWN(100/C1347,4)</f>
        <v>#DIV/0!</v>
      </c>
      <c r="F1347" s="138"/>
      <c r="G1347" s="70" t="s">
        <v>35</v>
      </c>
      <c r="H1347" s="39"/>
      <c r="I1347" s="224"/>
    </row>
    <row r="1348" spans="1:9">
      <c r="A1348" s="24"/>
      <c r="B1348" s="9" t="s">
        <v>23</v>
      </c>
      <c r="C1348" s="77"/>
      <c r="D1348" s="32" t="e">
        <f t="shared" ref="D1348" si="643">ROUNDDOWN(1/C1348,4)</f>
        <v>#DIV/0!</v>
      </c>
      <c r="F1348" s="24"/>
      <c r="G1348" s="70" t="s">
        <v>36</v>
      </c>
      <c r="H1348" s="216"/>
      <c r="I1348" s="224"/>
    </row>
    <row r="1349" spans="1:9">
      <c r="A1349" s="25"/>
      <c r="B1349" s="218" t="s">
        <v>12</v>
      </c>
      <c r="C1349" s="37"/>
      <c r="D1349" s="220"/>
      <c r="F1349" s="25"/>
      <c r="G1349" s="218"/>
      <c r="H1349" s="219"/>
      <c r="I1349" s="43"/>
    </row>
    <row r="1350" spans="1:9">
      <c r="A1350" s="26"/>
      <c r="B1350" s="8" t="s">
        <v>21</v>
      </c>
      <c r="C1350" s="28"/>
      <c r="D1350" s="122"/>
      <c r="F1350" s="26"/>
      <c r="G1350" s="196" t="s">
        <v>34</v>
      </c>
      <c r="H1350" s="39"/>
      <c r="I1350" s="223"/>
    </row>
    <row r="1351" spans="1:9">
      <c r="A1351" s="138"/>
      <c r="B1351" s="9" t="s">
        <v>22</v>
      </c>
      <c r="C1351" s="77"/>
      <c r="D1351" s="32" t="e">
        <f t="shared" ref="D1351" si="644">ROUNDDOWN(100/C1351,4)</f>
        <v>#DIV/0!</v>
      </c>
      <c r="F1351" s="138"/>
      <c r="G1351" s="70" t="s">
        <v>35</v>
      </c>
      <c r="H1351" s="39"/>
      <c r="I1351" s="224"/>
    </row>
    <row r="1352" spans="1:9">
      <c r="A1352" s="24"/>
      <c r="B1352" s="9" t="s">
        <v>23</v>
      </c>
      <c r="C1352" s="77"/>
      <c r="D1352" s="32" t="e">
        <f t="shared" ref="D1352" si="645">ROUNDDOWN(1/C1352,4)</f>
        <v>#DIV/0!</v>
      </c>
      <c r="F1352" s="24"/>
      <c r="G1352" s="70" t="s">
        <v>36</v>
      </c>
      <c r="H1352" s="216"/>
      <c r="I1352" s="224"/>
    </row>
    <row r="1353" spans="1:9">
      <c r="A1353" s="25"/>
      <c r="B1353" s="218" t="s">
        <v>12</v>
      </c>
      <c r="C1353" s="37"/>
      <c r="D1353" s="220"/>
      <c r="F1353" s="25"/>
      <c r="G1353" s="218"/>
      <c r="H1353" s="219"/>
      <c r="I1353" s="43"/>
    </row>
    <row r="1354" spans="1:9">
      <c r="A1354" s="26"/>
      <c r="B1354" s="8" t="s">
        <v>21</v>
      </c>
      <c r="C1354" s="28"/>
      <c r="D1354" s="122"/>
      <c r="F1354" s="26"/>
      <c r="G1354" s="196" t="s">
        <v>34</v>
      </c>
      <c r="H1354" s="39"/>
      <c r="I1354" s="223"/>
    </row>
    <row r="1355" spans="1:9">
      <c r="A1355" s="138"/>
      <c r="B1355" s="9" t="s">
        <v>22</v>
      </c>
      <c r="C1355" s="77"/>
      <c r="D1355" s="32" t="e">
        <f t="shared" ref="D1355" si="646">ROUNDDOWN(100/C1355,4)</f>
        <v>#DIV/0!</v>
      </c>
      <c r="F1355" s="138"/>
      <c r="G1355" s="70" t="s">
        <v>35</v>
      </c>
      <c r="H1355" s="39"/>
      <c r="I1355" s="224"/>
    </row>
    <row r="1356" spans="1:9">
      <c r="A1356" s="24"/>
      <c r="B1356" s="9" t="s">
        <v>23</v>
      </c>
      <c r="C1356" s="77"/>
      <c r="D1356" s="32" t="e">
        <f t="shared" ref="D1356" si="647">ROUNDDOWN(1/C1356,4)</f>
        <v>#DIV/0!</v>
      </c>
      <c r="F1356" s="24"/>
      <c r="G1356" s="70" t="s">
        <v>36</v>
      </c>
      <c r="H1356" s="216"/>
      <c r="I1356" s="224"/>
    </row>
    <row r="1357" spans="1:9">
      <c r="A1357" s="25"/>
      <c r="B1357" s="218" t="s">
        <v>12</v>
      </c>
      <c r="C1357" s="37"/>
      <c r="D1357" s="220"/>
      <c r="F1357" s="25"/>
      <c r="G1357" s="218"/>
      <c r="H1357" s="219"/>
      <c r="I1357" s="43"/>
    </row>
    <row r="1358" spans="1:9">
      <c r="A1358" s="26"/>
      <c r="B1358" s="8" t="s">
        <v>21</v>
      </c>
      <c r="C1358" s="28"/>
      <c r="D1358" s="122"/>
      <c r="F1358" s="26"/>
      <c r="G1358" s="196" t="s">
        <v>34</v>
      </c>
      <c r="H1358" s="39"/>
      <c r="I1358" s="223"/>
    </row>
    <row r="1359" spans="1:9">
      <c r="A1359" s="138"/>
      <c r="B1359" s="9" t="s">
        <v>22</v>
      </c>
      <c r="C1359" s="77"/>
      <c r="D1359" s="32" t="e">
        <f t="shared" ref="D1359" si="648">ROUNDDOWN(100/C1359,4)</f>
        <v>#DIV/0!</v>
      </c>
      <c r="F1359" s="138"/>
      <c r="G1359" s="70" t="s">
        <v>35</v>
      </c>
      <c r="H1359" s="39"/>
      <c r="I1359" s="224"/>
    </row>
    <row r="1360" spans="1:9">
      <c r="A1360" s="24"/>
      <c r="B1360" s="9" t="s">
        <v>23</v>
      </c>
      <c r="C1360" s="77"/>
      <c r="D1360" s="32" t="e">
        <f t="shared" ref="D1360" si="649">ROUNDDOWN(1/C1360,4)</f>
        <v>#DIV/0!</v>
      </c>
      <c r="F1360" s="24"/>
      <c r="G1360" s="70" t="s">
        <v>36</v>
      </c>
      <c r="H1360" s="216"/>
      <c r="I1360" s="224"/>
    </row>
    <row r="1361" spans="1:9">
      <c r="A1361" s="25"/>
      <c r="B1361" s="218" t="s">
        <v>12</v>
      </c>
      <c r="C1361" s="37"/>
      <c r="D1361" s="220"/>
      <c r="F1361" s="25"/>
      <c r="G1361" s="218"/>
      <c r="H1361" s="219"/>
      <c r="I1361" s="43"/>
    </row>
    <row r="1362" spans="1:9">
      <c r="A1362" s="26"/>
      <c r="B1362" s="8" t="s">
        <v>21</v>
      </c>
      <c r="C1362" s="28"/>
      <c r="D1362" s="122"/>
      <c r="F1362" s="26"/>
      <c r="G1362" s="196" t="s">
        <v>34</v>
      </c>
      <c r="H1362" s="39"/>
      <c r="I1362" s="223"/>
    </row>
    <row r="1363" spans="1:9">
      <c r="A1363" s="138"/>
      <c r="B1363" s="9" t="s">
        <v>22</v>
      </c>
      <c r="C1363" s="77"/>
      <c r="D1363" s="32" t="e">
        <f t="shared" ref="D1363" si="650">ROUNDDOWN(100/C1363,4)</f>
        <v>#DIV/0!</v>
      </c>
      <c r="F1363" s="138"/>
      <c r="G1363" s="70" t="s">
        <v>35</v>
      </c>
      <c r="H1363" s="39"/>
      <c r="I1363" s="224"/>
    </row>
    <row r="1364" spans="1:9">
      <c r="A1364" s="24"/>
      <c r="B1364" s="9" t="s">
        <v>23</v>
      </c>
      <c r="C1364" s="77"/>
      <c r="D1364" s="32" t="e">
        <f t="shared" ref="D1364" si="651">ROUNDDOWN(1/C1364,4)</f>
        <v>#DIV/0!</v>
      </c>
      <c r="F1364" s="24"/>
      <c r="G1364" s="70" t="s">
        <v>36</v>
      </c>
      <c r="H1364" s="216"/>
      <c r="I1364" s="224"/>
    </row>
    <row r="1365" spans="1:9">
      <c r="A1365" s="25"/>
      <c r="B1365" s="218" t="s">
        <v>12</v>
      </c>
      <c r="C1365" s="37"/>
      <c r="D1365" s="220"/>
      <c r="F1365" s="25"/>
      <c r="G1365" s="218"/>
      <c r="H1365" s="219"/>
      <c r="I1365" s="43"/>
    </row>
    <row r="1366" spans="1:9">
      <c r="A1366" s="26"/>
      <c r="B1366" s="8" t="s">
        <v>21</v>
      </c>
      <c r="C1366" s="28"/>
      <c r="D1366" s="122"/>
      <c r="F1366" s="26"/>
      <c r="G1366" s="196" t="s">
        <v>34</v>
      </c>
      <c r="H1366" s="39"/>
      <c r="I1366" s="223"/>
    </row>
    <row r="1367" spans="1:9">
      <c r="A1367" s="138"/>
      <c r="B1367" s="9" t="s">
        <v>22</v>
      </c>
      <c r="C1367" s="77"/>
      <c r="D1367" s="32" t="e">
        <f t="shared" ref="D1367" si="652">ROUNDDOWN(100/C1367,4)</f>
        <v>#DIV/0!</v>
      </c>
      <c r="F1367" s="138"/>
      <c r="G1367" s="70" t="s">
        <v>35</v>
      </c>
      <c r="H1367" s="39"/>
      <c r="I1367" s="224"/>
    </row>
    <row r="1368" spans="1:9">
      <c r="A1368" s="24"/>
      <c r="B1368" s="9" t="s">
        <v>23</v>
      </c>
      <c r="C1368" s="77"/>
      <c r="D1368" s="32" t="e">
        <f t="shared" ref="D1368" si="653">ROUNDDOWN(1/C1368,4)</f>
        <v>#DIV/0!</v>
      </c>
      <c r="F1368" s="24"/>
      <c r="G1368" s="70" t="s">
        <v>36</v>
      </c>
      <c r="H1368" s="216"/>
      <c r="I1368" s="224"/>
    </row>
    <row r="1369" spans="1:9">
      <c r="A1369" s="25"/>
      <c r="B1369" s="218" t="s">
        <v>12</v>
      </c>
      <c r="C1369" s="37"/>
      <c r="D1369" s="220"/>
      <c r="F1369" s="25"/>
      <c r="G1369" s="218"/>
      <c r="H1369" s="219"/>
      <c r="I1369" s="43"/>
    </row>
  </sheetData>
  <mergeCells count="2">
    <mergeCell ref="A1:I1"/>
    <mergeCell ref="C4:C5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603"/>
  <sheetViews>
    <sheetView zoomScale="130" zoomScaleNormal="130" workbookViewId="0">
      <pane xSplit="2" ySplit="3" topLeftCell="C939" activePane="bottomRight" state="frozen"/>
      <selection pane="topRight" activeCell="C1" sqref="C1"/>
      <selection pane="bottomLeft" activeCell="A4" sqref="A4"/>
      <selection pane="bottomRight" activeCell="C978" sqref="C978"/>
    </sheetView>
  </sheetViews>
  <sheetFormatPr defaultRowHeight="15"/>
  <cols>
    <col min="3" max="3" width="11.5703125" bestFit="1" customWidth="1"/>
    <col min="4" max="4" width="15.28515625" bestFit="1" customWidth="1"/>
    <col min="8" max="8" width="10.5703125" customWidth="1"/>
    <col min="9" max="9" width="11.5703125" bestFit="1" customWidth="1"/>
  </cols>
  <sheetData>
    <row r="1" spans="1:9" ht="26.25">
      <c r="A1" s="267" t="s">
        <v>51</v>
      </c>
      <c r="B1" s="267"/>
      <c r="C1" s="267"/>
      <c r="D1" s="267"/>
      <c r="E1" s="267"/>
      <c r="F1" s="267"/>
      <c r="G1" s="267"/>
      <c r="H1" s="267"/>
      <c r="I1" s="267"/>
    </row>
    <row r="2" spans="1:9" ht="15" customHeight="1">
      <c r="A2" s="5" t="s">
        <v>24</v>
      </c>
      <c r="B2" s="5" t="s">
        <v>1</v>
      </c>
      <c r="C2" s="268" t="s">
        <v>54</v>
      </c>
      <c r="D2" s="221" t="s">
        <v>14</v>
      </c>
      <c r="E2" s="163"/>
      <c r="F2" s="5" t="s">
        <v>24</v>
      </c>
      <c r="G2" s="5" t="s">
        <v>2</v>
      </c>
      <c r="H2" s="21" t="s">
        <v>3</v>
      </c>
      <c r="I2" s="195" t="s">
        <v>8</v>
      </c>
    </row>
    <row r="3" spans="1:9">
      <c r="A3" s="6" t="s">
        <v>0</v>
      </c>
      <c r="B3" s="6"/>
      <c r="C3" s="269"/>
      <c r="D3" s="222"/>
      <c r="E3" s="163"/>
      <c r="F3" s="6" t="s">
        <v>0</v>
      </c>
      <c r="G3" s="6"/>
      <c r="H3" s="22" t="s">
        <v>4</v>
      </c>
      <c r="I3" s="195" t="s">
        <v>6</v>
      </c>
    </row>
    <row r="4" spans="1:9">
      <c r="A4" s="26"/>
      <c r="B4" s="8" t="s">
        <v>21</v>
      </c>
      <c r="C4" s="28"/>
      <c r="D4" s="122">
        <v>33.474400000000003</v>
      </c>
      <c r="F4" s="26">
        <v>44564</v>
      </c>
      <c r="G4" s="196" t="s">
        <v>34</v>
      </c>
      <c r="H4" s="39">
        <v>9720.5</v>
      </c>
      <c r="I4" s="223">
        <v>70010</v>
      </c>
    </row>
    <row r="5" spans="1:9">
      <c r="A5" s="138">
        <v>44565</v>
      </c>
      <c r="B5" s="9" t="s">
        <v>22</v>
      </c>
      <c r="C5" s="77">
        <v>29.208300000000001</v>
      </c>
      <c r="D5" s="32">
        <f t="shared" ref="D5" si="0">ROUNDDOWN(100/C5,4)</f>
        <v>3.4236</v>
      </c>
      <c r="F5" s="138"/>
      <c r="G5" s="70" t="s">
        <v>35</v>
      </c>
      <c r="H5" s="39">
        <v>2807.5</v>
      </c>
      <c r="I5" s="224">
        <v>20360</v>
      </c>
    </row>
    <row r="6" spans="1:9">
      <c r="A6" s="24"/>
      <c r="B6" s="9" t="s">
        <v>23</v>
      </c>
      <c r="C6" s="77">
        <v>5.3013000000000003</v>
      </c>
      <c r="D6" s="32">
        <f t="shared" ref="D6" si="1">ROUNDDOWN(1/C6,4)</f>
        <v>0.18859999999999999</v>
      </c>
      <c r="F6" s="24"/>
      <c r="G6" s="70" t="s">
        <v>36</v>
      </c>
      <c r="H6" s="216">
        <v>3534</v>
      </c>
      <c r="I6" s="224">
        <v>24650</v>
      </c>
    </row>
    <row r="7" spans="1:9">
      <c r="A7" s="25"/>
      <c r="B7" s="218" t="s">
        <v>12</v>
      </c>
      <c r="C7" s="37"/>
      <c r="D7" s="220">
        <v>6.3643999999999998</v>
      </c>
      <c r="F7" s="25"/>
      <c r="G7" s="218"/>
      <c r="H7" s="219"/>
      <c r="I7" s="43"/>
    </row>
    <row r="8" spans="1:9">
      <c r="A8" s="26"/>
      <c r="B8" s="8" t="s">
        <v>21</v>
      </c>
      <c r="C8" s="28"/>
      <c r="D8" s="232">
        <v>33.368600000000001</v>
      </c>
      <c r="F8" s="26">
        <v>44565</v>
      </c>
      <c r="G8" s="196" t="s">
        <v>34</v>
      </c>
      <c r="H8" s="39">
        <v>9768</v>
      </c>
      <c r="I8" s="223">
        <v>69890</v>
      </c>
    </row>
    <row r="9" spans="1:9">
      <c r="A9" s="138">
        <v>44566</v>
      </c>
      <c r="B9" s="9" t="s">
        <v>22</v>
      </c>
      <c r="C9" s="233">
        <v>28.984999999999999</v>
      </c>
      <c r="D9" s="32">
        <f t="shared" ref="D9" si="2">ROUNDDOWN(100/C9,4)</f>
        <v>3.45</v>
      </c>
      <c r="F9" s="138"/>
      <c r="G9" s="70" t="s">
        <v>35</v>
      </c>
      <c r="H9" s="39">
        <v>2839</v>
      </c>
      <c r="I9" s="224">
        <v>20110</v>
      </c>
    </row>
    <row r="10" spans="1:9">
      <c r="A10" s="24"/>
      <c r="B10" s="9" t="s">
        <v>23</v>
      </c>
      <c r="C10" s="233">
        <v>5.2873999999999999</v>
      </c>
      <c r="D10" s="32">
        <f t="shared" ref="D10" si="3">ROUNDDOWN(1/C10,4)</f>
        <v>0.18909999999999999</v>
      </c>
      <c r="F10" s="24"/>
      <c r="G10" s="70" t="s">
        <v>36</v>
      </c>
      <c r="H10" s="216">
        <v>3604</v>
      </c>
      <c r="I10" s="224">
        <v>24650</v>
      </c>
    </row>
    <row r="11" spans="1:9">
      <c r="A11" s="25"/>
      <c r="B11" s="218" t="s">
        <v>12</v>
      </c>
      <c r="C11" s="37"/>
      <c r="D11" s="234">
        <v>6.3621999999999996</v>
      </c>
      <c r="F11" s="25"/>
      <c r="G11" s="218"/>
      <c r="H11" s="219"/>
      <c r="I11" s="43"/>
    </row>
    <row r="12" spans="1:9">
      <c r="A12" s="26"/>
      <c r="B12" s="8" t="s">
        <v>21</v>
      </c>
      <c r="C12" s="28"/>
      <c r="D12" s="232">
        <v>33.5319</v>
      </c>
      <c r="F12" s="26"/>
      <c r="G12" s="196" t="s">
        <v>34</v>
      </c>
      <c r="H12" s="39">
        <v>9698</v>
      </c>
      <c r="I12" s="223">
        <v>70670</v>
      </c>
    </row>
    <row r="13" spans="1:9">
      <c r="A13" s="138">
        <v>44567</v>
      </c>
      <c r="B13" s="9" t="s">
        <v>22</v>
      </c>
      <c r="C13" s="233">
        <v>29.157599999999999</v>
      </c>
      <c r="D13" s="32">
        <f t="shared" ref="D13" si="4">ROUNDDOWN(100/C13,4)</f>
        <v>3.4296000000000002</v>
      </c>
      <c r="F13" s="138">
        <v>44566</v>
      </c>
      <c r="G13" s="70" t="s">
        <v>35</v>
      </c>
      <c r="H13" s="39">
        <v>2922</v>
      </c>
      <c r="I13" s="224">
        <v>20310</v>
      </c>
    </row>
    <row r="14" spans="1:9">
      <c r="A14" s="24"/>
      <c r="B14" s="9" t="s">
        <v>23</v>
      </c>
      <c r="C14" s="233">
        <v>5.2926000000000002</v>
      </c>
      <c r="D14" s="32">
        <f t="shared" ref="D14" si="5">ROUNDDOWN(1/C14,4)</f>
        <v>0.18890000000000001</v>
      </c>
      <c r="F14" s="24"/>
      <c r="G14" s="70" t="s">
        <v>36</v>
      </c>
      <c r="H14" s="216">
        <v>3588</v>
      </c>
      <c r="I14" s="224">
        <v>24950</v>
      </c>
    </row>
    <row r="15" spans="1:9">
      <c r="A15" s="25"/>
      <c r="B15" s="218" t="s">
        <v>12</v>
      </c>
      <c r="C15" s="37"/>
      <c r="D15" s="234">
        <v>6.3684000000000003</v>
      </c>
      <c r="F15" s="25"/>
      <c r="G15" s="218"/>
      <c r="H15" s="219"/>
      <c r="I15" s="43"/>
    </row>
    <row r="16" spans="1:9">
      <c r="A16" s="26">
        <v>44568</v>
      </c>
      <c r="B16" s="8" t="s">
        <v>21</v>
      </c>
      <c r="C16" s="28"/>
      <c r="D16" s="232">
        <v>33.744599999999998</v>
      </c>
      <c r="F16" s="26"/>
      <c r="G16" s="196" t="s">
        <v>34</v>
      </c>
      <c r="H16" s="39">
        <v>9698</v>
      </c>
      <c r="I16" s="223">
        <v>70150</v>
      </c>
    </row>
    <row r="17" spans="1:9">
      <c r="A17" s="138"/>
      <c r="B17" s="9" t="s">
        <v>22</v>
      </c>
      <c r="C17" s="233">
        <v>29.324300000000001</v>
      </c>
      <c r="D17" s="32">
        <f t="shared" ref="D17" si="6">ROUNDDOWN(100/C17,4)</f>
        <v>3.4100999999999999</v>
      </c>
      <c r="F17" s="138">
        <v>44567</v>
      </c>
      <c r="G17" s="70" t="s">
        <v>35</v>
      </c>
      <c r="H17" s="39">
        <v>2922</v>
      </c>
      <c r="I17" s="224">
        <v>20770</v>
      </c>
    </row>
    <row r="18" spans="1:9">
      <c r="A18" s="24"/>
      <c r="B18" s="9" t="s">
        <v>23</v>
      </c>
      <c r="C18" s="233">
        <v>5.3342000000000001</v>
      </c>
      <c r="D18" s="32">
        <f t="shared" ref="D18" si="7">ROUNDDOWN(1/C18,4)</f>
        <v>0.18740000000000001</v>
      </c>
      <c r="F18" s="24"/>
      <c r="G18" s="70" t="s">
        <v>36</v>
      </c>
      <c r="H18" s="216">
        <v>3588</v>
      </c>
      <c r="I18" s="224">
        <v>25510</v>
      </c>
    </row>
    <row r="19" spans="1:9">
      <c r="A19" s="25"/>
      <c r="B19" s="218" t="s">
        <v>12</v>
      </c>
      <c r="C19" s="37"/>
      <c r="D19" s="234">
        <v>6.3684000000000003</v>
      </c>
      <c r="F19" s="25"/>
      <c r="G19" s="218"/>
      <c r="H19" s="219"/>
      <c r="I19" s="43"/>
    </row>
    <row r="20" spans="1:9">
      <c r="A20" s="26"/>
      <c r="B20" s="8" t="s">
        <v>21</v>
      </c>
      <c r="C20" s="28"/>
      <c r="D20" s="232">
        <v>33.833300000000001</v>
      </c>
      <c r="F20" s="26">
        <v>44568</v>
      </c>
      <c r="G20" s="196" t="s">
        <v>34</v>
      </c>
      <c r="H20" s="39">
        <v>9647</v>
      </c>
      <c r="I20" s="223">
        <v>69830</v>
      </c>
    </row>
    <row r="21" spans="1:9">
      <c r="A21" s="138">
        <v>44571</v>
      </c>
      <c r="B21" s="9" t="s">
        <v>22</v>
      </c>
      <c r="C21" s="233">
        <v>29.4785</v>
      </c>
      <c r="D21" s="32">
        <f t="shared" ref="D21" si="8">ROUNDDOWN(100/C21,4)</f>
        <v>3.3923000000000001</v>
      </c>
      <c r="F21" s="138"/>
      <c r="G21" s="70" t="s">
        <v>35</v>
      </c>
      <c r="H21" s="39">
        <v>2914.5</v>
      </c>
      <c r="I21" s="224">
        <v>21050</v>
      </c>
    </row>
    <row r="22" spans="1:9">
      <c r="A22" s="24"/>
      <c r="B22" s="9" t="s">
        <v>23</v>
      </c>
      <c r="C22" s="233">
        <v>5.3672000000000004</v>
      </c>
      <c r="D22" s="32">
        <f t="shared" ref="D22" si="9">ROUNDDOWN(1/C22,4)</f>
        <v>0.18629999999999999</v>
      </c>
      <c r="F22" s="24"/>
      <c r="G22" s="70" t="s">
        <v>36</v>
      </c>
      <c r="H22" s="216">
        <v>3533</v>
      </c>
      <c r="I22" s="224">
        <v>25110</v>
      </c>
    </row>
    <row r="23" spans="1:9">
      <c r="A23" s="25"/>
      <c r="B23" s="218" t="s">
        <v>12</v>
      </c>
      <c r="C23" s="37"/>
      <c r="D23" s="234">
        <v>6.3747221999999999</v>
      </c>
      <c r="F23" s="25"/>
      <c r="G23" s="218"/>
      <c r="H23" s="219"/>
      <c r="I23" s="43"/>
    </row>
    <row r="24" spans="1:9">
      <c r="A24" s="26">
        <v>44572</v>
      </c>
      <c r="B24" s="8" t="s">
        <v>21</v>
      </c>
      <c r="C24" s="28"/>
      <c r="D24" s="232">
        <v>33.696100000000001</v>
      </c>
      <c r="F24" s="26"/>
      <c r="G24" s="196" t="s">
        <v>34</v>
      </c>
      <c r="H24" s="39">
        <v>9563.5</v>
      </c>
      <c r="I24" s="223">
        <v>70050</v>
      </c>
    </row>
    <row r="25" spans="1:9">
      <c r="A25" s="138"/>
      <c r="B25" s="9" t="s">
        <v>22</v>
      </c>
      <c r="C25" s="233">
        <v>29.465699999999998</v>
      </c>
      <c r="D25" s="32">
        <f t="shared" ref="D25" si="10">ROUNDDOWN(100/C25,4)</f>
        <v>3.3936999999999999</v>
      </c>
      <c r="F25" s="138">
        <v>44571</v>
      </c>
      <c r="G25" s="70" t="s">
        <v>35</v>
      </c>
      <c r="H25" s="39">
        <v>2931.5</v>
      </c>
      <c r="I25" s="224">
        <v>21230</v>
      </c>
    </row>
    <row r="26" spans="1:9">
      <c r="A26" s="24"/>
      <c r="B26" s="9" t="s">
        <v>23</v>
      </c>
      <c r="C26" s="233">
        <v>5.3343999999999996</v>
      </c>
      <c r="D26" s="32">
        <f t="shared" ref="D26" si="11">ROUNDDOWN(1/C26,4)</f>
        <v>0.18740000000000001</v>
      </c>
      <c r="F26" s="24"/>
      <c r="G26" s="70" t="s">
        <v>36</v>
      </c>
      <c r="H26" s="216">
        <v>3477</v>
      </c>
      <c r="I26" s="224">
        <v>24810</v>
      </c>
    </row>
    <row r="27" spans="1:9">
      <c r="A27" s="25"/>
      <c r="B27" s="218" t="s">
        <v>12</v>
      </c>
      <c r="C27" s="37"/>
      <c r="D27" s="234">
        <v>6.3747221999999999</v>
      </c>
      <c r="F27" s="25"/>
      <c r="G27" s="218"/>
      <c r="H27" s="219"/>
      <c r="I27" s="43"/>
    </row>
    <row r="28" spans="1:9">
      <c r="A28" s="26">
        <v>44573</v>
      </c>
      <c r="B28" s="8" t="s">
        <v>21</v>
      </c>
      <c r="C28" s="28"/>
      <c r="D28" s="232">
        <v>33.523099999999999</v>
      </c>
      <c r="F28" s="26">
        <v>44572</v>
      </c>
      <c r="G28" s="196" t="s">
        <v>34</v>
      </c>
      <c r="H28" s="39">
        <v>9719.5</v>
      </c>
      <c r="I28" s="223">
        <v>69900</v>
      </c>
    </row>
    <row r="29" spans="1:9">
      <c r="A29" s="138"/>
      <c r="B29" s="9" t="s">
        <v>22</v>
      </c>
      <c r="C29" s="233">
        <v>29.303699999999999</v>
      </c>
      <c r="D29" s="32">
        <f t="shared" ref="D29" si="12">ROUNDDOWN(100/C29,4)</f>
        <v>3.4125000000000001</v>
      </c>
      <c r="F29" s="138"/>
      <c r="G29" s="70" t="s">
        <v>35</v>
      </c>
      <c r="H29" s="39">
        <v>2970</v>
      </c>
      <c r="I29" s="224">
        <v>21620</v>
      </c>
    </row>
    <row r="30" spans="1:9">
      <c r="A30" s="24"/>
      <c r="B30" s="9" t="s">
        <v>23</v>
      </c>
      <c r="C30" s="233">
        <v>5.3148</v>
      </c>
      <c r="D30" s="32">
        <f t="shared" ref="D30" si="13">ROUNDDOWN(1/C30,4)</f>
        <v>0.18809999999999999</v>
      </c>
      <c r="F30" s="24"/>
      <c r="G30" s="70" t="s">
        <v>36</v>
      </c>
      <c r="H30" s="216">
        <v>3556</v>
      </c>
      <c r="I30" s="224">
        <v>24315</v>
      </c>
    </row>
    <row r="31" spans="1:9">
      <c r="A31" s="25"/>
      <c r="B31" s="218" t="s">
        <v>12</v>
      </c>
      <c r="C31" s="37"/>
      <c r="D31" s="234">
        <v>6.3648999999999996</v>
      </c>
      <c r="F31" s="25"/>
      <c r="G31" s="218"/>
      <c r="H31" s="219"/>
      <c r="I31" s="43"/>
    </row>
    <row r="32" spans="1:9">
      <c r="A32" s="26">
        <v>44574</v>
      </c>
      <c r="B32" s="8" t="s">
        <v>21</v>
      </c>
      <c r="C32" s="28"/>
      <c r="D32" s="232">
        <v>33.447600000000001</v>
      </c>
      <c r="F32" s="26"/>
      <c r="G32" s="196" t="s">
        <v>34</v>
      </c>
      <c r="H32" s="39">
        <v>10064</v>
      </c>
      <c r="I32" s="223">
        <v>70740</v>
      </c>
    </row>
    <row r="33" spans="1:9">
      <c r="A33" s="138"/>
      <c r="B33" s="9" t="s">
        <v>22</v>
      </c>
      <c r="C33" s="233">
        <v>29.438600000000001</v>
      </c>
      <c r="D33" s="32">
        <f t="shared" ref="D33" si="14">ROUNDDOWN(100/C33,4)</f>
        <v>3.3969</v>
      </c>
      <c r="F33" s="138">
        <v>44573</v>
      </c>
      <c r="G33" s="70" t="s">
        <v>35</v>
      </c>
      <c r="H33" s="39">
        <v>2982.5</v>
      </c>
      <c r="I33" s="224">
        <v>21670</v>
      </c>
    </row>
    <row r="34" spans="1:9">
      <c r="A34" s="24"/>
      <c r="B34" s="9" t="s">
        <v>23</v>
      </c>
      <c r="C34" s="233">
        <v>5.3125999999999998</v>
      </c>
      <c r="D34" s="32">
        <f t="shared" ref="D34" si="15">ROUNDDOWN(1/C34,4)</f>
        <v>0.18820000000000001</v>
      </c>
      <c r="F34" s="24"/>
      <c r="G34" s="70" t="s">
        <v>36</v>
      </c>
      <c r="H34" s="216">
        <v>3552</v>
      </c>
      <c r="I34" s="224">
        <v>25040</v>
      </c>
    </row>
    <row r="35" spans="1:9">
      <c r="A35" s="25"/>
      <c r="B35" s="218" t="s">
        <v>12</v>
      </c>
      <c r="C35" s="37"/>
      <c r="D35" s="234">
        <v>6.3648999999999996</v>
      </c>
      <c r="F35" s="25"/>
      <c r="G35" s="218"/>
      <c r="H35" s="219"/>
      <c r="I35" s="43"/>
    </row>
    <row r="36" spans="1:9">
      <c r="A36" s="26"/>
      <c r="B36" s="8" t="s">
        <v>21</v>
      </c>
      <c r="C36" s="28"/>
      <c r="D36" s="232">
        <v>33.372100000000003</v>
      </c>
      <c r="F36" s="26">
        <v>44574</v>
      </c>
      <c r="G36" s="196" t="s">
        <v>34</v>
      </c>
      <c r="H36" s="39">
        <v>10064</v>
      </c>
      <c r="I36" s="223">
        <v>72420</v>
      </c>
    </row>
    <row r="37" spans="1:9">
      <c r="A37" s="138">
        <v>44575</v>
      </c>
      <c r="B37" s="9" t="s">
        <v>22</v>
      </c>
      <c r="C37" s="233">
        <v>29.5596</v>
      </c>
      <c r="D37" s="32">
        <f t="shared" ref="D37" si="16">ROUNDDOWN(100/C37,4)</f>
        <v>3.3828999999999998</v>
      </c>
      <c r="F37" s="138"/>
      <c r="G37" s="70" t="s">
        <v>35</v>
      </c>
      <c r="H37" s="39">
        <v>2982.5</v>
      </c>
      <c r="I37" s="224">
        <v>21580</v>
      </c>
    </row>
    <row r="38" spans="1:9">
      <c r="A38" s="24"/>
      <c r="B38" s="9" t="s">
        <v>23</v>
      </c>
      <c r="C38" s="233">
        <v>5.3038999999999996</v>
      </c>
      <c r="D38" s="32">
        <f t="shared" ref="D38" si="17">ROUNDDOWN(1/C38,4)</f>
        <v>0.1885</v>
      </c>
      <c r="F38" s="24"/>
      <c r="G38" s="70" t="s">
        <v>36</v>
      </c>
      <c r="H38" s="216">
        <v>3552</v>
      </c>
      <c r="I38" s="224">
        <v>25520</v>
      </c>
    </row>
    <row r="39" spans="1:9">
      <c r="A39" s="25"/>
      <c r="B39" s="218" t="s">
        <v>12</v>
      </c>
      <c r="C39" s="37"/>
      <c r="D39" s="234">
        <v>6.3583999999999996</v>
      </c>
      <c r="F39" s="25"/>
      <c r="G39" s="218"/>
      <c r="H39" s="219"/>
      <c r="I39" s="43"/>
    </row>
    <row r="40" spans="1:9">
      <c r="A40" s="26">
        <v>44578</v>
      </c>
      <c r="B40" s="8" t="s">
        <v>21</v>
      </c>
      <c r="C40" s="28"/>
      <c r="D40" s="232">
        <v>33.424500000000002</v>
      </c>
      <c r="F40" s="26"/>
      <c r="G40" s="196" t="s">
        <v>34</v>
      </c>
      <c r="H40" s="39">
        <v>9719.5</v>
      </c>
      <c r="I40" s="223">
        <v>71520</v>
      </c>
    </row>
    <row r="41" spans="1:9">
      <c r="A41" s="138"/>
      <c r="B41" s="9" t="s">
        <v>22</v>
      </c>
      <c r="C41" s="233">
        <v>29.4054</v>
      </c>
      <c r="D41" s="32">
        <f t="shared" ref="D41" si="18">ROUNDDOWN(100/C41,4)</f>
        <v>3.4007000000000001</v>
      </c>
      <c r="F41" s="138">
        <v>44575</v>
      </c>
      <c r="G41" s="70" t="s">
        <v>35</v>
      </c>
      <c r="H41" s="39">
        <v>2976.5</v>
      </c>
      <c r="I41" s="224">
        <v>21160</v>
      </c>
    </row>
    <row r="42" spans="1:9">
      <c r="A42" s="24"/>
      <c r="B42" s="9" t="s">
        <v>23</v>
      </c>
      <c r="C42" s="233">
        <v>5.3129999999999997</v>
      </c>
      <c r="D42" s="32">
        <f t="shared" ref="D42" si="19">ROUNDDOWN(1/C42,4)</f>
        <v>0.18820000000000001</v>
      </c>
      <c r="F42" s="24"/>
      <c r="G42" s="70" t="s">
        <v>36</v>
      </c>
      <c r="H42" s="216">
        <v>3521</v>
      </c>
      <c r="I42" s="224">
        <v>25420</v>
      </c>
    </row>
    <row r="43" spans="1:9">
      <c r="A43" s="25"/>
      <c r="B43" s="218" t="s">
        <v>12</v>
      </c>
      <c r="C43" s="37"/>
      <c r="D43" s="234">
        <v>6.3583999999999996</v>
      </c>
      <c r="F43" s="25"/>
      <c r="G43" s="218"/>
      <c r="H43" s="219"/>
      <c r="I43" s="43"/>
    </row>
    <row r="44" spans="1:9">
      <c r="A44" s="26"/>
      <c r="B44" s="8" t="s">
        <v>21</v>
      </c>
      <c r="C44" s="28"/>
      <c r="D44" s="232">
        <v>33.1751</v>
      </c>
      <c r="F44" s="26">
        <v>44578</v>
      </c>
      <c r="G44" s="196" t="s">
        <v>34</v>
      </c>
      <c r="H44" s="39">
        <v>9719.5</v>
      </c>
      <c r="I44" s="223">
        <v>70570</v>
      </c>
    </row>
    <row r="45" spans="1:9">
      <c r="A45" s="138">
        <v>44579</v>
      </c>
      <c r="B45" s="9" t="s">
        <v>22</v>
      </c>
      <c r="C45" s="233">
        <v>29.152100000000001</v>
      </c>
      <c r="D45" s="32">
        <f t="shared" ref="D45" si="20">ROUNDDOWN(100/C45,4)</f>
        <v>3.4302000000000001</v>
      </c>
      <c r="F45" s="138"/>
      <c r="G45" s="70" t="s">
        <v>35</v>
      </c>
      <c r="H45" s="39">
        <v>2976.5</v>
      </c>
      <c r="I45" s="224">
        <v>21070</v>
      </c>
    </row>
    <row r="46" spans="1:9">
      <c r="A46" s="24"/>
      <c r="B46" s="9" t="s">
        <v>23</v>
      </c>
      <c r="C46" s="233">
        <v>5.282</v>
      </c>
      <c r="D46" s="32">
        <f t="shared" ref="D46" si="21">ROUNDDOWN(1/C46,4)</f>
        <v>0.1893</v>
      </c>
      <c r="F46" s="24"/>
      <c r="G46" s="70" t="s">
        <v>36</v>
      </c>
      <c r="H46" s="216">
        <v>3521</v>
      </c>
      <c r="I46" s="224">
        <v>24645</v>
      </c>
    </row>
    <row r="47" spans="1:9">
      <c r="A47" s="25"/>
      <c r="B47" s="218" t="s">
        <v>12</v>
      </c>
      <c r="C47" s="37"/>
      <c r="D47" s="234">
        <v>6.3431600000000001</v>
      </c>
      <c r="F47" s="25"/>
      <c r="G47" s="218"/>
      <c r="H47" s="219"/>
      <c r="I47" s="43"/>
    </row>
    <row r="48" spans="1:9">
      <c r="A48" s="138">
        <v>44580</v>
      </c>
      <c r="B48" s="8" t="s">
        <v>21</v>
      </c>
      <c r="C48" s="28"/>
      <c r="D48" s="232">
        <v>33.3568</v>
      </c>
      <c r="F48" s="26"/>
      <c r="G48" s="196" t="s">
        <v>34</v>
      </c>
      <c r="H48" s="39">
        <v>9676</v>
      </c>
      <c r="I48" s="223">
        <v>70530</v>
      </c>
    </row>
    <row r="49" spans="1:9">
      <c r="A49" s="138"/>
      <c r="B49" s="9" t="s">
        <v>22</v>
      </c>
      <c r="C49" s="233">
        <v>29.340399999999999</v>
      </c>
      <c r="D49" s="32">
        <f t="shared" ref="D49" si="22">ROUNDDOWN(100/C49,4)</f>
        <v>3.4081999999999999</v>
      </c>
      <c r="F49" s="138">
        <v>44579</v>
      </c>
      <c r="G49" s="70" t="s">
        <v>35</v>
      </c>
      <c r="H49" s="39">
        <v>3024.5</v>
      </c>
      <c r="I49" s="224">
        <v>21190</v>
      </c>
    </row>
    <row r="50" spans="1:9">
      <c r="A50" s="24"/>
      <c r="B50" s="9" t="s">
        <v>23</v>
      </c>
      <c r="C50" s="233">
        <v>5.3038999999999996</v>
      </c>
      <c r="D50" s="32">
        <f t="shared" ref="D50" si="23">ROUNDDOWN(1/C50,4)</f>
        <v>0.1885</v>
      </c>
      <c r="F50" s="24"/>
      <c r="G50" s="70" t="s">
        <v>36</v>
      </c>
      <c r="H50" s="216">
        <v>3567</v>
      </c>
      <c r="I50" s="224">
        <v>25090</v>
      </c>
    </row>
    <row r="51" spans="1:9">
      <c r="A51" s="25"/>
      <c r="B51" s="218" t="s">
        <v>12</v>
      </c>
      <c r="C51" s="37"/>
      <c r="D51" s="234">
        <v>6.3431600000000001</v>
      </c>
      <c r="F51" s="25"/>
      <c r="G51" s="218"/>
      <c r="H51" s="219"/>
      <c r="I51" s="43"/>
    </row>
    <row r="52" spans="1:9">
      <c r="A52" s="138"/>
      <c r="B52" s="8" t="s">
        <v>21</v>
      </c>
      <c r="C52" s="28"/>
      <c r="D52" s="232">
        <v>33.1751</v>
      </c>
      <c r="F52" s="138">
        <v>44580</v>
      </c>
      <c r="G52" s="196" t="s">
        <v>34</v>
      </c>
      <c r="H52" s="39">
        <v>9821</v>
      </c>
      <c r="I52" s="223">
        <v>70500</v>
      </c>
    </row>
    <row r="53" spans="1:9">
      <c r="A53" s="138">
        <v>44581</v>
      </c>
      <c r="B53" s="9" t="s">
        <v>22</v>
      </c>
      <c r="C53" s="233">
        <v>29.152100000000001</v>
      </c>
      <c r="D53" s="32">
        <f t="shared" ref="D53" si="24">ROUNDDOWN(100/C53,4)</f>
        <v>3.4302000000000001</v>
      </c>
      <c r="F53" s="138"/>
      <c r="G53" s="70" t="s">
        <v>35</v>
      </c>
      <c r="H53" s="39">
        <v>3051.15</v>
      </c>
      <c r="I53" s="224">
        <v>21640</v>
      </c>
    </row>
    <row r="54" spans="1:9">
      <c r="A54" s="24"/>
      <c r="B54" s="9" t="s">
        <v>23</v>
      </c>
      <c r="C54" s="233">
        <v>5.282</v>
      </c>
      <c r="D54" s="32">
        <f t="shared" ref="D54" si="25">ROUNDDOWN(1/C54,4)</f>
        <v>0.1893</v>
      </c>
      <c r="F54" s="24"/>
      <c r="G54" s="70" t="s">
        <v>36</v>
      </c>
      <c r="H54" s="216">
        <v>3590</v>
      </c>
      <c r="I54" s="224">
        <v>24800</v>
      </c>
    </row>
    <row r="55" spans="1:9">
      <c r="A55" s="25"/>
      <c r="B55" s="218" t="s">
        <v>12</v>
      </c>
      <c r="C55" s="37"/>
      <c r="D55" s="234">
        <v>6.3452000000000002</v>
      </c>
      <c r="F55" s="25"/>
      <c r="G55" s="218"/>
      <c r="H55" s="219"/>
      <c r="I55" s="43"/>
    </row>
    <row r="56" spans="1:9">
      <c r="A56" s="26">
        <v>44582</v>
      </c>
      <c r="B56" s="8" t="s">
        <v>21</v>
      </c>
      <c r="C56" s="28"/>
      <c r="D56" s="232">
        <v>33.183500000000002</v>
      </c>
      <c r="F56" s="26"/>
      <c r="G56" s="196" t="s">
        <v>34</v>
      </c>
      <c r="H56" s="39">
        <v>9990</v>
      </c>
      <c r="I56" s="223">
        <v>70960</v>
      </c>
    </row>
    <row r="57" spans="1:9">
      <c r="A57" s="138"/>
      <c r="B57" s="9" t="s">
        <v>22</v>
      </c>
      <c r="C57" s="233">
        <v>29.390699999999999</v>
      </c>
      <c r="D57" s="32">
        <f t="shared" ref="D57" si="26">ROUNDDOWN(100/C57,4)</f>
        <v>3.4024000000000001</v>
      </c>
      <c r="F57" s="138">
        <v>44581</v>
      </c>
      <c r="G57" s="70" t="s">
        <v>35</v>
      </c>
      <c r="H57" s="39">
        <v>3111</v>
      </c>
      <c r="I57" s="224">
        <v>21370</v>
      </c>
    </row>
    <row r="58" spans="1:9">
      <c r="A58" s="24"/>
      <c r="B58" s="9" t="s">
        <v>23</v>
      </c>
      <c r="C58" s="233">
        <v>5.2804000000000002</v>
      </c>
      <c r="D58" s="32">
        <f t="shared" ref="D58" si="27">ROUNDDOWN(1/C58,4)</f>
        <v>0.1893</v>
      </c>
      <c r="F58" s="24"/>
      <c r="G58" s="70" t="s">
        <v>36</v>
      </c>
      <c r="H58" s="216">
        <v>3649.5</v>
      </c>
      <c r="I58" s="224">
        <v>25560</v>
      </c>
    </row>
    <row r="59" spans="1:9">
      <c r="A59" s="25"/>
      <c r="B59" s="218" t="s">
        <v>12</v>
      </c>
      <c r="C59" s="37"/>
      <c r="D59" s="234">
        <v>6.3452000000000002</v>
      </c>
      <c r="F59" s="25"/>
      <c r="G59" s="218"/>
      <c r="H59" s="219"/>
      <c r="I59" s="43"/>
    </row>
    <row r="60" spans="1:9">
      <c r="A60" s="26"/>
      <c r="B60" s="8" t="s">
        <v>21</v>
      </c>
      <c r="C60" s="28"/>
      <c r="D60" s="232">
        <v>33.1905</v>
      </c>
      <c r="F60" s="26">
        <v>44582</v>
      </c>
      <c r="G60" s="196" t="s">
        <v>34</v>
      </c>
      <c r="H60" s="39">
        <v>9941</v>
      </c>
      <c r="I60" s="223">
        <v>71150</v>
      </c>
    </row>
    <row r="61" spans="1:9">
      <c r="A61" s="138">
        <v>44585</v>
      </c>
      <c r="B61" s="9" t="s">
        <v>22</v>
      </c>
      <c r="C61" s="233">
        <v>29.3977</v>
      </c>
      <c r="D61" s="32">
        <f t="shared" ref="D61" si="28">ROUNDDOWN(100/C61,4)</f>
        <v>3.4016000000000002</v>
      </c>
      <c r="F61" s="138"/>
      <c r="G61" s="70" t="s">
        <v>35</v>
      </c>
      <c r="H61" s="39">
        <v>3040.5</v>
      </c>
      <c r="I61" s="224">
        <v>21340</v>
      </c>
    </row>
    <row r="62" spans="1:9">
      <c r="A62" s="24"/>
      <c r="B62" s="9" t="s">
        <v>23</v>
      </c>
      <c r="C62" s="233">
        <v>5.2941000000000003</v>
      </c>
      <c r="D62" s="32">
        <f t="shared" ref="D62" si="29">ROUNDDOWN(1/C62,4)</f>
        <v>0.1888</v>
      </c>
      <c r="F62" s="24"/>
      <c r="G62" s="70" t="s">
        <v>36</v>
      </c>
      <c r="H62" s="216">
        <v>3635</v>
      </c>
      <c r="I62" s="224">
        <v>25580</v>
      </c>
    </row>
    <row r="63" spans="1:9">
      <c r="A63" s="25"/>
      <c r="B63" s="218" t="s">
        <v>12</v>
      </c>
      <c r="C63" s="37"/>
      <c r="D63" s="234">
        <v>6.33352</v>
      </c>
      <c r="F63" s="25"/>
      <c r="G63" s="218"/>
      <c r="H63" s="219"/>
      <c r="I63" s="43"/>
    </row>
    <row r="64" spans="1:9">
      <c r="A64" s="26">
        <v>44586</v>
      </c>
      <c r="B64" s="8" t="s">
        <v>21</v>
      </c>
      <c r="C64" s="28"/>
      <c r="D64" s="232">
        <v>33.185400000000001</v>
      </c>
      <c r="F64" s="26"/>
      <c r="G64" s="196" t="s">
        <v>34</v>
      </c>
      <c r="H64" s="39">
        <v>9728</v>
      </c>
      <c r="I64" s="223">
        <v>70820</v>
      </c>
    </row>
    <row r="65" spans="1:9">
      <c r="A65" s="138"/>
      <c r="B65" s="9" t="s">
        <v>22</v>
      </c>
      <c r="C65" s="233">
        <v>29.3931</v>
      </c>
      <c r="D65" s="32">
        <f t="shared" ref="D65" si="30">ROUNDDOWN(100/C65,4)</f>
        <v>3.4020999999999999</v>
      </c>
      <c r="F65" s="138">
        <v>44585</v>
      </c>
      <c r="G65" s="70" t="s">
        <v>35</v>
      </c>
      <c r="H65" s="39">
        <v>3028</v>
      </c>
      <c r="I65" s="224">
        <v>21120</v>
      </c>
    </row>
    <row r="66" spans="1:9">
      <c r="A66" s="24"/>
      <c r="B66" s="9" t="s">
        <v>23</v>
      </c>
      <c r="C66" s="233">
        <v>5.2973999999999997</v>
      </c>
      <c r="D66" s="32">
        <f t="shared" ref="D66" si="31">ROUNDDOWN(1/C66,4)</f>
        <v>0.18870000000000001</v>
      </c>
      <c r="F66" s="24"/>
      <c r="G66" s="70" t="s">
        <v>36</v>
      </c>
      <c r="H66" s="216">
        <v>3595.5</v>
      </c>
      <c r="I66" s="224">
        <v>24855</v>
      </c>
    </row>
    <row r="67" spans="1:9">
      <c r="A67" s="25"/>
      <c r="B67" s="218" t="s">
        <v>12</v>
      </c>
      <c r="C67" s="37"/>
      <c r="D67" s="234">
        <v>6.33352</v>
      </c>
      <c r="F67" s="25"/>
      <c r="G67" s="218"/>
      <c r="H67" s="219"/>
      <c r="I67" s="43"/>
    </row>
    <row r="68" spans="1:9">
      <c r="A68" s="26"/>
      <c r="B68" s="8" t="s">
        <v>21</v>
      </c>
      <c r="C68" s="28"/>
      <c r="D68" s="232">
        <v>33.1387</v>
      </c>
      <c r="F68" s="26">
        <v>44586</v>
      </c>
      <c r="G68" s="196" t="s">
        <v>34</v>
      </c>
      <c r="H68" s="39">
        <v>9801</v>
      </c>
      <c r="I68" s="223">
        <v>70110</v>
      </c>
    </row>
    <row r="69" spans="1:9">
      <c r="A69" s="138">
        <v>44587</v>
      </c>
      <c r="B69" s="9" t="s">
        <v>22</v>
      </c>
      <c r="C69" s="233">
        <v>29.3431</v>
      </c>
      <c r="D69" s="32">
        <f t="shared" ref="D69" si="32">ROUNDDOWN(100/C69,4)</f>
        <v>3.4079000000000002</v>
      </c>
      <c r="F69" s="138"/>
      <c r="G69" s="70" t="s">
        <v>35</v>
      </c>
      <c r="H69" s="39">
        <v>3092</v>
      </c>
      <c r="I69" s="224">
        <v>21160</v>
      </c>
    </row>
    <row r="70" spans="1:9">
      <c r="A70" s="24"/>
      <c r="B70" s="9" t="s">
        <v>23</v>
      </c>
      <c r="C70" s="233">
        <v>5.2904</v>
      </c>
      <c r="D70" s="32">
        <f t="shared" ref="D70" si="33">ROUNDDOWN(1/C70,4)</f>
        <v>0.189</v>
      </c>
      <c r="F70" s="24"/>
      <c r="G70" s="70" t="s">
        <v>36</v>
      </c>
      <c r="H70" s="216">
        <v>3572.5</v>
      </c>
      <c r="I70" s="224">
        <v>24705</v>
      </c>
    </row>
    <row r="71" spans="1:9">
      <c r="A71" s="25"/>
      <c r="B71" s="218" t="s">
        <v>12</v>
      </c>
      <c r="C71" s="37"/>
      <c r="D71" s="234">
        <v>6.3208000000000002</v>
      </c>
      <c r="F71" s="25"/>
      <c r="G71" s="218"/>
      <c r="H71" s="219"/>
      <c r="I71" s="43"/>
    </row>
    <row r="72" spans="1:9">
      <c r="A72" s="26"/>
      <c r="B72" s="8" t="s">
        <v>21</v>
      </c>
      <c r="C72" s="28"/>
      <c r="D72" s="232">
        <v>33.339399999999998</v>
      </c>
      <c r="F72" s="26"/>
      <c r="G72" s="196" t="s">
        <v>34</v>
      </c>
      <c r="H72" s="39">
        <v>9965</v>
      </c>
      <c r="I72" s="223">
        <v>70550</v>
      </c>
    </row>
    <row r="73" spans="1:9">
      <c r="A73" s="138">
        <v>44588</v>
      </c>
      <c r="B73" s="9" t="s">
        <v>22</v>
      </c>
      <c r="C73" s="233">
        <v>29.341899999999999</v>
      </c>
      <c r="D73" s="32">
        <f t="shared" ref="D73" si="34">ROUNDDOWN(100/C73,4)</f>
        <v>3.4079999999999999</v>
      </c>
      <c r="F73" s="138">
        <v>44587</v>
      </c>
      <c r="G73" s="70" t="s">
        <v>35</v>
      </c>
      <c r="H73" s="39">
        <v>3093</v>
      </c>
      <c r="I73" s="224">
        <v>21440</v>
      </c>
    </row>
    <row r="74" spans="1:9">
      <c r="A74" s="24"/>
      <c r="B74" s="9" t="s">
        <v>23</v>
      </c>
      <c r="C74" s="233">
        <v>5.3121</v>
      </c>
      <c r="D74" s="32">
        <f t="shared" ref="D74" si="35">ROUNDDOWN(1/C74,4)</f>
        <v>0.18820000000000001</v>
      </c>
      <c r="F74" s="24"/>
      <c r="G74" s="70" t="s">
        <v>36</v>
      </c>
      <c r="H74" s="216">
        <v>3645</v>
      </c>
      <c r="I74" s="224">
        <v>24655</v>
      </c>
    </row>
    <row r="75" spans="1:9">
      <c r="A75" s="25"/>
      <c r="B75" s="218" t="s">
        <v>12</v>
      </c>
      <c r="C75" s="37"/>
      <c r="D75" s="234">
        <v>6.3349000000000002</v>
      </c>
      <c r="F75" s="25"/>
      <c r="G75" s="218"/>
      <c r="H75" s="219"/>
      <c r="I75" s="43"/>
    </row>
    <row r="76" spans="1:9">
      <c r="A76" s="26"/>
      <c r="B76" s="8" t="s">
        <v>21</v>
      </c>
      <c r="C76" s="28"/>
      <c r="D76" s="232">
        <v>33.441800000000001</v>
      </c>
      <c r="F76" s="26"/>
      <c r="G76" s="196" t="s">
        <v>34</v>
      </c>
      <c r="H76" s="39">
        <v>9782</v>
      </c>
      <c r="I76" s="223">
        <v>70550</v>
      </c>
    </row>
    <row r="77" spans="1:9">
      <c r="A77" s="138">
        <v>44589</v>
      </c>
      <c r="B77" s="9" t="s">
        <v>22</v>
      </c>
      <c r="C77" s="233">
        <v>29.2104</v>
      </c>
      <c r="D77" s="32">
        <f t="shared" ref="D77" si="36">ROUNDDOWN(100/C77,4)</f>
        <v>3.4234</v>
      </c>
      <c r="F77" s="138">
        <v>44588</v>
      </c>
      <c r="G77" s="70" t="s">
        <v>35</v>
      </c>
      <c r="H77" s="39">
        <v>3098.5</v>
      </c>
      <c r="I77" s="224">
        <v>21440</v>
      </c>
    </row>
    <row r="78" spans="1:9">
      <c r="A78" s="24"/>
      <c r="B78" s="9" t="s">
        <v>23</v>
      </c>
      <c r="C78" s="233">
        <v>5.3095999999999997</v>
      </c>
      <c r="D78" s="32">
        <f t="shared" ref="D78" si="37">ROUNDDOWN(1/C78,4)</f>
        <v>0.1883</v>
      </c>
      <c r="F78" s="24"/>
      <c r="G78" s="70" t="s">
        <v>36</v>
      </c>
      <c r="H78" s="216">
        <v>3630.5</v>
      </c>
      <c r="I78" s="224">
        <v>24655</v>
      </c>
    </row>
    <row r="79" spans="1:9">
      <c r="A79" s="25"/>
      <c r="B79" s="218" t="s">
        <v>12</v>
      </c>
      <c r="C79" s="37"/>
      <c r="D79" s="234">
        <v>6.3593999999999999</v>
      </c>
      <c r="F79" s="25"/>
      <c r="G79" s="218"/>
      <c r="H79" s="219"/>
      <c r="I79" s="43"/>
    </row>
    <row r="80" spans="1:9">
      <c r="A80" s="26"/>
      <c r="B80" s="8" t="s">
        <v>21</v>
      </c>
      <c r="C80" s="28"/>
      <c r="D80" s="232">
        <v>33.600299999999997</v>
      </c>
      <c r="F80" s="26"/>
      <c r="G80" s="196" t="s">
        <v>34</v>
      </c>
      <c r="H80" s="39">
        <v>9507.5</v>
      </c>
      <c r="I80" s="223">
        <v>70600</v>
      </c>
    </row>
    <row r="81" spans="1:9">
      <c r="A81" s="138">
        <v>44592</v>
      </c>
      <c r="B81" s="9" t="s">
        <v>22</v>
      </c>
      <c r="C81" s="233">
        <v>29.341100000000001</v>
      </c>
      <c r="D81" s="32">
        <f t="shared" ref="D81" si="38">ROUNDDOWN(100/C81,4)</f>
        <v>3.4081000000000001</v>
      </c>
      <c r="F81" s="138">
        <v>44589</v>
      </c>
      <c r="G81" s="70" t="s">
        <v>35</v>
      </c>
      <c r="H81" s="39">
        <v>3082.52</v>
      </c>
      <c r="I81" s="224">
        <v>21640</v>
      </c>
    </row>
    <row r="82" spans="1:9">
      <c r="A82" s="24"/>
      <c r="B82" s="9" t="s">
        <v>23</v>
      </c>
      <c r="C82" s="233">
        <v>5.3310000000000004</v>
      </c>
      <c r="D82" s="32">
        <f t="shared" ref="D82" si="39">ROUNDDOWN(1/C82,4)</f>
        <v>0.1875</v>
      </c>
      <c r="F82" s="24"/>
      <c r="G82" s="70" t="s">
        <v>36</v>
      </c>
      <c r="H82" s="216">
        <v>3605.9</v>
      </c>
      <c r="I82" s="224">
        <v>25275</v>
      </c>
    </row>
    <row r="83" spans="1:9">
      <c r="A83" s="25"/>
      <c r="B83" s="218" t="s">
        <v>12</v>
      </c>
      <c r="C83" s="37"/>
      <c r="D83" s="234">
        <v>6.3608000000000002</v>
      </c>
      <c r="F83" s="25"/>
      <c r="G83" s="218"/>
      <c r="H83" s="219"/>
      <c r="I83" s="43"/>
    </row>
    <row r="84" spans="1:9">
      <c r="A84" s="26"/>
      <c r="B84" s="8" t="s">
        <v>21</v>
      </c>
      <c r="C84" s="28"/>
      <c r="D84" s="232">
        <v>33.406199999999998</v>
      </c>
      <c r="F84" s="26"/>
      <c r="G84" s="196" t="s">
        <v>34</v>
      </c>
      <c r="H84" s="39">
        <v>9506</v>
      </c>
      <c r="I84" s="223">
        <v>70600</v>
      </c>
    </row>
    <row r="85" spans="1:9">
      <c r="A85" s="138">
        <v>44593</v>
      </c>
      <c r="B85" s="9" t="s">
        <v>22</v>
      </c>
      <c r="C85" s="233">
        <v>29.265899999999998</v>
      </c>
      <c r="D85" s="32">
        <f t="shared" ref="D85" si="40">ROUNDDOWN(100/C85,4)</f>
        <v>3.4169</v>
      </c>
      <c r="F85" s="138">
        <v>44592</v>
      </c>
      <c r="G85" s="70" t="s">
        <v>35</v>
      </c>
      <c r="H85" s="39">
        <v>3021</v>
      </c>
      <c r="I85" s="224">
        <v>21640</v>
      </c>
    </row>
    <row r="86" spans="1:9">
      <c r="A86" s="24"/>
      <c r="B86" s="9" t="s">
        <v>23</v>
      </c>
      <c r="C86" s="233">
        <v>5.3007999999999997</v>
      </c>
      <c r="D86" s="32">
        <f t="shared" ref="D86" si="41">ROUNDDOWN(1/C86,4)</f>
        <v>0.18859999999999999</v>
      </c>
      <c r="F86" s="24"/>
      <c r="G86" s="70" t="s">
        <v>36</v>
      </c>
      <c r="H86" s="216">
        <v>3586</v>
      </c>
      <c r="I86" s="224">
        <v>25275</v>
      </c>
    </row>
    <row r="87" spans="1:9">
      <c r="A87" s="25"/>
      <c r="B87" s="218" t="s">
        <v>12</v>
      </c>
      <c r="C87" s="37"/>
      <c r="D87" s="234">
        <v>6.3632999999999997</v>
      </c>
      <c r="F87" s="25"/>
      <c r="G87" s="218"/>
      <c r="H87" s="219"/>
      <c r="I87" s="43"/>
    </row>
    <row r="88" spans="1:9">
      <c r="A88" s="26"/>
      <c r="B88" s="8" t="s">
        <v>21</v>
      </c>
      <c r="C88" s="28"/>
      <c r="D88" s="232">
        <v>33.364800000000002</v>
      </c>
      <c r="F88" s="26"/>
      <c r="G88" s="196" t="s">
        <v>34</v>
      </c>
      <c r="H88" s="39">
        <v>9696.5</v>
      </c>
      <c r="I88" s="223">
        <v>70600</v>
      </c>
    </row>
    <row r="89" spans="1:9">
      <c r="A89" s="138">
        <v>44594</v>
      </c>
      <c r="B89" s="9" t="s">
        <v>22</v>
      </c>
      <c r="C89" s="233">
        <v>29.3248</v>
      </c>
      <c r="D89" s="32">
        <f t="shared" ref="D89" si="42">ROUNDDOWN(100/C89,4)</f>
        <v>3.41</v>
      </c>
      <c r="F89" s="138">
        <v>44593</v>
      </c>
      <c r="G89" s="70" t="s">
        <v>35</v>
      </c>
      <c r="H89" s="39">
        <v>3032.5</v>
      </c>
      <c r="I89" s="224">
        <v>21640</v>
      </c>
    </row>
    <row r="90" spans="1:9">
      <c r="A90" s="24"/>
      <c r="B90" s="9" t="s">
        <v>23</v>
      </c>
      <c r="C90" s="233">
        <v>5.2923999999999998</v>
      </c>
      <c r="D90" s="32">
        <f t="shared" ref="D90" si="43">ROUNDDOWN(1/C90,4)</f>
        <v>0.18890000000000001</v>
      </c>
      <c r="F90" s="24"/>
      <c r="G90" s="70" t="s">
        <v>36</v>
      </c>
      <c r="H90" s="216">
        <v>3602.5</v>
      </c>
      <c r="I90" s="224">
        <v>25275</v>
      </c>
    </row>
    <row r="91" spans="1:9">
      <c r="A91" s="25"/>
      <c r="B91" s="218" t="s">
        <v>12</v>
      </c>
      <c r="C91" s="37"/>
      <c r="D91" s="234">
        <v>6.3624999999999998</v>
      </c>
      <c r="F91" s="25"/>
      <c r="G91" s="218"/>
      <c r="H91" s="219"/>
      <c r="I91" s="43"/>
    </row>
    <row r="92" spans="1:9">
      <c r="A92" s="26"/>
      <c r="B92" s="8" t="s">
        <v>21</v>
      </c>
      <c r="C92" s="28"/>
      <c r="D92" s="232">
        <v>33.338200000000001</v>
      </c>
      <c r="F92" s="26"/>
      <c r="G92" s="196" t="s">
        <v>34</v>
      </c>
      <c r="H92" s="39">
        <v>9818</v>
      </c>
      <c r="I92" s="223">
        <v>70600</v>
      </c>
    </row>
    <row r="93" spans="1:9">
      <c r="A93" s="138">
        <v>44595</v>
      </c>
      <c r="B93" s="9" t="s">
        <v>22</v>
      </c>
      <c r="C93" s="233">
        <v>29.363</v>
      </c>
      <c r="D93" s="32">
        <f t="shared" ref="D93" si="44">ROUNDDOWN(100/C93,4)</f>
        <v>3.4056000000000002</v>
      </c>
      <c r="F93" s="138">
        <v>44594</v>
      </c>
      <c r="G93" s="70" t="s">
        <v>35</v>
      </c>
      <c r="H93" s="39">
        <v>3002</v>
      </c>
      <c r="I93" s="224">
        <v>21640</v>
      </c>
    </row>
    <row r="94" spans="1:9">
      <c r="A94" s="24"/>
      <c r="B94" s="9" t="s">
        <v>23</v>
      </c>
      <c r="C94" s="233">
        <v>5.2885999999999997</v>
      </c>
      <c r="D94" s="32">
        <f t="shared" ref="D94" si="45">ROUNDDOWN(1/C94,4)</f>
        <v>0.189</v>
      </c>
      <c r="F94" s="24"/>
      <c r="G94" s="70" t="s">
        <v>36</v>
      </c>
      <c r="H94" s="216">
        <v>3611</v>
      </c>
      <c r="I94" s="224">
        <v>25275</v>
      </c>
    </row>
    <row r="95" spans="1:9">
      <c r="A95" s="25"/>
      <c r="B95" s="218" t="s">
        <v>12</v>
      </c>
      <c r="C95" s="37"/>
      <c r="D95" s="234">
        <v>6.3628</v>
      </c>
      <c r="F95" s="25"/>
      <c r="G95" s="218"/>
      <c r="H95" s="219"/>
      <c r="I95" s="43"/>
    </row>
    <row r="96" spans="1:9">
      <c r="A96" s="26"/>
      <c r="B96" s="8" t="s">
        <v>21</v>
      </c>
      <c r="C96" s="28"/>
      <c r="D96" s="232">
        <v>33.195599999999999</v>
      </c>
      <c r="F96" s="26"/>
      <c r="G96" s="196" t="s">
        <v>34</v>
      </c>
      <c r="H96" s="39">
        <v>9832.5</v>
      </c>
      <c r="I96" s="223">
        <v>70600</v>
      </c>
    </row>
    <row r="97" spans="1:9">
      <c r="A97" s="138">
        <v>44596</v>
      </c>
      <c r="B97" s="9" t="s">
        <v>22</v>
      </c>
      <c r="C97" s="233">
        <v>29.117999999999999</v>
      </c>
      <c r="D97" s="32">
        <f t="shared" ref="D97" si="46">ROUNDDOWN(100/C97,4)</f>
        <v>3.4342999999999999</v>
      </c>
      <c r="F97" s="138">
        <v>44595</v>
      </c>
      <c r="G97" s="70" t="s">
        <v>35</v>
      </c>
      <c r="H97" s="39">
        <v>3050</v>
      </c>
      <c r="I97" s="224">
        <v>21640</v>
      </c>
    </row>
    <row r="98" spans="1:9">
      <c r="A98" s="24"/>
      <c r="B98" s="9" t="s">
        <v>23</v>
      </c>
      <c r="C98" s="233">
        <v>5.2689000000000004</v>
      </c>
      <c r="D98" s="32">
        <f t="shared" ref="D98" si="47">ROUNDDOWN(1/C98,4)</f>
        <v>0.18970000000000001</v>
      </c>
      <c r="F98" s="24"/>
      <c r="G98" s="70" t="s">
        <v>36</v>
      </c>
      <c r="H98" s="216">
        <v>3596.5</v>
      </c>
      <c r="I98" s="224">
        <v>25275</v>
      </c>
    </row>
    <row r="99" spans="1:9">
      <c r="A99" s="25"/>
      <c r="B99" s="218" t="s">
        <v>12</v>
      </c>
      <c r="C99" s="37"/>
      <c r="D99" s="234">
        <v>6.3632</v>
      </c>
      <c r="F99" s="25"/>
      <c r="G99" s="218"/>
      <c r="H99" s="219"/>
      <c r="I99" s="43"/>
    </row>
    <row r="100" spans="1:9">
      <c r="A100" s="26"/>
      <c r="B100" s="8" t="s">
        <v>21</v>
      </c>
      <c r="C100" s="28"/>
      <c r="D100" s="232">
        <v>33.108400000000003</v>
      </c>
      <c r="F100" s="26"/>
      <c r="G100" s="196" t="s">
        <v>34</v>
      </c>
      <c r="H100" s="39">
        <v>9841.5</v>
      </c>
      <c r="I100" s="223">
        <v>70600</v>
      </c>
    </row>
    <row r="101" spans="1:9">
      <c r="A101" s="138">
        <v>44599</v>
      </c>
      <c r="B101" s="9" t="s">
        <v>22</v>
      </c>
      <c r="C101" s="233">
        <v>28.9572</v>
      </c>
      <c r="D101" s="32">
        <f t="shared" ref="D101" si="48">ROUNDDOWN(100/C101,4)</f>
        <v>3.4533</v>
      </c>
      <c r="F101" s="138">
        <v>44596</v>
      </c>
      <c r="G101" s="70" t="s">
        <v>35</v>
      </c>
      <c r="H101" s="39">
        <v>3074</v>
      </c>
      <c r="I101" s="224">
        <v>21640</v>
      </c>
    </row>
    <row r="102" spans="1:9">
      <c r="A102" s="24"/>
      <c r="B102" s="9" t="s">
        <v>23</v>
      </c>
      <c r="C102" s="233">
        <v>5.2595000000000001</v>
      </c>
      <c r="D102" s="32">
        <f t="shared" ref="D102" si="49">ROUNDDOWN(1/C102,4)</f>
        <v>0.19009999999999999</v>
      </c>
      <c r="F102" s="24"/>
      <c r="G102" s="70" t="s">
        <v>36</v>
      </c>
      <c r="H102" s="216">
        <v>3612.5</v>
      </c>
      <c r="I102" s="224">
        <v>25275</v>
      </c>
    </row>
    <row r="103" spans="1:9">
      <c r="A103" s="25"/>
      <c r="B103" s="218" t="s">
        <v>12</v>
      </c>
      <c r="C103" s="37"/>
      <c r="D103" s="234">
        <v>6.3555900000000003</v>
      </c>
      <c r="F103" s="25"/>
      <c r="G103" s="218"/>
      <c r="H103" s="219"/>
      <c r="I103" s="43"/>
    </row>
    <row r="104" spans="1:9">
      <c r="A104" s="26"/>
      <c r="B104" s="8" t="s">
        <v>21</v>
      </c>
      <c r="C104" s="28"/>
      <c r="D104" s="232">
        <v>33.136400000000002</v>
      </c>
      <c r="F104" s="26"/>
      <c r="G104" s="196" t="s">
        <v>34</v>
      </c>
      <c r="H104" s="39">
        <v>9777.5</v>
      </c>
      <c r="I104" s="223">
        <v>70600</v>
      </c>
    </row>
    <row r="105" spans="1:9">
      <c r="A105" s="138">
        <v>44600</v>
      </c>
      <c r="B105" s="9" t="s">
        <v>22</v>
      </c>
      <c r="C105" s="233">
        <v>28.966000000000001</v>
      </c>
      <c r="D105" s="32">
        <f t="shared" ref="D105" si="50">ROUNDDOWN(100/C105,4)</f>
        <v>3.4523000000000001</v>
      </c>
      <c r="F105" s="138">
        <v>44599</v>
      </c>
      <c r="G105" s="70" t="s">
        <v>35</v>
      </c>
      <c r="H105" s="39">
        <v>3132</v>
      </c>
      <c r="I105" s="224">
        <v>21640</v>
      </c>
    </row>
    <row r="106" spans="1:9">
      <c r="A106" s="24"/>
      <c r="B106" s="9" t="s">
        <v>23</v>
      </c>
      <c r="C106" s="233">
        <v>5.2595999999999998</v>
      </c>
      <c r="D106" s="32">
        <f t="shared" ref="D106" si="51">ROUNDDOWN(1/C106,4)</f>
        <v>0.19009999999999999</v>
      </c>
      <c r="F106" s="24"/>
      <c r="G106" s="70" t="s">
        <v>36</v>
      </c>
      <c r="H106" s="216">
        <v>3625</v>
      </c>
      <c r="I106" s="224">
        <v>25275</v>
      </c>
    </row>
    <row r="107" spans="1:9">
      <c r="A107" s="25"/>
      <c r="B107" s="218" t="s">
        <v>12</v>
      </c>
      <c r="C107" s="37"/>
      <c r="D107" s="234">
        <v>6.3577000000000004</v>
      </c>
      <c r="F107" s="25"/>
      <c r="G107" s="218"/>
      <c r="H107" s="219"/>
      <c r="I107" s="43"/>
    </row>
    <row r="108" spans="1:9">
      <c r="A108" s="26"/>
      <c r="B108" s="8" t="s">
        <v>21</v>
      </c>
      <c r="C108" s="28"/>
      <c r="D108" s="232">
        <v>33.047800000000002</v>
      </c>
      <c r="F108" s="26"/>
      <c r="G108" s="196" t="s">
        <v>34</v>
      </c>
      <c r="H108" s="39">
        <v>9781</v>
      </c>
      <c r="I108" s="223">
        <v>70820</v>
      </c>
    </row>
    <row r="109" spans="1:9">
      <c r="A109" s="138">
        <v>44601</v>
      </c>
      <c r="B109" s="9" t="s">
        <v>22</v>
      </c>
      <c r="C109" s="233">
        <v>28.875</v>
      </c>
      <c r="D109" s="32">
        <f t="shared" ref="D109" si="52">ROUNDDOWN(100/C109,4)</f>
        <v>3.4632000000000001</v>
      </c>
      <c r="F109" s="138">
        <v>44600</v>
      </c>
      <c r="G109" s="70" t="s">
        <v>35</v>
      </c>
      <c r="H109" s="39">
        <v>3183</v>
      </c>
      <c r="I109" s="224">
        <v>22480</v>
      </c>
    </row>
    <row r="110" spans="1:9">
      <c r="A110" s="24"/>
      <c r="B110" s="9" t="s">
        <v>23</v>
      </c>
      <c r="C110" s="233">
        <v>5.2409999999999997</v>
      </c>
      <c r="D110" s="32">
        <f t="shared" ref="D110" si="53">ROUNDDOWN(1/C110,4)</f>
        <v>0.1908</v>
      </c>
      <c r="F110" s="24"/>
      <c r="G110" s="70" t="s">
        <v>36</v>
      </c>
      <c r="H110" s="216">
        <v>3593</v>
      </c>
      <c r="I110" s="224">
        <v>25780</v>
      </c>
    </row>
    <row r="111" spans="1:9">
      <c r="A111" s="25"/>
      <c r="B111" s="218" t="s">
        <v>12</v>
      </c>
      <c r="C111" s="37"/>
      <c r="D111" s="234">
        <v>6.3615000000000004</v>
      </c>
      <c r="F111" s="25"/>
      <c r="G111" s="218"/>
      <c r="H111" s="219"/>
      <c r="I111" s="43"/>
    </row>
    <row r="112" spans="1:9">
      <c r="A112" s="26"/>
      <c r="B112" s="8" t="s">
        <v>21</v>
      </c>
      <c r="C112" s="28"/>
      <c r="D112" s="232">
        <v>32.886000000000003</v>
      </c>
      <c r="F112" s="26"/>
      <c r="G112" s="196" t="s">
        <v>34</v>
      </c>
      <c r="H112" s="39">
        <v>10059</v>
      </c>
      <c r="I112" s="223">
        <v>70530</v>
      </c>
    </row>
    <row r="113" spans="1:9">
      <c r="A113" s="138">
        <v>44602</v>
      </c>
      <c r="B113" s="9" t="s">
        <v>22</v>
      </c>
      <c r="C113" s="233">
        <v>28.705100000000002</v>
      </c>
      <c r="D113" s="32">
        <f t="shared" ref="D113" si="54">ROUNDDOWN(100/C113,4)</f>
        <v>3.4836999999999998</v>
      </c>
      <c r="F113" s="138">
        <v>44601</v>
      </c>
      <c r="G113" s="70" t="s">
        <v>35</v>
      </c>
      <c r="H113" s="39">
        <v>3266</v>
      </c>
      <c r="I113" s="224">
        <v>22890</v>
      </c>
    </row>
    <row r="114" spans="1:9">
      <c r="A114" s="24"/>
      <c r="B114" s="9" t="s">
        <v>23</v>
      </c>
      <c r="C114" s="233">
        <v>5.2163000000000004</v>
      </c>
      <c r="D114" s="32">
        <f t="shared" ref="D114" si="55">ROUNDDOWN(1/C114,4)</f>
        <v>0.19170000000000001</v>
      </c>
      <c r="F114" s="24"/>
      <c r="G114" s="70" t="s">
        <v>36</v>
      </c>
      <c r="H114" s="216">
        <v>3644.5</v>
      </c>
      <c r="I114" s="224">
        <v>25570</v>
      </c>
    </row>
    <row r="115" spans="1:9">
      <c r="A115" s="25"/>
      <c r="B115" s="218" t="s">
        <v>12</v>
      </c>
      <c r="C115" s="37"/>
      <c r="D115" s="234">
        <v>6.3620999999999999</v>
      </c>
      <c r="F115" s="25"/>
      <c r="G115" s="218"/>
      <c r="H115" s="219"/>
      <c r="I115" s="43"/>
    </row>
    <row r="116" spans="1:9">
      <c r="A116" s="26"/>
      <c r="B116" s="8" t="s">
        <v>21</v>
      </c>
      <c r="C116" s="28"/>
      <c r="D116" s="232">
        <v>32.877400000000002</v>
      </c>
      <c r="F116" s="26"/>
      <c r="G116" s="196" t="s">
        <v>34</v>
      </c>
      <c r="H116" s="39">
        <v>10254</v>
      </c>
      <c r="I116" s="223">
        <v>72280</v>
      </c>
    </row>
    <row r="117" spans="1:9">
      <c r="A117" s="138">
        <v>44603</v>
      </c>
      <c r="B117" s="9" t="s">
        <v>22</v>
      </c>
      <c r="C117" s="233">
        <v>28.569600000000001</v>
      </c>
      <c r="D117" s="32">
        <f t="shared" ref="D117" si="56">ROUNDDOWN(100/C117,4)</f>
        <v>3.5002</v>
      </c>
      <c r="F117" s="138">
        <v>44602</v>
      </c>
      <c r="G117" s="70" t="s">
        <v>35</v>
      </c>
      <c r="H117" s="39">
        <v>3250.5</v>
      </c>
      <c r="I117" s="224">
        <v>23290</v>
      </c>
    </row>
    <row r="118" spans="1:9">
      <c r="A118" s="24"/>
      <c r="B118" s="9" t="s">
        <v>23</v>
      </c>
      <c r="C118" s="233">
        <v>5.2157999999999998</v>
      </c>
      <c r="D118" s="32">
        <f t="shared" ref="D118" si="57">ROUNDDOWN(1/C118,4)</f>
        <v>0.19170000000000001</v>
      </c>
      <c r="F118" s="24"/>
      <c r="G118" s="70" t="s">
        <v>36</v>
      </c>
      <c r="H118" s="216">
        <v>3703</v>
      </c>
      <c r="I118" s="224">
        <v>25565</v>
      </c>
    </row>
    <row r="119" spans="1:9">
      <c r="A119" s="25"/>
      <c r="B119" s="218" t="s">
        <v>12</v>
      </c>
      <c r="C119" s="37"/>
      <c r="D119" s="234">
        <v>6.3613</v>
      </c>
      <c r="F119" s="25"/>
      <c r="G119" s="218"/>
      <c r="H119" s="219"/>
      <c r="I119" s="43"/>
    </row>
    <row r="120" spans="1:9">
      <c r="A120" s="26"/>
      <c r="B120" s="8" t="s">
        <v>21</v>
      </c>
      <c r="C120" s="28"/>
      <c r="D120" s="232">
        <v>32.758899999999997</v>
      </c>
      <c r="F120" s="26"/>
      <c r="G120" s="196" t="s">
        <v>34</v>
      </c>
      <c r="H120" s="39">
        <v>9860.5</v>
      </c>
      <c r="I120" s="223">
        <v>72570</v>
      </c>
    </row>
    <row r="121" spans="1:9">
      <c r="A121" s="138">
        <v>44606</v>
      </c>
      <c r="B121" s="9" t="s">
        <v>22</v>
      </c>
      <c r="C121" s="233">
        <v>28.620200000000001</v>
      </c>
      <c r="D121" s="32">
        <f t="shared" ref="D121" si="58">ROUNDDOWN(100/C121,4)</f>
        <v>3.4940000000000002</v>
      </c>
      <c r="F121" s="138" t="s">
        <v>52</v>
      </c>
      <c r="G121" s="70" t="s">
        <v>35</v>
      </c>
      <c r="H121" s="39">
        <v>3136.5</v>
      </c>
      <c r="I121" s="224">
        <v>22900</v>
      </c>
    </row>
    <row r="122" spans="1:9">
      <c r="A122" s="24"/>
      <c r="B122" s="9" t="s">
        <v>23</v>
      </c>
      <c r="C122" s="233">
        <v>5.1980000000000004</v>
      </c>
      <c r="D122" s="32">
        <f t="shared" ref="D122" si="59">ROUNDDOWN(1/C122,4)</f>
        <v>0.1923</v>
      </c>
      <c r="F122" s="24"/>
      <c r="G122" s="70" t="s">
        <v>36</v>
      </c>
      <c r="H122" s="216">
        <v>3626.5</v>
      </c>
      <c r="I122" s="224">
        <v>25650</v>
      </c>
    </row>
    <row r="123" spans="1:9">
      <c r="A123" s="25"/>
      <c r="B123" s="218" t="s">
        <v>12</v>
      </c>
      <c r="C123" s="37"/>
      <c r="D123" s="234">
        <v>6.3615000000000004</v>
      </c>
      <c r="F123" s="25"/>
      <c r="G123" s="218"/>
      <c r="H123" s="219"/>
      <c r="I123" s="43"/>
    </row>
    <row r="124" spans="1:9">
      <c r="A124" s="26"/>
      <c r="B124" s="8" t="s">
        <v>21</v>
      </c>
      <c r="C124" s="28"/>
      <c r="D124" s="232">
        <v>32.522399999999998</v>
      </c>
      <c r="F124" s="26"/>
      <c r="G124" s="196" t="s">
        <v>34</v>
      </c>
      <c r="H124" s="39">
        <v>9920</v>
      </c>
      <c r="I124" s="223">
        <v>71480</v>
      </c>
    </row>
    <row r="125" spans="1:9">
      <c r="A125" s="138">
        <v>44607</v>
      </c>
      <c r="B125" s="9" t="s">
        <v>22</v>
      </c>
      <c r="C125" s="233">
        <v>28.428899999999999</v>
      </c>
      <c r="D125" s="32">
        <f t="shared" ref="D125" si="60">ROUNDDOWN(100/C125,4)</f>
        <v>3.5175000000000001</v>
      </c>
      <c r="F125" s="138">
        <v>44606</v>
      </c>
      <c r="G125" s="70" t="s">
        <v>35</v>
      </c>
      <c r="H125" s="39">
        <v>3214.5</v>
      </c>
      <c r="I125" s="224">
        <v>22570</v>
      </c>
    </row>
    <row r="126" spans="1:9">
      <c r="A126" s="24"/>
      <c r="B126" s="9" t="s">
        <v>23</v>
      </c>
      <c r="C126" s="233">
        <v>5.1662999999999997</v>
      </c>
      <c r="D126" s="32">
        <f t="shared" ref="D126" si="61">ROUNDDOWN(1/C126,4)</f>
        <v>0.19350000000000001</v>
      </c>
      <c r="F126" s="24"/>
      <c r="G126" s="70" t="s">
        <v>36</v>
      </c>
      <c r="H126" s="216">
        <v>3574.5</v>
      </c>
      <c r="I126" s="224">
        <v>25565</v>
      </c>
    </row>
    <row r="127" spans="1:9">
      <c r="A127" s="25"/>
      <c r="B127" s="218" t="s">
        <v>12</v>
      </c>
      <c r="C127" s="37"/>
      <c r="D127" s="234">
        <v>6.33941</v>
      </c>
      <c r="F127" s="25"/>
      <c r="G127" s="218"/>
      <c r="H127" s="219"/>
      <c r="I127" s="43"/>
    </row>
    <row r="128" spans="1:9">
      <c r="A128" s="26"/>
      <c r="B128" s="8" t="s">
        <v>21</v>
      </c>
      <c r="C128" s="28"/>
      <c r="D128" s="232">
        <v>32.406300000000002</v>
      </c>
      <c r="F128" s="26"/>
      <c r="G128" s="196" t="s">
        <v>34</v>
      </c>
      <c r="H128" s="39">
        <v>9993.5</v>
      </c>
      <c r="I128" s="223">
        <v>71690</v>
      </c>
    </row>
    <row r="129" spans="1:9">
      <c r="A129" s="138">
        <v>44609</v>
      </c>
      <c r="B129" s="9" t="s">
        <v>22</v>
      </c>
      <c r="C129" s="233">
        <v>28.319099999999999</v>
      </c>
      <c r="D129" s="32">
        <f t="shared" ref="D129" si="62">ROUNDDOWN(100/C129,4)</f>
        <v>3.5310999999999999</v>
      </c>
      <c r="F129" s="138">
        <v>44607</v>
      </c>
      <c r="G129" s="70" t="s">
        <v>35</v>
      </c>
      <c r="H129" s="39">
        <v>3256</v>
      </c>
      <c r="I129" s="224">
        <v>22590</v>
      </c>
    </row>
    <row r="130" spans="1:9">
      <c r="A130" s="24"/>
      <c r="B130" s="9" t="s">
        <v>23</v>
      </c>
      <c r="C130" s="233">
        <v>5.1616999999999997</v>
      </c>
      <c r="D130" s="32">
        <f t="shared" ref="D130" si="63">ROUNDDOWN(1/C130,4)</f>
        <v>0.19370000000000001</v>
      </c>
      <c r="F130" s="24"/>
      <c r="G130" s="70" t="s">
        <v>36</v>
      </c>
      <c r="H130" s="216">
        <v>3584</v>
      </c>
      <c r="I130" s="224">
        <v>25480</v>
      </c>
    </row>
    <row r="131" spans="1:9">
      <c r="A131" s="25"/>
      <c r="B131" s="218" t="s">
        <v>12</v>
      </c>
      <c r="C131" s="37"/>
      <c r="D131" s="234">
        <v>6.3364000000000003</v>
      </c>
      <c r="F131" s="25"/>
      <c r="G131" s="218"/>
      <c r="H131" s="219"/>
      <c r="I131" s="43"/>
    </row>
    <row r="132" spans="1:9">
      <c r="A132" s="26"/>
      <c r="B132" s="8" t="s">
        <v>21</v>
      </c>
      <c r="C132" s="28"/>
      <c r="D132" s="232">
        <v>32.305900000000001</v>
      </c>
      <c r="F132" s="26"/>
      <c r="G132" s="196" t="s">
        <v>34</v>
      </c>
      <c r="H132" s="39">
        <v>9929</v>
      </c>
      <c r="I132" s="223">
        <v>71620</v>
      </c>
    </row>
    <row r="133" spans="1:9">
      <c r="A133" s="138">
        <v>44610</v>
      </c>
      <c r="B133" s="9" t="s">
        <v>22</v>
      </c>
      <c r="C133" s="233">
        <v>28.297999999999998</v>
      </c>
      <c r="D133" s="32">
        <f t="shared" ref="D133" si="64">ROUNDDOWN(100/C133,4)</f>
        <v>3.5337999999999998</v>
      </c>
      <c r="F133" s="138">
        <v>44610</v>
      </c>
      <c r="G133" s="70" t="s">
        <v>35</v>
      </c>
      <c r="H133" s="39">
        <v>3268</v>
      </c>
      <c r="I133" s="224">
        <v>22720</v>
      </c>
    </row>
    <row r="134" spans="1:9">
      <c r="A134" s="24"/>
      <c r="B134" s="9" t="s">
        <v>23</v>
      </c>
      <c r="C134" s="233">
        <v>5.1436999999999999</v>
      </c>
      <c r="D134" s="32">
        <f t="shared" ref="D134" si="65">ROUNDDOWN(1/C134,4)</f>
        <v>0.19439999999999999</v>
      </c>
      <c r="F134" s="24"/>
      <c r="G134" s="70" t="s">
        <v>36</v>
      </c>
      <c r="H134" s="216">
        <v>3606</v>
      </c>
      <c r="I134" s="224">
        <v>25085</v>
      </c>
    </row>
    <row r="135" spans="1:9">
      <c r="A135" s="25"/>
      <c r="B135" s="218" t="s">
        <v>12</v>
      </c>
      <c r="C135" s="37"/>
      <c r="D135" s="234">
        <v>6.3254999999999999</v>
      </c>
      <c r="F135" s="25"/>
      <c r="G135" s="218"/>
      <c r="H135" s="219"/>
      <c r="I135" s="43"/>
    </row>
    <row r="136" spans="1:9">
      <c r="A136" s="26"/>
      <c r="B136" s="8" t="s">
        <v>21</v>
      </c>
      <c r="C136" s="28"/>
      <c r="D136" s="232">
        <v>32.303400000000003</v>
      </c>
      <c r="F136" s="26"/>
      <c r="G136" s="196" t="s">
        <v>34</v>
      </c>
      <c r="H136" s="39">
        <v>9956</v>
      </c>
      <c r="I136" s="223">
        <v>71620</v>
      </c>
    </row>
    <row r="137" spans="1:9">
      <c r="A137" s="138">
        <v>44613</v>
      </c>
      <c r="B137" s="9" t="s">
        <v>22</v>
      </c>
      <c r="C137" s="233">
        <v>28.322700000000001</v>
      </c>
      <c r="D137" s="32">
        <f t="shared" ref="D137" si="66">ROUNDDOWN(100/C137,4)</f>
        <v>3.5306999999999999</v>
      </c>
      <c r="F137" s="138">
        <v>44612</v>
      </c>
      <c r="G137" s="70" t="s">
        <v>35</v>
      </c>
      <c r="H137" s="39">
        <v>3626.5</v>
      </c>
      <c r="I137" s="224">
        <v>22720</v>
      </c>
    </row>
    <row r="138" spans="1:9">
      <c r="A138" s="24"/>
      <c r="B138" s="9" t="s">
        <v>23</v>
      </c>
      <c r="C138" s="233">
        <v>5.1544999999999996</v>
      </c>
      <c r="D138" s="32">
        <f t="shared" ref="D138" si="67">ROUNDDOWN(1/C138,4)</f>
        <v>0.19400000000000001</v>
      </c>
      <c r="F138" s="24"/>
      <c r="G138" s="70" t="s">
        <v>36</v>
      </c>
      <c r="H138" s="216">
        <v>3575.5</v>
      </c>
      <c r="I138" s="224">
        <v>25085</v>
      </c>
    </row>
    <row r="139" spans="1:9">
      <c r="A139" s="25"/>
      <c r="B139" s="218" t="s">
        <v>12</v>
      </c>
      <c r="C139" s="37"/>
      <c r="D139" s="234">
        <v>6.3329000000000004</v>
      </c>
      <c r="F139" s="25"/>
      <c r="G139" s="218"/>
      <c r="H139" s="219"/>
      <c r="I139" s="43"/>
    </row>
    <row r="140" spans="1:9">
      <c r="A140" s="26"/>
      <c r="B140" s="8" t="s">
        <v>21</v>
      </c>
      <c r="C140" s="28"/>
      <c r="D140" s="232">
        <v>32.548400000000001</v>
      </c>
      <c r="F140" s="26"/>
      <c r="G140" s="196" t="s">
        <v>34</v>
      </c>
      <c r="H140" s="39">
        <v>9898</v>
      </c>
      <c r="I140" s="223">
        <v>71110</v>
      </c>
    </row>
    <row r="141" spans="1:9">
      <c r="A141" s="138">
        <v>44614</v>
      </c>
      <c r="B141" s="9" t="s">
        <v>22</v>
      </c>
      <c r="C141" s="233">
        <v>28.623000000000001</v>
      </c>
      <c r="D141" s="32">
        <f t="shared" ref="D141" si="68">ROUNDDOWN(100/C141,4)</f>
        <v>3.4935999999999998</v>
      </c>
      <c r="F141" s="138">
        <v>44613</v>
      </c>
      <c r="G141" s="70" t="s">
        <v>35</v>
      </c>
      <c r="H141" s="39">
        <v>3279.5</v>
      </c>
      <c r="I141" s="224">
        <v>22920</v>
      </c>
    </row>
    <row r="142" spans="1:9">
      <c r="A142" s="24"/>
      <c r="B142" s="9" t="s">
        <v>23</v>
      </c>
      <c r="C142" s="233">
        <v>5.1867000000000001</v>
      </c>
      <c r="D142" s="32">
        <f t="shared" ref="D142" si="69">ROUNDDOWN(1/C142,4)</f>
        <v>0.1928</v>
      </c>
      <c r="F142" s="24"/>
      <c r="G142" s="70" t="s">
        <v>36</v>
      </c>
      <c r="H142" s="216">
        <v>3558</v>
      </c>
      <c r="I142" s="224">
        <v>24835</v>
      </c>
    </row>
    <row r="143" spans="1:9">
      <c r="A143" s="25"/>
      <c r="B143" s="218" t="s">
        <v>12</v>
      </c>
      <c r="C143" s="37"/>
      <c r="D143" s="234">
        <v>6.3362999999999996</v>
      </c>
      <c r="F143" s="25"/>
      <c r="G143" s="218"/>
      <c r="H143" s="219"/>
      <c r="I143" s="43"/>
    </row>
    <row r="144" spans="1:9">
      <c r="A144" s="26"/>
      <c r="B144" s="8" t="s">
        <v>21</v>
      </c>
      <c r="C144" s="28"/>
      <c r="D144" s="232">
        <v>32.559899999999999</v>
      </c>
      <c r="F144" s="26"/>
      <c r="G144" s="196" t="s">
        <v>34</v>
      </c>
      <c r="H144" s="39">
        <v>9915</v>
      </c>
      <c r="I144" s="223">
        <v>71240</v>
      </c>
    </row>
    <row r="145" spans="1:9">
      <c r="A145" s="138">
        <v>44615</v>
      </c>
      <c r="B145" s="9" t="s">
        <v>22</v>
      </c>
      <c r="C145" s="233">
        <v>28.5501</v>
      </c>
      <c r="D145" s="32">
        <f t="shared" ref="D145" si="70">ROUNDDOWN(100/C145,4)</f>
        <v>3.5026000000000002</v>
      </c>
      <c r="F145" s="138">
        <v>44614</v>
      </c>
      <c r="G145" s="70" t="s">
        <v>35</v>
      </c>
      <c r="H145" s="39">
        <v>3303</v>
      </c>
      <c r="I145" s="224">
        <v>22930</v>
      </c>
    </row>
    <row r="146" spans="1:9">
      <c r="A146" s="24"/>
      <c r="B146" s="9" t="s">
        <v>23</v>
      </c>
      <c r="C146" s="233">
        <v>5.1931000000000003</v>
      </c>
      <c r="D146" s="32">
        <f t="shared" ref="D146" si="71">ROUNDDOWN(1/C146,4)</f>
        <v>0.1925</v>
      </c>
      <c r="F146" s="24"/>
      <c r="G146" s="70" t="s">
        <v>36</v>
      </c>
      <c r="H146" s="216">
        <v>3605</v>
      </c>
      <c r="I146" s="224">
        <v>22925</v>
      </c>
    </row>
    <row r="147" spans="1:9">
      <c r="A147" s="25"/>
      <c r="B147" s="218" t="s">
        <v>12</v>
      </c>
      <c r="C147" s="37"/>
      <c r="D147" s="234">
        <v>6.3208000000000002</v>
      </c>
      <c r="F147" s="25"/>
      <c r="G147" s="218"/>
      <c r="H147" s="219"/>
      <c r="I147" s="43"/>
    </row>
    <row r="148" spans="1:9">
      <c r="A148" s="26"/>
      <c r="B148" s="8" t="s">
        <v>21</v>
      </c>
      <c r="C148" s="28"/>
      <c r="D148" s="232">
        <v>32.591999999999999</v>
      </c>
      <c r="F148" s="26"/>
      <c r="G148" s="196" t="s">
        <v>34</v>
      </c>
      <c r="H148" s="39">
        <v>9866</v>
      </c>
      <c r="I148" s="223">
        <v>71270</v>
      </c>
    </row>
    <row r="149" spans="1:9">
      <c r="A149" s="138">
        <v>44616</v>
      </c>
      <c r="B149" s="9" t="s">
        <v>22</v>
      </c>
      <c r="C149" s="233">
        <v>28.626799999999999</v>
      </c>
      <c r="D149" s="32">
        <f t="shared" ref="D149" si="72">ROUNDDOWN(100/C149,4)</f>
        <v>3.4931999999999999</v>
      </c>
      <c r="F149" s="138">
        <v>44615</v>
      </c>
      <c r="G149" s="70" t="s">
        <v>35</v>
      </c>
      <c r="H149" s="39">
        <v>3292.5</v>
      </c>
      <c r="I149" s="224">
        <v>22720</v>
      </c>
    </row>
    <row r="150" spans="1:9">
      <c r="A150" s="24"/>
      <c r="B150" s="9" t="s">
        <v>23</v>
      </c>
      <c r="C150" s="233">
        <v>5.2117000000000004</v>
      </c>
      <c r="D150" s="32">
        <f t="shared" ref="D150" si="73">ROUNDDOWN(1/C150,4)</f>
        <v>0.1918</v>
      </c>
      <c r="F150" s="24"/>
      <c r="G150" s="70" t="s">
        <v>36</v>
      </c>
      <c r="H150" s="216">
        <v>3571.5</v>
      </c>
      <c r="I150" s="224">
        <v>22700</v>
      </c>
    </row>
    <row r="151" spans="1:9">
      <c r="A151" s="25"/>
      <c r="B151" s="218" t="s">
        <v>12</v>
      </c>
      <c r="C151" s="37"/>
      <c r="D151" s="234">
        <v>6.3179999999999996</v>
      </c>
      <c r="F151" s="25"/>
      <c r="G151" s="218"/>
      <c r="H151" s="219"/>
      <c r="I151" s="43"/>
    </row>
    <row r="152" spans="1:9">
      <c r="A152" s="26"/>
      <c r="B152" s="8" t="s">
        <v>21</v>
      </c>
      <c r="C152" s="28"/>
      <c r="D152" s="232">
        <v>32.700400000000002</v>
      </c>
      <c r="F152" s="26"/>
      <c r="G152" s="196" t="s">
        <v>34</v>
      </c>
      <c r="H152" s="39">
        <v>9864</v>
      </c>
      <c r="I152" s="223">
        <v>70870</v>
      </c>
    </row>
    <row r="153" spans="1:9">
      <c r="A153" s="138">
        <v>44617</v>
      </c>
      <c r="B153" s="9" t="s">
        <v>22</v>
      </c>
      <c r="C153" s="233">
        <v>28.6021</v>
      </c>
      <c r="D153" s="32">
        <f t="shared" ref="D153" si="74">ROUNDDOWN(100/C153,4)</f>
        <v>3.4962</v>
      </c>
      <c r="F153" s="138">
        <v>44616</v>
      </c>
      <c r="G153" s="70" t="s">
        <v>35</v>
      </c>
      <c r="H153" s="39">
        <v>3394.5</v>
      </c>
      <c r="I153" s="224">
        <v>22710</v>
      </c>
    </row>
    <row r="154" spans="1:9">
      <c r="A154" s="24"/>
      <c r="B154" s="9" t="s">
        <v>23</v>
      </c>
      <c r="C154" s="233">
        <v>5.2294</v>
      </c>
      <c r="D154" s="32">
        <f t="shared" ref="D154" si="75">ROUNDDOWN(1/C154,4)</f>
        <v>0.19120000000000001</v>
      </c>
      <c r="F154" s="24"/>
      <c r="G154" s="70" t="s">
        <v>36</v>
      </c>
      <c r="H154" s="216">
        <v>3641</v>
      </c>
      <c r="I154" s="224">
        <v>24655</v>
      </c>
    </row>
    <row r="155" spans="1:9">
      <c r="A155" s="25"/>
      <c r="B155" s="218" t="s">
        <v>12</v>
      </c>
      <c r="C155" s="37"/>
      <c r="D155" s="234">
        <v>6.3170999999999999</v>
      </c>
      <c r="F155" s="25"/>
      <c r="G155" s="218"/>
      <c r="H155" s="219"/>
      <c r="I155" s="43"/>
    </row>
    <row r="156" spans="1:9">
      <c r="A156" s="26"/>
      <c r="B156" s="8" t="s">
        <v>21</v>
      </c>
      <c r="C156" s="28"/>
      <c r="D156" s="232">
        <v>32.8917</v>
      </c>
      <c r="F156" s="26"/>
      <c r="G156" s="196" t="s">
        <v>34</v>
      </c>
      <c r="H156" s="39">
        <v>9873</v>
      </c>
      <c r="I156" s="223">
        <v>71160</v>
      </c>
    </row>
    <row r="157" spans="1:9">
      <c r="A157" s="138">
        <v>44620</v>
      </c>
      <c r="B157" s="9" t="s">
        <v>22</v>
      </c>
      <c r="C157" s="233">
        <v>28.711500000000001</v>
      </c>
      <c r="D157" s="32">
        <f t="shared" ref="D157" si="76">ROUNDDOWN(100/C157,4)</f>
        <v>3.4828999999999999</v>
      </c>
      <c r="F157" s="138">
        <v>44617</v>
      </c>
      <c r="G157" s="70" t="s">
        <v>35</v>
      </c>
      <c r="H157" s="39">
        <v>3357.5</v>
      </c>
      <c r="I157" s="224">
        <v>22820</v>
      </c>
    </row>
    <row r="158" spans="1:9">
      <c r="A158" s="24"/>
      <c r="B158" s="9" t="s">
        <v>23</v>
      </c>
      <c r="C158" s="233">
        <v>5.2572000000000001</v>
      </c>
      <c r="D158" s="32">
        <f t="shared" ref="D158" si="77">ROUNDDOWN(1/C158,4)</f>
        <v>0.19020000000000001</v>
      </c>
      <c r="F158" s="24"/>
      <c r="G158" s="70" t="s">
        <v>36</v>
      </c>
      <c r="H158" s="216">
        <v>3621.5</v>
      </c>
      <c r="I158" s="224">
        <v>24755</v>
      </c>
    </row>
    <row r="159" spans="1:9">
      <c r="A159" s="25"/>
      <c r="B159" s="218" t="s">
        <v>12</v>
      </c>
      <c r="C159" s="37"/>
      <c r="D159" s="234">
        <v>6.3111699999999997</v>
      </c>
      <c r="F159" s="25"/>
      <c r="G159" s="218"/>
      <c r="H159" s="219"/>
      <c r="I159" s="43"/>
    </row>
    <row r="160" spans="1:9">
      <c r="A160" s="26"/>
      <c r="B160" s="8" t="s">
        <v>21</v>
      </c>
      <c r="C160" s="28"/>
      <c r="D160" s="232">
        <v>32.793399999999998</v>
      </c>
      <c r="F160" s="26"/>
      <c r="G160" s="196" t="s">
        <v>34</v>
      </c>
      <c r="H160" s="39">
        <v>9883</v>
      </c>
      <c r="I160" s="223">
        <v>70940</v>
      </c>
    </row>
    <row r="161" spans="1:9">
      <c r="A161" s="138">
        <v>44621</v>
      </c>
      <c r="B161" s="9" t="s">
        <v>22</v>
      </c>
      <c r="C161" s="233">
        <v>28.709499999999998</v>
      </c>
      <c r="D161" s="32">
        <f t="shared" ref="D161" si="78">ROUNDDOWN(100/C161,4)</f>
        <v>3.4830999999999999</v>
      </c>
      <c r="F161" s="138">
        <v>44620</v>
      </c>
      <c r="G161" s="70" t="s">
        <v>35</v>
      </c>
      <c r="H161" s="39">
        <v>3368.5</v>
      </c>
      <c r="I161" s="224">
        <v>22700</v>
      </c>
    </row>
    <row r="162" spans="1:9">
      <c r="A162" s="24"/>
      <c r="B162" s="9" t="s">
        <v>23</v>
      </c>
      <c r="C162" s="233">
        <v>5.2396000000000003</v>
      </c>
      <c r="D162" s="32">
        <f t="shared" ref="D162" si="79">ROUNDDOWN(1/C162,4)</f>
        <v>0.1908</v>
      </c>
      <c r="F162" s="24"/>
      <c r="G162" s="70" t="s">
        <v>36</v>
      </c>
      <c r="H162" s="216">
        <v>3666</v>
      </c>
      <c r="I162" s="224">
        <v>25120</v>
      </c>
    </row>
    <row r="163" spans="1:9">
      <c r="A163" s="25"/>
      <c r="B163" s="218" t="s">
        <v>12</v>
      </c>
      <c r="C163" s="37"/>
      <c r="D163" s="234">
        <v>6.3127000000000004</v>
      </c>
      <c r="F163" s="25"/>
      <c r="G163" s="218"/>
      <c r="H163" s="219"/>
      <c r="I163" s="43"/>
    </row>
    <row r="164" spans="1:9">
      <c r="A164" s="26"/>
      <c r="B164" s="8" t="s">
        <v>21</v>
      </c>
      <c r="C164" s="28"/>
      <c r="D164" s="232">
        <v>32.8369</v>
      </c>
      <c r="F164" s="26"/>
      <c r="G164" s="196" t="s">
        <v>34</v>
      </c>
      <c r="H164" s="39">
        <v>10061.5</v>
      </c>
      <c r="I164" s="223">
        <v>63700</v>
      </c>
    </row>
    <row r="165" spans="1:9">
      <c r="A165" s="138">
        <v>44622</v>
      </c>
      <c r="B165" s="9" t="s">
        <v>22</v>
      </c>
      <c r="C165" s="233">
        <v>28.781600000000001</v>
      </c>
      <c r="D165" s="32">
        <f t="shared" ref="D165" si="80">ROUNDDOWN(100/C165,4)</f>
        <v>3.4744000000000002</v>
      </c>
      <c r="F165" s="138">
        <v>44621</v>
      </c>
      <c r="G165" s="70" t="s">
        <v>35</v>
      </c>
      <c r="H165" s="39">
        <v>3478</v>
      </c>
      <c r="I165" s="224">
        <v>22560</v>
      </c>
    </row>
    <row r="166" spans="1:9">
      <c r="A166" s="24"/>
      <c r="B166" s="9" t="s">
        <v>23</v>
      </c>
      <c r="C166" s="233">
        <v>5.2497999999999996</v>
      </c>
      <c r="D166" s="32">
        <f t="shared" ref="D166" si="81">ROUNDDOWN(1/C166,4)</f>
        <v>0.19040000000000001</v>
      </c>
      <c r="F166" s="24"/>
      <c r="G166" s="70" t="s">
        <v>36</v>
      </c>
      <c r="H166" s="216">
        <v>3746</v>
      </c>
      <c r="I166" s="224">
        <v>24995</v>
      </c>
    </row>
    <row r="167" spans="1:9">
      <c r="A167" s="25"/>
      <c r="B167" s="218" t="s">
        <v>12</v>
      </c>
      <c r="C167" s="37"/>
      <c r="D167" s="234">
        <v>6.3213999999999997</v>
      </c>
      <c r="F167" s="25"/>
      <c r="G167" s="218"/>
      <c r="H167" s="219"/>
      <c r="I167" s="43"/>
    </row>
    <row r="168" spans="1:9">
      <c r="A168" s="26"/>
      <c r="B168" s="8" t="s">
        <v>21</v>
      </c>
      <c r="C168" s="28"/>
      <c r="D168" s="232">
        <v>32.685000000000002</v>
      </c>
      <c r="F168" s="26"/>
      <c r="G168" s="196" t="s">
        <v>34</v>
      </c>
      <c r="H168" s="39">
        <v>10166</v>
      </c>
      <c r="I168" s="223">
        <v>71580</v>
      </c>
    </row>
    <row r="169" spans="1:9">
      <c r="A169" s="138">
        <v>44623</v>
      </c>
      <c r="B169" s="9" t="s">
        <v>22</v>
      </c>
      <c r="C169" s="233">
        <v>28.503699999999998</v>
      </c>
      <c r="D169" s="32">
        <f t="shared" ref="D169" si="82">ROUNDDOWN(100/C169,4)</f>
        <v>3.5083000000000002</v>
      </c>
      <c r="F169" s="138">
        <v>44622</v>
      </c>
      <c r="G169" s="70" t="s">
        <v>35</v>
      </c>
      <c r="H169" s="39">
        <v>3569</v>
      </c>
      <c r="I169" s="224">
        <v>22860</v>
      </c>
    </row>
    <row r="170" spans="1:9">
      <c r="A170" s="24"/>
      <c r="B170" s="9" t="s">
        <v>23</v>
      </c>
      <c r="C170" s="233">
        <v>5.2150999999999996</v>
      </c>
      <c r="D170" s="32">
        <f t="shared" ref="D170" si="83">ROUNDDOWN(1/C170,4)</f>
        <v>0.19170000000000001</v>
      </c>
      <c r="F170" s="24"/>
      <c r="G170" s="70" t="s">
        <v>36</v>
      </c>
      <c r="H170" s="216">
        <v>3861</v>
      </c>
      <c r="I170" s="224">
        <v>25320</v>
      </c>
    </row>
    <row r="171" spans="1:9">
      <c r="A171" s="25"/>
      <c r="B171" s="218" t="s">
        <v>12</v>
      </c>
      <c r="C171" s="37"/>
      <c r="D171" s="234">
        <v>6.3190203</v>
      </c>
      <c r="F171" s="25"/>
      <c r="G171" s="218"/>
      <c r="H171" s="219"/>
      <c r="I171" s="43"/>
    </row>
    <row r="172" spans="1:9">
      <c r="A172" s="26"/>
      <c r="B172" s="8" t="s">
        <v>21</v>
      </c>
      <c r="C172" s="28"/>
      <c r="D172" s="232">
        <v>32.792700000000004</v>
      </c>
      <c r="F172" s="26"/>
      <c r="G172" s="196" t="s">
        <v>34</v>
      </c>
      <c r="H172" s="39">
        <v>10351</v>
      </c>
      <c r="I172" s="223">
        <v>73000</v>
      </c>
    </row>
    <row r="173" spans="1:9">
      <c r="A173" s="138">
        <v>44624</v>
      </c>
      <c r="B173" s="9" t="s">
        <v>22</v>
      </c>
      <c r="C173" s="233">
        <v>28.645600000000002</v>
      </c>
      <c r="D173" s="32">
        <f t="shared" ref="D173" si="84">ROUNDDOWN(100/C173,4)</f>
        <v>3.4908999999999999</v>
      </c>
      <c r="F173" s="138">
        <v>44623</v>
      </c>
      <c r="G173" s="70" t="s">
        <v>35</v>
      </c>
      <c r="H173" s="39">
        <v>3716.5</v>
      </c>
      <c r="I173" s="224">
        <v>23450</v>
      </c>
    </row>
    <row r="174" spans="1:9">
      <c r="A174" s="24"/>
      <c r="B174" s="9" t="s">
        <v>23</v>
      </c>
      <c r="C174" s="233">
        <v>5.2351000000000001</v>
      </c>
      <c r="D174" s="32">
        <f t="shared" ref="D174" si="85">ROUNDDOWN(1/C174,4)</f>
        <v>0.191</v>
      </c>
      <c r="F174" s="24"/>
      <c r="G174" s="70" t="s">
        <v>36</v>
      </c>
      <c r="H174" s="216">
        <v>3920.5</v>
      </c>
      <c r="I174" s="224">
        <v>25880</v>
      </c>
    </row>
    <row r="175" spans="1:9">
      <c r="A175" s="25"/>
      <c r="B175" s="218" t="s">
        <v>12</v>
      </c>
      <c r="C175" s="37"/>
      <c r="D175" s="234">
        <v>6.3195399999999999</v>
      </c>
      <c r="F175" s="25"/>
      <c r="G175" s="218"/>
      <c r="H175" s="219"/>
      <c r="I175" s="43"/>
    </row>
    <row r="176" spans="1:9">
      <c r="A176" s="26"/>
      <c r="B176" s="8" t="s">
        <v>21</v>
      </c>
      <c r="C176" s="28"/>
      <c r="D176" s="232">
        <v>33.014600000000002</v>
      </c>
      <c r="F176" s="26"/>
      <c r="G176" s="196" t="s">
        <v>34</v>
      </c>
      <c r="H176" s="39">
        <v>10674</v>
      </c>
      <c r="I176" s="223">
        <v>73000</v>
      </c>
    </row>
    <row r="177" spans="1:9">
      <c r="A177" s="138">
        <v>44627</v>
      </c>
      <c r="B177" s="9" t="s">
        <v>22</v>
      </c>
      <c r="C177" s="233">
        <v>28.9651</v>
      </c>
      <c r="D177" s="32">
        <f t="shared" ref="D177" si="86">ROUNDDOWN(100/C177,4)</f>
        <v>3.4523999999999999</v>
      </c>
      <c r="F177" s="138">
        <v>44624</v>
      </c>
      <c r="G177" s="70" t="s">
        <v>35</v>
      </c>
      <c r="H177" s="39">
        <v>3849</v>
      </c>
      <c r="I177" s="224">
        <v>23450</v>
      </c>
    </row>
    <row r="178" spans="1:9">
      <c r="A178" s="24"/>
      <c r="B178" s="9" t="s">
        <v>23</v>
      </c>
      <c r="C178" s="233">
        <v>5.2686000000000002</v>
      </c>
      <c r="D178" s="32">
        <f t="shared" ref="D178" si="87">ROUNDDOWN(1/C178,4)</f>
        <v>0.1898</v>
      </c>
      <c r="F178" s="24"/>
      <c r="G178" s="70" t="s">
        <v>36</v>
      </c>
      <c r="H178" s="216">
        <v>4051</v>
      </c>
      <c r="I178" s="224">
        <v>25880</v>
      </c>
    </row>
    <row r="179" spans="1:9">
      <c r="A179" s="25"/>
      <c r="B179" s="218" t="s">
        <v>12</v>
      </c>
      <c r="C179" s="37"/>
      <c r="D179" s="234">
        <v>6.3186999999999998</v>
      </c>
      <c r="F179" s="25"/>
      <c r="G179" s="218"/>
      <c r="H179" s="219"/>
      <c r="I179" s="43"/>
    </row>
    <row r="180" spans="1:9">
      <c r="A180" s="26"/>
      <c r="B180" s="8" t="s">
        <v>21</v>
      </c>
      <c r="C180" s="28"/>
      <c r="D180" s="232">
        <v>33.252000000000002</v>
      </c>
      <c r="F180" s="26"/>
      <c r="G180" s="196" t="s">
        <v>34</v>
      </c>
      <c r="H180" s="39">
        <v>10281.5</v>
      </c>
      <c r="I180" s="223">
        <v>75050</v>
      </c>
    </row>
    <row r="181" spans="1:9">
      <c r="A181" s="138">
        <v>44628</v>
      </c>
      <c r="B181" s="9" t="s">
        <v>22</v>
      </c>
      <c r="C181" s="233">
        <v>29.052600000000002</v>
      </c>
      <c r="D181" s="32">
        <f t="shared" ref="D181" si="88">ROUNDDOWN(100/C181,4)</f>
        <v>3.4420000000000002</v>
      </c>
      <c r="F181" s="138">
        <v>44627</v>
      </c>
      <c r="G181" s="70" t="s">
        <v>35</v>
      </c>
      <c r="H181" s="39">
        <v>3740</v>
      </c>
      <c r="I181" s="224">
        <v>23870</v>
      </c>
    </row>
    <row r="182" spans="1:9">
      <c r="A182" s="24"/>
      <c r="B182" s="9" t="s">
        <v>23</v>
      </c>
      <c r="C182" s="233">
        <v>5.3169000000000004</v>
      </c>
      <c r="D182" s="32">
        <f t="shared" ref="D182" si="89">ROUNDDOWN(1/C182,4)</f>
        <v>0.188</v>
      </c>
      <c r="F182" s="24"/>
      <c r="G182" s="70" t="s">
        <v>36</v>
      </c>
      <c r="H182" s="216">
        <v>4112.5</v>
      </c>
      <c r="I182" s="224">
        <v>26480</v>
      </c>
    </row>
    <row r="183" spans="1:9">
      <c r="A183" s="25"/>
      <c r="B183" s="218" t="s">
        <v>12</v>
      </c>
      <c r="C183" s="37"/>
      <c r="D183" s="234">
        <v>6.3182999999999998</v>
      </c>
      <c r="F183" s="25"/>
      <c r="G183" s="218"/>
      <c r="H183" s="219"/>
      <c r="I183" s="43"/>
    </row>
    <row r="184" spans="1:9">
      <c r="A184" s="26"/>
      <c r="B184" s="8" t="s">
        <v>21</v>
      </c>
      <c r="C184" s="28"/>
      <c r="D184" s="232">
        <v>33.332599999999999</v>
      </c>
      <c r="F184" s="26"/>
      <c r="G184" s="196" t="s">
        <v>34</v>
      </c>
      <c r="H184" s="39">
        <v>10209</v>
      </c>
      <c r="I184" s="223">
        <v>73020</v>
      </c>
    </row>
    <row r="185" spans="1:9">
      <c r="A185" s="138">
        <v>44629</v>
      </c>
      <c r="B185" s="9" t="s">
        <v>22</v>
      </c>
      <c r="C185" s="233">
        <v>29.0169</v>
      </c>
      <c r="D185" s="32">
        <f t="shared" ref="D185" si="90">ROUNDDOWN(100/C185,4)</f>
        <v>3.4462000000000002</v>
      </c>
      <c r="F185" s="138">
        <v>44628</v>
      </c>
      <c r="G185" s="70" t="s">
        <v>35</v>
      </c>
      <c r="H185" s="39">
        <v>3498</v>
      </c>
      <c r="I185" s="224">
        <v>22710</v>
      </c>
    </row>
    <row r="186" spans="1:9">
      <c r="A186" s="24"/>
      <c r="B186" s="9" t="s">
        <v>23</v>
      </c>
      <c r="C186" s="233">
        <v>5.3205</v>
      </c>
      <c r="D186" s="32">
        <f t="shared" ref="D186" si="91">ROUNDDOWN(1/C186,4)</f>
        <v>0.18790000000000001</v>
      </c>
      <c r="F186" s="24"/>
      <c r="G186" s="70" t="s">
        <v>36</v>
      </c>
      <c r="H186" s="216">
        <v>4135.5</v>
      </c>
      <c r="I186" s="224">
        <v>26690</v>
      </c>
    </row>
    <row r="187" spans="1:9">
      <c r="A187" s="25"/>
      <c r="B187" s="218" t="s">
        <v>12</v>
      </c>
      <c r="C187" s="37"/>
      <c r="D187" s="234">
        <v>6.3188000000000004</v>
      </c>
      <c r="F187" s="25"/>
      <c r="G187" s="218"/>
      <c r="H187" s="219"/>
      <c r="I187" s="43"/>
    </row>
    <row r="188" spans="1:9">
      <c r="A188" s="26"/>
      <c r="B188" s="8" t="s">
        <v>21</v>
      </c>
      <c r="C188" s="28"/>
      <c r="D188" s="232">
        <v>33.219499999999996</v>
      </c>
      <c r="F188" s="26"/>
      <c r="G188" s="196" t="s">
        <v>34</v>
      </c>
      <c r="H188" s="39">
        <v>10001.5</v>
      </c>
      <c r="I188" s="223">
        <v>73080</v>
      </c>
    </row>
    <row r="189" spans="1:9">
      <c r="A189" s="138">
        <v>44630</v>
      </c>
      <c r="B189" s="9" t="s">
        <v>22</v>
      </c>
      <c r="C189" s="233">
        <v>28.858799999999999</v>
      </c>
      <c r="D189" s="32">
        <f t="shared" ref="D189" si="92">ROUNDDOWN(100/C189,4)</f>
        <v>3.4651000000000001</v>
      </c>
      <c r="F189" s="138">
        <v>44629</v>
      </c>
      <c r="G189" s="70" t="s">
        <v>35</v>
      </c>
      <c r="H189" s="39">
        <v>3341</v>
      </c>
      <c r="I189" s="224">
        <v>22050</v>
      </c>
    </row>
    <row r="190" spans="1:9">
      <c r="A190" s="24"/>
      <c r="B190" s="9" t="s">
        <v>23</v>
      </c>
      <c r="C190" s="233">
        <v>5.2986000000000004</v>
      </c>
      <c r="D190" s="32">
        <f t="shared" ref="D190" si="93">ROUNDDOWN(1/C190,4)</f>
        <v>0.18870000000000001</v>
      </c>
      <c r="F190" s="24"/>
      <c r="G190" s="70" t="s">
        <v>36</v>
      </c>
      <c r="H190" s="216">
        <v>3940</v>
      </c>
      <c r="I190" s="224">
        <v>26420</v>
      </c>
    </row>
    <row r="191" spans="1:9">
      <c r="A191" s="25"/>
      <c r="B191" s="218" t="s">
        <v>12</v>
      </c>
      <c r="C191" s="37"/>
      <c r="D191" s="234">
        <v>6.3174000000000001</v>
      </c>
      <c r="F191" s="25"/>
      <c r="G191" s="218"/>
      <c r="H191" s="219"/>
      <c r="I191" s="43"/>
    </row>
    <row r="192" spans="1:9">
      <c r="A192" s="26"/>
      <c r="B192" s="8" t="s">
        <v>21</v>
      </c>
      <c r="C192" s="28"/>
      <c r="D192" s="232">
        <v>33.384599999999999</v>
      </c>
      <c r="F192" s="26"/>
      <c r="G192" s="196" t="s">
        <v>34</v>
      </c>
      <c r="H192" s="39">
        <v>10117</v>
      </c>
      <c r="I192" s="223">
        <v>72020</v>
      </c>
    </row>
    <row r="193" spans="1:9">
      <c r="A193" s="138">
        <v>44266</v>
      </c>
      <c r="B193" s="9" t="s">
        <v>22</v>
      </c>
      <c r="C193" s="233">
        <v>28.915400000000002</v>
      </c>
      <c r="D193" s="32">
        <f t="shared" ref="D193" si="94">ROUNDDOWN(100/C193,4)</f>
        <v>3.4582999999999999</v>
      </c>
      <c r="F193" s="138">
        <v>44630</v>
      </c>
      <c r="G193" s="70" t="s">
        <v>35</v>
      </c>
      <c r="H193" s="39">
        <v>3427.5</v>
      </c>
      <c r="I193" s="224">
        <v>21470</v>
      </c>
    </row>
    <row r="194" spans="1:9">
      <c r="A194" s="24"/>
      <c r="B194" s="9" t="s">
        <v>23</v>
      </c>
      <c r="C194" s="233">
        <v>5.3242000000000003</v>
      </c>
      <c r="D194" s="32">
        <f t="shared" ref="D194" si="95">ROUNDDOWN(1/C194,4)</f>
        <v>0.18779999999999999</v>
      </c>
      <c r="F194" s="24"/>
      <c r="G194" s="70" t="s">
        <v>36</v>
      </c>
      <c r="H194" s="216">
        <v>3863</v>
      </c>
      <c r="I194" s="224">
        <v>25200</v>
      </c>
    </row>
    <row r="195" spans="1:9">
      <c r="A195" s="25"/>
      <c r="B195" s="218" t="s">
        <v>12</v>
      </c>
      <c r="C195" s="37"/>
      <c r="D195" s="234">
        <v>6.3398000000000003</v>
      </c>
      <c r="F195" s="25"/>
      <c r="G195" s="218"/>
      <c r="H195" s="219"/>
      <c r="I195" s="43"/>
    </row>
    <row r="196" spans="1:9">
      <c r="A196" s="26"/>
      <c r="B196" s="8" t="s">
        <v>21</v>
      </c>
      <c r="C196" s="28"/>
      <c r="D196" s="232">
        <v>33.572800000000001</v>
      </c>
      <c r="F196" s="26"/>
      <c r="G196" s="196" t="s">
        <v>34</v>
      </c>
      <c r="H196" s="39">
        <v>10183.5</v>
      </c>
      <c r="I196" s="223">
        <v>72220</v>
      </c>
    </row>
    <row r="197" spans="1:9">
      <c r="A197" s="138">
        <v>44634</v>
      </c>
      <c r="B197" s="9" t="s">
        <v>22</v>
      </c>
      <c r="C197" s="233">
        <v>28.765699999999999</v>
      </c>
      <c r="D197" s="32">
        <f t="shared" ref="D197" si="96">ROUNDDOWN(100/C197,4)</f>
        <v>3.4763000000000002</v>
      </c>
      <c r="F197" s="138">
        <v>44631</v>
      </c>
      <c r="G197" s="70" t="s">
        <v>35</v>
      </c>
      <c r="H197" s="39">
        <v>3483</v>
      </c>
      <c r="I197" s="224">
        <v>21880</v>
      </c>
    </row>
    <row r="198" spans="1:9">
      <c r="A198" s="24"/>
      <c r="B198" s="9" t="s">
        <v>23</v>
      </c>
      <c r="C198" s="233">
        <v>5.3263999999999996</v>
      </c>
      <c r="D198" s="32">
        <f t="shared" ref="D198" si="97">ROUNDDOWN(1/C198,4)</f>
        <v>0.18770000000000001</v>
      </c>
      <c r="F198" s="24"/>
      <c r="G198" s="70" t="s">
        <v>36</v>
      </c>
      <c r="H198" s="216">
        <v>3815</v>
      </c>
      <c r="I198" s="224">
        <v>25470</v>
      </c>
    </row>
    <row r="199" spans="1:9">
      <c r="A199" s="25"/>
      <c r="B199" s="218" t="s">
        <v>12</v>
      </c>
      <c r="C199" s="37"/>
      <c r="D199" s="234">
        <v>6.3648999999999996</v>
      </c>
      <c r="F199" s="25"/>
      <c r="G199" s="218"/>
      <c r="H199" s="219"/>
      <c r="I199" s="43"/>
    </row>
    <row r="200" spans="1:9">
      <c r="A200" s="26"/>
      <c r="B200" s="8" t="s">
        <v>21</v>
      </c>
      <c r="C200" s="28"/>
      <c r="D200" s="232">
        <v>33.655700000000003</v>
      </c>
      <c r="F200" s="26"/>
      <c r="G200" s="196" t="s">
        <v>34</v>
      </c>
      <c r="H200" s="39">
        <v>9935</v>
      </c>
      <c r="I200" s="223">
        <v>72300</v>
      </c>
    </row>
    <row r="201" spans="1:9">
      <c r="A201" s="138">
        <v>44635</v>
      </c>
      <c r="B201" s="9" t="s">
        <v>22</v>
      </c>
      <c r="C201" s="233">
        <v>28.701599999999999</v>
      </c>
      <c r="D201" s="32">
        <f t="shared" ref="D201" si="98">ROUNDDOWN(100/C201,4)</f>
        <v>3.4841000000000002</v>
      </c>
      <c r="F201" s="138">
        <v>12127</v>
      </c>
      <c r="G201" s="70" t="s">
        <v>35</v>
      </c>
      <c r="H201" s="39">
        <v>3319.5</v>
      </c>
      <c r="I201" s="224">
        <v>21900</v>
      </c>
    </row>
    <row r="202" spans="1:9">
      <c r="A202" s="24"/>
      <c r="B202" s="9" t="s">
        <v>23</v>
      </c>
      <c r="C202" s="233">
        <v>5.3188000000000004</v>
      </c>
      <c r="D202" s="32">
        <f t="shared" ref="D202" si="99">ROUNDDOWN(1/C202,4)</f>
        <v>0.188</v>
      </c>
      <c r="F202" s="24"/>
      <c r="G202" s="70" t="s">
        <v>36</v>
      </c>
      <c r="H202" s="216">
        <v>3809</v>
      </c>
      <c r="I202" s="224">
        <v>25420</v>
      </c>
    </row>
    <row r="203" spans="1:9">
      <c r="A203" s="25"/>
      <c r="B203" s="218" t="s">
        <v>12</v>
      </c>
      <c r="C203" s="37"/>
      <c r="D203" s="234">
        <v>6.3783000000000003</v>
      </c>
      <c r="F203" s="25"/>
      <c r="G203" s="218"/>
      <c r="H203" s="219"/>
      <c r="I203" s="43"/>
    </row>
    <row r="204" spans="1:9">
      <c r="A204" s="26"/>
      <c r="B204" s="8" t="s">
        <v>21</v>
      </c>
      <c r="C204" s="28"/>
      <c r="D204" s="232">
        <v>33.607500000000002</v>
      </c>
      <c r="F204" s="26"/>
      <c r="G204" s="196" t="s">
        <v>34</v>
      </c>
      <c r="H204" s="39">
        <v>9904</v>
      </c>
      <c r="I204" s="223">
        <v>72030</v>
      </c>
    </row>
    <row r="205" spans="1:9">
      <c r="A205" s="138">
        <v>44636</v>
      </c>
      <c r="B205" s="9" t="s">
        <v>22</v>
      </c>
      <c r="C205" s="233">
        <v>28.668700000000001</v>
      </c>
      <c r="D205" s="32">
        <f t="shared" ref="D205" si="100">ROUNDDOWN(100/C205,4)</f>
        <v>3.4881000000000002</v>
      </c>
      <c r="F205" s="138">
        <v>44635</v>
      </c>
      <c r="G205" s="70" t="s">
        <v>35</v>
      </c>
      <c r="H205" s="39">
        <v>3277.5</v>
      </c>
      <c r="I205" s="224">
        <v>21720</v>
      </c>
    </row>
    <row r="206" spans="1:9">
      <c r="A206" s="24"/>
      <c r="B206" s="9" t="s">
        <v>23</v>
      </c>
      <c r="C206" s="233">
        <v>5.3319999999999999</v>
      </c>
      <c r="D206" s="32">
        <f t="shared" ref="D206" si="101">ROUNDDOWN(1/C206,4)</f>
        <v>0.1875</v>
      </c>
      <c r="F206" s="24"/>
      <c r="G206" s="70" t="s">
        <v>36</v>
      </c>
      <c r="H206" s="216">
        <v>3798</v>
      </c>
      <c r="I206" s="224">
        <v>25270</v>
      </c>
    </row>
    <row r="207" spans="1:9">
      <c r="A207" s="25"/>
      <c r="B207" s="218" t="s">
        <v>12</v>
      </c>
      <c r="C207" s="37"/>
      <c r="D207" s="234">
        <v>6.3529</v>
      </c>
      <c r="F207" s="25"/>
      <c r="G207" s="218"/>
      <c r="H207" s="219"/>
      <c r="I207" s="43"/>
    </row>
    <row r="208" spans="1:9">
      <c r="A208" s="26"/>
      <c r="B208" s="8" t="s">
        <v>21</v>
      </c>
      <c r="C208" s="28"/>
      <c r="D208" s="232">
        <v>33.420299999999997</v>
      </c>
      <c r="F208" s="26"/>
      <c r="G208" s="196" t="s">
        <v>34</v>
      </c>
      <c r="H208" s="39">
        <v>10054</v>
      </c>
      <c r="I208" s="223">
        <v>71960</v>
      </c>
    </row>
    <row r="209" spans="1:9">
      <c r="A209" s="138">
        <v>44637</v>
      </c>
      <c r="B209" s="9" t="s">
        <v>22</v>
      </c>
      <c r="C209" s="233">
        <v>28.376999999999999</v>
      </c>
      <c r="D209" s="32">
        <f t="shared" ref="D209" si="102">ROUNDDOWN(100/C209,4)</f>
        <v>3.5238999999999998</v>
      </c>
      <c r="F209" s="138">
        <v>44636</v>
      </c>
      <c r="G209" s="70" t="s">
        <v>35</v>
      </c>
      <c r="H209" s="39">
        <v>3258.5</v>
      </c>
      <c r="I209" s="224">
        <v>21770</v>
      </c>
    </row>
    <row r="210" spans="1:9">
      <c r="A210" s="24"/>
      <c r="B210" s="9" t="s">
        <v>23</v>
      </c>
      <c r="C210" s="233">
        <v>5.3015999999999996</v>
      </c>
      <c r="D210" s="32">
        <f t="shared" ref="D210" si="103">ROUNDDOWN(1/C210,4)</f>
        <v>0.18859999999999999</v>
      </c>
      <c r="F210" s="24"/>
      <c r="G210" s="70" t="s">
        <v>36</v>
      </c>
      <c r="H210" s="216">
        <v>3808.5</v>
      </c>
      <c r="I210" s="224">
        <v>24970</v>
      </c>
    </row>
    <row r="211" spans="1:9">
      <c r="A211" s="25"/>
      <c r="B211" s="218" t="s">
        <v>12</v>
      </c>
      <c r="C211" s="37"/>
      <c r="D211" s="234">
        <v>6.3411799999999996</v>
      </c>
      <c r="F211" s="25"/>
      <c r="G211" s="218"/>
      <c r="H211" s="219"/>
      <c r="I211" s="43"/>
    </row>
    <row r="212" spans="1:9">
      <c r="A212" s="26"/>
      <c r="B212" s="8" t="s">
        <v>21</v>
      </c>
      <c r="C212" s="28"/>
      <c r="D212" s="232">
        <v>33.459800000000001</v>
      </c>
      <c r="F212" s="26"/>
      <c r="G212" s="196" t="s">
        <v>34</v>
      </c>
      <c r="H212" s="39">
        <v>10243</v>
      </c>
      <c r="I212" s="223">
        <v>72570</v>
      </c>
    </row>
    <row r="213" spans="1:9">
      <c r="A213" s="138">
        <v>44638</v>
      </c>
      <c r="B213" s="9" t="s">
        <v>22</v>
      </c>
      <c r="C213" s="233">
        <v>28.416899999999998</v>
      </c>
      <c r="D213" s="32">
        <f t="shared" ref="D213" si="104">ROUNDDOWN(100/C213,4)</f>
        <v>3.5190000000000001</v>
      </c>
      <c r="F213" s="138">
        <v>44637</v>
      </c>
      <c r="G213" s="70" t="s">
        <v>35</v>
      </c>
      <c r="H213" s="39">
        <v>3384.5</v>
      </c>
      <c r="I213" s="224">
        <v>22060</v>
      </c>
    </row>
    <row r="214" spans="1:9">
      <c r="A214" s="24"/>
      <c r="B214" s="9" t="s">
        <v>23</v>
      </c>
      <c r="C214" s="233">
        <v>5.3125999999999998</v>
      </c>
      <c r="D214" s="32">
        <f t="shared" ref="D214" si="105">ROUNDDOWN(1/C214,4)</f>
        <v>0.18820000000000001</v>
      </c>
      <c r="F214" s="24"/>
      <c r="G214" s="70" t="s">
        <v>36</v>
      </c>
      <c r="H214" s="216">
        <v>3825.5</v>
      </c>
      <c r="I214" s="224">
        <v>25300</v>
      </c>
    </row>
    <row r="215" spans="1:9">
      <c r="A215" s="25"/>
      <c r="B215" s="218" t="s">
        <v>12</v>
      </c>
      <c r="C215" s="37"/>
      <c r="D215" s="234">
        <v>6.36</v>
      </c>
      <c r="F215" s="25"/>
      <c r="G215" s="218"/>
      <c r="H215" s="219"/>
      <c r="I215" s="43"/>
    </row>
    <row r="216" spans="1:9">
      <c r="A216" s="26"/>
      <c r="B216" s="8" t="s">
        <v>21</v>
      </c>
      <c r="C216" s="28"/>
      <c r="D216" s="232">
        <v>33.580500000000001</v>
      </c>
      <c r="F216" s="26"/>
      <c r="G216" s="196" t="s">
        <v>34</v>
      </c>
      <c r="H216" s="39">
        <v>10331</v>
      </c>
      <c r="I216" s="223">
        <v>72960</v>
      </c>
    </row>
    <row r="217" spans="1:9">
      <c r="A217" s="138">
        <v>44641</v>
      </c>
      <c r="B217" s="9" t="s">
        <v>22</v>
      </c>
      <c r="C217" s="233">
        <v>28.414400000000001</v>
      </c>
      <c r="D217" s="32">
        <f t="shared" ref="D217" si="106">ROUNDDOWN(100/C217,4)</f>
        <v>3.5192999999999999</v>
      </c>
      <c r="F217" s="138">
        <v>44273</v>
      </c>
      <c r="G217" s="70" t="s">
        <v>35</v>
      </c>
      <c r="H217" s="39">
        <v>3381</v>
      </c>
      <c r="I217" s="224">
        <v>22560</v>
      </c>
    </row>
    <row r="218" spans="1:9">
      <c r="A218" s="24"/>
      <c r="B218" s="9" t="s">
        <v>23</v>
      </c>
      <c r="C218" s="233">
        <v>5.3243</v>
      </c>
      <c r="D218" s="32">
        <f t="shared" ref="D218" si="107">ROUNDDOWN(1/C218,4)</f>
        <v>0.18779999999999999</v>
      </c>
      <c r="F218" s="24"/>
      <c r="G218" s="70" t="s">
        <v>36</v>
      </c>
      <c r="H218" s="216">
        <v>3826</v>
      </c>
      <c r="I218" s="224">
        <v>25190</v>
      </c>
    </row>
    <row r="219" spans="1:9">
      <c r="A219" s="25"/>
      <c r="B219" s="218" t="s">
        <v>12</v>
      </c>
      <c r="C219" s="37"/>
      <c r="D219" s="234">
        <v>6.3552600000000004</v>
      </c>
      <c r="F219" s="25"/>
      <c r="G219" s="218"/>
      <c r="H219" s="219"/>
      <c r="I219" s="43"/>
    </row>
    <row r="220" spans="1:9">
      <c r="A220" s="26"/>
      <c r="B220" s="8" t="s">
        <v>21</v>
      </c>
      <c r="C220" s="28"/>
      <c r="D220" s="232">
        <v>33.805399999999999</v>
      </c>
      <c r="F220" s="26"/>
      <c r="G220" s="196" t="s">
        <v>34</v>
      </c>
      <c r="H220" s="39">
        <v>10295</v>
      </c>
      <c r="I220" s="223">
        <v>73660</v>
      </c>
    </row>
    <row r="221" spans="1:9">
      <c r="A221" s="138">
        <v>44642</v>
      </c>
      <c r="B221" s="9" t="s">
        <v>22</v>
      </c>
      <c r="C221" s="233">
        <v>28.3918</v>
      </c>
      <c r="D221" s="32">
        <f t="shared" ref="D221" si="108">ROUNDDOWN(100/C221,4)</f>
        <v>3.5221</v>
      </c>
      <c r="F221" s="138">
        <v>44641</v>
      </c>
      <c r="G221" s="70" t="s">
        <v>35</v>
      </c>
      <c r="H221" s="39">
        <v>3521</v>
      </c>
      <c r="I221" s="224">
        <v>22980</v>
      </c>
    </row>
    <row r="222" spans="1:9">
      <c r="A222" s="24"/>
      <c r="B222" s="9" t="s">
        <v>23</v>
      </c>
      <c r="C222" s="233">
        <v>5.3501000000000003</v>
      </c>
      <c r="D222" s="32">
        <f t="shared" ref="D222" si="109">ROUNDDOWN(1/C222,4)</f>
        <v>0.18690000000000001</v>
      </c>
      <c r="F222" s="24"/>
      <c r="G222" s="70" t="s">
        <v>36</v>
      </c>
      <c r="H222" s="216">
        <v>3940</v>
      </c>
      <c r="I222" s="224">
        <v>25360</v>
      </c>
    </row>
    <row r="223" spans="1:9">
      <c r="A223" s="25"/>
      <c r="B223" s="218" t="s">
        <v>12</v>
      </c>
      <c r="C223" s="37"/>
      <c r="D223" s="234">
        <v>6.3593000000000002</v>
      </c>
      <c r="F223" s="25"/>
      <c r="G223" s="218"/>
      <c r="H223" s="219"/>
      <c r="I223" s="43"/>
    </row>
    <row r="224" spans="1:9">
      <c r="A224" s="26"/>
      <c r="B224" s="8" t="s">
        <v>21</v>
      </c>
      <c r="C224" s="28"/>
      <c r="D224" s="232">
        <v>33.704799999999999</v>
      </c>
      <c r="F224" s="26"/>
      <c r="G224" s="196" t="s">
        <v>34</v>
      </c>
      <c r="H224" s="39">
        <v>10268</v>
      </c>
      <c r="I224" s="223">
        <v>73590</v>
      </c>
    </row>
    <row r="225" spans="1:9">
      <c r="A225" s="138">
        <v>44643</v>
      </c>
      <c r="B225" s="9" t="s">
        <v>22</v>
      </c>
      <c r="C225" s="233">
        <v>28.076799999999999</v>
      </c>
      <c r="D225" s="32">
        <f t="shared" ref="D225" si="110">ROUNDDOWN(100/C225,4)</f>
        <v>3.5615999999999999</v>
      </c>
      <c r="F225" s="138">
        <v>44642</v>
      </c>
      <c r="G225" s="70" t="s">
        <v>35</v>
      </c>
      <c r="H225" s="39">
        <v>3504.5</v>
      </c>
      <c r="I225" s="224">
        <v>22770</v>
      </c>
    </row>
    <row r="226" spans="1:9">
      <c r="A226" s="24"/>
      <c r="B226" s="9" t="s">
        <v>23</v>
      </c>
      <c r="C226" s="233">
        <v>5.3304</v>
      </c>
      <c r="D226" s="32">
        <f t="shared" ref="D226" si="111">ROUNDDOWN(1/C226,4)</f>
        <v>0.18759999999999999</v>
      </c>
      <c r="F226" s="24"/>
      <c r="G226" s="70" t="s">
        <v>36</v>
      </c>
      <c r="H226" s="216">
        <v>3888</v>
      </c>
      <c r="I226" s="224">
        <v>25560</v>
      </c>
    </row>
    <row r="227" spans="1:9">
      <c r="A227" s="25"/>
      <c r="B227" s="218" t="s">
        <v>12</v>
      </c>
      <c r="C227" s="37"/>
      <c r="D227" s="234">
        <v>6.3639000000000001</v>
      </c>
      <c r="F227" s="25"/>
      <c r="G227" s="218"/>
      <c r="H227" s="219"/>
      <c r="I227" s="43"/>
    </row>
    <row r="228" spans="1:9">
      <c r="A228" s="26"/>
      <c r="B228" s="8" t="s">
        <v>21</v>
      </c>
      <c r="C228" s="28"/>
      <c r="D228" s="232">
        <v>33.805900000000001</v>
      </c>
      <c r="F228" s="26"/>
      <c r="G228" s="196" t="s">
        <v>34</v>
      </c>
      <c r="H228" s="39">
        <v>10438.5</v>
      </c>
      <c r="I228" s="223">
        <v>73540</v>
      </c>
    </row>
    <row r="229" spans="1:9">
      <c r="A229" s="138">
        <v>44644</v>
      </c>
      <c r="B229" s="9" t="s">
        <v>22</v>
      </c>
      <c r="C229" s="233">
        <v>28.1252</v>
      </c>
      <c r="D229" s="32">
        <f t="shared" ref="D229" si="112">ROUNDDOWN(100/C229,4)</f>
        <v>3.5554999999999999</v>
      </c>
      <c r="F229" s="138">
        <v>44643</v>
      </c>
      <c r="G229" s="70" t="s">
        <v>35</v>
      </c>
      <c r="H229" s="39">
        <v>3653</v>
      </c>
      <c r="I229" s="224">
        <v>22910</v>
      </c>
    </row>
    <row r="230" spans="1:9">
      <c r="A230" s="24"/>
      <c r="B230" s="9" t="s">
        <v>23</v>
      </c>
      <c r="C230" s="233">
        <v>5.3533999999999997</v>
      </c>
      <c r="D230" s="32">
        <f t="shared" ref="D230" si="113">ROUNDDOWN(1/C230,4)</f>
        <v>0.1867</v>
      </c>
      <c r="F230" s="24"/>
      <c r="G230" s="70" t="s">
        <v>36</v>
      </c>
      <c r="H230" s="216">
        <v>4100</v>
      </c>
      <c r="I230" s="224">
        <v>25580</v>
      </c>
    </row>
    <row r="231" spans="1:9">
      <c r="A231" s="25"/>
      <c r="B231" s="218" t="s">
        <v>12</v>
      </c>
      <c r="C231" s="37"/>
      <c r="D231" s="234">
        <v>6.3722399999999997</v>
      </c>
      <c r="F231" s="25"/>
      <c r="G231" s="218"/>
      <c r="H231" s="219"/>
      <c r="I231" s="43"/>
    </row>
    <row r="232" spans="1:9">
      <c r="A232" s="26"/>
      <c r="B232" s="8" t="s">
        <v>21</v>
      </c>
      <c r="C232" s="28"/>
      <c r="D232" s="232">
        <v>33.662500000000001</v>
      </c>
      <c r="F232" s="26"/>
      <c r="G232" s="196" t="s">
        <v>34</v>
      </c>
      <c r="H232" s="39">
        <v>10349.5</v>
      </c>
      <c r="I232" s="223">
        <v>73990</v>
      </c>
    </row>
    <row r="233" spans="1:9">
      <c r="A233" s="138">
        <v>44645</v>
      </c>
      <c r="B233" s="9" t="s">
        <v>22</v>
      </c>
      <c r="C233" s="233">
        <v>27.890799999999999</v>
      </c>
      <c r="D233" s="32">
        <f t="shared" ref="D233" si="114">ROUNDDOWN(100/C233,4)</f>
        <v>3.5853999999999999</v>
      </c>
      <c r="F233" s="138">
        <v>44644</v>
      </c>
      <c r="G233" s="70" t="s">
        <v>35</v>
      </c>
      <c r="H233" s="39">
        <v>3623</v>
      </c>
      <c r="I233" s="224">
        <v>23160</v>
      </c>
    </row>
    <row r="234" spans="1:9">
      <c r="A234" s="24"/>
      <c r="B234" s="9" t="s">
        <v>23</v>
      </c>
      <c r="C234" s="233">
        <v>5.3383000000000003</v>
      </c>
      <c r="D234" s="32">
        <f t="shared" ref="D234" si="115">ROUNDDOWN(1/C234,4)</f>
        <v>0.18729999999999999</v>
      </c>
      <c r="F234" s="24"/>
      <c r="G234" s="70" t="s">
        <v>36</v>
      </c>
      <c r="H234" s="216">
        <v>4039</v>
      </c>
      <c r="I234" s="224">
        <v>26330</v>
      </c>
    </row>
    <row r="235" spans="1:9">
      <c r="A235" s="25"/>
      <c r="B235" s="218" t="s">
        <v>12</v>
      </c>
      <c r="C235" s="37"/>
      <c r="D235" s="234">
        <v>6.3659999999999997</v>
      </c>
      <c r="F235" s="25"/>
      <c r="G235" s="218"/>
      <c r="H235" s="219"/>
      <c r="I235" s="43"/>
    </row>
    <row r="236" spans="1:9">
      <c r="A236" s="26"/>
      <c r="B236" s="8" t="s">
        <v>21</v>
      </c>
      <c r="C236" s="28"/>
      <c r="D236" s="232">
        <v>33.861199999999997</v>
      </c>
      <c r="F236" s="26"/>
      <c r="G236" s="196" t="s">
        <v>34</v>
      </c>
      <c r="H236" s="39">
        <v>10267</v>
      </c>
      <c r="I236" s="223">
        <v>73880</v>
      </c>
    </row>
    <row r="237" spans="1:9">
      <c r="A237" s="138">
        <v>44648</v>
      </c>
      <c r="B237" s="9" t="s">
        <v>22</v>
      </c>
      <c r="C237" s="233">
        <v>27.7742</v>
      </c>
      <c r="D237" s="32">
        <f t="shared" ref="D237" si="116">ROUNDDOWN(100/C237,4)</f>
        <v>3.6004</v>
      </c>
      <c r="F237" s="138">
        <v>44645</v>
      </c>
      <c r="G237" s="70" t="s">
        <v>35</v>
      </c>
      <c r="H237" s="39">
        <v>3605</v>
      </c>
      <c r="I237" s="224">
        <v>22990</v>
      </c>
    </row>
    <row r="238" spans="1:9">
      <c r="A238" s="24"/>
      <c r="B238" s="9" t="s">
        <v>23</v>
      </c>
      <c r="C238" s="233">
        <v>5.3478000000000003</v>
      </c>
      <c r="D238" s="32">
        <f t="shared" ref="D238" si="117">ROUNDDOWN(1/C238,4)</f>
        <v>0.18690000000000001</v>
      </c>
      <c r="F238" s="24"/>
      <c r="G238" s="70" t="s">
        <v>36</v>
      </c>
      <c r="H238" s="216">
        <v>4066.5</v>
      </c>
      <c r="I238" s="224">
        <v>26210</v>
      </c>
    </row>
    <row r="239" spans="1:9">
      <c r="A239" s="25"/>
      <c r="B239" s="218" t="s">
        <v>12</v>
      </c>
      <c r="C239" s="37"/>
      <c r="D239" s="234">
        <v>6.3657000000000004</v>
      </c>
      <c r="F239" s="25"/>
      <c r="G239" s="218"/>
      <c r="H239" s="219"/>
      <c r="I239" s="43"/>
    </row>
    <row r="240" spans="1:9">
      <c r="A240" s="26"/>
      <c r="B240" s="8" t="s">
        <v>21</v>
      </c>
      <c r="C240" s="28"/>
      <c r="D240" s="232">
        <v>33.895699999999998</v>
      </c>
      <c r="F240" s="26"/>
      <c r="G240" s="196" t="s">
        <v>34</v>
      </c>
      <c r="H240" s="39">
        <v>10341</v>
      </c>
      <c r="I240" s="223">
        <v>73320</v>
      </c>
    </row>
    <row r="241" spans="1:9">
      <c r="A241" s="138">
        <v>44649</v>
      </c>
      <c r="B241" s="9" t="s">
        <v>22</v>
      </c>
      <c r="C241" s="233">
        <v>27.6617</v>
      </c>
      <c r="D241" s="32">
        <f t="shared" ref="D241" si="118">ROUNDDOWN(100/C241,4)</f>
        <v>3.6151</v>
      </c>
      <c r="F241" s="138">
        <v>44648</v>
      </c>
      <c r="G241" s="70" t="s">
        <v>35</v>
      </c>
      <c r="H241" s="39">
        <v>3614</v>
      </c>
      <c r="I241" s="224">
        <v>22890</v>
      </c>
    </row>
    <row r="242" spans="1:9">
      <c r="A242" s="24"/>
      <c r="B242" s="9" t="s">
        <v>23</v>
      </c>
      <c r="C242" s="233">
        <v>5.3617999999999997</v>
      </c>
      <c r="D242" s="32">
        <f t="shared" ref="D242" si="119">ROUNDDOWN(1/C242,4)</f>
        <v>0.1865</v>
      </c>
      <c r="F242" s="24"/>
      <c r="G242" s="70" t="s">
        <v>36</v>
      </c>
      <c r="H242" s="216">
        <v>4087.5</v>
      </c>
      <c r="I242" s="224">
        <v>26110</v>
      </c>
    </row>
    <row r="243" spans="1:9">
      <c r="A243" s="25"/>
      <c r="B243" s="218" t="s">
        <v>12</v>
      </c>
      <c r="C243" s="37"/>
      <c r="D243" s="234">
        <v>6.3726000000000003</v>
      </c>
      <c r="F243" s="25"/>
      <c r="G243" s="218"/>
      <c r="H243" s="219"/>
      <c r="I243" s="43"/>
    </row>
    <row r="244" spans="1:9">
      <c r="A244" s="26"/>
      <c r="B244" s="8" t="s">
        <v>21</v>
      </c>
      <c r="C244" s="28"/>
      <c r="D244" s="232">
        <v>33.574300000000001</v>
      </c>
      <c r="F244" s="26"/>
      <c r="G244" s="196" t="s">
        <v>34</v>
      </c>
      <c r="H244" s="39">
        <v>10351</v>
      </c>
      <c r="I244" s="223">
        <v>74260</v>
      </c>
    </row>
    <row r="245" spans="1:9">
      <c r="A245" s="138">
        <v>44650</v>
      </c>
      <c r="B245" s="9" t="s">
        <v>22</v>
      </c>
      <c r="C245" s="233">
        <v>27.792400000000001</v>
      </c>
      <c r="D245" s="32">
        <f t="shared" ref="D245" si="120">ROUNDDOWN(100/C245,4)</f>
        <v>3.5981000000000001</v>
      </c>
      <c r="F245" s="138">
        <v>44649</v>
      </c>
      <c r="G245" s="70" t="s">
        <v>35</v>
      </c>
      <c r="H245" s="39">
        <v>3441.15</v>
      </c>
      <c r="I245" s="224">
        <v>22980</v>
      </c>
    </row>
    <row r="246" spans="1:9">
      <c r="A246" s="24"/>
      <c r="B246" s="9" t="s">
        <v>23</v>
      </c>
      <c r="C246" s="233">
        <v>5.3075000000000001</v>
      </c>
      <c r="D246" s="32">
        <f t="shared" ref="D246" si="121">ROUNDDOWN(1/C246,4)</f>
        <v>0.18840000000000001</v>
      </c>
      <c r="F246" s="24"/>
      <c r="G246" s="70" t="s">
        <v>36</v>
      </c>
      <c r="H246" s="216">
        <v>4058</v>
      </c>
      <c r="I246" s="224">
        <v>26530</v>
      </c>
    </row>
    <row r="247" spans="1:9">
      <c r="A247" s="25"/>
      <c r="B247" s="218" t="s">
        <v>12</v>
      </c>
      <c r="C247" s="37"/>
      <c r="D247" s="234">
        <v>6.3475599999999996</v>
      </c>
      <c r="F247" s="25"/>
      <c r="G247" s="218"/>
      <c r="H247" s="219"/>
      <c r="I247" s="43"/>
    </row>
    <row r="248" spans="1:9">
      <c r="A248" s="26" t="s">
        <v>53</v>
      </c>
      <c r="B248" s="8" t="s">
        <v>21</v>
      </c>
      <c r="C248" s="28"/>
      <c r="D248" s="232">
        <v>33.455300000000001</v>
      </c>
      <c r="F248" s="26"/>
      <c r="G248" s="196" t="s">
        <v>34</v>
      </c>
      <c r="H248" s="39">
        <v>10367.5</v>
      </c>
      <c r="I248" s="223">
        <v>74120</v>
      </c>
    </row>
    <row r="249" spans="1:9">
      <c r="A249" s="138"/>
      <c r="B249" s="9" t="s">
        <v>22</v>
      </c>
      <c r="C249" s="233">
        <v>27.6374</v>
      </c>
      <c r="D249" s="32">
        <f t="shared" ref="D249" si="122">ROUNDDOWN(100/C249,4)</f>
        <v>3.6181999999999999</v>
      </c>
      <c r="F249" s="138">
        <v>44285</v>
      </c>
      <c r="G249" s="70" t="s">
        <v>35</v>
      </c>
      <c r="H249" s="39">
        <v>3551</v>
      </c>
      <c r="I249" s="224">
        <v>22730</v>
      </c>
    </row>
    <row r="250" spans="1:9">
      <c r="A250" s="24"/>
      <c r="B250" s="9" t="s">
        <v>23</v>
      </c>
      <c r="C250" s="233">
        <v>5.3147000000000002</v>
      </c>
      <c r="D250" s="32">
        <f t="shared" ref="D250" si="123">ROUNDDOWN(1/C250,4)</f>
        <v>0.18809999999999999</v>
      </c>
      <c r="F250" s="24"/>
      <c r="G250" s="70" t="s">
        <v>36</v>
      </c>
      <c r="H250" s="216">
        <v>4149</v>
      </c>
      <c r="I250" s="224">
        <v>26640</v>
      </c>
    </row>
    <row r="251" spans="1:9">
      <c r="A251" s="25"/>
      <c r="B251" s="218" t="s">
        <v>12</v>
      </c>
      <c r="C251" s="37"/>
      <c r="D251" s="234">
        <v>6.3474000000000004</v>
      </c>
      <c r="F251" s="25"/>
      <c r="G251" s="218"/>
      <c r="H251" s="219"/>
      <c r="I251" s="43"/>
    </row>
    <row r="252" spans="1:9">
      <c r="A252" s="26"/>
      <c r="B252" s="8" t="s">
        <v>21</v>
      </c>
      <c r="C252" s="28"/>
      <c r="D252" s="232">
        <v>33.527200000000001</v>
      </c>
      <c r="F252" s="26"/>
      <c r="G252" s="196" t="s">
        <v>34</v>
      </c>
      <c r="H252" s="39">
        <v>10346</v>
      </c>
      <c r="I252" s="223">
        <v>73820</v>
      </c>
    </row>
    <row r="253" spans="1:9">
      <c r="A253" s="138">
        <v>44652</v>
      </c>
      <c r="B253" s="9" t="s">
        <v>22</v>
      </c>
      <c r="C253" s="233">
        <v>27.635100000000001</v>
      </c>
      <c r="D253" s="32">
        <f t="shared" ref="D253" si="124">ROUNDDOWN(100/C253,4)</f>
        <v>3.6185</v>
      </c>
      <c r="F253" s="138">
        <v>44651</v>
      </c>
      <c r="G253" s="70" t="s">
        <v>35</v>
      </c>
      <c r="H253" s="39">
        <v>3494</v>
      </c>
      <c r="I253" s="224">
        <v>22630</v>
      </c>
    </row>
    <row r="254" spans="1:9">
      <c r="A254" s="24"/>
      <c r="B254" s="9" t="s">
        <v>23</v>
      </c>
      <c r="C254" s="233">
        <v>5.3250000000000002</v>
      </c>
      <c r="D254" s="32">
        <f t="shared" ref="D254" si="125">ROUNDDOWN(1/C254,4)</f>
        <v>0.18770000000000001</v>
      </c>
      <c r="F254" s="24"/>
      <c r="G254" s="70" t="s">
        <v>36</v>
      </c>
      <c r="H254" s="216">
        <v>4162</v>
      </c>
      <c r="I254" s="224">
        <v>26700</v>
      </c>
    </row>
    <row r="255" spans="1:9">
      <c r="A255" s="25"/>
      <c r="B255" s="218" t="s">
        <v>12</v>
      </c>
      <c r="C255" s="37"/>
      <c r="D255" s="234">
        <v>6.351</v>
      </c>
      <c r="F255" s="25"/>
      <c r="G255" s="218"/>
      <c r="H255" s="219"/>
      <c r="I255" s="43"/>
    </row>
    <row r="256" spans="1:9">
      <c r="A256" s="26"/>
      <c r="B256" s="8" t="s">
        <v>21</v>
      </c>
      <c r="C256" s="28"/>
      <c r="D256" s="232">
        <v>33.643900000000002</v>
      </c>
      <c r="F256" s="26"/>
      <c r="G256" s="196" t="s">
        <v>34</v>
      </c>
      <c r="H256" s="39">
        <v>10353.5</v>
      </c>
      <c r="I256" s="223">
        <v>73790</v>
      </c>
    </row>
    <row r="257" spans="1:9">
      <c r="A257" s="138">
        <v>44655</v>
      </c>
      <c r="B257" s="9" t="s">
        <v>22</v>
      </c>
      <c r="C257" s="233">
        <v>28.694800000000001</v>
      </c>
      <c r="D257" s="32">
        <f t="shared" ref="D257" si="126">ROUNDDOWN(100/C257,4)</f>
        <v>3.4849000000000001</v>
      </c>
      <c r="F257" s="138">
        <v>44652</v>
      </c>
      <c r="G257" s="70" t="s">
        <v>35</v>
      </c>
      <c r="H257" s="39">
        <v>3450</v>
      </c>
      <c r="I257" s="224">
        <v>22720</v>
      </c>
    </row>
    <row r="258" spans="1:9">
      <c r="A258" s="24"/>
      <c r="B258" s="9" t="s">
        <v>23</v>
      </c>
      <c r="C258" s="233">
        <v>5.3300999999999998</v>
      </c>
      <c r="D258" s="32">
        <f t="shared" ref="D258" si="127">ROUNDDOWN(1/C258,4)</f>
        <v>0.18759999999999999</v>
      </c>
      <c r="F258" s="24"/>
      <c r="G258" s="70" t="s">
        <v>36</v>
      </c>
      <c r="H258" s="216">
        <v>4339</v>
      </c>
      <c r="I258" s="224">
        <v>26950</v>
      </c>
    </row>
    <row r="259" spans="1:9">
      <c r="A259" s="25"/>
      <c r="B259" s="218" t="s">
        <v>12</v>
      </c>
      <c r="C259" s="37"/>
      <c r="D259" s="234">
        <v>6.3644999999999996</v>
      </c>
      <c r="F259" s="25"/>
      <c r="G259" s="218"/>
      <c r="H259" s="219"/>
      <c r="I259" s="43"/>
    </row>
    <row r="260" spans="1:9">
      <c r="A260" s="26"/>
      <c r="B260" s="8" t="s">
        <v>21</v>
      </c>
      <c r="C260" s="28"/>
      <c r="D260" s="232">
        <v>33.621899999999997</v>
      </c>
      <c r="F260" s="26"/>
      <c r="G260" s="196" t="s">
        <v>34</v>
      </c>
      <c r="H260" s="39">
        <v>10469</v>
      </c>
      <c r="I260" s="223">
        <v>73790</v>
      </c>
    </row>
    <row r="261" spans="1:9">
      <c r="A261" s="138">
        <v>44656</v>
      </c>
      <c r="B261" s="9" t="s">
        <v>22</v>
      </c>
      <c r="C261" s="233">
        <v>27.684000000000001</v>
      </c>
      <c r="D261" s="32">
        <f t="shared" ref="D261" si="128">ROUNDDOWN(100/C261,4)</f>
        <v>3.6120999999999999</v>
      </c>
      <c r="F261" s="138">
        <v>44655</v>
      </c>
      <c r="G261" s="70" t="s">
        <v>35</v>
      </c>
      <c r="H261" s="39">
        <v>3447</v>
      </c>
      <c r="I261" s="224">
        <v>22720</v>
      </c>
    </row>
    <row r="262" spans="1:9">
      <c r="A262" s="24"/>
      <c r="B262" s="9" t="s">
        <v>23</v>
      </c>
      <c r="C262" s="233">
        <v>5.3316999999999997</v>
      </c>
      <c r="D262" s="32">
        <f t="shared" ref="D262" si="129">ROUNDDOWN(1/C262,4)</f>
        <v>0.1875</v>
      </c>
      <c r="F262" s="24"/>
      <c r="G262" s="70" t="s">
        <v>36</v>
      </c>
      <c r="H262" s="216">
        <v>4369</v>
      </c>
      <c r="I262" s="224">
        <v>26950</v>
      </c>
    </row>
    <row r="263" spans="1:9">
      <c r="A263" s="25"/>
      <c r="B263" s="218" t="s">
        <v>12</v>
      </c>
      <c r="C263" s="37"/>
      <c r="D263" s="234">
        <v>6.3639000000000001</v>
      </c>
      <c r="F263" s="25"/>
      <c r="G263" s="218"/>
      <c r="H263" s="219"/>
      <c r="I263" s="43"/>
    </row>
    <row r="264" spans="1:9">
      <c r="A264" s="26"/>
      <c r="B264" s="8" t="s">
        <v>21</v>
      </c>
      <c r="C264" s="28"/>
      <c r="D264" s="232">
        <v>33.621899999999997</v>
      </c>
      <c r="F264" s="26"/>
      <c r="G264" s="196" t="s">
        <v>34</v>
      </c>
      <c r="H264" s="39">
        <v>10455</v>
      </c>
      <c r="I264" s="223">
        <v>73790</v>
      </c>
    </row>
    <row r="265" spans="1:9">
      <c r="A265" s="138">
        <v>44657</v>
      </c>
      <c r="B265" s="9" t="s">
        <v>22</v>
      </c>
      <c r="C265" s="233">
        <v>27.684000000000001</v>
      </c>
      <c r="D265" s="32">
        <f t="shared" ref="D265" si="130">ROUNDDOWN(100/C265,4)</f>
        <v>3.6120999999999999</v>
      </c>
      <c r="F265" s="138">
        <v>44656</v>
      </c>
      <c r="G265" s="70" t="s">
        <v>35</v>
      </c>
      <c r="H265" s="39">
        <v>3465</v>
      </c>
      <c r="I265" s="224">
        <v>22720</v>
      </c>
    </row>
    <row r="266" spans="1:9">
      <c r="A266" s="24"/>
      <c r="B266" s="9" t="s">
        <v>23</v>
      </c>
      <c r="C266" s="233">
        <v>5.3316999999999997</v>
      </c>
      <c r="D266" s="32">
        <f t="shared" ref="D266" si="131">ROUNDDOWN(1/C266,4)</f>
        <v>0.1875</v>
      </c>
      <c r="F266" s="24"/>
      <c r="G266" s="70" t="s">
        <v>36</v>
      </c>
      <c r="H266" s="216">
        <v>4296.5</v>
      </c>
      <c r="I266" s="224">
        <v>26950</v>
      </c>
    </row>
    <row r="267" spans="1:9">
      <c r="A267" s="25"/>
      <c r="B267" s="218" t="s">
        <v>12</v>
      </c>
      <c r="C267" s="37"/>
      <c r="D267" s="234">
        <v>6.3601999999999999</v>
      </c>
      <c r="F267" s="25"/>
      <c r="G267" s="218"/>
      <c r="H267" s="219"/>
      <c r="I267" s="43"/>
    </row>
    <row r="268" spans="1:9">
      <c r="A268" s="26"/>
      <c r="B268" s="8" t="s">
        <v>21</v>
      </c>
      <c r="C268" s="28"/>
      <c r="D268" s="232">
        <v>33.661099999999998</v>
      </c>
      <c r="F268" s="26"/>
      <c r="G268" s="196" t="s">
        <v>34</v>
      </c>
      <c r="H268" s="39">
        <v>10305</v>
      </c>
      <c r="I268" s="223">
        <v>74050</v>
      </c>
    </row>
    <row r="269" spans="1:9">
      <c r="A269" s="138">
        <v>44658</v>
      </c>
      <c r="B269" s="9" t="s">
        <v>22</v>
      </c>
      <c r="C269" s="233">
        <v>27.459700000000002</v>
      </c>
      <c r="D269" s="32">
        <f t="shared" ref="D269" si="132">ROUNDDOWN(100/C269,4)</f>
        <v>3.6417000000000002</v>
      </c>
      <c r="F269" s="138">
        <v>44657</v>
      </c>
      <c r="G269" s="70" t="s">
        <v>35</v>
      </c>
      <c r="H269" s="39">
        <v>3441</v>
      </c>
      <c r="I269" s="224">
        <v>22480</v>
      </c>
    </row>
    <row r="270" spans="1:9">
      <c r="A270" s="24"/>
      <c r="B270" s="9" t="s">
        <v>23</v>
      </c>
      <c r="C270" s="233">
        <v>5.3441999999999998</v>
      </c>
      <c r="D270" s="32">
        <f t="shared" ref="D270" si="133">ROUNDDOWN(1/C270,4)</f>
        <v>0.18709999999999999</v>
      </c>
      <c r="F270" s="24"/>
      <c r="G270" s="70" t="s">
        <v>36</v>
      </c>
      <c r="H270" s="216">
        <v>4274</v>
      </c>
      <c r="I270" s="224">
        <v>27470</v>
      </c>
    </row>
    <row r="271" spans="1:9">
      <c r="A271" s="25"/>
      <c r="B271" s="218" t="s">
        <v>12</v>
      </c>
      <c r="C271" s="37"/>
      <c r="D271" s="234">
        <v>6.3625999999999996</v>
      </c>
      <c r="F271" s="25"/>
      <c r="G271" s="218"/>
      <c r="H271" s="219"/>
      <c r="I271" s="43"/>
    </row>
    <row r="272" spans="1:9">
      <c r="A272" s="26">
        <v>44659</v>
      </c>
      <c r="B272" s="8" t="s">
        <v>21</v>
      </c>
      <c r="C272" s="28"/>
      <c r="D272" s="232">
        <v>33.724800000000002</v>
      </c>
      <c r="F272" s="26"/>
      <c r="G272" s="196" t="s">
        <v>34</v>
      </c>
      <c r="H272" s="39">
        <v>10311.5</v>
      </c>
      <c r="I272" s="223">
        <v>73880</v>
      </c>
    </row>
    <row r="273" spans="1:9">
      <c r="A273" s="138"/>
      <c r="B273" s="9" t="s">
        <v>22</v>
      </c>
      <c r="C273" s="233">
        <v>27.463699999999999</v>
      </c>
      <c r="D273" s="32">
        <f t="shared" ref="D273" si="134">ROUNDDOWN(100/C273,4)</f>
        <v>3.6410999999999998</v>
      </c>
      <c r="F273" s="138">
        <v>44658</v>
      </c>
      <c r="G273" s="70" t="s">
        <v>35</v>
      </c>
      <c r="H273" s="39">
        <v>3385</v>
      </c>
      <c r="I273" s="224">
        <v>21790</v>
      </c>
    </row>
    <row r="274" spans="1:9">
      <c r="A274" s="24"/>
      <c r="B274" s="9" t="s">
        <v>23</v>
      </c>
      <c r="C274" s="233">
        <v>5.3491</v>
      </c>
      <c r="D274" s="32">
        <f t="shared" ref="D274" si="135">ROUNDDOWN(1/C274,4)</f>
        <v>0.18690000000000001</v>
      </c>
      <c r="F274" s="24"/>
      <c r="G274" s="70" t="s">
        <v>36</v>
      </c>
      <c r="H274" s="216">
        <v>4188</v>
      </c>
      <c r="I274" s="224">
        <v>27010</v>
      </c>
    </row>
    <row r="275" spans="1:9">
      <c r="A275" s="25"/>
      <c r="B275" s="218" t="s">
        <v>12</v>
      </c>
      <c r="C275" s="37"/>
      <c r="D275" s="234">
        <v>6.3625999999999996</v>
      </c>
      <c r="F275" s="25"/>
      <c r="G275" s="218"/>
      <c r="H275" s="219"/>
      <c r="I275" s="43"/>
    </row>
    <row r="276" spans="1:9">
      <c r="A276" s="26">
        <v>44662</v>
      </c>
      <c r="B276" s="8" t="s">
        <v>21</v>
      </c>
      <c r="C276" s="28"/>
      <c r="D276" s="232">
        <v>33.772799999999997</v>
      </c>
      <c r="F276" s="26">
        <v>44659</v>
      </c>
      <c r="G276" s="196" t="s">
        <v>34</v>
      </c>
      <c r="H276" s="39">
        <v>10323.5</v>
      </c>
      <c r="I276" s="223">
        <v>73880</v>
      </c>
    </row>
    <row r="277" spans="1:9">
      <c r="A277" s="138"/>
      <c r="B277" s="9" t="s">
        <v>22</v>
      </c>
      <c r="C277" s="233">
        <v>27.293299999999999</v>
      </c>
      <c r="D277" s="32">
        <f t="shared" ref="D277" si="136">ROUNDDOWN(100/C277,4)</f>
        <v>3.6638999999999999</v>
      </c>
      <c r="F277" s="138"/>
      <c r="G277" s="70" t="s">
        <v>35</v>
      </c>
      <c r="H277" s="39">
        <v>3347.5</v>
      </c>
      <c r="I277" s="224">
        <v>21790</v>
      </c>
    </row>
    <row r="278" spans="1:9">
      <c r="A278" s="24"/>
      <c r="B278" s="9" t="s">
        <v>23</v>
      </c>
      <c r="C278" s="233">
        <v>5.3494000000000002</v>
      </c>
      <c r="D278" s="32">
        <f t="shared" ref="D278" si="137">ROUNDDOWN(1/C278,4)</f>
        <v>0.18690000000000001</v>
      </c>
      <c r="F278" s="24"/>
      <c r="G278" s="70" t="s">
        <v>36</v>
      </c>
      <c r="H278" s="216">
        <v>4254.5</v>
      </c>
      <c r="I278" s="224">
        <v>27010</v>
      </c>
    </row>
    <row r="279" spans="1:9">
      <c r="A279" s="25"/>
      <c r="B279" s="218" t="s">
        <v>12</v>
      </c>
      <c r="C279" s="37"/>
      <c r="D279" s="234">
        <v>6.3625999999999996</v>
      </c>
      <c r="F279" s="25"/>
      <c r="G279" s="218"/>
      <c r="H279" s="219"/>
      <c r="I279" s="43"/>
    </row>
    <row r="280" spans="1:9">
      <c r="A280" s="26"/>
      <c r="B280" s="8" t="s">
        <v>21</v>
      </c>
      <c r="C280" s="28"/>
      <c r="D280" s="232">
        <v>33.833799999999997</v>
      </c>
      <c r="F280" s="26">
        <v>44662</v>
      </c>
      <c r="G280" s="196" t="s">
        <v>34</v>
      </c>
      <c r="H280" s="39">
        <v>10200.5</v>
      </c>
      <c r="I280" s="223">
        <v>73820</v>
      </c>
    </row>
    <row r="281" spans="1:9">
      <c r="A281" s="138">
        <v>44663</v>
      </c>
      <c r="B281" s="9" t="s">
        <v>22</v>
      </c>
      <c r="C281" s="233">
        <v>27.1767</v>
      </c>
      <c r="D281" s="32">
        <f t="shared" ref="D281" si="138">ROUNDDOWN(100/C281,4)</f>
        <v>3.6796000000000002</v>
      </c>
      <c r="F281" s="138"/>
      <c r="G281" s="70" t="s">
        <v>35</v>
      </c>
      <c r="H281" s="39">
        <v>3248</v>
      </c>
      <c r="I281" s="224">
        <v>21230</v>
      </c>
    </row>
    <row r="282" spans="1:9">
      <c r="A282" s="24"/>
      <c r="B282" s="9" t="s">
        <v>23</v>
      </c>
      <c r="C282" s="233">
        <v>5.3456999999999999</v>
      </c>
      <c r="D282" s="32">
        <f t="shared" ref="D282" si="139">ROUNDDOWN(1/C282,4)</f>
        <v>0.187</v>
      </c>
      <c r="F282" s="24"/>
      <c r="G282" s="70" t="s">
        <v>36</v>
      </c>
      <c r="H282" s="216">
        <v>4290</v>
      </c>
      <c r="I282" s="224">
        <v>27160</v>
      </c>
    </row>
    <row r="283" spans="1:9">
      <c r="A283" s="25"/>
      <c r="B283" s="218" t="s">
        <v>12</v>
      </c>
      <c r="C283" s="37"/>
      <c r="D283" s="234">
        <v>6.3700999999999999</v>
      </c>
      <c r="F283" s="25"/>
      <c r="G283" s="218"/>
      <c r="H283" s="219"/>
      <c r="I283" s="43"/>
    </row>
    <row r="284" spans="1:9">
      <c r="A284" s="26"/>
      <c r="B284" s="8" t="s">
        <v>21</v>
      </c>
      <c r="C284" s="28"/>
      <c r="D284" s="232">
        <v>33.834000000000003</v>
      </c>
      <c r="F284" s="26"/>
      <c r="G284" s="196" t="s">
        <v>34</v>
      </c>
      <c r="H284" s="39">
        <v>10315</v>
      </c>
      <c r="I284" s="223">
        <v>75470</v>
      </c>
    </row>
    <row r="285" spans="1:9">
      <c r="A285" s="138">
        <v>44669</v>
      </c>
      <c r="B285" s="9" t="s">
        <v>22</v>
      </c>
      <c r="C285" s="233">
        <v>26.974</v>
      </c>
      <c r="D285" s="32">
        <f t="shared" ref="D285" si="140">ROUNDDOWN(100/C285,4)</f>
        <v>3.7071999999999998</v>
      </c>
      <c r="F285" s="138">
        <v>44668</v>
      </c>
      <c r="G285" s="70" t="s">
        <v>35</v>
      </c>
      <c r="H285" s="39">
        <v>3285.5</v>
      </c>
      <c r="I285" s="224">
        <v>21730</v>
      </c>
    </row>
    <row r="286" spans="1:9">
      <c r="A286" s="24"/>
      <c r="B286" s="9" t="s">
        <v>23</v>
      </c>
      <c r="C286" s="233">
        <v>5.3475000000000001</v>
      </c>
      <c r="D286" s="32">
        <f t="shared" ref="D286" si="141">ROUNDDOWN(1/C286,4)</f>
        <v>0.187</v>
      </c>
      <c r="F286" s="24"/>
      <c r="G286" s="70" t="s">
        <v>36</v>
      </c>
      <c r="H286" s="216">
        <v>4412</v>
      </c>
      <c r="I286" s="224">
        <v>28000</v>
      </c>
    </row>
    <row r="287" spans="1:9">
      <c r="A287" s="25"/>
      <c r="B287" s="218" t="s">
        <v>12</v>
      </c>
      <c r="C287" s="37"/>
      <c r="D287" s="234">
        <v>6.3674999999999997</v>
      </c>
      <c r="F287" s="25"/>
      <c r="G287" s="218"/>
      <c r="H287" s="219"/>
      <c r="I287" s="43"/>
    </row>
    <row r="288" spans="1:9">
      <c r="A288" s="26"/>
      <c r="B288" s="8" t="s">
        <v>21</v>
      </c>
      <c r="C288" s="28"/>
      <c r="D288" s="232">
        <v>33.886200000000002</v>
      </c>
      <c r="F288" s="26"/>
      <c r="G288" s="196" t="s">
        <v>34</v>
      </c>
      <c r="H288" s="39">
        <v>10315</v>
      </c>
      <c r="I288" s="223">
        <v>75590</v>
      </c>
    </row>
    <row r="289" spans="1:9">
      <c r="A289" s="138">
        <v>44670</v>
      </c>
      <c r="B289" s="9" t="s">
        <v>22</v>
      </c>
      <c r="C289" s="233">
        <v>26.7835</v>
      </c>
      <c r="D289" s="32">
        <f t="shared" ref="D289" si="142">ROUNDDOWN(100/C289,4)</f>
        <v>3.7336</v>
      </c>
      <c r="F289" s="138">
        <v>44669</v>
      </c>
      <c r="G289" s="70" t="s">
        <v>35</v>
      </c>
      <c r="H289" s="39">
        <v>3285.5</v>
      </c>
      <c r="I289" s="224">
        <v>21790</v>
      </c>
    </row>
    <row r="290" spans="1:9">
      <c r="A290" s="24"/>
      <c r="B290" s="9" t="s">
        <v>23</v>
      </c>
      <c r="C290" s="233">
        <v>5.3620999999999999</v>
      </c>
      <c r="D290" s="32">
        <f t="shared" ref="D290" si="143">ROUNDDOWN(1/C290,4)</f>
        <v>0.18640000000000001</v>
      </c>
      <c r="F290" s="24"/>
      <c r="G290" s="70" t="s">
        <v>36</v>
      </c>
      <c r="H290" s="216">
        <v>4412</v>
      </c>
      <c r="I290" s="224">
        <v>28050</v>
      </c>
    </row>
    <row r="291" spans="1:9">
      <c r="A291" s="25"/>
      <c r="B291" s="218" t="s">
        <v>12</v>
      </c>
      <c r="C291" s="37"/>
      <c r="D291" s="234">
        <v>6.3293999999999997</v>
      </c>
      <c r="F291" s="25"/>
      <c r="G291" s="218"/>
      <c r="H291" s="219"/>
      <c r="I291" s="43"/>
    </row>
    <row r="292" spans="1:9">
      <c r="A292" s="26"/>
      <c r="B292" s="8" t="s">
        <v>21</v>
      </c>
      <c r="C292" s="28"/>
      <c r="D292" s="232">
        <v>33.983800000000002</v>
      </c>
      <c r="F292" s="26"/>
      <c r="G292" s="196" t="s">
        <v>34</v>
      </c>
      <c r="H292" s="39">
        <v>10304.5</v>
      </c>
      <c r="I292" s="223">
        <v>75770</v>
      </c>
    </row>
    <row r="293" spans="1:9">
      <c r="A293" s="138">
        <v>44671</v>
      </c>
      <c r="B293" s="9" t="s">
        <v>22</v>
      </c>
      <c r="C293" s="233">
        <v>26.628399999999999</v>
      </c>
      <c r="D293" s="32">
        <f t="shared" ref="D293" si="144">ROUNDDOWN(100/C293,4)</f>
        <v>3.7553000000000001</v>
      </c>
      <c r="F293" s="138">
        <v>44670</v>
      </c>
      <c r="G293" s="70" t="s">
        <v>35</v>
      </c>
      <c r="H293" s="39">
        <v>3261</v>
      </c>
      <c r="I293" s="224">
        <v>22020</v>
      </c>
    </row>
    <row r="294" spans="1:9">
      <c r="A294" s="24"/>
      <c r="B294" s="9" t="s">
        <v>23</v>
      </c>
      <c r="C294" s="233">
        <v>5.3498999999999999</v>
      </c>
      <c r="D294" s="32">
        <f t="shared" ref="D294" si="145">ROUNDDOWN(1/C294,4)</f>
        <v>0.18690000000000001</v>
      </c>
      <c r="F294" s="24"/>
      <c r="G294" s="70" t="s">
        <v>36</v>
      </c>
      <c r="H294" s="216">
        <v>4498.5</v>
      </c>
      <c r="I294" s="224">
        <v>28630</v>
      </c>
    </row>
    <row r="295" spans="1:9">
      <c r="A295" s="25"/>
      <c r="B295" s="218" t="s">
        <v>12</v>
      </c>
      <c r="C295" s="37"/>
      <c r="D295" s="234">
        <v>6.3939000000000004</v>
      </c>
      <c r="F295" s="25"/>
      <c r="G295" s="218"/>
      <c r="H295" s="219"/>
      <c r="I295" s="43"/>
    </row>
    <row r="296" spans="1:9">
      <c r="A296" s="26"/>
      <c r="B296" s="8" t="s">
        <v>21</v>
      </c>
      <c r="C296" s="28"/>
      <c r="D296" s="232">
        <v>33.983600000000003</v>
      </c>
      <c r="F296" s="26"/>
      <c r="G296" s="196" t="s">
        <v>34</v>
      </c>
      <c r="H296" s="39">
        <v>10223</v>
      </c>
      <c r="I296" s="223">
        <v>74890</v>
      </c>
    </row>
    <row r="297" spans="1:9">
      <c r="A297" s="138">
        <v>44672</v>
      </c>
      <c r="B297" s="9" t="s">
        <v>22</v>
      </c>
      <c r="C297" s="233">
        <v>26.729900000000001</v>
      </c>
      <c r="D297" s="32">
        <f t="shared" ref="D297" si="146">ROUNDDOWN(100/C297,4)</f>
        <v>3.7410999999999999</v>
      </c>
      <c r="F297" s="138">
        <v>44671</v>
      </c>
      <c r="G297" s="70" t="s">
        <v>35</v>
      </c>
      <c r="H297" s="39">
        <v>3269</v>
      </c>
      <c r="I297" s="224">
        <v>21750</v>
      </c>
    </row>
    <row r="298" spans="1:9">
      <c r="A298" s="24"/>
      <c r="B298" s="9" t="s">
        <v>23</v>
      </c>
      <c r="C298" s="233">
        <v>5.3159000000000001</v>
      </c>
      <c r="D298" s="32">
        <f t="shared" ref="D298" si="147">ROUNDDOWN(1/C298,4)</f>
        <v>0.18809999999999999</v>
      </c>
      <c r="F298" s="24"/>
      <c r="G298" s="70" t="s">
        <v>36</v>
      </c>
      <c r="H298" s="216">
        <v>4418</v>
      </c>
      <c r="I298" s="224">
        <v>28680</v>
      </c>
    </row>
    <row r="299" spans="1:9">
      <c r="A299" s="25"/>
      <c r="B299" s="218" t="s">
        <v>12</v>
      </c>
      <c r="C299" s="37"/>
      <c r="D299" s="234">
        <v>6.4467999999999996</v>
      </c>
      <c r="F299" s="25"/>
      <c r="G299" s="218"/>
      <c r="H299" s="219"/>
      <c r="I299" s="43"/>
    </row>
    <row r="300" spans="1:9">
      <c r="A300" s="26"/>
      <c r="B300" s="8" t="s">
        <v>21</v>
      </c>
      <c r="C300" s="28"/>
      <c r="D300" s="232">
        <v>34.079099999999997</v>
      </c>
      <c r="F300" s="26"/>
      <c r="G300" s="196" t="s">
        <v>34</v>
      </c>
      <c r="H300" s="39">
        <v>10285</v>
      </c>
      <c r="I300" s="223">
        <v>75130</v>
      </c>
    </row>
    <row r="301" spans="1:9">
      <c r="A301" s="138">
        <v>44673</v>
      </c>
      <c r="B301" s="9" t="s">
        <v>22</v>
      </c>
      <c r="C301" s="233">
        <v>26.785599999999999</v>
      </c>
      <c r="D301" s="32">
        <f t="shared" ref="D301" si="148">ROUNDDOWN(100/C301,4)</f>
        <v>3.7332999999999998</v>
      </c>
      <c r="F301" s="138">
        <v>44672</v>
      </c>
      <c r="G301" s="70" t="s">
        <v>35</v>
      </c>
      <c r="H301" s="39">
        <v>3298</v>
      </c>
      <c r="I301" s="224">
        <v>21800</v>
      </c>
    </row>
    <row r="302" spans="1:9">
      <c r="A302" s="24"/>
      <c r="B302" s="9" t="s">
        <v>23</v>
      </c>
      <c r="C302" s="233">
        <v>5.3052999999999999</v>
      </c>
      <c r="D302" s="32">
        <f t="shared" ref="D302" si="149">ROUNDDOWN(1/C302,4)</f>
        <v>0.18840000000000001</v>
      </c>
      <c r="F302" s="24"/>
      <c r="G302" s="70" t="s">
        <v>36</v>
      </c>
      <c r="H302" s="216">
        <v>4450</v>
      </c>
      <c r="I302" s="224">
        <v>28430</v>
      </c>
    </row>
    <row r="303" spans="1:9">
      <c r="A303" s="25"/>
      <c r="B303" s="218" t="s">
        <v>12</v>
      </c>
      <c r="C303" s="37"/>
      <c r="D303" s="234">
        <v>6.5007000000000001</v>
      </c>
      <c r="F303" s="25"/>
      <c r="G303" s="218"/>
      <c r="H303" s="219"/>
      <c r="I303" s="43"/>
    </row>
    <row r="304" spans="1:9">
      <c r="A304" s="26"/>
      <c r="B304" s="8" t="s">
        <v>21</v>
      </c>
      <c r="C304" s="28"/>
      <c r="D304" s="232">
        <v>34.163699999999999</v>
      </c>
      <c r="F304" s="26"/>
      <c r="G304" s="196" t="s">
        <v>34</v>
      </c>
      <c r="H304" s="39">
        <v>10110</v>
      </c>
      <c r="I304" s="223">
        <v>75130</v>
      </c>
    </row>
    <row r="305" spans="1:9">
      <c r="A305" s="138">
        <v>44676</v>
      </c>
      <c r="B305" s="9" t="s">
        <v>22</v>
      </c>
      <c r="C305" s="233">
        <v>26.821100000000001</v>
      </c>
      <c r="D305" s="32">
        <f t="shared" ref="D305" si="150">ROUNDDOWN(100/C305,4)</f>
        <v>3.7284000000000002</v>
      </c>
      <c r="F305" s="138">
        <v>44673</v>
      </c>
      <c r="G305" s="70" t="s">
        <v>35</v>
      </c>
      <c r="H305" s="39">
        <v>3245.5</v>
      </c>
      <c r="I305" s="224">
        <v>21800</v>
      </c>
    </row>
    <row r="306" spans="1:9">
      <c r="A306" s="24"/>
      <c r="B306" s="9" t="s">
        <v>23</v>
      </c>
      <c r="C306" s="233">
        <v>5.2557999999999998</v>
      </c>
      <c r="D306" s="32">
        <f t="shared" ref="D306" si="151">ROUNDDOWN(1/C306,4)</f>
        <v>0.19020000000000001</v>
      </c>
      <c r="F306" s="24"/>
      <c r="G306" s="70" t="s">
        <v>36</v>
      </c>
      <c r="H306" s="216">
        <v>4434.5</v>
      </c>
      <c r="I306" s="224">
        <v>28430</v>
      </c>
    </row>
    <row r="307" spans="1:9">
      <c r="A307" s="25"/>
      <c r="B307" s="218" t="s">
        <v>12</v>
      </c>
      <c r="C307" s="37"/>
      <c r="D307" s="234">
        <v>6.5014000000000003</v>
      </c>
      <c r="F307" s="25"/>
      <c r="G307" s="218"/>
      <c r="H307" s="219"/>
      <c r="I307" s="43"/>
    </row>
    <row r="308" spans="1:9">
      <c r="A308" s="26"/>
      <c r="B308" s="8" t="s">
        <v>21</v>
      </c>
      <c r="C308" s="28"/>
      <c r="D308" s="232">
        <v>34.292999999999999</v>
      </c>
      <c r="F308" s="26"/>
      <c r="G308" s="196" t="s">
        <v>34</v>
      </c>
      <c r="H308" s="39">
        <v>9769</v>
      </c>
      <c r="I308" s="223">
        <v>74440</v>
      </c>
    </row>
    <row r="309" spans="1:9">
      <c r="A309" s="138">
        <v>44677</v>
      </c>
      <c r="B309" s="9" t="s">
        <v>22</v>
      </c>
      <c r="C309" s="233">
        <v>27.078299999999999</v>
      </c>
      <c r="D309" s="32">
        <f t="shared" ref="D309" si="152">ROUNDDOWN(100/C309,4)</f>
        <v>3.6928999999999998</v>
      </c>
      <c r="F309" s="138">
        <v>44676</v>
      </c>
      <c r="G309" s="70" t="s">
        <v>35</v>
      </c>
      <c r="H309" s="39">
        <v>3090.5</v>
      </c>
      <c r="I309" s="224">
        <v>20940</v>
      </c>
    </row>
    <row r="310" spans="1:9">
      <c r="A310" s="24"/>
      <c r="B310" s="9" t="s">
        <v>23</v>
      </c>
      <c r="C310" s="233">
        <v>5.2733999999999996</v>
      </c>
      <c r="D310" s="32">
        <f t="shared" ref="D310" si="153">ROUNDDOWN(1/C310,4)</f>
        <v>0.18959999999999999</v>
      </c>
      <c r="F310" s="24"/>
      <c r="G310" s="70" t="s">
        <v>36</v>
      </c>
      <c r="H310" s="216">
        <v>4168</v>
      </c>
      <c r="I310" s="224">
        <v>27650</v>
      </c>
    </row>
    <row r="311" spans="1:9">
      <c r="A311" s="25"/>
      <c r="B311" s="218" t="s">
        <v>12</v>
      </c>
      <c r="C311" s="37"/>
      <c r="D311" s="234">
        <v>6.5579999999999998</v>
      </c>
      <c r="F311" s="25"/>
      <c r="G311" s="218"/>
      <c r="H311" s="219"/>
      <c r="I311" s="43"/>
    </row>
    <row r="312" spans="1:9">
      <c r="A312" s="26"/>
      <c r="B312" s="8" t="s">
        <v>21</v>
      </c>
      <c r="C312" s="28"/>
      <c r="D312" s="232">
        <v>34.493400000000001</v>
      </c>
      <c r="F312" s="26"/>
      <c r="G312" s="196" t="s">
        <v>34</v>
      </c>
      <c r="H312" s="39">
        <v>9860</v>
      </c>
      <c r="I312" s="223">
        <v>74010</v>
      </c>
    </row>
    <row r="313" spans="1:9">
      <c r="A313" s="138">
        <v>44678</v>
      </c>
      <c r="B313" s="9" t="s">
        <v>22</v>
      </c>
      <c r="C313" s="233">
        <v>27.258800000000001</v>
      </c>
      <c r="D313" s="32">
        <f t="shared" ref="D313" si="154">ROUNDDOWN(100/C313,4)</f>
        <v>3.6684999999999999</v>
      </c>
      <c r="F313" s="138">
        <v>44677</v>
      </c>
      <c r="G313" s="70" t="s">
        <v>35</v>
      </c>
      <c r="H313" s="39">
        <v>3064.5</v>
      </c>
      <c r="I313" s="224">
        <v>20730</v>
      </c>
    </row>
    <row r="314" spans="1:9">
      <c r="A314" s="24"/>
      <c r="B314" s="9" t="s">
        <v>23</v>
      </c>
      <c r="C314" s="233">
        <v>5.2846000000000002</v>
      </c>
      <c r="D314" s="32">
        <f t="shared" ref="D314" si="155">ROUNDDOWN(1/C314,4)</f>
        <v>0.18920000000000001</v>
      </c>
      <c r="F314" s="24"/>
      <c r="G314" s="70" t="s">
        <v>36</v>
      </c>
      <c r="H314" s="216">
        <v>4183</v>
      </c>
      <c r="I314" s="224">
        <v>27530</v>
      </c>
    </row>
    <row r="315" spans="1:9">
      <c r="A315" s="25"/>
      <c r="B315" s="218" t="s">
        <v>12</v>
      </c>
      <c r="C315" s="37"/>
      <c r="D315" s="234">
        <v>6.5559000000000003</v>
      </c>
      <c r="F315" s="25"/>
      <c r="G315" s="218"/>
      <c r="H315" s="219"/>
      <c r="I315" s="43"/>
    </row>
    <row r="316" spans="1:9">
      <c r="A316" s="26"/>
      <c r="B316" s="8" t="s">
        <v>21</v>
      </c>
      <c r="C316" s="28"/>
      <c r="D316" s="232">
        <v>34.572000000000003</v>
      </c>
      <c r="F316" s="26"/>
      <c r="G316" s="196" t="s">
        <v>34</v>
      </c>
      <c r="H316" s="39">
        <v>9856</v>
      </c>
      <c r="I316" s="223">
        <v>73960</v>
      </c>
    </row>
    <row r="317" spans="1:9">
      <c r="A317" s="138">
        <v>44832</v>
      </c>
      <c r="B317" s="9" t="s">
        <v>22</v>
      </c>
      <c r="C317" s="233">
        <v>26.9529</v>
      </c>
      <c r="D317" s="32">
        <f t="shared" ref="D317" si="156">ROUNDDOWN(100/C317,4)</f>
        <v>3.7101000000000002</v>
      </c>
      <c r="F317" s="138">
        <v>44678</v>
      </c>
      <c r="G317" s="70" t="s">
        <v>35</v>
      </c>
      <c r="H317" s="39">
        <v>3093</v>
      </c>
      <c r="I317" s="224">
        <v>20730</v>
      </c>
    </row>
    <row r="318" spans="1:9">
      <c r="A318" s="24"/>
      <c r="B318" s="9" t="s">
        <v>23</v>
      </c>
      <c r="C318" s="233">
        <v>5.2586000000000004</v>
      </c>
      <c r="D318" s="32">
        <f t="shared" ref="D318" si="157">ROUNDDOWN(1/C318,4)</f>
        <v>0.19009999999999999</v>
      </c>
      <c r="F318" s="24"/>
      <c r="G318" s="70" t="s">
        <v>36</v>
      </c>
      <c r="H318" s="216">
        <v>4219.5</v>
      </c>
      <c r="I318" s="224">
        <v>27600</v>
      </c>
    </row>
    <row r="319" spans="1:9">
      <c r="A319" s="25"/>
      <c r="B319" s="218" t="s">
        <v>12</v>
      </c>
      <c r="C319" s="37"/>
      <c r="D319" s="234">
        <v>6.6262600000000003</v>
      </c>
      <c r="F319" s="25"/>
      <c r="G319" s="218"/>
      <c r="H319" s="219"/>
      <c r="I319" s="43"/>
    </row>
    <row r="320" spans="1:9">
      <c r="A320" s="26"/>
      <c r="B320" s="8" t="s">
        <v>21</v>
      </c>
      <c r="C320" s="28"/>
      <c r="D320" s="232">
        <v>34.503</v>
      </c>
      <c r="F320" s="26"/>
      <c r="G320" s="196" t="s">
        <v>34</v>
      </c>
      <c r="H320" s="39">
        <v>9697</v>
      </c>
      <c r="I320" s="223">
        <v>74120</v>
      </c>
    </row>
    <row r="321" spans="1:9">
      <c r="A321" s="138">
        <v>44680</v>
      </c>
      <c r="B321" s="9" t="s">
        <v>22</v>
      </c>
      <c r="C321" s="233">
        <v>26.675599999999999</v>
      </c>
      <c r="D321" s="32">
        <f t="shared" ref="D321" si="158">ROUNDDOWN(100/C321,4)</f>
        <v>3.7486999999999999</v>
      </c>
      <c r="F321" s="138">
        <v>44679</v>
      </c>
      <c r="G321" s="70" t="s">
        <v>35</v>
      </c>
      <c r="H321" s="39">
        <v>3031.5</v>
      </c>
      <c r="I321" s="224">
        <v>20830</v>
      </c>
    </row>
    <row r="322" spans="1:9">
      <c r="A322" s="24"/>
      <c r="B322" s="9" t="s">
        <v>23</v>
      </c>
      <c r="C322" s="233">
        <v>5.2355</v>
      </c>
      <c r="D322" s="32">
        <f t="shared" ref="D322" si="159">ROUNDDOWN(1/C322,4)</f>
        <v>0.191</v>
      </c>
      <c r="F322" s="24"/>
      <c r="G322" s="70" t="s">
        <v>36</v>
      </c>
      <c r="H322" s="216">
        <v>4136.5</v>
      </c>
      <c r="I322" s="224">
        <v>27730</v>
      </c>
    </row>
    <row r="323" spans="1:9">
      <c r="A323" s="25"/>
      <c r="B323" s="218" t="s">
        <v>12</v>
      </c>
      <c r="C323" s="37"/>
      <c r="D323" s="234">
        <v>6.6047000000000002</v>
      </c>
      <c r="F323" s="25"/>
      <c r="G323" s="218"/>
      <c r="H323" s="219"/>
      <c r="I323" s="43"/>
    </row>
    <row r="324" spans="1:9">
      <c r="A324" s="26"/>
      <c r="B324" s="8" t="s">
        <v>21</v>
      </c>
      <c r="C324" s="28"/>
      <c r="D324" s="232">
        <v>34.503</v>
      </c>
      <c r="F324" s="26"/>
      <c r="G324" s="196" t="s">
        <v>34</v>
      </c>
      <c r="H324" s="39">
        <v>9769.5</v>
      </c>
      <c r="I324" s="223">
        <v>74120</v>
      </c>
    </row>
    <row r="325" spans="1:9">
      <c r="A325" s="138">
        <v>44683</v>
      </c>
      <c r="B325" s="9" t="s">
        <v>22</v>
      </c>
      <c r="C325" s="233">
        <v>26.675599999999999</v>
      </c>
      <c r="D325" s="32">
        <f>ROUNDDOWN(100/C325,4)</f>
        <v>3.7486999999999999</v>
      </c>
      <c r="F325" s="138">
        <v>44680</v>
      </c>
      <c r="G325" s="70" t="s">
        <v>35</v>
      </c>
      <c r="H325" s="39">
        <v>3052.5</v>
      </c>
      <c r="I325" s="224">
        <v>20810</v>
      </c>
    </row>
    <row r="326" spans="1:9">
      <c r="A326" s="24"/>
      <c r="B326" s="9" t="s">
        <v>23</v>
      </c>
      <c r="C326" s="233">
        <v>5.2355</v>
      </c>
      <c r="D326" s="32">
        <f t="shared" ref="D326" si="160">ROUNDDOWN(1/C326,4)</f>
        <v>0.191</v>
      </c>
      <c r="F326" s="24"/>
      <c r="G326" s="70" t="s">
        <v>36</v>
      </c>
      <c r="H326" s="216">
        <v>4107</v>
      </c>
      <c r="I326" s="224">
        <v>27680</v>
      </c>
    </row>
    <row r="327" spans="1:9">
      <c r="A327" s="25"/>
      <c r="B327" s="218" t="s">
        <v>12</v>
      </c>
      <c r="C327" s="37"/>
      <c r="D327" s="234">
        <v>6.6082000000000001</v>
      </c>
      <c r="F327" s="25"/>
      <c r="G327" s="218"/>
      <c r="H327" s="219"/>
      <c r="I327" s="43"/>
    </row>
    <row r="328" spans="1:9">
      <c r="A328" s="26"/>
      <c r="B328" s="8" t="s">
        <v>21</v>
      </c>
      <c r="C328" s="28"/>
      <c r="D328" s="232">
        <v>34.618000000000002</v>
      </c>
      <c r="F328" s="26"/>
      <c r="G328" s="196" t="s">
        <v>34</v>
      </c>
      <c r="H328" s="39">
        <v>9769.5</v>
      </c>
      <c r="I328" s="223">
        <v>74120</v>
      </c>
    </row>
    <row r="329" spans="1:9">
      <c r="A329" s="138">
        <v>44684</v>
      </c>
      <c r="B329" s="9" t="s">
        <v>22</v>
      </c>
      <c r="C329" s="233">
        <v>26.864699999999999</v>
      </c>
      <c r="D329" s="32">
        <f t="shared" ref="D329" si="161">ROUNDDOWN(100/C329,4)</f>
        <v>3.7223000000000002</v>
      </c>
      <c r="F329" s="138">
        <v>44653</v>
      </c>
      <c r="G329" s="70" t="s">
        <v>35</v>
      </c>
      <c r="H329" s="39">
        <v>3052.5</v>
      </c>
      <c r="I329" s="224">
        <v>20810</v>
      </c>
    </row>
    <row r="330" spans="1:9">
      <c r="A330" s="24"/>
      <c r="B330" s="9" t="s">
        <v>23</v>
      </c>
      <c r="C330" s="233">
        <v>5.2525000000000004</v>
      </c>
      <c r="D330" s="32">
        <f>ROUNDDOWN(1/C330,4)</f>
        <v>0.1903</v>
      </c>
      <c r="F330" s="24"/>
      <c r="G330" s="70" t="s">
        <v>36</v>
      </c>
      <c r="H330" s="216">
        <v>4107</v>
      </c>
      <c r="I330" s="224">
        <v>27680</v>
      </c>
    </row>
    <row r="331" spans="1:9">
      <c r="A331" s="25"/>
      <c r="B331" s="218" t="s">
        <v>12</v>
      </c>
      <c r="C331" s="37"/>
      <c r="D331" s="234">
        <v>6.6089000000000002</v>
      </c>
      <c r="F331" s="25"/>
      <c r="G331" s="218"/>
      <c r="H331" s="219"/>
      <c r="I331" s="43"/>
    </row>
    <row r="332" spans="1:9">
      <c r="A332" s="26"/>
      <c r="B332" s="8" t="s">
        <v>21</v>
      </c>
      <c r="C332" s="28"/>
      <c r="D332" s="232">
        <v>34.618000000000002</v>
      </c>
      <c r="F332" s="26"/>
      <c r="G332" s="196" t="s">
        <v>34</v>
      </c>
      <c r="H332" s="39">
        <v>9410</v>
      </c>
      <c r="I332" s="223">
        <v>74120</v>
      </c>
    </row>
    <row r="333" spans="1:9">
      <c r="A333" s="138">
        <v>44685</v>
      </c>
      <c r="B333" s="9" t="s">
        <v>22</v>
      </c>
      <c r="C333" s="233">
        <v>26.864699999999999</v>
      </c>
      <c r="D333" s="32">
        <f t="shared" ref="D333" si="162">ROUNDDOWN(100/C333,4)</f>
        <v>3.7223000000000002</v>
      </c>
      <c r="F333" s="138">
        <v>44654</v>
      </c>
      <c r="G333" s="70" t="s">
        <v>35</v>
      </c>
      <c r="H333" s="39">
        <v>2911</v>
      </c>
      <c r="I333" s="224">
        <v>20830</v>
      </c>
    </row>
    <row r="334" spans="1:9">
      <c r="A334" s="24"/>
      <c r="B334" s="9" t="s">
        <v>23</v>
      </c>
      <c r="C334" s="233">
        <v>5.2525000000000004</v>
      </c>
      <c r="D334" s="32">
        <f t="shared" ref="D334" si="163">ROUNDDOWN(1/C334,4)</f>
        <v>0.1903</v>
      </c>
      <c r="F334" s="24"/>
      <c r="G334" s="70" t="s">
        <v>36</v>
      </c>
      <c r="H334" s="216">
        <v>3961.5</v>
      </c>
      <c r="I334" s="224">
        <v>27730</v>
      </c>
    </row>
    <row r="335" spans="1:9">
      <c r="A335" s="25"/>
      <c r="B335" s="218" t="s">
        <v>12</v>
      </c>
      <c r="C335" s="37"/>
      <c r="D335" s="234">
        <v>6.6089000000000002</v>
      </c>
      <c r="F335" s="25"/>
      <c r="G335" s="218"/>
      <c r="H335" s="219"/>
      <c r="I335" s="43"/>
    </row>
    <row r="336" spans="1:9">
      <c r="A336" s="26"/>
      <c r="B336" s="8" t="s">
        <v>21</v>
      </c>
      <c r="C336" s="28"/>
      <c r="D336" s="232">
        <v>34.250700000000002</v>
      </c>
      <c r="F336" s="26"/>
      <c r="G336" s="196" t="s">
        <v>34</v>
      </c>
      <c r="H336" s="39">
        <v>9410</v>
      </c>
      <c r="I336" s="223">
        <v>74120</v>
      </c>
    </row>
    <row r="337" spans="1:9">
      <c r="A337" s="138">
        <v>44686</v>
      </c>
      <c r="B337" s="9" t="s">
        <v>22</v>
      </c>
      <c r="C337" s="233">
        <v>26.770299999999999</v>
      </c>
      <c r="D337" s="32">
        <f>ROUNDDOWN(100/C337,4)</f>
        <v>3.7353999999999998</v>
      </c>
      <c r="F337" s="138">
        <v>44655</v>
      </c>
      <c r="G337" s="70" t="s">
        <v>35</v>
      </c>
      <c r="H337" s="39">
        <v>2911</v>
      </c>
      <c r="I337" s="224">
        <v>20810</v>
      </c>
    </row>
    <row r="338" spans="1:9">
      <c r="A338" s="24"/>
      <c r="B338" s="9" t="s">
        <v>23</v>
      </c>
      <c r="C338" s="233">
        <v>5.2180999999999997</v>
      </c>
      <c r="D338" s="32">
        <f t="shared" ref="D338" si="164">ROUNDDOWN(1/C338,4)</f>
        <v>0.19159999999999999</v>
      </c>
      <c r="F338" s="24"/>
      <c r="G338" s="70" t="s">
        <v>36</v>
      </c>
      <c r="H338" s="216">
        <v>3961.5</v>
      </c>
      <c r="I338" s="224">
        <v>27680</v>
      </c>
    </row>
    <row r="339" spans="1:9">
      <c r="A339" s="25"/>
      <c r="B339" s="218" t="s">
        <v>12</v>
      </c>
      <c r="C339" s="37"/>
      <c r="D339" s="234">
        <v>6.6151</v>
      </c>
      <c r="F339" s="25"/>
      <c r="G339" s="218"/>
      <c r="H339" s="219"/>
      <c r="I339" s="43"/>
    </row>
    <row r="340" spans="1:9">
      <c r="A340" s="26"/>
      <c r="B340" s="8" t="s">
        <v>21</v>
      </c>
      <c r="C340" s="28"/>
      <c r="D340" s="232">
        <v>34.537999999999997</v>
      </c>
      <c r="F340" s="26"/>
      <c r="G340" s="196" t="s">
        <v>34</v>
      </c>
      <c r="H340" s="39">
        <v>9489.5</v>
      </c>
      <c r="I340" s="223">
        <v>73850</v>
      </c>
    </row>
    <row r="341" spans="1:9">
      <c r="A341" s="138">
        <v>44687</v>
      </c>
      <c r="B341" s="9" t="s">
        <v>22</v>
      </c>
      <c r="C341" s="233">
        <v>26.691800000000001</v>
      </c>
      <c r="D341" s="32">
        <f t="shared" ref="D341" si="165">ROUNDDOWN(100/C341,4)</f>
        <v>3.7464</v>
      </c>
      <c r="F341" s="138">
        <v>44686</v>
      </c>
      <c r="G341" s="70" t="s">
        <v>35</v>
      </c>
      <c r="H341" s="39">
        <v>2916</v>
      </c>
      <c r="I341" s="224">
        <v>20720</v>
      </c>
    </row>
    <row r="342" spans="1:9">
      <c r="A342" s="24"/>
      <c r="B342" s="9" t="s">
        <v>23</v>
      </c>
      <c r="C342" s="233">
        <v>5.2077</v>
      </c>
      <c r="D342" s="32">
        <f t="shared" ref="D342" si="166">ROUNDDOWN(1/C342,4)</f>
        <v>0.192</v>
      </c>
      <c r="F342" s="24"/>
      <c r="G342" s="70" t="s">
        <v>36</v>
      </c>
      <c r="H342" s="216">
        <v>3904.5</v>
      </c>
      <c r="I342" s="224">
        <v>27400</v>
      </c>
    </row>
    <row r="343" spans="1:9">
      <c r="A343" s="25"/>
      <c r="B343" s="218" t="s">
        <v>12</v>
      </c>
      <c r="C343" s="37"/>
      <c r="D343" s="234">
        <v>6.6683000000000003</v>
      </c>
      <c r="F343" s="25"/>
      <c r="G343" s="218"/>
      <c r="H343" s="219"/>
      <c r="I343" s="43"/>
    </row>
    <row r="344" spans="1:9">
      <c r="A344" s="26"/>
      <c r="B344" s="8" t="s">
        <v>21</v>
      </c>
      <c r="C344" s="28"/>
      <c r="D344" s="232">
        <v>34.650399999999998</v>
      </c>
      <c r="F344" s="26"/>
      <c r="G344" s="196" t="s">
        <v>34</v>
      </c>
      <c r="H344" s="39">
        <v>9414.5</v>
      </c>
      <c r="I344" s="223">
        <v>72940</v>
      </c>
    </row>
    <row r="345" spans="1:9">
      <c r="A345" s="138">
        <v>44690</v>
      </c>
      <c r="B345" s="9" t="s">
        <v>22</v>
      </c>
      <c r="C345" s="233">
        <v>26.698</v>
      </c>
      <c r="D345" s="32">
        <f t="shared" ref="D345" si="167">ROUNDDOWN(100/C345,4)</f>
        <v>3.7454999999999998</v>
      </c>
      <c r="F345" s="138">
        <v>44687</v>
      </c>
      <c r="G345" s="70" t="s">
        <v>35</v>
      </c>
      <c r="H345" s="39">
        <v>2842</v>
      </c>
      <c r="I345" s="224">
        <v>20300</v>
      </c>
    </row>
    <row r="346" spans="1:9">
      <c r="A346" s="24"/>
      <c r="B346" s="9" t="s">
        <v>23</v>
      </c>
      <c r="C346" s="233">
        <v>5.1943000000000001</v>
      </c>
      <c r="D346" s="32">
        <f t="shared" ref="D346" si="168">ROUNDDOWN(1/C346,4)</f>
        <v>0.1925</v>
      </c>
      <c r="F346" s="24"/>
      <c r="G346" s="70" t="s">
        <v>36</v>
      </c>
      <c r="H346" s="216">
        <v>3772</v>
      </c>
      <c r="I346" s="224">
        <v>27130</v>
      </c>
    </row>
    <row r="347" spans="1:9">
      <c r="A347" s="25"/>
      <c r="B347" s="218" t="s">
        <v>12</v>
      </c>
      <c r="C347" s="37"/>
      <c r="D347" s="234">
        <v>6.7333999999999996</v>
      </c>
      <c r="F347" s="25"/>
      <c r="G347" s="218"/>
      <c r="H347" s="219"/>
      <c r="I347" s="43"/>
    </row>
    <row r="348" spans="1:9">
      <c r="A348" s="26"/>
      <c r="B348" s="8" t="s">
        <v>21</v>
      </c>
      <c r="C348" s="28"/>
      <c r="D348" s="232">
        <v>34.720100000000002</v>
      </c>
      <c r="F348" s="26"/>
      <c r="G348" s="196" t="s">
        <v>34</v>
      </c>
      <c r="H348" s="39">
        <v>9237.5</v>
      </c>
      <c r="I348" s="223">
        <v>72120</v>
      </c>
    </row>
    <row r="349" spans="1:9">
      <c r="A349" s="138">
        <v>44691</v>
      </c>
      <c r="B349" s="9" t="s">
        <v>22</v>
      </c>
      <c r="C349" s="233">
        <v>26.902799999999999</v>
      </c>
      <c r="D349" s="32">
        <f t="shared" ref="D349" si="169">ROUNDDOWN(100/C349,4)</f>
        <v>3.7170000000000001</v>
      </c>
      <c r="F349" s="138">
        <v>44690</v>
      </c>
      <c r="G349" s="70" t="s">
        <v>35</v>
      </c>
      <c r="H349" s="39">
        <v>2755</v>
      </c>
      <c r="I349" s="224">
        <v>19640</v>
      </c>
    </row>
    <row r="350" spans="1:9">
      <c r="A350" s="24"/>
      <c r="B350" s="9" t="s">
        <v>23</v>
      </c>
      <c r="C350" s="233">
        <v>5.1910999999999996</v>
      </c>
      <c r="D350" s="32">
        <f t="shared" ref="D350" si="170">ROUNDDOWN(1/C350,4)</f>
        <v>0.19259999999999999</v>
      </c>
      <c r="F350" s="24"/>
      <c r="G350" s="70" t="s">
        <v>36</v>
      </c>
      <c r="H350" s="216">
        <v>3615</v>
      </c>
      <c r="I350" s="224">
        <v>25780</v>
      </c>
    </row>
    <row r="351" spans="1:9">
      <c r="A351" s="25"/>
      <c r="B351" s="218" t="s">
        <v>12</v>
      </c>
      <c r="C351" s="37"/>
      <c r="D351" s="234">
        <v>6.7322100000000002</v>
      </c>
      <c r="F351" s="25"/>
      <c r="G351" s="218"/>
      <c r="H351" s="219"/>
      <c r="I351" s="43"/>
    </row>
    <row r="352" spans="1:9">
      <c r="A352" s="26"/>
      <c r="B352" s="8" t="s">
        <v>21</v>
      </c>
      <c r="C352" s="28"/>
      <c r="D352" s="232">
        <v>34.837200000000003</v>
      </c>
      <c r="F352" s="26"/>
      <c r="G352" s="196" t="s">
        <v>34</v>
      </c>
      <c r="H352" s="39">
        <v>9228.5</v>
      </c>
      <c r="I352" s="223">
        <v>72080</v>
      </c>
    </row>
    <row r="353" spans="1:11">
      <c r="A353" s="138">
        <v>44692</v>
      </c>
      <c r="B353" s="9" t="s">
        <v>22</v>
      </c>
      <c r="C353" s="233">
        <v>26.970300000000002</v>
      </c>
      <c r="D353" s="32">
        <f t="shared" ref="D353" si="171">ROUNDDOWN(100/C353,4)</f>
        <v>3.7077</v>
      </c>
      <c r="F353" s="138">
        <v>44691</v>
      </c>
      <c r="G353" s="70" t="s">
        <v>35</v>
      </c>
      <c r="H353" s="39">
        <v>2753.5</v>
      </c>
      <c r="I353" s="224">
        <v>19650</v>
      </c>
    </row>
    <row r="354" spans="1:11">
      <c r="A354" s="24"/>
      <c r="B354" s="9" t="s">
        <v>23</v>
      </c>
      <c r="C354" s="233">
        <v>5.2133000000000003</v>
      </c>
      <c r="D354" s="32">
        <f t="shared" ref="D354" si="172">ROUNDDOWN(1/C354,4)</f>
        <v>0.1918</v>
      </c>
      <c r="F354" s="24"/>
      <c r="G354" s="70" t="s">
        <v>36</v>
      </c>
      <c r="H354" s="216">
        <v>3597.5</v>
      </c>
      <c r="I354" s="235" t="s">
        <v>44</v>
      </c>
    </row>
    <row r="355" spans="1:11">
      <c r="A355" s="25"/>
      <c r="B355" s="218" t="s">
        <v>12</v>
      </c>
      <c r="C355" s="37"/>
      <c r="D355" s="234">
        <v>6.7211999999999996</v>
      </c>
      <c r="F355" s="25"/>
      <c r="G355" s="218"/>
      <c r="H355" s="219"/>
      <c r="I355" s="43"/>
      <c r="K355" s="236"/>
    </row>
    <row r="356" spans="1:11">
      <c r="A356" s="26"/>
      <c r="B356" s="8" t="s">
        <v>21</v>
      </c>
      <c r="C356" s="28"/>
      <c r="D356" s="232">
        <v>34.871299999999998</v>
      </c>
      <c r="F356" s="26"/>
      <c r="G356" s="196" t="s">
        <v>34</v>
      </c>
      <c r="H356" s="39">
        <v>9340</v>
      </c>
      <c r="I356" s="223">
        <v>72190</v>
      </c>
    </row>
    <row r="357" spans="1:11">
      <c r="A357" s="138">
        <v>44693</v>
      </c>
      <c r="B357" s="9" t="s">
        <v>22</v>
      </c>
      <c r="C357" s="233">
        <v>27.160699999999999</v>
      </c>
      <c r="D357" s="32">
        <f t="shared" ref="D357" si="173">ROUNDDOWN(100/C357,4)</f>
        <v>3.6817000000000002</v>
      </c>
      <c r="F357" s="138">
        <v>44692</v>
      </c>
      <c r="G357" s="70" t="s">
        <v>35</v>
      </c>
      <c r="H357" s="39">
        <v>2778</v>
      </c>
      <c r="I357" s="235" t="s">
        <v>44</v>
      </c>
    </row>
    <row r="358" spans="1:11">
      <c r="A358" s="24"/>
      <c r="B358" s="9" t="s">
        <v>23</v>
      </c>
      <c r="C358" s="233">
        <v>5.1954000000000002</v>
      </c>
      <c r="D358" s="32">
        <f t="shared" ref="D358" si="174">ROUNDDOWN(1/C358,4)</f>
        <v>0.19239999999999999</v>
      </c>
      <c r="F358" s="24"/>
      <c r="G358" s="70" t="s">
        <v>36</v>
      </c>
      <c r="H358" s="216">
        <v>3668.5</v>
      </c>
      <c r="I358" s="235" t="s">
        <v>44</v>
      </c>
    </row>
    <row r="359" spans="1:11">
      <c r="A359" s="25"/>
      <c r="B359" s="218" t="s">
        <v>12</v>
      </c>
      <c r="C359" s="37"/>
      <c r="D359" s="234">
        <v>6.7941000000000003</v>
      </c>
      <c r="F359" s="25"/>
      <c r="G359" s="218"/>
      <c r="H359" s="219"/>
      <c r="I359" s="43"/>
    </row>
    <row r="360" spans="1:11">
      <c r="A360" s="26"/>
      <c r="B360" s="8" t="s">
        <v>21</v>
      </c>
      <c r="C360" s="28"/>
      <c r="D360" s="232">
        <v>34.89</v>
      </c>
      <c r="F360" s="26"/>
      <c r="G360" s="196" t="s">
        <v>34</v>
      </c>
      <c r="H360" s="39">
        <v>9090</v>
      </c>
      <c r="I360" s="223">
        <v>72240</v>
      </c>
    </row>
    <row r="361" spans="1:11">
      <c r="A361" s="138">
        <v>44694</v>
      </c>
      <c r="B361" s="9" t="s">
        <v>22</v>
      </c>
      <c r="C361" s="233">
        <v>27.290700000000001</v>
      </c>
      <c r="D361" s="32">
        <f t="shared" ref="D361" si="175">ROUNDDOWN(100/C361,4)</f>
        <v>3.6642000000000001</v>
      </c>
      <c r="F361" s="138">
        <v>44693</v>
      </c>
      <c r="G361" s="70" t="s">
        <v>35</v>
      </c>
      <c r="H361" s="39">
        <v>2742</v>
      </c>
      <c r="I361" s="224">
        <v>20260</v>
      </c>
    </row>
    <row r="362" spans="1:11">
      <c r="A362" s="24"/>
      <c r="B362" s="9" t="s">
        <v>23</v>
      </c>
      <c r="C362" s="233">
        <v>5.1649000000000003</v>
      </c>
      <c r="D362" s="32">
        <f t="shared" ref="D362" si="176">ROUNDDOWN(1/C362,4)</f>
        <v>0.19359999999999999</v>
      </c>
      <c r="F362" s="24"/>
      <c r="G362" s="70" t="s">
        <v>36</v>
      </c>
      <c r="H362" s="216">
        <v>3530</v>
      </c>
      <c r="I362" s="224">
        <v>25830</v>
      </c>
      <c r="K362" s="236"/>
    </row>
    <row r="363" spans="1:11">
      <c r="A363" s="24"/>
      <c r="B363" s="218" t="s">
        <v>12</v>
      </c>
      <c r="C363" s="37"/>
      <c r="D363" s="234">
        <v>6.7869999999999999</v>
      </c>
      <c r="F363" s="25"/>
      <c r="G363" s="218"/>
      <c r="H363" s="219"/>
      <c r="I363" s="43"/>
    </row>
    <row r="364" spans="1:11">
      <c r="A364" s="237"/>
      <c r="B364" s="8" t="s">
        <v>21</v>
      </c>
      <c r="C364" s="28"/>
      <c r="D364" s="232">
        <v>34.89</v>
      </c>
      <c r="F364" s="26"/>
      <c r="G364" s="196" t="s">
        <v>34</v>
      </c>
      <c r="H364" s="39">
        <v>9159</v>
      </c>
      <c r="I364" s="223">
        <v>71280</v>
      </c>
    </row>
    <row r="365" spans="1:11">
      <c r="A365" s="26">
        <v>44697</v>
      </c>
      <c r="B365" s="9" t="s">
        <v>22</v>
      </c>
      <c r="C365" s="233">
        <v>27.290700000000001</v>
      </c>
      <c r="D365" s="32">
        <f t="shared" ref="D365" si="177">ROUNDDOWN(100/C365,4)</f>
        <v>3.6642000000000001</v>
      </c>
      <c r="F365" s="138">
        <v>44694</v>
      </c>
      <c r="G365" s="70" t="s">
        <v>35</v>
      </c>
      <c r="H365" s="39">
        <v>2788</v>
      </c>
      <c r="I365" s="224">
        <v>20110</v>
      </c>
    </row>
    <row r="366" spans="1:11">
      <c r="A366" s="24"/>
      <c r="B366" s="9" t="s">
        <v>23</v>
      </c>
      <c r="C366" s="233">
        <v>5.1649000000000003</v>
      </c>
      <c r="D366" s="32">
        <f t="shared" ref="D366" si="178">ROUNDDOWN(1/C366,4)</f>
        <v>0.19359999999999999</v>
      </c>
      <c r="F366" s="24"/>
      <c r="G366" s="70" t="s">
        <v>36</v>
      </c>
      <c r="H366" s="216">
        <v>3489.5</v>
      </c>
      <c r="I366" s="224">
        <v>25400</v>
      </c>
    </row>
    <row r="367" spans="1:11">
      <c r="A367" s="24"/>
      <c r="B367" s="218" t="s">
        <v>12</v>
      </c>
      <c r="C367" s="37"/>
      <c r="D367" s="234">
        <v>6.7869999999999999</v>
      </c>
      <c r="F367" s="25"/>
      <c r="G367" s="218"/>
      <c r="H367" s="219"/>
      <c r="I367" s="43"/>
    </row>
    <row r="368" spans="1:11">
      <c r="A368" s="25"/>
      <c r="B368" s="8" t="s">
        <v>21</v>
      </c>
      <c r="C368" s="28"/>
      <c r="D368" s="232">
        <v>34.8093</v>
      </c>
      <c r="F368" s="26">
        <v>44697</v>
      </c>
      <c r="G368" s="196" t="s">
        <v>34</v>
      </c>
      <c r="H368" s="39">
        <v>9238.5</v>
      </c>
      <c r="I368" s="223">
        <v>71680</v>
      </c>
    </row>
    <row r="369" spans="1:9">
      <c r="A369" s="26">
        <v>44698</v>
      </c>
      <c r="B369" s="9" t="s">
        <v>22</v>
      </c>
      <c r="C369" s="233">
        <v>27.1691</v>
      </c>
      <c r="D369" s="32">
        <f>ROUNDDOWN(100/C369,4)</f>
        <v>3.6806000000000001</v>
      </c>
      <c r="F369" s="138"/>
      <c r="G369" s="70" t="s">
        <v>35</v>
      </c>
      <c r="H369" s="39">
        <v>2832</v>
      </c>
      <c r="I369" s="224">
        <v>20500</v>
      </c>
    </row>
    <row r="370" spans="1:9">
      <c r="A370" s="24"/>
      <c r="B370" s="9" t="s">
        <v>23</v>
      </c>
      <c r="C370" s="233">
        <v>5.1830999999999996</v>
      </c>
      <c r="D370" s="32">
        <f t="shared" ref="D370" si="179">ROUNDDOWN(1/C370,4)</f>
        <v>0.19289999999999999</v>
      </c>
      <c r="F370" s="24"/>
      <c r="G370" s="70" t="s">
        <v>36</v>
      </c>
      <c r="H370" s="216">
        <v>3563.5</v>
      </c>
      <c r="I370" s="224">
        <v>25480</v>
      </c>
    </row>
    <row r="371" spans="1:9">
      <c r="A371" s="25"/>
      <c r="B371" s="218" t="s">
        <v>12</v>
      </c>
      <c r="C371" s="37"/>
      <c r="D371" s="234">
        <v>6.7368300000000003</v>
      </c>
      <c r="F371" s="25"/>
      <c r="G371" s="218"/>
      <c r="H371" s="219"/>
      <c r="I371" s="43"/>
    </row>
    <row r="372" spans="1:9">
      <c r="A372" s="26">
        <v>44699</v>
      </c>
      <c r="B372" s="8" t="s">
        <v>21</v>
      </c>
      <c r="C372" s="28"/>
      <c r="D372" s="232">
        <v>34.765500000000003</v>
      </c>
      <c r="F372" s="26">
        <v>44698</v>
      </c>
      <c r="G372" s="196" t="s">
        <v>34</v>
      </c>
      <c r="H372" s="39">
        <v>9238.5</v>
      </c>
      <c r="I372" s="223">
        <v>72230</v>
      </c>
    </row>
    <row r="373" spans="1:9">
      <c r="A373" s="138"/>
      <c r="B373" s="9" t="s">
        <v>22</v>
      </c>
      <c r="C373" s="233">
        <v>27.1508</v>
      </c>
      <c r="D373" s="32">
        <f t="shared" ref="D373" si="180">ROUNDDOWN(100/C373,4)</f>
        <v>3.6831</v>
      </c>
      <c r="F373" s="138"/>
      <c r="G373" s="70" t="s">
        <v>35</v>
      </c>
      <c r="H373" s="39">
        <v>2832</v>
      </c>
      <c r="I373" s="224">
        <v>20410</v>
      </c>
    </row>
    <row r="374" spans="1:9">
      <c r="A374" s="24"/>
      <c r="B374" s="9" t="s">
        <v>23</v>
      </c>
      <c r="C374" s="233">
        <v>5.1965000000000003</v>
      </c>
      <c r="D374" s="32">
        <f t="shared" ref="D374" si="181">ROUNDDOWN(1/C374,4)</f>
        <v>0.19239999999999999</v>
      </c>
      <c r="F374" s="24"/>
      <c r="G374" s="70" t="s">
        <v>36</v>
      </c>
      <c r="H374" s="216">
        <v>3563.5</v>
      </c>
      <c r="I374" s="224">
        <v>25900</v>
      </c>
    </row>
    <row r="375" spans="1:9">
      <c r="A375" s="25"/>
      <c r="B375" s="218" t="s">
        <v>12</v>
      </c>
      <c r="C375" s="37"/>
      <c r="D375" s="234">
        <v>6.7535100000000003</v>
      </c>
      <c r="F375" s="25"/>
      <c r="G375" s="218"/>
      <c r="H375" s="219"/>
      <c r="I375" s="43"/>
    </row>
    <row r="376" spans="1:9">
      <c r="A376" s="26">
        <v>44700</v>
      </c>
      <c r="B376" s="8" t="s">
        <v>21</v>
      </c>
      <c r="C376" s="28"/>
      <c r="D376" s="232">
        <v>34.796799999999998</v>
      </c>
      <c r="F376" s="26">
        <v>44699</v>
      </c>
      <c r="G376" s="196" t="s">
        <v>34</v>
      </c>
      <c r="H376" s="39">
        <v>9235</v>
      </c>
      <c r="I376" s="223">
        <v>72130</v>
      </c>
    </row>
    <row r="377" spans="1:9">
      <c r="A377" s="138"/>
      <c r="B377" s="9" t="s">
        <v>22</v>
      </c>
      <c r="C377" s="233">
        <v>27.301300000000001</v>
      </c>
      <c r="D377" s="32">
        <f t="shared" ref="D377" si="182">ROUNDDOWN(100/C377,4)</f>
        <v>3.6627999999999998</v>
      </c>
      <c r="F377" s="138"/>
      <c r="G377" s="70" t="s">
        <v>35</v>
      </c>
      <c r="H377" s="39">
        <v>2857.5</v>
      </c>
      <c r="I377" s="224">
        <v>20400</v>
      </c>
    </row>
    <row r="378" spans="1:9">
      <c r="A378" s="24"/>
      <c r="B378" s="9" t="s">
        <v>23</v>
      </c>
      <c r="C378" s="233">
        <v>5.1871999999999998</v>
      </c>
      <c r="D378" s="32">
        <f t="shared" ref="D378" si="183">ROUNDDOWN(1/C378,4)</f>
        <v>0.19270000000000001</v>
      </c>
      <c r="F378" s="24"/>
      <c r="G378" s="70" t="s">
        <v>36</v>
      </c>
      <c r="H378" s="216">
        <v>3620</v>
      </c>
      <c r="I378" s="224">
        <v>25770</v>
      </c>
    </row>
    <row r="379" spans="1:9">
      <c r="A379" s="25"/>
      <c r="B379" s="218" t="s">
        <v>12</v>
      </c>
      <c r="C379" s="37"/>
      <c r="D379" s="234">
        <v>6.7136699999999996</v>
      </c>
      <c r="F379" s="25"/>
      <c r="G379" s="218"/>
      <c r="H379" s="219"/>
      <c r="I379" s="43"/>
    </row>
    <row r="380" spans="1:9">
      <c r="A380" s="26">
        <v>44701</v>
      </c>
      <c r="B380" s="8" t="s">
        <v>21</v>
      </c>
      <c r="C380" s="28"/>
      <c r="D380" s="232">
        <v>34.595700000000001</v>
      </c>
      <c r="F380" s="26">
        <v>44700</v>
      </c>
      <c r="G380" s="196" t="s">
        <v>34</v>
      </c>
      <c r="H380" s="39">
        <v>9415.5</v>
      </c>
      <c r="I380" s="223">
        <v>71850</v>
      </c>
    </row>
    <row r="381" spans="1:9">
      <c r="A381" s="138"/>
      <c r="B381" s="9" t="s">
        <v>22</v>
      </c>
      <c r="C381" s="233">
        <v>27.295500000000001</v>
      </c>
      <c r="D381" s="32">
        <f t="shared" ref="D381" si="184">ROUNDDOWN(100/C381,4)</f>
        <v>3.6636000000000002</v>
      </c>
      <c r="F381" s="138"/>
      <c r="G381" s="70" t="s">
        <v>35</v>
      </c>
      <c r="H381" s="39">
        <v>2906.5</v>
      </c>
      <c r="I381" s="224">
        <v>20510</v>
      </c>
    </row>
    <row r="382" spans="1:9">
      <c r="A382" s="24"/>
      <c r="B382" s="9" t="s">
        <v>23</v>
      </c>
      <c r="C382" s="233">
        <v>5.2</v>
      </c>
      <c r="D382" s="32">
        <f t="shared" ref="D382" si="185">ROUNDDOWN(1/C382,4)</f>
        <v>0.1923</v>
      </c>
      <c r="F382" s="24"/>
      <c r="G382" s="70" t="s">
        <v>36</v>
      </c>
      <c r="H382" s="216">
        <v>3714.5</v>
      </c>
      <c r="I382" s="224">
        <v>25620</v>
      </c>
    </row>
    <row r="383" spans="1:9">
      <c r="A383" s="25"/>
      <c r="B383" s="218" t="s">
        <v>12</v>
      </c>
      <c r="C383" s="37"/>
      <c r="D383" s="234">
        <v>6.6926100000000002</v>
      </c>
      <c r="F383" s="25"/>
      <c r="G383" s="218"/>
      <c r="H383" s="219"/>
      <c r="I383" s="43"/>
    </row>
    <row r="384" spans="1:9">
      <c r="A384" s="26">
        <v>44704</v>
      </c>
      <c r="B384" s="8" t="s">
        <v>21</v>
      </c>
      <c r="C384" s="28"/>
      <c r="D384" s="232">
        <v>34.4587</v>
      </c>
      <c r="F384" s="26">
        <v>44701</v>
      </c>
      <c r="G384" s="196" t="s">
        <v>34</v>
      </c>
      <c r="H384" s="39">
        <v>9422</v>
      </c>
      <c r="I384" s="223">
        <v>72156</v>
      </c>
    </row>
    <row r="385" spans="1:9">
      <c r="A385" s="138"/>
      <c r="B385" s="9" t="s">
        <v>22</v>
      </c>
      <c r="C385" s="233">
        <v>27.250499999999999</v>
      </c>
      <c r="D385" s="32">
        <f t="shared" ref="D385" si="186">ROUNDDOWN(100/C385,4)</f>
        <v>3.6696</v>
      </c>
      <c r="F385" s="138"/>
      <c r="G385" s="70" t="s">
        <v>35</v>
      </c>
      <c r="H385" s="39">
        <v>2946</v>
      </c>
      <c r="I385" s="224">
        <v>20770</v>
      </c>
    </row>
    <row r="386" spans="1:9">
      <c r="A386" s="24"/>
      <c r="B386" s="9" t="s">
        <v>23</v>
      </c>
      <c r="C386" s="233">
        <v>5.2004000000000001</v>
      </c>
      <c r="D386" s="32">
        <f t="shared" ref="D386" si="187">ROUNDDOWN(1/C386,4)</f>
        <v>0.19220000000000001</v>
      </c>
      <c r="F386" s="24"/>
      <c r="G386" s="70" t="s">
        <v>36</v>
      </c>
      <c r="H386" s="216">
        <v>3707</v>
      </c>
      <c r="I386" s="224">
        <v>25850</v>
      </c>
    </row>
    <row r="387" spans="1:9">
      <c r="A387" s="25"/>
      <c r="B387" s="218" t="s">
        <v>12</v>
      </c>
      <c r="C387" s="37"/>
      <c r="D387" s="234">
        <v>6.6547499999999999</v>
      </c>
      <c r="F387" s="25"/>
      <c r="G387" s="218"/>
      <c r="H387" s="219"/>
      <c r="I387" s="43"/>
    </row>
    <row r="388" spans="1:9">
      <c r="A388" s="26">
        <v>44705</v>
      </c>
      <c r="B388" s="8" t="s">
        <v>21</v>
      </c>
      <c r="C388" s="28"/>
      <c r="D388" s="232">
        <v>34.3536</v>
      </c>
      <c r="F388" s="26">
        <v>44704</v>
      </c>
      <c r="G388" s="196" t="s">
        <v>34</v>
      </c>
      <c r="H388" s="39">
        <v>9548</v>
      </c>
      <c r="I388" s="223">
        <v>72450</v>
      </c>
    </row>
    <row r="389" spans="1:9">
      <c r="A389" s="138"/>
      <c r="B389" s="9" t="s">
        <v>22</v>
      </c>
      <c r="C389" s="233">
        <v>27.139500000000002</v>
      </c>
      <c r="D389" s="32">
        <f t="shared" ref="D389" si="188">ROUNDDOWN(100/C389,4)</f>
        <v>3.6846000000000001</v>
      </c>
      <c r="F389" s="138"/>
      <c r="G389" s="70" t="s">
        <v>35</v>
      </c>
      <c r="H389" s="39">
        <v>2956</v>
      </c>
      <c r="I389" s="224">
        <v>20840</v>
      </c>
    </row>
    <row r="390" spans="1:9">
      <c r="A390" s="24"/>
      <c r="B390" s="9" t="s">
        <v>23</v>
      </c>
      <c r="C390" s="233">
        <v>5.2</v>
      </c>
      <c r="D390" s="32">
        <f t="shared" ref="D390" si="189">ROUNDDOWN(1/C390,4)</f>
        <v>0.1923</v>
      </c>
      <c r="F390" s="24"/>
      <c r="G390" s="70" t="s">
        <v>36</v>
      </c>
      <c r="H390" s="216">
        <v>3786</v>
      </c>
      <c r="I390" s="224">
        <v>25550</v>
      </c>
    </row>
    <row r="391" spans="1:9">
      <c r="A391" s="25"/>
      <c r="B391" s="218" t="s">
        <v>12</v>
      </c>
      <c r="C391" s="37"/>
      <c r="D391" s="234">
        <v>6.6611799999999999</v>
      </c>
      <c r="F391" s="25"/>
      <c r="G391" s="218"/>
      <c r="H391" s="219"/>
      <c r="I391" s="43"/>
    </row>
    <row r="392" spans="1:9">
      <c r="A392" s="26">
        <v>44706</v>
      </c>
      <c r="B392" s="8" t="s">
        <v>21</v>
      </c>
      <c r="C392" s="28"/>
      <c r="D392" s="232">
        <v>34.347499999999997</v>
      </c>
      <c r="F392" s="26">
        <v>44705</v>
      </c>
      <c r="G392" s="196" t="s">
        <v>34</v>
      </c>
      <c r="H392" s="39">
        <v>9453.5</v>
      </c>
      <c r="I392" s="223">
        <v>72510</v>
      </c>
    </row>
    <row r="393" spans="1:9">
      <c r="A393" s="138"/>
      <c r="B393" s="9" t="s">
        <v>22</v>
      </c>
      <c r="C393" s="233">
        <v>27.293099999999999</v>
      </c>
      <c r="D393" s="32">
        <f t="shared" ref="D393" si="190">ROUNDDOWN(100/C393,4)</f>
        <v>3.6638999999999999</v>
      </c>
      <c r="F393" s="138"/>
      <c r="G393" s="70" t="s">
        <v>35</v>
      </c>
      <c r="H393" s="39">
        <v>2901.5</v>
      </c>
      <c r="I393" s="224">
        <v>20615</v>
      </c>
    </row>
    <row r="394" spans="1:9">
      <c r="A394" s="24"/>
      <c r="B394" s="9" t="s">
        <v>23</v>
      </c>
      <c r="C394" s="233">
        <v>5.1967999999999996</v>
      </c>
      <c r="D394" s="32">
        <f t="shared" ref="D394" si="191">ROUNDDOWN(1/C394,4)</f>
        <v>0.19239999999999999</v>
      </c>
      <c r="F394" s="24"/>
      <c r="G394" s="70" t="s">
        <v>36</v>
      </c>
      <c r="H394" s="216">
        <v>3790.5</v>
      </c>
      <c r="I394" s="224">
        <v>25600</v>
      </c>
    </row>
    <row r="395" spans="1:9">
      <c r="A395" s="25"/>
      <c r="B395" s="218" t="s">
        <v>12</v>
      </c>
      <c r="C395" s="37"/>
      <c r="D395" s="234">
        <v>6.6840299999999999</v>
      </c>
      <c r="F395" s="25"/>
      <c r="G395" s="218"/>
      <c r="H395" s="219"/>
      <c r="I395" s="43"/>
    </row>
    <row r="396" spans="1:9">
      <c r="A396" s="26">
        <v>44707</v>
      </c>
      <c r="B396" s="8" t="s">
        <v>21</v>
      </c>
      <c r="C396" s="28"/>
      <c r="D396" s="232">
        <v>34.443899999999999</v>
      </c>
      <c r="F396" s="26">
        <v>44706</v>
      </c>
      <c r="G396" s="196" t="s">
        <v>34</v>
      </c>
      <c r="H396" s="39">
        <v>9373</v>
      </c>
      <c r="I396" s="223">
        <v>72410</v>
      </c>
    </row>
    <row r="397" spans="1:9">
      <c r="A397" s="138"/>
      <c r="B397" s="9" t="s">
        <v>22</v>
      </c>
      <c r="C397" s="233">
        <v>27.305099999999999</v>
      </c>
      <c r="D397" s="32">
        <f t="shared" ref="D397" si="192">ROUNDDOWN(100/C397,4)</f>
        <v>3.6623000000000001</v>
      </c>
      <c r="F397" s="138"/>
      <c r="G397" s="70" t="s">
        <v>35</v>
      </c>
      <c r="H397" s="39">
        <v>2874</v>
      </c>
      <c r="I397" s="224">
        <v>20520</v>
      </c>
    </row>
    <row r="398" spans="1:9">
      <c r="A398" s="24"/>
      <c r="B398" s="9" t="s">
        <v>23</v>
      </c>
      <c r="C398" s="233">
        <v>5.1699000000000002</v>
      </c>
      <c r="D398" s="32">
        <f t="shared" ref="D398" si="193">ROUNDDOWN(1/C398,4)</f>
        <v>0.19339999999999999</v>
      </c>
      <c r="F398" s="24"/>
      <c r="G398" s="70" t="s">
        <v>36</v>
      </c>
      <c r="H398" s="216">
        <v>3750.5</v>
      </c>
      <c r="I398" s="224">
        <v>25800</v>
      </c>
    </row>
    <row r="399" spans="1:9">
      <c r="A399" s="25"/>
      <c r="B399" s="218" t="s">
        <v>12</v>
      </c>
      <c r="C399" s="37"/>
      <c r="D399" s="234">
        <v>6.7339799999999999</v>
      </c>
      <c r="F399" s="25"/>
      <c r="G399" s="218"/>
      <c r="H399" s="219"/>
      <c r="I399" s="43"/>
    </row>
    <row r="400" spans="1:9">
      <c r="A400" s="26">
        <v>44708</v>
      </c>
      <c r="B400" s="8" t="s">
        <v>21</v>
      </c>
      <c r="C400" s="28"/>
      <c r="D400" s="232">
        <v>34.443899999999999</v>
      </c>
      <c r="F400" s="26">
        <v>44707</v>
      </c>
      <c r="G400" s="196" t="s">
        <v>34</v>
      </c>
      <c r="H400" s="39">
        <v>9353</v>
      </c>
      <c r="I400" s="223">
        <v>72680</v>
      </c>
    </row>
    <row r="401" spans="1:9">
      <c r="A401" s="138"/>
      <c r="B401" s="9" t="s">
        <v>22</v>
      </c>
      <c r="C401" s="233">
        <v>27.305099999999999</v>
      </c>
      <c r="D401" s="32">
        <f t="shared" ref="D401" si="194">ROUNDDOWN(100/C401,4)</f>
        <v>3.6623000000000001</v>
      </c>
      <c r="F401" s="138"/>
      <c r="G401" s="70" t="s">
        <v>35</v>
      </c>
      <c r="H401" s="39">
        <v>2865</v>
      </c>
      <c r="I401" s="224">
        <v>20790</v>
      </c>
    </row>
    <row r="402" spans="1:9">
      <c r="A402" s="24"/>
      <c r="B402" s="9" t="s">
        <v>23</v>
      </c>
      <c r="C402" s="233">
        <v>5.1699000000000002</v>
      </c>
      <c r="D402" s="32">
        <f t="shared" ref="D402" si="195">ROUNDDOWN(1/C402,4)</f>
        <v>0.19339999999999999</v>
      </c>
      <c r="F402" s="24"/>
      <c r="G402" s="70" t="s">
        <v>36</v>
      </c>
      <c r="H402" s="216">
        <v>3735.5</v>
      </c>
      <c r="I402" s="224">
        <v>25790</v>
      </c>
    </row>
    <row r="403" spans="1:9">
      <c r="A403" s="25"/>
      <c r="B403" s="218" t="s">
        <v>12</v>
      </c>
      <c r="C403" s="37"/>
      <c r="D403" s="234">
        <v>6.7339799999999999</v>
      </c>
      <c r="F403" s="217"/>
      <c r="G403" s="238"/>
      <c r="H403" s="239"/>
      <c r="I403" s="240"/>
    </row>
    <row r="404" spans="1:9">
      <c r="A404" s="26">
        <v>44711</v>
      </c>
      <c r="B404" s="8" t="s">
        <v>21</v>
      </c>
      <c r="C404" s="28"/>
      <c r="D404" s="232">
        <v>34.339599999999997</v>
      </c>
      <c r="F404" s="26">
        <v>44708</v>
      </c>
      <c r="G404" s="196" t="s">
        <v>34</v>
      </c>
      <c r="H404" s="39">
        <v>9353</v>
      </c>
      <c r="I404" s="223">
        <v>72680</v>
      </c>
    </row>
    <row r="405" spans="1:9">
      <c r="A405" s="138"/>
      <c r="B405" s="9" t="s">
        <v>22</v>
      </c>
      <c r="C405" s="233">
        <v>27.298300000000001</v>
      </c>
      <c r="D405" s="32">
        <f t="shared" ref="D405" si="196">ROUNDDOWN(100/C405,4)</f>
        <v>3.6631999999999998</v>
      </c>
      <c r="F405" s="138"/>
      <c r="G405" s="70" t="s">
        <v>35</v>
      </c>
      <c r="H405" s="39">
        <v>2865</v>
      </c>
      <c r="I405" s="224">
        <v>20790</v>
      </c>
    </row>
    <row r="406" spans="1:9">
      <c r="A406" s="24"/>
      <c r="B406" s="9" t="s">
        <v>23</v>
      </c>
      <c r="C406" s="233">
        <v>5.1288999999999998</v>
      </c>
      <c r="D406" s="32">
        <f t="shared" ref="D406" si="197">ROUNDDOWN(1/C406,4)</f>
        <v>0.19489999999999999</v>
      </c>
      <c r="F406" s="24"/>
      <c r="G406" s="70" t="s">
        <v>36</v>
      </c>
      <c r="H406" s="216">
        <v>3735.5</v>
      </c>
      <c r="I406" s="224">
        <v>25790</v>
      </c>
    </row>
    <row r="407" spans="1:9">
      <c r="A407" s="25"/>
      <c r="B407" s="218" t="s">
        <v>12</v>
      </c>
      <c r="C407" s="37"/>
      <c r="D407" s="234">
        <v>6.6982499999999998</v>
      </c>
      <c r="F407" s="25"/>
      <c r="G407" s="218"/>
      <c r="H407" s="219"/>
      <c r="I407" s="43"/>
    </row>
    <row r="408" spans="1:9">
      <c r="A408" s="26">
        <v>44712</v>
      </c>
      <c r="B408" s="8" t="s">
        <v>21</v>
      </c>
      <c r="C408" s="28"/>
      <c r="D408" s="232">
        <v>34.260599999999997</v>
      </c>
      <c r="F408" s="26">
        <v>44711</v>
      </c>
      <c r="G408" s="196" t="s">
        <v>34</v>
      </c>
      <c r="H408" s="39">
        <v>9459</v>
      </c>
      <c r="I408" s="223">
        <v>72680</v>
      </c>
    </row>
    <row r="409" spans="1:9">
      <c r="A409" s="138"/>
      <c r="B409" s="9" t="s">
        <v>22</v>
      </c>
      <c r="C409" s="233">
        <v>27.217099999999999</v>
      </c>
      <c r="D409" s="32">
        <f t="shared" ref="D409" si="198">ROUNDDOWN(100/C409,4)</f>
        <v>3.6741000000000001</v>
      </c>
      <c r="F409" s="138"/>
      <c r="G409" s="70" t="s">
        <v>35</v>
      </c>
      <c r="H409" s="39">
        <v>2871.5</v>
      </c>
      <c r="I409" s="224">
        <v>20790</v>
      </c>
    </row>
    <row r="410" spans="1:9">
      <c r="A410" s="24"/>
      <c r="B410" s="9" t="s">
        <v>23</v>
      </c>
      <c r="C410" s="233">
        <v>5.1736000000000004</v>
      </c>
      <c r="D410" s="32">
        <f t="shared" ref="D410" si="199">ROUNDDOWN(1/C410,4)</f>
        <v>0.19320000000000001</v>
      </c>
      <c r="F410" s="24"/>
      <c r="G410" s="70" t="s">
        <v>36</v>
      </c>
      <c r="H410" s="216">
        <v>3843.5</v>
      </c>
      <c r="I410" s="224">
        <v>25790</v>
      </c>
    </row>
    <row r="411" spans="1:9">
      <c r="A411" s="25"/>
      <c r="B411" s="218" t="s">
        <v>12</v>
      </c>
      <c r="C411" s="37"/>
      <c r="D411" s="234">
        <v>6.6621899999999998</v>
      </c>
      <c r="F411" s="25"/>
      <c r="G411" s="218"/>
      <c r="H411" s="219"/>
      <c r="I411" s="43"/>
    </row>
    <row r="412" spans="1:9">
      <c r="A412" s="26">
        <v>44713</v>
      </c>
      <c r="B412" s="8" t="s">
        <v>21</v>
      </c>
      <c r="C412" s="28"/>
      <c r="D412" s="232">
        <v>34.3568</v>
      </c>
      <c r="F412" s="26">
        <v>44712</v>
      </c>
      <c r="G412" s="196" t="s">
        <v>34</v>
      </c>
      <c r="H412" s="39">
        <v>9497</v>
      </c>
      <c r="I412" s="223">
        <v>72780</v>
      </c>
    </row>
    <row r="413" spans="1:9">
      <c r="A413" s="138"/>
      <c r="B413" s="9" t="s">
        <v>22</v>
      </c>
      <c r="C413" s="233">
        <v>27.0656</v>
      </c>
      <c r="D413" s="32">
        <f>ROUNDDOWN(100/C413,4)</f>
        <v>3.6947000000000001</v>
      </c>
      <c r="F413" s="138"/>
      <c r="G413" s="70" t="s">
        <v>35</v>
      </c>
      <c r="H413" s="39">
        <v>2877</v>
      </c>
      <c r="I413" s="224">
        <v>20740</v>
      </c>
    </row>
    <row r="414" spans="1:9">
      <c r="A414" s="24"/>
      <c r="B414" s="9" t="s">
        <v>23</v>
      </c>
      <c r="C414" s="233">
        <v>5.1867000000000001</v>
      </c>
      <c r="D414" s="32">
        <f t="shared" ref="D414" si="200">ROUNDDOWN(1/C414,4)</f>
        <v>0.1928</v>
      </c>
      <c r="F414" s="24"/>
      <c r="G414" s="70" t="s">
        <v>36</v>
      </c>
      <c r="H414" s="216">
        <v>3889</v>
      </c>
      <c r="I414" s="224">
        <v>26190</v>
      </c>
    </row>
    <row r="415" spans="1:9">
      <c r="A415" s="25"/>
      <c r="B415" s="218" t="s">
        <v>12</v>
      </c>
      <c r="C415" s="37"/>
      <c r="D415" s="234">
        <v>6.6723100000000004</v>
      </c>
      <c r="F415" s="25"/>
      <c r="G415" s="218"/>
      <c r="H415" s="219"/>
      <c r="I415" s="43"/>
    </row>
    <row r="416" spans="1:9">
      <c r="A416" s="26">
        <v>44714</v>
      </c>
      <c r="B416" s="8" t="s">
        <v>21</v>
      </c>
      <c r="C416" s="28"/>
      <c r="D416" s="232">
        <v>34.497199999999999</v>
      </c>
      <c r="F416" s="26">
        <v>44713</v>
      </c>
      <c r="G416" s="196" t="s">
        <v>34</v>
      </c>
      <c r="H416" s="39">
        <v>9447.5</v>
      </c>
      <c r="I416" s="223">
        <v>72780</v>
      </c>
    </row>
    <row r="417" spans="1:9">
      <c r="A417" s="138"/>
      <c r="B417" s="9" t="s">
        <v>22</v>
      </c>
      <c r="C417" s="233">
        <v>26.962</v>
      </c>
      <c r="D417" s="32">
        <f t="shared" ref="D417" si="201">ROUNDDOWN(100/C417,4)</f>
        <v>3.7088999999999999</v>
      </c>
      <c r="F417" s="138"/>
      <c r="G417" s="70" t="s">
        <v>35</v>
      </c>
      <c r="H417" s="39">
        <v>2787</v>
      </c>
      <c r="I417" s="224">
        <v>20750</v>
      </c>
    </row>
    <row r="418" spans="1:9">
      <c r="A418" s="24"/>
      <c r="B418" s="9" t="s">
        <v>23</v>
      </c>
      <c r="C418" s="233">
        <v>5.2096</v>
      </c>
      <c r="D418" s="32">
        <f t="shared" ref="D418" si="202">ROUNDDOWN(1/C418,4)</f>
        <v>0.19189999999999999</v>
      </c>
      <c r="F418" s="24"/>
      <c r="G418" s="70" t="s">
        <v>36</v>
      </c>
      <c r="H418" s="216">
        <v>3913.5</v>
      </c>
      <c r="I418" s="224">
        <v>26240</v>
      </c>
    </row>
    <row r="419" spans="1:9">
      <c r="A419" s="25"/>
      <c r="B419" s="218" t="s">
        <v>12</v>
      </c>
      <c r="C419" s="37"/>
      <c r="D419" s="234">
        <v>6.6884199999999998</v>
      </c>
      <c r="F419" s="25"/>
      <c r="G419" s="218"/>
      <c r="H419" s="219"/>
      <c r="I419" s="43"/>
    </row>
    <row r="420" spans="1:9">
      <c r="A420" s="26">
        <v>44718</v>
      </c>
      <c r="B420" s="8" t="s">
        <v>21</v>
      </c>
      <c r="C420" s="28"/>
      <c r="D420" s="232">
        <v>34.552900000000001</v>
      </c>
      <c r="F420" s="26">
        <v>44714</v>
      </c>
      <c r="G420" s="196" t="s">
        <v>34</v>
      </c>
      <c r="H420" s="39">
        <v>9499.5</v>
      </c>
      <c r="I420" s="223">
        <v>72380</v>
      </c>
    </row>
    <row r="421" spans="1:9">
      <c r="A421" s="138"/>
      <c r="B421" s="9" t="s">
        <v>22</v>
      </c>
      <c r="C421" s="233">
        <v>26.817900000000002</v>
      </c>
      <c r="D421" s="32">
        <f t="shared" ref="D421" si="203">ROUNDDOWN(100/C421,4)</f>
        <v>3.7288000000000001</v>
      </c>
      <c r="F421" s="138"/>
      <c r="G421" s="70" t="s">
        <v>35</v>
      </c>
      <c r="H421" s="39">
        <v>2726</v>
      </c>
      <c r="I421" s="224">
        <v>20190</v>
      </c>
    </row>
    <row r="422" spans="1:9">
      <c r="A422" s="24"/>
      <c r="B422" s="9" t="s">
        <v>23</v>
      </c>
      <c r="C422" s="233">
        <v>5.202</v>
      </c>
      <c r="D422" s="32">
        <f t="shared" ref="D422" si="204">ROUNDDOWN(1/C422,4)</f>
        <v>0.19220000000000001</v>
      </c>
      <c r="F422" s="24"/>
      <c r="G422" s="70" t="s">
        <v>36</v>
      </c>
      <c r="H422" s="216">
        <v>3864.5</v>
      </c>
      <c r="I422" s="224">
        <v>26130</v>
      </c>
    </row>
    <row r="423" spans="1:9">
      <c r="A423" s="25"/>
      <c r="B423" s="218" t="s">
        <v>12</v>
      </c>
      <c r="C423" s="37"/>
      <c r="D423" s="234">
        <v>6.6660399999999997</v>
      </c>
      <c r="F423" s="25"/>
      <c r="G423" s="218"/>
      <c r="H423" s="219"/>
      <c r="I423" s="43"/>
    </row>
    <row r="424" spans="1:9">
      <c r="A424" s="26">
        <v>44719</v>
      </c>
      <c r="B424" s="8" t="s">
        <v>21</v>
      </c>
      <c r="C424" s="28"/>
      <c r="D424" s="232">
        <v>34.574300000000001</v>
      </c>
      <c r="F424" s="26">
        <v>44718</v>
      </c>
      <c r="G424" s="196" t="s">
        <v>34</v>
      </c>
      <c r="H424" s="39">
        <v>9499.5</v>
      </c>
      <c r="I424" s="223">
        <v>72660</v>
      </c>
    </row>
    <row r="425" spans="1:9">
      <c r="A425" s="138"/>
      <c r="B425" s="9" t="s">
        <v>22</v>
      </c>
      <c r="C425" s="233">
        <v>26.713999999999999</v>
      </c>
      <c r="D425" s="32">
        <f t="shared" ref="D425" si="205">ROUNDDOWN(100/C425,4)</f>
        <v>3.7433000000000001</v>
      </c>
      <c r="F425" s="138"/>
      <c r="G425" s="70" t="s">
        <v>35</v>
      </c>
      <c r="H425" s="39">
        <v>2726</v>
      </c>
      <c r="I425" s="224">
        <v>20540</v>
      </c>
    </row>
    <row r="426" spans="1:9">
      <c r="A426" s="24"/>
      <c r="B426" s="9" t="s">
        <v>23</v>
      </c>
      <c r="C426" s="233">
        <v>5.2390999999999996</v>
      </c>
      <c r="D426" s="32">
        <f t="shared" ref="D426" si="206">ROUNDDOWN(1/C426,4)</f>
        <v>0.1908</v>
      </c>
      <c r="F426" s="24"/>
      <c r="G426" s="70" t="s">
        <v>36</v>
      </c>
      <c r="H426" s="216">
        <v>3864.5</v>
      </c>
      <c r="I426" s="224">
        <v>26390</v>
      </c>
    </row>
    <row r="427" spans="1:9">
      <c r="A427" s="25"/>
      <c r="B427" s="218" t="s">
        <v>12</v>
      </c>
      <c r="C427" s="37"/>
      <c r="D427" s="234">
        <v>6.65374</v>
      </c>
      <c r="F427" s="25"/>
      <c r="G427" s="218"/>
      <c r="H427" s="219"/>
      <c r="I427" s="43"/>
    </row>
    <row r="428" spans="1:9">
      <c r="A428" s="26">
        <v>44720</v>
      </c>
      <c r="B428" s="8" t="s">
        <v>21</v>
      </c>
      <c r="C428" s="28"/>
      <c r="D428" s="232">
        <v>34.619700000000002</v>
      </c>
      <c r="F428" s="26">
        <v>44719</v>
      </c>
      <c r="G428" s="196" t="s">
        <v>34</v>
      </c>
      <c r="H428" s="39">
        <v>9745</v>
      </c>
      <c r="I428" s="223">
        <v>73410</v>
      </c>
    </row>
    <row r="429" spans="1:9">
      <c r="A429" s="138"/>
      <c r="B429" s="9" t="s">
        <v>22</v>
      </c>
      <c r="C429" s="233">
        <v>26.341999999999999</v>
      </c>
      <c r="D429" s="32">
        <f t="shared" ref="D429" si="207">ROUNDDOWN(100/C429,4)</f>
        <v>3.7961999999999998</v>
      </c>
      <c r="F429" s="138"/>
      <c r="G429" s="70" t="s">
        <v>35</v>
      </c>
      <c r="H429" s="39">
        <v>2782.5</v>
      </c>
      <c r="I429" s="224">
        <v>20830</v>
      </c>
    </row>
    <row r="430" spans="1:9">
      <c r="A430" s="24"/>
      <c r="B430" s="9" t="s">
        <v>23</v>
      </c>
      <c r="C430" s="233">
        <v>5.2385000000000002</v>
      </c>
      <c r="D430" s="32">
        <f t="shared" ref="D430" si="208">ROUNDDOWN(1/C430,4)</f>
        <v>0.1908</v>
      </c>
      <c r="F430" s="24"/>
      <c r="G430" s="70" t="s">
        <v>36</v>
      </c>
      <c r="H430" s="216">
        <v>3873</v>
      </c>
      <c r="I430" s="224">
        <v>26350</v>
      </c>
    </row>
    <row r="431" spans="1:9">
      <c r="A431" s="25"/>
      <c r="B431" s="218" t="s">
        <v>12</v>
      </c>
      <c r="C431" s="37"/>
      <c r="D431" s="234">
        <v>6.6687200000000004</v>
      </c>
      <c r="F431" s="25"/>
      <c r="G431" s="218"/>
      <c r="H431" s="219"/>
      <c r="I431" s="43"/>
    </row>
    <row r="432" spans="1:9">
      <c r="A432" s="26">
        <v>44721</v>
      </c>
      <c r="B432" s="8" t="s">
        <v>21</v>
      </c>
      <c r="C432" s="28"/>
      <c r="D432" s="232">
        <v>34.637599999999999</v>
      </c>
      <c r="F432" s="26">
        <v>44720</v>
      </c>
      <c r="G432" s="196" t="s">
        <v>34</v>
      </c>
      <c r="H432" s="39">
        <v>9699</v>
      </c>
      <c r="I432" s="223">
        <v>73230</v>
      </c>
    </row>
    <row r="433" spans="1:9">
      <c r="A433" s="138"/>
      <c r="B433" s="9" t="s">
        <v>22</v>
      </c>
      <c r="C433" s="233">
        <v>26.266999999999999</v>
      </c>
      <c r="D433" s="32">
        <f t="shared" ref="D433" si="209">ROUNDDOWN(100/C433,4)</f>
        <v>3.8069999999999999</v>
      </c>
      <c r="F433" s="138"/>
      <c r="G433" s="70" t="s">
        <v>35</v>
      </c>
      <c r="H433" s="39">
        <v>2778.5</v>
      </c>
      <c r="I433" s="224">
        <v>20820</v>
      </c>
    </row>
    <row r="434" spans="1:9">
      <c r="A434" s="24"/>
      <c r="B434" s="9" t="s">
        <v>23</v>
      </c>
      <c r="C434" s="233">
        <v>5.2339000000000002</v>
      </c>
      <c r="D434" s="32">
        <f t="shared" ref="D434" si="210">ROUNDDOWN(1/C434,4)</f>
        <v>0.191</v>
      </c>
      <c r="F434" s="24"/>
      <c r="G434" s="70" t="s">
        <v>36</v>
      </c>
      <c r="H434" s="216">
        <v>3797</v>
      </c>
      <c r="I434" s="224">
        <v>26150</v>
      </c>
    </row>
    <row r="435" spans="1:9">
      <c r="A435" s="25"/>
      <c r="B435" s="218" t="s">
        <v>12</v>
      </c>
      <c r="C435" s="37"/>
      <c r="D435" s="234">
        <v>6.68283</v>
      </c>
      <c r="F435" s="25"/>
      <c r="G435" s="218"/>
      <c r="H435" s="219"/>
      <c r="I435" s="43"/>
    </row>
    <row r="436" spans="1:9">
      <c r="A436" s="26">
        <v>44722</v>
      </c>
      <c r="B436" s="8" t="s">
        <v>21</v>
      </c>
      <c r="C436" s="28"/>
      <c r="D436" s="232">
        <v>34.693600000000004</v>
      </c>
      <c r="F436" s="26">
        <v>44721</v>
      </c>
      <c r="G436" s="196" t="s">
        <v>34</v>
      </c>
      <c r="H436" s="39">
        <v>9730</v>
      </c>
      <c r="I436" s="223">
        <v>73020</v>
      </c>
    </row>
    <row r="437" spans="1:9">
      <c r="A437" s="138"/>
      <c r="B437" s="9" t="s">
        <v>22</v>
      </c>
      <c r="C437" s="233">
        <v>26.110099999999999</v>
      </c>
      <c r="D437" s="32">
        <f t="shared" ref="D437" si="211">ROUNDDOWN(100/C437,4)</f>
        <v>3.8298999999999999</v>
      </c>
      <c r="F437" s="138"/>
      <c r="G437" s="70" t="s">
        <v>35</v>
      </c>
      <c r="H437" s="39">
        <v>2819</v>
      </c>
      <c r="I437" s="224">
        <v>20790</v>
      </c>
    </row>
    <row r="438" spans="1:9">
      <c r="A438" s="24"/>
      <c r="B438" s="9" t="s">
        <v>23</v>
      </c>
      <c r="C438" s="233">
        <v>5.2270000000000003</v>
      </c>
      <c r="D438" s="32">
        <f t="shared" ref="D438" si="212">ROUNDDOWN(1/C438,4)</f>
        <v>0.1913</v>
      </c>
      <c r="F438" s="24"/>
      <c r="G438" s="70" t="s">
        <v>36</v>
      </c>
      <c r="H438" s="216">
        <v>3821.5</v>
      </c>
      <c r="I438" s="224">
        <v>26330</v>
      </c>
    </row>
    <row r="439" spans="1:9">
      <c r="A439" s="25"/>
      <c r="B439" s="218" t="s">
        <v>12</v>
      </c>
      <c r="C439" s="37"/>
      <c r="D439" s="234">
        <v>6.6898799999999996</v>
      </c>
      <c r="F439" s="25"/>
      <c r="G439" s="218"/>
      <c r="H439" s="219"/>
      <c r="I439" s="43"/>
    </row>
    <row r="440" spans="1:9">
      <c r="A440" s="26">
        <v>44725</v>
      </c>
      <c r="B440" s="8" t="s">
        <v>21</v>
      </c>
      <c r="C440" s="28"/>
      <c r="D440" s="232">
        <v>34.814399999999999</v>
      </c>
      <c r="F440" s="26">
        <v>44722</v>
      </c>
      <c r="G440" s="196" t="s">
        <v>34</v>
      </c>
      <c r="H440" s="39">
        <v>9515</v>
      </c>
      <c r="I440" s="223">
        <v>72820</v>
      </c>
    </row>
    <row r="441" spans="1:9">
      <c r="A441" s="138"/>
      <c r="B441" s="9" t="s">
        <v>22</v>
      </c>
      <c r="C441" s="233">
        <v>26.222899999999999</v>
      </c>
      <c r="D441" s="32">
        <f t="shared" ref="D441" si="213">ROUNDDOWN(100/C441,4)</f>
        <v>3.8134000000000001</v>
      </c>
      <c r="F441" s="138"/>
      <c r="G441" s="70" t="s">
        <v>35</v>
      </c>
      <c r="H441" s="39">
        <v>2761</v>
      </c>
      <c r="I441" s="224">
        <v>20500</v>
      </c>
    </row>
    <row r="442" spans="1:9">
      <c r="A442" s="24"/>
      <c r="B442" s="9" t="s">
        <v>23</v>
      </c>
      <c r="C442" s="233">
        <v>5.2488999999999999</v>
      </c>
      <c r="D442" s="32">
        <f t="shared" ref="D442" si="214">ROUNDDOWN(1/C442,4)</f>
        <v>0.1905</v>
      </c>
      <c r="F442" s="24"/>
      <c r="G442" s="70" t="s">
        <v>36</v>
      </c>
      <c r="H442" s="216">
        <v>3762</v>
      </c>
      <c r="I442" s="224">
        <v>26020</v>
      </c>
    </row>
    <row r="443" spans="1:9">
      <c r="A443" s="25"/>
      <c r="B443" s="218" t="s">
        <v>12</v>
      </c>
      <c r="C443" s="37"/>
      <c r="D443" s="234">
        <v>6.7087599999999998</v>
      </c>
      <c r="F443" s="25"/>
      <c r="G443" s="218"/>
      <c r="H443" s="219"/>
      <c r="I443" s="43"/>
    </row>
    <row r="444" spans="1:9">
      <c r="A444" s="26">
        <v>44726</v>
      </c>
      <c r="B444" s="8" t="s">
        <v>21</v>
      </c>
      <c r="C444" s="28"/>
      <c r="D444" s="232">
        <v>34.984699999999997</v>
      </c>
      <c r="F444" s="26">
        <v>44725</v>
      </c>
      <c r="G444" s="196" t="s">
        <v>34</v>
      </c>
      <c r="H444" s="39">
        <v>9447.5</v>
      </c>
      <c r="I444" s="223">
        <v>72740</v>
      </c>
    </row>
    <row r="445" spans="1:9">
      <c r="A445" s="138"/>
      <c r="B445" s="9" t="s">
        <v>22</v>
      </c>
      <c r="C445" s="233">
        <v>26.186900000000001</v>
      </c>
      <c r="D445" s="32">
        <f t="shared" ref="D445" si="215">ROUNDDOWN(100/C445,4)</f>
        <v>3.8187000000000002</v>
      </c>
      <c r="F445" s="138"/>
      <c r="G445" s="70" t="s">
        <v>35</v>
      </c>
      <c r="H445" s="39">
        <v>2680</v>
      </c>
      <c r="I445" s="224">
        <v>20495</v>
      </c>
    </row>
    <row r="446" spans="1:9">
      <c r="A446" s="24"/>
      <c r="B446" s="9" t="s">
        <v>23</v>
      </c>
      <c r="C446" s="233">
        <v>5.2282000000000002</v>
      </c>
      <c r="D446" s="32">
        <f t="shared" ref="D446" si="216">ROUNDDOWN(1/C446,4)</f>
        <v>0.19120000000000001</v>
      </c>
      <c r="F446" s="24"/>
      <c r="G446" s="70" t="s">
        <v>36</v>
      </c>
      <c r="H446" s="216">
        <v>3692.5</v>
      </c>
      <c r="I446" s="224">
        <v>26110</v>
      </c>
    </row>
    <row r="447" spans="1:9">
      <c r="A447" s="25"/>
      <c r="B447" s="218" t="s">
        <v>12</v>
      </c>
      <c r="C447" s="37"/>
      <c r="D447" s="234">
        <v>6.7410600000000001</v>
      </c>
      <c r="F447" s="25"/>
      <c r="G447" s="218"/>
      <c r="H447" s="219"/>
      <c r="I447" s="43"/>
    </row>
    <row r="448" spans="1:9">
      <c r="A448" s="26">
        <v>44727</v>
      </c>
      <c r="B448" s="8" t="s">
        <v>21</v>
      </c>
      <c r="C448" s="28"/>
      <c r="D448" s="232">
        <v>35.111400000000003</v>
      </c>
      <c r="F448" s="26">
        <v>44726</v>
      </c>
      <c r="G448" s="196" t="s">
        <v>34</v>
      </c>
      <c r="H448" s="39">
        <v>9324.5</v>
      </c>
      <c r="I448" s="223">
        <v>72300</v>
      </c>
    </row>
    <row r="449" spans="1:9">
      <c r="A449" s="138"/>
      <c r="B449" s="9" t="s">
        <v>22</v>
      </c>
      <c r="C449" s="233">
        <v>26.380700000000001</v>
      </c>
      <c r="D449" s="32">
        <f t="shared" ref="D449" si="217">ROUNDDOWN(100/C449,4)</f>
        <v>3.7906</v>
      </c>
      <c r="F449" s="138"/>
      <c r="G449" s="70" t="s">
        <v>35</v>
      </c>
      <c r="H449" s="39">
        <v>2638.37</v>
      </c>
      <c r="I449" s="224">
        <v>20090</v>
      </c>
    </row>
    <row r="450" spans="1:9">
      <c r="A450" s="24"/>
      <c r="B450" s="9" t="s">
        <v>23</v>
      </c>
      <c r="C450" s="233">
        <v>5.2506000000000004</v>
      </c>
      <c r="D450" s="32">
        <f t="shared" ref="D450" si="218">ROUNDDOWN(1/C450,4)</f>
        <v>0.19040000000000001</v>
      </c>
      <c r="F450" s="24"/>
      <c r="G450" s="70" t="s">
        <v>36</v>
      </c>
      <c r="H450" s="216">
        <v>3634.5</v>
      </c>
      <c r="I450" s="224">
        <v>25880</v>
      </c>
    </row>
    <row r="451" spans="1:9">
      <c r="A451" s="25"/>
      <c r="B451" s="218" t="s">
        <v>12</v>
      </c>
      <c r="C451" s="37"/>
      <c r="D451" s="234">
        <v>6.73658</v>
      </c>
      <c r="F451" s="25"/>
      <c r="G451" s="218"/>
      <c r="H451" s="219"/>
      <c r="I451" s="43"/>
    </row>
    <row r="452" spans="1:9">
      <c r="A452" s="26">
        <v>44728</v>
      </c>
      <c r="B452" s="8" t="s">
        <v>21</v>
      </c>
      <c r="C452" s="28"/>
      <c r="D452" s="232">
        <v>35.2271</v>
      </c>
      <c r="F452" s="26">
        <v>44727</v>
      </c>
      <c r="G452" s="196" t="s">
        <v>34</v>
      </c>
      <c r="H452" s="39">
        <v>9230.5</v>
      </c>
      <c r="I452" s="223">
        <v>71820</v>
      </c>
    </row>
    <row r="453" spans="1:9">
      <c r="A453" s="138"/>
      <c r="B453" s="9" t="s">
        <v>22</v>
      </c>
      <c r="C453" s="233">
        <v>26.340900000000001</v>
      </c>
      <c r="D453" s="32">
        <f t="shared" ref="D453" si="219">ROUNDDOWN(100/C453,4)</f>
        <v>3.7963</v>
      </c>
      <c r="F453" s="138"/>
      <c r="G453" s="70" t="s">
        <v>35</v>
      </c>
      <c r="H453" s="39">
        <v>2570</v>
      </c>
      <c r="I453" s="224">
        <v>19910</v>
      </c>
    </row>
    <row r="454" spans="1:9">
      <c r="A454" s="24"/>
      <c r="B454" s="9" t="s">
        <v>23</v>
      </c>
      <c r="C454" s="233">
        <v>5.2847999999999997</v>
      </c>
      <c r="D454" s="32">
        <f t="shared" ref="D454" si="220">ROUNDDOWN(1/C454,4)</f>
        <v>0.18920000000000001</v>
      </c>
      <c r="F454" s="24"/>
      <c r="G454" s="70" t="s">
        <v>36</v>
      </c>
      <c r="H454" s="216">
        <v>3596.5</v>
      </c>
      <c r="I454" s="224">
        <v>25880</v>
      </c>
    </row>
    <row r="455" spans="1:9">
      <c r="A455" s="25"/>
      <c r="B455" s="218" t="s">
        <v>12</v>
      </c>
      <c r="C455" s="37"/>
      <c r="D455" s="234">
        <v>6.7145200000000003</v>
      </c>
      <c r="F455" s="25"/>
      <c r="G455" s="218"/>
      <c r="H455" s="219"/>
      <c r="I455" s="43"/>
    </row>
    <row r="456" spans="1:9">
      <c r="A456" s="26">
        <v>44729</v>
      </c>
      <c r="B456" s="8" t="s">
        <v>21</v>
      </c>
      <c r="C456" s="28"/>
      <c r="D456" s="232">
        <v>35.122599999999998</v>
      </c>
      <c r="F456" s="26">
        <v>44728</v>
      </c>
      <c r="G456" s="196" t="s">
        <v>34</v>
      </c>
      <c r="H456" s="39">
        <v>9230</v>
      </c>
      <c r="I456" s="223">
        <v>71350</v>
      </c>
    </row>
    <row r="457" spans="1:9">
      <c r="A457" s="138"/>
      <c r="B457" s="9" t="s">
        <v>22</v>
      </c>
      <c r="C457" s="233">
        <v>26.398</v>
      </c>
      <c r="D457" s="32">
        <f t="shared" ref="D457" si="221">ROUNDDOWN(100/C457,4)</f>
        <v>3.7881</v>
      </c>
      <c r="F457" s="138"/>
      <c r="G457" s="70" t="s">
        <v>35</v>
      </c>
      <c r="H457" s="39">
        <v>2592.5</v>
      </c>
      <c r="I457" s="224">
        <v>20070</v>
      </c>
    </row>
    <row r="458" spans="1:9">
      <c r="A458" s="24"/>
      <c r="B458" s="9" t="s">
        <v>23</v>
      </c>
      <c r="C458" s="233">
        <v>5.2873000000000001</v>
      </c>
      <c r="D458" s="32">
        <f t="shared" ref="D458" si="222">ROUNDDOWN(1/C458,4)</f>
        <v>0.18909999999999999</v>
      </c>
      <c r="F458" s="24"/>
      <c r="G458" s="70" t="s">
        <v>36</v>
      </c>
      <c r="H458" s="216">
        <v>3643</v>
      </c>
      <c r="I458" s="224">
        <v>25980</v>
      </c>
    </row>
    <row r="459" spans="1:9">
      <c r="A459" s="25"/>
      <c r="B459" s="218" t="s">
        <v>12</v>
      </c>
      <c r="C459" s="37"/>
      <c r="D459" s="234">
        <v>6.7037100000000001</v>
      </c>
      <c r="F459" s="25"/>
      <c r="G459" s="218"/>
      <c r="H459" s="219"/>
      <c r="I459" s="43"/>
    </row>
    <row r="460" spans="1:9">
      <c r="A460" s="26">
        <v>44732</v>
      </c>
      <c r="B460" s="8" t="s">
        <v>21</v>
      </c>
      <c r="C460" s="28"/>
      <c r="D460" s="232">
        <v>35.356200000000001</v>
      </c>
      <c r="F460" s="26">
        <v>44729</v>
      </c>
      <c r="G460" s="196" t="s">
        <v>34</v>
      </c>
      <c r="H460" s="39">
        <v>9074.5</v>
      </c>
      <c r="I460" s="223">
        <v>71260</v>
      </c>
    </row>
    <row r="461" spans="1:9">
      <c r="A461" s="138"/>
      <c r="B461" s="9" t="s">
        <v>22</v>
      </c>
      <c r="C461" s="233">
        <v>26.708200000000001</v>
      </c>
      <c r="D461" s="32">
        <f t="shared" ref="D461" si="223">ROUNDDOWN(100/C461,4)</f>
        <v>3.7441</v>
      </c>
      <c r="F461" s="138"/>
      <c r="G461" s="70" t="s">
        <v>35</v>
      </c>
      <c r="H461" s="39">
        <v>2504.5</v>
      </c>
      <c r="I461" s="224">
        <v>20160</v>
      </c>
    </row>
    <row r="462" spans="1:9">
      <c r="A462" s="24"/>
      <c r="B462" s="9" t="s">
        <v>23</v>
      </c>
      <c r="C462" s="233">
        <v>5.3293999999999997</v>
      </c>
      <c r="D462" s="32">
        <f t="shared" ref="D462" si="224">ROUNDDOWN(1/C462,4)</f>
        <v>0.18759999999999999</v>
      </c>
      <c r="F462" s="24"/>
      <c r="G462" s="70" t="s">
        <v>36</v>
      </c>
      <c r="H462" s="216">
        <v>3577.5</v>
      </c>
      <c r="I462" s="224">
        <v>26160</v>
      </c>
    </row>
    <row r="463" spans="1:9">
      <c r="A463" s="25"/>
      <c r="B463" s="218" t="s">
        <v>12</v>
      </c>
      <c r="C463" s="37"/>
      <c r="D463" s="234">
        <v>6.7166600000000001</v>
      </c>
      <c r="F463" s="25"/>
      <c r="G463" s="218"/>
      <c r="H463" s="219"/>
      <c r="I463" s="43"/>
    </row>
    <row r="464" spans="1:9">
      <c r="A464" s="26">
        <v>44733</v>
      </c>
      <c r="B464" s="8" t="s">
        <v>21</v>
      </c>
      <c r="C464" s="28"/>
      <c r="D464" s="232">
        <v>35.448500000000003</v>
      </c>
      <c r="F464" s="26">
        <v>44732</v>
      </c>
      <c r="G464" s="196" t="s">
        <v>34</v>
      </c>
      <c r="H464" s="39">
        <v>8961.5</v>
      </c>
      <c r="I464" s="223">
        <v>70120</v>
      </c>
    </row>
    <row r="465" spans="1:9">
      <c r="A465" s="138"/>
      <c r="B465" s="9" t="s">
        <v>22</v>
      </c>
      <c r="C465" s="233">
        <v>26.525300000000001</v>
      </c>
      <c r="D465" s="32">
        <f t="shared" ref="D465" si="225">ROUNDDOWN(100/C465,4)</f>
        <v>3.7698999999999998</v>
      </c>
      <c r="F465" s="138"/>
      <c r="G465" s="70" t="s">
        <v>35</v>
      </c>
      <c r="H465" s="39">
        <v>2498</v>
      </c>
      <c r="I465" s="224">
        <v>19920</v>
      </c>
    </row>
    <row r="466" spans="1:9">
      <c r="A466" s="24"/>
      <c r="B466" s="9" t="s">
        <v>23</v>
      </c>
      <c r="C466" s="233">
        <v>5.3422000000000001</v>
      </c>
      <c r="D466" s="32">
        <f t="shared" ref="D466" si="226">ROUNDDOWN(1/C466,4)</f>
        <v>0.18709999999999999</v>
      </c>
      <c r="F466" s="24"/>
      <c r="G466" s="70" t="s">
        <v>36</v>
      </c>
      <c r="H466" s="216">
        <v>3523.5</v>
      </c>
      <c r="I466" s="224">
        <v>25820</v>
      </c>
    </row>
    <row r="467" spans="1:9">
      <c r="A467" s="25"/>
      <c r="B467" s="218" t="s">
        <v>12</v>
      </c>
      <c r="C467" s="37"/>
      <c r="D467" s="234">
        <v>6.6893200000000004</v>
      </c>
      <c r="F467" s="25"/>
      <c r="G467" s="218"/>
      <c r="H467" s="219"/>
      <c r="I467" s="43"/>
    </row>
    <row r="468" spans="1:9">
      <c r="A468" s="26">
        <v>44734</v>
      </c>
      <c r="B468" s="8" t="s">
        <v>21</v>
      </c>
      <c r="C468" s="28"/>
      <c r="D468" s="232">
        <v>35.530999999999999</v>
      </c>
      <c r="F468" s="26">
        <v>44733</v>
      </c>
      <c r="G468" s="196" t="s">
        <v>34</v>
      </c>
      <c r="H468" s="39">
        <v>8960</v>
      </c>
      <c r="I468" s="223">
        <v>68870</v>
      </c>
    </row>
    <row r="469" spans="1:9">
      <c r="A469" s="138"/>
      <c r="B469" s="9" t="s">
        <v>22</v>
      </c>
      <c r="C469" s="233">
        <v>26.5503</v>
      </c>
      <c r="D469" s="32">
        <f t="shared" ref="D469" si="227">ROUNDDOWN(100/C469,4)</f>
        <v>3.7664</v>
      </c>
      <c r="F469" s="138"/>
      <c r="G469" s="70" t="s">
        <v>35</v>
      </c>
      <c r="H469" s="39">
        <v>2522.5</v>
      </c>
      <c r="I469" s="224">
        <v>19730</v>
      </c>
    </row>
    <row r="470" spans="1:9">
      <c r="A470" s="24"/>
      <c r="B470" s="9" t="s">
        <v>23</v>
      </c>
      <c r="C470" s="233">
        <v>5.3644999999999996</v>
      </c>
      <c r="D470" s="32">
        <f t="shared" ref="D470" si="228">ROUNDDOWN(1/C470,4)</f>
        <v>0.18640000000000001</v>
      </c>
      <c r="F470" s="24"/>
      <c r="G470" s="70" t="s">
        <v>36</v>
      </c>
      <c r="H470" s="216">
        <v>3544.5</v>
      </c>
      <c r="I470" s="224">
        <v>25440</v>
      </c>
    </row>
    <row r="471" spans="1:9">
      <c r="A471" s="25"/>
      <c r="B471" s="218" t="s">
        <v>12</v>
      </c>
      <c r="C471" s="37"/>
      <c r="D471" s="234">
        <v>6.6939799999999998</v>
      </c>
      <c r="F471" s="25"/>
      <c r="G471" s="218"/>
      <c r="H471" s="219"/>
      <c r="I471" s="43"/>
    </row>
    <row r="472" spans="1:9">
      <c r="A472" s="26">
        <v>44735</v>
      </c>
      <c r="B472" s="8" t="s">
        <v>21</v>
      </c>
      <c r="C472" s="28"/>
      <c r="D472" s="232">
        <v>35.624299999999998</v>
      </c>
      <c r="F472" s="26">
        <v>44734</v>
      </c>
      <c r="G472" s="196" t="s">
        <v>34</v>
      </c>
      <c r="H472" s="39">
        <v>8995</v>
      </c>
      <c r="I472" s="223">
        <v>68900</v>
      </c>
    </row>
    <row r="473" spans="1:9">
      <c r="A473" s="138"/>
      <c r="B473" s="9" t="s">
        <v>22</v>
      </c>
      <c r="C473" s="233">
        <v>26.389099999999999</v>
      </c>
      <c r="D473" s="32">
        <f t="shared" ref="D473" si="229">ROUNDDOWN(100/C473,4)</f>
        <v>3.7894000000000001</v>
      </c>
      <c r="F473" s="138"/>
      <c r="G473" s="70" t="s">
        <v>35</v>
      </c>
      <c r="H473" s="39">
        <v>2533.5</v>
      </c>
      <c r="I473" s="224">
        <v>19860</v>
      </c>
    </row>
    <row r="474" spans="1:9">
      <c r="A474" s="24"/>
      <c r="B474" s="9" t="s">
        <v>23</v>
      </c>
      <c r="C474" s="233">
        <v>5.3532999999999999</v>
      </c>
      <c r="D474" s="32">
        <f t="shared" ref="D474" si="230">ROUNDDOWN(1/C474,4)</f>
        <v>0.18679999999999999</v>
      </c>
      <c r="F474" s="24"/>
      <c r="G474" s="70" t="s">
        <v>36</v>
      </c>
      <c r="H474" s="216">
        <v>3592</v>
      </c>
      <c r="I474" s="224">
        <v>25500</v>
      </c>
    </row>
    <row r="475" spans="1:9">
      <c r="A475" s="25"/>
      <c r="B475" s="218" t="s">
        <v>12</v>
      </c>
      <c r="C475" s="37"/>
      <c r="D475" s="234">
        <v>6.70756</v>
      </c>
      <c r="F475" s="25"/>
      <c r="G475" s="218"/>
      <c r="H475" s="219"/>
      <c r="I475" s="43"/>
    </row>
    <row r="476" spans="1:9">
      <c r="A476" s="26">
        <v>44705</v>
      </c>
      <c r="B476" s="8" t="s">
        <v>21</v>
      </c>
      <c r="C476" s="28"/>
      <c r="D476" s="232">
        <v>35.568399999999997</v>
      </c>
      <c r="F476" s="26">
        <v>44735</v>
      </c>
      <c r="G476" s="196" t="s">
        <v>34</v>
      </c>
      <c r="H476" s="39">
        <v>8773</v>
      </c>
      <c r="I476" s="223">
        <v>68280</v>
      </c>
    </row>
    <row r="477" spans="1:9">
      <c r="A477" s="138"/>
      <c r="B477" s="9" t="s">
        <v>22</v>
      </c>
      <c r="C477" s="233">
        <v>24.436599999999999</v>
      </c>
      <c r="D477" s="32">
        <f t="shared" ref="D477" si="231">ROUNDDOWN(100/C477,4)</f>
        <v>4.0922000000000001</v>
      </c>
      <c r="F477" s="138"/>
      <c r="G477" s="70" t="s">
        <v>35</v>
      </c>
      <c r="H477" s="39">
        <v>2479.5</v>
      </c>
      <c r="I477" s="224">
        <v>19770</v>
      </c>
    </row>
    <row r="478" spans="1:9">
      <c r="A478" s="24"/>
      <c r="B478" s="9" t="s">
        <v>23</v>
      </c>
      <c r="C478" s="233">
        <v>5.3529999999999998</v>
      </c>
      <c r="D478" s="32">
        <f t="shared" ref="D478" si="232">ROUNDDOWN(1/C478,4)</f>
        <v>0.18679999999999999</v>
      </c>
      <c r="F478" s="24"/>
      <c r="G478" s="70" t="s">
        <v>36</v>
      </c>
      <c r="H478" s="216">
        <v>3536.5</v>
      </c>
      <c r="I478" s="224">
        <v>25550</v>
      </c>
    </row>
    <row r="479" spans="1:9">
      <c r="A479" s="25"/>
      <c r="B479" s="218" t="s">
        <v>12</v>
      </c>
      <c r="C479" s="37"/>
      <c r="D479" s="234">
        <v>6.7006100000000002</v>
      </c>
      <c r="F479" s="25"/>
      <c r="G479" s="218"/>
      <c r="H479" s="219"/>
      <c r="I479" s="43"/>
    </row>
    <row r="480" spans="1:9">
      <c r="A480" s="26">
        <v>44739</v>
      </c>
      <c r="B480" s="8" t="s">
        <v>21</v>
      </c>
      <c r="C480" s="28"/>
      <c r="D480" s="232">
        <v>35.706499999999998</v>
      </c>
      <c r="F480" s="26">
        <v>44705</v>
      </c>
      <c r="G480" s="196" t="s">
        <v>34</v>
      </c>
      <c r="H480" s="39">
        <v>8409</v>
      </c>
      <c r="I480" s="223">
        <v>65960</v>
      </c>
    </row>
    <row r="481" spans="1:9">
      <c r="A481" s="138"/>
      <c r="B481" s="9" t="s">
        <v>22</v>
      </c>
      <c r="C481" s="233">
        <v>26.709399999999999</v>
      </c>
      <c r="D481" s="32">
        <f t="shared" ref="D481" si="233">ROUNDDOWN(100/C481,4)</f>
        <v>3.7440000000000002</v>
      </c>
      <c r="F481" s="138"/>
      <c r="G481" s="70" t="s">
        <v>35</v>
      </c>
      <c r="H481" s="39">
        <v>2477.5</v>
      </c>
      <c r="I481" s="224">
        <v>19330</v>
      </c>
    </row>
    <row r="482" spans="1:9">
      <c r="A482" s="24"/>
      <c r="B482" s="9" t="s">
        <v>23</v>
      </c>
      <c r="C482" s="233">
        <v>5.3765999999999998</v>
      </c>
      <c r="D482" s="32">
        <f t="shared" ref="D482" si="234">ROUNDDOWN(1/C482,4)</f>
        <v>0.18590000000000001</v>
      </c>
      <c r="F482" s="24"/>
      <c r="G482" s="70" t="s">
        <v>36</v>
      </c>
      <c r="H482" s="216">
        <v>3491.5</v>
      </c>
      <c r="I482" s="224">
        <v>25170</v>
      </c>
    </row>
    <row r="483" spans="1:9">
      <c r="A483" s="25"/>
      <c r="B483" s="218" t="s">
        <v>12</v>
      </c>
      <c r="C483" s="37"/>
      <c r="D483" s="234">
        <v>6.6897399999999996</v>
      </c>
      <c r="F483" s="25"/>
      <c r="G483" s="218"/>
      <c r="H483" s="219"/>
      <c r="I483" s="43"/>
    </row>
    <row r="484" spans="1:9">
      <c r="A484" s="26">
        <v>44740</v>
      </c>
      <c r="B484" s="8" t="s">
        <v>21</v>
      </c>
      <c r="C484" s="28"/>
      <c r="D484" s="232">
        <v>35.5839</v>
      </c>
      <c r="F484" s="26">
        <v>44739</v>
      </c>
      <c r="G484" s="196" t="s">
        <v>34</v>
      </c>
      <c r="H484" s="39">
        <v>8381</v>
      </c>
      <c r="I484" s="223">
        <v>64410</v>
      </c>
    </row>
    <row r="485" spans="1:9">
      <c r="A485" s="138"/>
      <c r="B485" s="9" t="s">
        <v>22</v>
      </c>
      <c r="C485" s="233">
        <v>26.6403</v>
      </c>
      <c r="D485" s="32">
        <f t="shared" ref="D485" si="235">ROUNDDOWN(100/C485,4)</f>
        <v>3.7536999999999998</v>
      </c>
      <c r="F485" s="138"/>
      <c r="G485" s="70" t="s">
        <v>35</v>
      </c>
      <c r="H485" s="39">
        <v>2456</v>
      </c>
      <c r="I485" s="224">
        <v>19150</v>
      </c>
    </row>
    <row r="486" spans="1:9">
      <c r="A486" s="24"/>
      <c r="B486" s="9" t="s">
        <v>23</v>
      </c>
      <c r="C486" s="233">
        <v>5.3746</v>
      </c>
      <c r="D486" s="32">
        <f t="shared" ref="D486" si="236">ROUNDDOWN(1/C486,4)</f>
        <v>0.186</v>
      </c>
      <c r="F486" s="24"/>
      <c r="G486" s="70" t="s">
        <v>36</v>
      </c>
      <c r="H486" s="216">
        <v>3350</v>
      </c>
      <c r="I486" s="224">
        <v>24800</v>
      </c>
    </row>
    <row r="487" spans="1:9">
      <c r="A487" s="25"/>
      <c r="B487" s="218" t="s">
        <v>12</v>
      </c>
      <c r="C487" s="37"/>
      <c r="D487" s="234">
        <v>6.6910699999999999</v>
      </c>
      <c r="F487" s="25"/>
      <c r="G487" s="218"/>
      <c r="H487" s="219"/>
      <c r="I487" s="43"/>
    </row>
    <row r="488" spans="1:9">
      <c r="A488" s="26">
        <v>44741</v>
      </c>
      <c r="B488" s="8" t="s">
        <v>21</v>
      </c>
      <c r="C488" s="28"/>
      <c r="D488" s="232">
        <v>35.4221</v>
      </c>
      <c r="F488" s="26">
        <v>44740</v>
      </c>
      <c r="G488" s="196" t="s">
        <v>34</v>
      </c>
      <c r="H488" s="39">
        <v>8417.5</v>
      </c>
      <c r="I488" s="223">
        <v>64520</v>
      </c>
    </row>
    <row r="489" spans="1:9">
      <c r="A489" s="138"/>
      <c r="B489" s="9" t="s">
        <v>22</v>
      </c>
      <c r="C489" s="233">
        <v>26.392800000000001</v>
      </c>
      <c r="D489" s="32">
        <f t="shared" ref="D489" si="237">ROUNDDOWN(100/C489,4)</f>
        <v>3.7888999999999999</v>
      </c>
      <c r="F489" s="138"/>
      <c r="G489" s="70" t="s">
        <v>35</v>
      </c>
      <c r="H489" s="39">
        <v>2495.5</v>
      </c>
      <c r="I489" s="224">
        <v>19180</v>
      </c>
    </row>
    <row r="490" spans="1:9">
      <c r="A490" s="24"/>
      <c r="B490" s="9" t="s">
        <v>23</v>
      </c>
      <c r="C490" s="233">
        <v>5.3452000000000002</v>
      </c>
      <c r="D490" s="32">
        <f t="shared" ref="D490" si="238">ROUNDDOWN(1/C490,4)</f>
        <v>0.187</v>
      </c>
      <c r="F490" s="24"/>
      <c r="G490" s="70" t="s">
        <v>36</v>
      </c>
      <c r="H490" s="216">
        <v>3318</v>
      </c>
      <c r="I490" s="224">
        <v>23750</v>
      </c>
    </row>
    <row r="491" spans="1:9">
      <c r="A491" s="25"/>
      <c r="B491" s="218" t="s">
        <v>12</v>
      </c>
      <c r="C491" s="37"/>
      <c r="D491" s="234">
        <v>6.6977099999999998</v>
      </c>
      <c r="F491" s="25"/>
      <c r="G491" s="218"/>
      <c r="H491" s="219"/>
      <c r="I491" s="43"/>
    </row>
    <row r="492" spans="1:9">
      <c r="A492" s="26">
        <v>44742</v>
      </c>
      <c r="B492" s="8" t="s">
        <v>21</v>
      </c>
      <c r="C492" s="28"/>
      <c r="D492" s="232">
        <v>35.249099999999999</v>
      </c>
      <c r="F492" s="26">
        <v>44741</v>
      </c>
      <c r="G492" s="196" t="s">
        <v>34</v>
      </c>
      <c r="H492" s="39">
        <v>8365.5</v>
      </c>
      <c r="I492" s="223">
        <v>64330</v>
      </c>
    </row>
    <row r="493" spans="1:9">
      <c r="A493" s="138"/>
      <c r="B493" s="9" t="s">
        <v>22</v>
      </c>
      <c r="C493" s="233">
        <v>26.154499999999999</v>
      </c>
      <c r="D493" s="32">
        <f t="shared" ref="D493" si="239">ROUNDDOWN(100/C493,4)</f>
        <v>3.8233999999999999</v>
      </c>
      <c r="F493" s="138"/>
      <c r="G493" s="70" t="s">
        <v>35</v>
      </c>
      <c r="H493" s="39">
        <v>2491</v>
      </c>
      <c r="I493" s="224">
        <v>19260</v>
      </c>
    </row>
    <row r="494" spans="1:9">
      <c r="A494" s="24"/>
      <c r="B494" s="9" t="s">
        <v>23</v>
      </c>
      <c r="C494" s="233">
        <v>5.3068</v>
      </c>
      <c r="D494" s="32">
        <f t="shared" ref="D494" si="240">ROUNDDOWN(1/C494,4)</f>
        <v>0.18840000000000001</v>
      </c>
      <c r="F494" s="24"/>
      <c r="G494" s="70" t="s">
        <v>36</v>
      </c>
      <c r="H494" s="216">
        <v>3333</v>
      </c>
      <c r="I494" s="224">
        <v>23880</v>
      </c>
    </row>
    <row r="495" spans="1:9">
      <c r="A495" s="25"/>
      <c r="B495" s="218" t="s">
        <v>12</v>
      </c>
      <c r="C495" s="37"/>
      <c r="D495" s="234">
        <v>6.6979600000000001</v>
      </c>
      <c r="F495" s="25"/>
      <c r="G495" s="218"/>
      <c r="H495" s="219"/>
      <c r="I495" s="43"/>
    </row>
    <row r="496" spans="1:9">
      <c r="A496" s="26">
        <v>44743</v>
      </c>
      <c r="B496" s="8" t="s">
        <v>21</v>
      </c>
      <c r="C496" s="28"/>
      <c r="D496" s="232">
        <v>35.463799999999999</v>
      </c>
      <c r="F496" s="26">
        <v>44742</v>
      </c>
      <c r="G496" s="196" t="s">
        <v>34</v>
      </c>
      <c r="H496" s="39">
        <v>8401</v>
      </c>
      <c r="I496" s="223">
        <v>64350</v>
      </c>
    </row>
    <row r="497" spans="1:9">
      <c r="A497" s="138"/>
      <c r="B497" s="9" t="s">
        <v>22</v>
      </c>
      <c r="C497" s="233">
        <v>26.2211</v>
      </c>
      <c r="D497" s="32">
        <f t="shared" ref="D497" si="241">ROUNDDOWN(100/C497,4)</f>
        <v>3.8136999999999999</v>
      </c>
      <c r="F497" s="138"/>
      <c r="G497" s="70" t="s">
        <v>35</v>
      </c>
      <c r="H497" s="39">
        <v>2471</v>
      </c>
      <c r="I497" s="224">
        <v>19370</v>
      </c>
    </row>
    <row r="498" spans="1:9">
      <c r="A498" s="24"/>
      <c r="B498" s="9" t="s">
        <v>23</v>
      </c>
      <c r="C498" s="233">
        <v>5.34</v>
      </c>
      <c r="D498" s="32">
        <f t="shared" ref="D498" si="242">ROUNDDOWN(1/C498,4)</f>
        <v>0.18720000000000001</v>
      </c>
      <c r="F498" s="24"/>
      <c r="G498" s="70" t="s">
        <v>36</v>
      </c>
      <c r="H498" s="216">
        <v>3360</v>
      </c>
      <c r="I498" s="224">
        <v>24190</v>
      </c>
    </row>
    <row r="499" spans="1:9">
      <c r="A499" s="25"/>
      <c r="B499" s="218" t="s">
        <v>12</v>
      </c>
      <c r="C499" s="37"/>
      <c r="D499" s="234">
        <v>6.6988099999999999</v>
      </c>
      <c r="F499" s="25"/>
      <c r="G499" s="218"/>
      <c r="H499" s="219"/>
      <c r="I499" s="43"/>
    </row>
    <row r="500" spans="1:9">
      <c r="A500" s="26">
        <v>44746</v>
      </c>
      <c r="B500" s="8" t="s">
        <v>21</v>
      </c>
      <c r="C500" s="28"/>
      <c r="D500" s="232">
        <v>35.665799999999997</v>
      </c>
      <c r="F500" s="26">
        <v>44743</v>
      </c>
      <c r="G500" s="196" t="s">
        <v>34</v>
      </c>
      <c r="H500" s="39">
        <v>8258</v>
      </c>
      <c r="I500" s="223">
        <v>63160</v>
      </c>
    </row>
    <row r="501" spans="1:9">
      <c r="A501" s="138"/>
      <c r="B501" s="9" t="s">
        <v>22</v>
      </c>
      <c r="C501" s="233">
        <v>26.587800000000001</v>
      </c>
      <c r="D501" s="32">
        <f t="shared" ref="D501" si="243">ROUNDDOWN(100/C501,4)</f>
        <v>3.7610999999999999</v>
      </c>
      <c r="F501" s="138"/>
      <c r="G501" s="70" t="s">
        <v>35</v>
      </c>
      <c r="H501" s="39">
        <v>2445.5</v>
      </c>
      <c r="I501" s="224">
        <v>19060</v>
      </c>
    </row>
    <row r="502" spans="1:9">
      <c r="A502" s="24"/>
      <c r="B502" s="9" t="s">
        <v>23</v>
      </c>
      <c r="C502" s="233">
        <v>5.3723999999999998</v>
      </c>
      <c r="D502" s="32">
        <f t="shared" ref="D502" si="244">ROUNDDOWN(1/C502,4)</f>
        <v>0.18609999999999999</v>
      </c>
      <c r="F502" s="24"/>
      <c r="G502" s="70" t="s">
        <v>36</v>
      </c>
      <c r="H502" s="216">
        <v>3157</v>
      </c>
      <c r="I502" s="224">
        <v>23190</v>
      </c>
    </row>
    <row r="503" spans="1:9">
      <c r="A503" s="25"/>
      <c r="B503" s="218" t="s">
        <v>12</v>
      </c>
      <c r="C503" s="37"/>
      <c r="D503" s="234">
        <v>6.7008700000000001</v>
      </c>
      <c r="F503" s="25"/>
      <c r="G503" s="218"/>
      <c r="H503" s="219"/>
      <c r="I503" s="43"/>
    </row>
    <row r="504" spans="1:9">
      <c r="A504" s="26">
        <v>44747</v>
      </c>
      <c r="B504" s="8" t="s">
        <v>21</v>
      </c>
      <c r="C504" s="28"/>
      <c r="D504" s="232">
        <v>35.8566</v>
      </c>
      <c r="F504" s="26">
        <v>44746</v>
      </c>
      <c r="G504" s="196" t="s">
        <v>34</v>
      </c>
      <c r="H504" s="39">
        <v>8048</v>
      </c>
      <c r="I504" s="223">
        <v>63160</v>
      </c>
    </row>
    <row r="505" spans="1:9">
      <c r="A505" s="138"/>
      <c r="B505" s="9" t="s">
        <v>22</v>
      </c>
      <c r="C505" s="233">
        <v>26.763200000000001</v>
      </c>
      <c r="D505" s="32">
        <f t="shared" ref="D505" si="245">ROUNDDOWN(100/C505,4)</f>
        <v>3.7364000000000002</v>
      </c>
      <c r="F505" s="138"/>
      <c r="G505" s="70" t="s">
        <v>35</v>
      </c>
      <c r="H505" s="39">
        <v>2444</v>
      </c>
      <c r="I505" s="224">
        <v>19060</v>
      </c>
    </row>
    <row r="506" spans="1:9">
      <c r="A506" s="24"/>
      <c r="B506" s="9" t="s">
        <v>23</v>
      </c>
      <c r="C506" s="233">
        <v>5.3909000000000002</v>
      </c>
      <c r="D506" s="32">
        <f t="shared" ref="D506" si="246">ROUNDDOWN(1/C506,4)</f>
        <v>0.18540000000000001</v>
      </c>
      <c r="F506" s="24"/>
      <c r="G506" s="70" t="s">
        <v>36</v>
      </c>
      <c r="H506" s="216">
        <v>3029</v>
      </c>
      <c r="I506" s="224">
        <v>23190</v>
      </c>
    </row>
    <row r="507" spans="1:9">
      <c r="A507" s="25"/>
      <c r="B507" s="218" t="s">
        <v>12</v>
      </c>
      <c r="C507" s="37"/>
      <c r="D507" s="234">
        <v>6.6978999999999997</v>
      </c>
      <c r="F507" s="25"/>
      <c r="G507" s="218"/>
      <c r="H507" s="219"/>
      <c r="I507" s="43"/>
    </row>
    <row r="508" spans="1:9">
      <c r="A508" s="26">
        <v>44748</v>
      </c>
      <c r="B508" s="8" t="s">
        <v>21</v>
      </c>
      <c r="C508" s="28"/>
      <c r="D508" s="232">
        <v>35.865200000000002</v>
      </c>
      <c r="F508" s="26">
        <v>44747</v>
      </c>
      <c r="G508" s="196" t="s">
        <v>34</v>
      </c>
      <c r="H508" s="39">
        <v>8006</v>
      </c>
      <c r="I508" s="223">
        <v>61750</v>
      </c>
    </row>
    <row r="509" spans="1:9">
      <c r="A509" s="138"/>
      <c r="B509" s="9" t="s">
        <v>22</v>
      </c>
      <c r="C509" s="233">
        <v>26.589300000000001</v>
      </c>
      <c r="D509" s="32">
        <f t="shared" ref="D509" si="247">ROUNDDOWN(100/C509,4)</f>
        <v>3.7608999999999999</v>
      </c>
      <c r="F509" s="138"/>
      <c r="G509" s="70" t="s">
        <v>35</v>
      </c>
      <c r="H509" s="39">
        <v>2464</v>
      </c>
      <c r="I509" s="224">
        <v>19180</v>
      </c>
    </row>
    <row r="510" spans="1:9">
      <c r="A510" s="24"/>
      <c r="B510" s="9" t="s">
        <v>23</v>
      </c>
      <c r="C510" s="233">
        <v>5.4063999999999997</v>
      </c>
      <c r="D510" s="32">
        <f t="shared" ref="D510" si="248">ROUNDDOWN(1/C510,4)</f>
        <v>0.18490000000000001</v>
      </c>
      <c r="F510" s="24"/>
      <c r="G510" s="70" t="s">
        <v>36</v>
      </c>
      <c r="H510" s="216">
        <v>3118</v>
      </c>
      <c r="I510" s="224">
        <v>23090</v>
      </c>
    </row>
    <row r="511" spans="1:9">
      <c r="A511" s="25"/>
      <c r="B511" s="218" t="s">
        <v>12</v>
      </c>
      <c r="C511" s="37"/>
      <c r="D511" s="234">
        <v>6.7113899999999997</v>
      </c>
      <c r="F511" s="25"/>
      <c r="G511" s="218"/>
      <c r="H511" s="219"/>
      <c r="I511" s="43"/>
    </row>
    <row r="512" spans="1:9">
      <c r="A512" s="26">
        <v>44749</v>
      </c>
      <c r="B512" s="8" t="s">
        <v>21</v>
      </c>
      <c r="C512" s="28"/>
      <c r="D512" s="232">
        <v>36.156599999999997</v>
      </c>
      <c r="F512" s="26">
        <v>44748</v>
      </c>
      <c r="G512" s="196" t="s">
        <v>34</v>
      </c>
      <c r="H512" s="39">
        <v>7670</v>
      </c>
      <c r="I512" s="223">
        <v>61430</v>
      </c>
    </row>
    <row r="513" spans="1:9">
      <c r="A513" s="138"/>
      <c r="B513" s="9" t="s">
        <v>22</v>
      </c>
      <c r="C513" s="233">
        <v>26.963100000000001</v>
      </c>
      <c r="D513" s="32">
        <f t="shared" ref="D513" si="249">ROUNDDOWN(100/C513,4)</f>
        <v>3.7086999999999999</v>
      </c>
      <c r="F513" s="138"/>
      <c r="G513" s="70" t="s">
        <v>35</v>
      </c>
      <c r="H513" s="39">
        <v>2392</v>
      </c>
      <c r="I513" s="224">
        <v>19040</v>
      </c>
    </row>
    <row r="514" spans="1:9">
      <c r="A514" s="24"/>
      <c r="B514" s="9" t="s">
        <v>23</v>
      </c>
      <c r="C514" s="233">
        <v>5.4394999999999998</v>
      </c>
      <c r="D514" s="32">
        <f t="shared" ref="D514" si="250">ROUNDDOWN(1/C514,4)</f>
        <v>0.18379999999999999</v>
      </c>
      <c r="F514" s="24"/>
      <c r="G514" s="70" t="s">
        <v>36</v>
      </c>
      <c r="H514" s="216">
        <v>2992</v>
      </c>
      <c r="I514" s="224">
        <v>23570</v>
      </c>
    </row>
    <row r="515" spans="1:9">
      <c r="A515" s="25"/>
      <c r="B515" s="218" t="s">
        <v>12</v>
      </c>
      <c r="C515" s="37"/>
      <c r="D515" s="234">
        <v>6.7068000000000003</v>
      </c>
      <c r="F515" s="25"/>
      <c r="G515" s="218"/>
      <c r="H515" s="219"/>
      <c r="I515" s="43"/>
    </row>
    <row r="516" spans="1:9">
      <c r="A516" s="26">
        <v>44750</v>
      </c>
      <c r="B516" s="8" t="s">
        <v>21</v>
      </c>
      <c r="C516" s="28"/>
      <c r="D516" s="232">
        <v>36.362200000000001</v>
      </c>
      <c r="F516" s="26">
        <v>44749</v>
      </c>
      <c r="G516" s="196" t="s">
        <v>34</v>
      </c>
      <c r="H516" s="39">
        <v>7520.5</v>
      </c>
      <c r="I516" s="223">
        <v>58500</v>
      </c>
    </row>
    <row r="517" spans="1:9">
      <c r="A517" s="138"/>
      <c r="B517" s="9" t="s">
        <v>22</v>
      </c>
      <c r="C517" s="233">
        <v>27.032599999999999</v>
      </c>
      <c r="D517" s="32">
        <f t="shared" ref="D517" si="251">ROUNDDOWN(100/C517,4)</f>
        <v>3.6991999999999998</v>
      </c>
      <c r="F517" s="138"/>
      <c r="G517" s="70" t="s">
        <v>35</v>
      </c>
      <c r="H517" s="39">
        <v>2409.5</v>
      </c>
      <c r="I517" s="224">
        <v>18240</v>
      </c>
    </row>
    <row r="518" spans="1:9">
      <c r="A518" s="24"/>
      <c r="B518" s="9" t="s">
        <v>23</v>
      </c>
      <c r="C518" s="233">
        <v>5.4683999999999999</v>
      </c>
      <c r="D518" s="32">
        <f t="shared" ref="D518" si="252">ROUNDDOWN(1/C518,4)</f>
        <v>0.18279999999999999</v>
      </c>
      <c r="F518" s="24"/>
      <c r="G518" s="70" t="s">
        <v>36</v>
      </c>
      <c r="H518" s="216">
        <v>2998</v>
      </c>
      <c r="I518" s="224">
        <v>22880</v>
      </c>
    </row>
    <row r="519" spans="1:9">
      <c r="A519" s="25"/>
      <c r="B519" s="218" t="s">
        <v>12</v>
      </c>
      <c r="C519" s="37"/>
      <c r="D519" s="234">
        <v>6.7025100000000002</v>
      </c>
      <c r="F519" s="25"/>
      <c r="G519" s="218"/>
      <c r="H519" s="219"/>
      <c r="I519" s="43"/>
    </row>
    <row r="520" spans="1:9">
      <c r="A520" s="26">
        <v>44753</v>
      </c>
      <c r="B520" s="8" t="s">
        <v>21</v>
      </c>
      <c r="C520" s="28"/>
      <c r="D520" s="232">
        <v>36.157499999999999</v>
      </c>
      <c r="F520" s="26">
        <v>44750</v>
      </c>
      <c r="G520" s="196" t="s">
        <v>34</v>
      </c>
      <c r="H520" s="39">
        <v>7822.5</v>
      </c>
      <c r="I520" s="223">
        <v>59910</v>
      </c>
    </row>
    <row r="521" spans="1:9">
      <c r="A521" s="138"/>
      <c r="B521" s="9" t="s">
        <v>22</v>
      </c>
      <c r="C521" s="233">
        <v>26.889299999999999</v>
      </c>
      <c r="D521" s="32">
        <f t="shared" ref="D521" si="253">ROUNDDOWN(100/C521,4)</f>
        <v>3.7189000000000001</v>
      </c>
      <c r="F521" s="138"/>
      <c r="G521" s="70" t="s">
        <v>35</v>
      </c>
      <c r="H521" s="39">
        <v>2442.5</v>
      </c>
      <c r="I521" s="224">
        <v>18470</v>
      </c>
    </row>
    <row r="522" spans="1:9">
      <c r="A522" s="24"/>
      <c r="B522" s="9" t="s">
        <v>23</v>
      </c>
      <c r="C522" s="233">
        <v>5.4482999999999997</v>
      </c>
      <c r="D522" s="32">
        <f t="shared" ref="D522" si="254">ROUNDDOWN(1/C522,4)</f>
        <v>0.1835</v>
      </c>
      <c r="F522" s="24"/>
      <c r="G522" s="70" t="s">
        <v>36</v>
      </c>
      <c r="H522" s="216">
        <v>3110</v>
      </c>
      <c r="I522" s="224">
        <v>23790</v>
      </c>
    </row>
    <row r="523" spans="1:9">
      <c r="A523" s="25"/>
      <c r="B523" s="218" t="s">
        <v>12</v>
      </c>
      <c r="C523" s="37"/>
      <c r="D523" s="234">
        <v>6.6943299999999999</v>
      </c>
      <c r="F523" s="25"/>
      <c r="G523" s="218"/>
      <c r="H523" s="219"/>
      <c r="I523" s="43"/>
    </row>
    <row r="524" spans="1:9">
      <c r="A524" s="26">
        <v>44754</v>
      </c>
      <c r="B524" s="8" t="s">
        <v>21</v>
      </c>
      <c r="C524" s="28"/>
      <c r="D524" s="232">
        <v>36.1419</v>
      </c>
      <c r="F524" s="26">
        <v>44753</v>
      </c>
      <c r="G524" s="196" t="s">
        <v>34</v>
      </c>
      <c r="H524" s="39">
        <v>7805.5</v>
      </c>
      <c r="I524" s="223">
        <v>59910</v>
      </c>
    </row>
    <row r="525" spans="1:9">
      <c r="A525" s="138"/>
      <c r="B525" s="9" t="s">
        <v>22</v>
      </c>
      <c r="C525" s="233">
        <v>26.651700000000002</v>
      </c>
      <c r="D525" s="32">
        <f t="shared" ref="D525" si="255">ROUNDDOWN(100/C525,4)</f>
        <v>3.7521</v>
      </c>
      <c r="F525" s="138"/>
      <c r="G525" s="70" t="s">
        <v>35</v>
      </c>
      <c r="H525" s="39">
        <v>2436.5</v>
      </c>
      <c r="I525" s="224">
        <v>18470</v>
      </c>
    </row>
    <row r="526" spans="1:9">
      <c r="A526" s="24"/>
      <c r="B526" s="9" t="s">
        <v>23</v>
      </c>
      <c r="C526" s="233">
        <v>5.4419000000000004</v>
      </c>
      <c r="D526" s="32">
        <f t="shared" ref="D526" si="256">ROUNDDOWN(1/C526,4)</f>
        <v>0.1837</v>
      </c>
      <c r="F526" s="24"/>
      <c r="G526" s="70" t="s">
        <v>36</v>
      </c>
      <c r="H526" s="216">
        <v>3099</v>
      </c>
      <c r="I526" s="224">
        <v>23790</v>
      </c>
    </row>
    <row r="527" spans="1:9">
      <c r="A527" s="25"/>
      <c r="B527" s="218" t="s">
        <v>12</v>
      </c>
      <c r="C527" s="37"/>
      <c r="D527" s="234">
        <v>6.7150499999999997</v>
      </c>
      <c r="F527" s="25"/>
      <c r="G527" s="218"/>
      <c r="H527" s="219"/>
      <c r="I527" s="43"/>
    </row>
    <row r="528" spans="1:9">
      <c r="A528" s="26">
        <v>44756</v>
      </c>
      <c r="B528" s="8" t="s">
        <v>21</v>
      </c>
      <c r="C528" s="28"/>
      <c r="D528" s="232">
        <v>36.451799999999999</v>
      </c>
      <c r="F528" s="26">
        <v>44754</v>
      </c>
      <c r="G528" s="196" t="s">
        <v>34</v>
      </c>
      <c r="H528" s="39">
        <v>7584.5</v>
      </c>
      <c r="I528" s="223">
        <v>58630</v>
      </c>
    </row>
    <row r="529" spans="1:9">
      <c r="A529" s="138"/>
      <c r="B529" s="9" t="s">
        <v>22</v>
      </c>
      <c r="C529" s="233">
        <v>26.8187</v>
      </c>
      <c r="D529" s="32">
        <f t="shared" ref="D529" si="257">ROUNDDOWN(100/C529,4)</f>
        <v>3.7286999999999999</v>
      </c>
      <c r="F529" s="138"/>
      <c r="G529" s="70" t="s">
        <v>35</v>
      </c>
      <c r="H529" s="39">
        <v>2379.5</v>
      </c>
      <c r="I529" s="224">
        <v>18190</v>
      </c>
    </row>
    <row r="530" spans="1:9">
      <c r="A530" s="24"/>
      <c r="B530" s="9" t="s">
        <v>23</v>
      </c>
      <c r="C530" s="233">
        <v>5.4691999999999998</v>
      </c>
      <c r="D530" s="32">
        <f t="shared" ref="D530" si="258">ROUNDDOWN(1/C530,4)</f>
        <v>0.18279999999999999</v>
      </c>
      <c r="F530" s="24"/>
      <c r="G530" s="70" t="s">
        <v>36</v>
      </c>
      <c r="H530" s="216">
        <v>3042</v>
      </c>
      <c r="I530" s="224">
        <v>23770</v>
      </c>
    </row>
    <row r="531" spans="1:9">
      <c r="A531" s="25"/>
      <c r="B531" s="218" t="s">
        <v>12</v>
      </c>
      <c r="C531" s="37"/>
      <c r="D531" s="234">
        <v>6.71922</v>
      </c>
      <c r="F531" s="25"/>
      <c r="G531" s="218"/>
      <c r="H531" s="219"/>
      <c r="I531" s="43"/>
    </row>
    <row r="532" spans="1:9">
      <c r="A532" s="26">
        <v>44757</v>
      </c>
      <c r="B532" s="8" t="s">
        <v>21</v>
      </c>
      <c r="C532" s="28"/>
      <c r="D532" s="232">
        <v>36.496200000000002</v>
      </c>
      <c r="F532" s="26">
        <v>44756</v>
      </c>
      <c r="G532" s="196" t="s">
        <v>34</v>
      </c>
      <c r="H532" s="39">
        <v>7325.5</v>
      </c>
      <c r="I532" s="223">
        <v>56680</v>
      </c>
    </row>
    <row r="533" spans="1:9">
      <c r="A533" s="138"/>
      <c r="B533" s="9" t="s">
        <v>22</v>
      </c>
      <c r="C533" s="233">
        <v>26.658899999999999</v>
      </c>
      <c r="D533" s="32">
        <f t="shared" ref="D533" si="259">ROUNDDOWN(100/C533,4)</f>
        <v>3.7509999999999999</v>
      </c>
      <c r="F533" s="138"/>
      <c r="G533" s="70" t="s">
        <v>35</v>
      </c>
      <c r="H533" s="39">
        <v>2355.5</v>
      </c>
      <c r="I533" s="224">
        <v>17600</v>
      </c>
    </row>
    <row r="534" spans="1:9">
      <c r="A534" s="24"/>
      <c r="B534" s="9" t="s">
        <v>23</v>
      </c>
      <c r="C534" s="233">
        <v>5.4737999999999998</v>
      </c>
      <c r="D534" s="32">
        <f t="shared" ref="D534" si="260">ROUNDDOWN(1/C534,4)</f>
        <v>0.18260000000000001</v>
      </c>
      <c r="F534" s="24"/>
      <c r="G534" s="70" t="s">
        <v>36</v>
      </c>
      <c r="H534" s="216">
        <v>2951</v>
      </c>
      <c r="I534" s="224">
        <v>23730</v>
      </c>
    </row>
    <row r="535" spans="1:9">
      <c r="A535" s="25"/>
      <c r="B535" s="218" t="s">
        <v>12</v>
      </c>
      <c r="C535" s="37"/>
      <c r="D535" s="234">
        <v>6.7472200000000004</v>
      </c>
      <c r="F535" s="25"/>
      <c r="G535" s="218"/>
      <c r="H535" s="219"/>
      <c r="I535" s="43"/>
    </row>
    <row r="536" spans="1:9">
      <c r="A536" s="26">
        <v>44760</v>
      </c>
      <c r="B536" s="8" t="s">
        <v>21</v>
      </c>
      <c r="C536" s="28"/>
      <c r="D536" s="232">
        <v>36.802300000000002</v>
      </c>
      <c r="F536" s="26">
        <v>44757</v>
      </c>
      <c r="G536" s="196" t="s">
        <v>34</v>
      </c>
      <c r="H536" s="39">
        <v>7170</v>
      </c>
      <c r="I536" s="223">
        <v>55340</v>
      </c>
    </row>
    <row r="537" spans="1:9">
      <c r="A537" s="138"/>
      <c r="B537" s="9" t="s">
        <v>22</v>
      </c>
      <c r="C537" s="233">
        <v>26.7468</v>
      </c>
      <c r="D537" s="32">
        <f t="shared" ref="D537" si="261">ROUNDDOWN(100/C537,4)</f>
        <v>3.7387000000000001</v>
      </c>
      <c r="F537" s="138"/>
      <c r="G537" s="70" t="s">
        <v>35</v>
      </c>
      <c r="H537" s="39">
        <v>2336.5</v>
      </c>
      <c r="I537" s="224">
        <v>17430</v>
      </c>
    </row>
    <row r="538" spans="1:9">
      <c r="A538" s="24"/>
      <c r="B538" s="9" t="s">
        <v>23</v>
      </c>
      <c r="C538" s="233">
        <v>5.4969000000000001</v>
      </c>
      <c r="D538" s="32">
        <f t="shared" ref="D538" si="262">ROUNDDOWN(1/C538,4)</f>
        <v>0.18190000000000001</v>
      </c>
      <c r="F538" s="24"/>
      <c r="G538" s="70" t="s">
        <v>36</v>
      </c>
      <c r="H538" s="216">
        <v>2875</v>
      </c>
      <c r="I538" s="224">
        <v>22420</v>
      </c>
    </row>
    <row r="539" spans="1:9">
      <c r="A539" s="25"/>
      <c r="B539" s="218" t="s">
        <v>12</v>
      </c>
      <c r="C539" s="37"/>
      <c r="D539" s="234">
        <v>6.7570600000000001</v>
      </c>
      <c r="F539" s="25"/>
      <c r="G539" s="218"/>
      <c r="H539" s="219"/>
      <c r="I539" s="43"/>
    </row>
    <row r="540" spans="1:9">
      <c r="A540" s="26">
        <v>44761</v>
      </c>
      <c r="B540" s="8" t="s">
        <v>21</v>
      </c>
      <c r="C540" s="28"/>
      <c r="D540" s="232">
        <v>36.762</v>
      </c>
      <c r="F540" s="26">
        <v>44760</v>
      </c>
      <c r="G540" s="196" t="s">
        <v>34</v>
      </c>
      <c r="H540" s="39">
        <v>7190.5</v>
      </c>
      <c r="I540" s="223">
        <v>55340</v>
      </c>
    </row>
    <row r="541" spans="1:9">
      <c r="A541" s="138"/>
      <c r="B541" s="9" t="s">
        <v>22</v>
      </c>
      <c r="C541" s="233">
        <v>26.840599999999998</v>
      </c>
      <c r="D541" s="32">
        <f t="shared" ref="D541" si="263">ROUNDDOWN(100/C541,4)</f>
        <v>3.7256</v>
      </c>
      <c r="F541" s="138"/>
      <c r="G541" s="70" t="s">
        <v>35</v>
      </c>
      <c r="H541" s="39">
        <v>2343</v>
      </c>
      <c r="I541" s="224">
        <v>17430</v>
      </c>
    </row>
    <row r="542" spans="1:9">
      <c r="A542" s="24"/>
      <c r="B542" s="9" t="s">
        <v>23</v>
      </c>
      <c r="C542" s="233">
        <v>5.4901</v>
      </c>
      <c r="D542" s="32">
        <f t="shared" ref="D542" si="264">ROUNDDOWN(1/C542,4)</f>
        <v>0.18210000000000001</v>
      </c>
      <c r="F542" s="24"/>
      <c r="G542" s="70" t="s">
        <v>36</v>
      </c>
      <c r="H542" s="216">
        <v>2915</v>
      </c>
      <c r="I542" s="224">
        <v>22420</v>
      </c>
    </row>
    <row r="543" spans="1:9">
      <c r="A543" s="25"/>
      <c r="B543" s="218" t="s">
        <v>12</v>
      </c>
      <c r="C543" s="37"/>
      <c r="D543" s="234">
        <v>6.7437899999999997</v>
      </c>
      <c r="F543" s="25"/>
      <c r="G543" s="218"/>
      <c r="H543" s="219"/>
      <c r="I543" s="43"/>
    </row>
    <row r="544" spans="1:9">
      <c r="A544" s="26">
        <v>44762</v>
      </c>
      <c r="B544" s="8" t="s">
        <v>21</v>
      </c>
      <c r="C544" s="28"/>
      <c r="D544" s="232">
        <v>36.831800000000001</v>
      </c>
      <c r="F544" s="26">
        <v>44761</v>
      </c>
      <c r="G544" s="196" t="s">
        <v>34</v>
      </c>
      <c r="H544" s="39">
        <v>7426.5</v>
      </c>
      <c r="I544" s="223">
        <v>55950</v>
      </c>
    </row>
    <row r="545" spans="1:9">
      <c r="A545" s="138"/>
      <c r="B545" s="9" t="s">
        <v>22</v>
      </c>
      <c r="C545" s="233">
        <v>26.9298</v>
      </c>
      <c r="D545" s="32">
        <f t="shared" ref="D545" si="265">ROUNDDOWN(100/C545,4)</f>
        <v>3.7132999999999998</v>
      </c>
      <c r="F545" s="138"/>
      <c r="G545" s="70" t="s">
        <v>35</v>
      </c>
      <c r="H545" s="39">
        <v>2426.5</v>
      </c>
      <c r="I545" s="224">
        <v>17740</v>
      </c>
    </row>
    <row r="546" spans="1:9">
      <c r="A546" s="24"/>
      <c r="B546" s="9" t="s">
        <v>23</v>
      </c>
      <c r="C546" s="233">
        <v>5.5072000000000001</v>
      </c>
      <c r="D546" s="32">
        <f t="shared" ref="D546" si="266">ROUNDDOWN(1/C546,4)</f>
        <v>0.18149999999999999</v>
      </c>
      <c r="F546" s="24"/>
      <c r="G546" s="70" t="s">
        <v>36</v>
      </c>
      <c r="H546" s="216">
        <v>3006</v>
      </c>
      <c r="I546" s="224">
        <v>22790</v>
      </c>
    </row>
    <row r="547" spans="1:9">
      <c r="A547" s="25"/>
      <c r="B547" s="218" t="s">
        <v>12</v>
      </c>
      <c r="C547" s="37"/>
      <c r="D547" s="234">
        <v>6.7423200000000003</v>
      </c>
      <c r="F547" s="25"/>
      <c r="G547" s="218"/>
      <c r="H547" s="219"/>
      <c r="I547" s="43"/>
    </row>
    <row r="548" spans="1:9">
      <c r="A548" s="26">
        <v>44763</v>
      </c>
      <c r="B548" s="8" t="s">
        <v>21</v>
      </c>
      <c r="C548" s="28"/>
      <c r="D548" s="232">
        <v>36.805500000000002</v>
      </c>
      <c r="F548" s="26">
        <v>44762</v>
      </c>
      <c r="G548" s="196" t="s">
        <v>34</v>
      </c>
      <c r="H548" s="39">
        <v>7277.5</v>
      </c>
      <c r="I548" s="223">
        <v>56490</v>
      </c>
    </row>
    <row r="549" spans="1:9">
      <c r="A549" s="138"/>
      <c r="B549" s="9" t="s">
        <v>22</v>
      </c>
      <c r="C549" s="233">
        <v>26.9</v>
      </c>
      <c r="D549" s="32">
        <f t="shared" ref="D549" si="267">ROUNDDOWN(100/C549,4)</f>
        <v>3.7174</v>
      </c>
      <c r="F549" s="138"/>
      <c r="G549" s="70" t="s">
        <v>35</v>
      </c>
      <c r="H549" s="39">
        <v>2389</v>
      </c>
      <c r="I549" s="224">
        <v>17900</v>
      </c>
    </row>
    <row r="550" spans="1:9">
      <c r="A550" s="24"/>
      <c r="B550" s="9" t="s">
        <v>23</v>
      </c>
      <c r="C550" s="233">
        <v>5.5065999999999997</v>
      </c>
      <c r="D550" s="32">
        <f t="shared" ref="D550" si="268">ROUNDDOWN(1/C550,4)</f>
        <v>0.18160000000000001</v>
      </c>
      <c r="F550" s="24"/>
      <c r="G550" s="70" t="s">
        <v>36</v>
      </c>
      <c r="H550" s="216">
        <v>2948.5</v>
      </c>
      <c r="I550" s="224">
        <v>22740</v>
      </c>
    </row>
    <row r="551" spans="1:9">
      <c r="A551" s="25"/>
      <c r="B551" s="218" t="s">
        <v>12</v>
      </c>
      <c r="C551" s="37"/>
      <c r="D551" s="234">
        <v>6.7528899999999998</v>
      </c>
      <c r="F551" s="25"/>
      <c r="G551" s="218"/>
      <c r="H551" s="219"/>
      <c r="I551" s="43"/>
    </row>
    <row r="552" spans="1:9">
      <c r="A552" s="26">
        <v>44764</v>
      </c>
      <c r="B552" s="8" t="s">
        <v>21</v>
      </c>
      <c r="C552" s="28"/>
      <c r="D552" s="232">
        <v>36.9392</v>
      </c>
      <c r="F552" s="26">
        <v>44763</v>
      </c>
      <c r="G552" s="196" t="s">
        <v>34</v>
      </c>
      <c r="H552" s="39">
        <v>7378</v>
      </c>
      <c r="I552" s="223">
        <v>56700</v>
      </c>
    </row>
    <row r="553" spans="1:9">
      <c r="A553" s="138"/>
      <c r="B553" s="9" t="s">
        <v>22</v>
      </c>
      <c r="C553" s="233">
        <v>26.952400000000001</v>
      </c>
      <c r="D553" s="32">
        <f t="shared" ref="D553" si="269">ROUNDDOWN(100/C553,4)</f>
        <v>3.7101999999999999</v>
      </c>
      <c r="F553" s="138"/>
      <c r="G553" s="70" t="s">
        <v>35</v>
      </c>
      <c r="H553" s="39">
        <v>2430</v>
      </c>
      <c r="I553" s="224">
        <v>17880</v>
      </c>
    </row>
    <row r="554" spans="1:9">
      <c r="A554" s="24"/>
      <c r="B554" s="9" t="s">
        <v>23</v>
      </c>
      <c r="C554" s="233">
        <v>5.5069999999999997</v>
      </c>
      <c r="D554" s="32">
        <f t="shared" ref="D554" si="270">ROUNDDOWN(1/C554,4)</f>
        <v>0.18149999999999999</v>
      </c>
      <c r="F554" s="24"/>
      <c r="G554" s="70" t="s">
        <v>36</v>
      </c>
      <c r="H554" s="216">
        <v>3006.5</v>
      </c>
      <c r="I554" s="224">
        <v>22890</v>
      </c>
    </row>
    <row r="555" spans="1:9">
      <c r="A555" s="25"/>
      <c r="B555" s="218" t="s">
        <v>12</v>
      </c>
      <c r="C555" s="37"/>
      <c r="D555" s="234">
        <v>6.76553</v>
      </c>
      <c r="F555" s="25"/>
      <c r="G555" s="218"/>
      <c r="H555" s="219"/>
      <c r="I555" s="43"/>
    </row>
    <row r="556" spans="1:9">
      <c r="A556" s="26">
        <v>44767</v>
      </c>
      <c r="B556" s="8" t="s">
        <v>21</v>
      </c>
      <c r="C556" s="28"/>
      <c r="D556" s="232">
        <v>36.992699999999999</v>
      </c>
      <c r="F556" s="26">
        <v>44764</v>
      </c>
      <c r="G556" s="196" t="s">
        <v>34</v>
      </c>
      <c r="H556" s="39">
        <v>7322</v>
      </c>
      <c r="I556" s="223">
        <v>56500</v>
      </c>
    </row>
    <row r="557" spans="1:9">
      <c r="A557" s="138"/>
      <c r="B557" s="9" t="s">
        <v>22</v>
      </c>
      <c r="C557" s="233">
        <v>27.1526</v>
      </c>
      <c r="D557" s="32">
        <f t="shared" ref="D557" si="271">ROUNDDOWN(100/C557,4)</f>
        <v>3.6827999999999999</v>
      </c>
      <c r="F557" s="138"/>
      <c r="G557" s="70" t="s">
        <v>35</v>
      </c>
      <c r="H557" s="39">
        <v>2420.5</v>
      </c>
      <c r="I557" s="224">
        <v>17840</v>
      </c>
    </row>
    <row r="558" spans="1:9">
      <c r="A558" s="24"/>
      <c r="B558" s="9" t="s">
        <v>23</v>
      </c>
      <c r="C558" s="233">
        <v>5.5183</v>
      </c>
      <c r="D558" s="32">
        <f t="shared" ref="D558" si="272">ROUNDDOWN(1/C558,4)</f>
        <v>0.1812</v>
      </c>
      <c r="F558" s="24"/>
      <c r="G558" s="70" t="s">
        <v>36</v>
      </c>
      <c r="H558" s="216">
        <v>2936</v>
      </c>
      <c r="I558" s="224">
        <v>22840</v>
      </c>
    </row>
    <row r="559" spans="1:9">
      <c r="A559" s="25"/>
      <c r="B559" s="218" t="s">
        <v>12</v>
      </c>
      <c r="C559" s="37"/>
      <c r="D559" s="234">
        <v>6.7501899999999999</v>
      </c>
      <c r="F559" s="25"/>
      <c r="G559" s="218"/>
      <c r="H559" s="219"/>
      <c r="I559" s="43"/>
    </row>
    <row r="560" spans="1:9">
      <c r="A560" s="26">
        <v>44768</v>
      </c>
      <c r="B560" s="8" t="s">
        <v>21</v>
      </c>
      <c r="C560" s="28"/>
      <c r="D560" s="232">
        <v>36.859400000000001</v>
      </c>
      <c r="F560" s="26">
        <v>44767</v>
      </c>
      <c r="G560" s="196" t="s">
        <v>34</v>
      </c>
      <c r="H560" s="39">
        <v>7452.5</v>
      </c>
      <c r="I560" s="223">
        <v>57200</v>
      </c>
    </row>
    <row r="561" spans="1:9">
      <c r="A561" s="138"/>
      <c r="B561" s="9" t="s">
        <v>22</v>
      </c>
      <c r="C561" s="233">
        <v>27.293399999999998</v>
      </c>
      <c r="D561" s="32">
        <f t="shared" ref="D561" si="273">ROUNDDOWN(100/C561,4)</f>
        <v>3.6638000000000002</v>
      </c>
      <c r="F561" s="138"/>
      <c r="G561" s="70" t="s">
        <v>35</v>
      </c>
      <c r="H561" s="39">
        <v>2475.5</v>
      </c>
      <c r="I561" s="224">
        <v>17980</v>
      </c>
    </row>
    <row r="562" spans="1:9">
      <c r="A562" s="24"/>
      <c r="B562" s="9" t="s">
        <v>23</v>
      </c>
      <c r="C562" s="233">
        <v>5.5057</v>
      </c>
      <c r="D562" s="32">
        <f t="shared" ref="D562" si="274">ROUNDDOWN(1/C562,4)</f>
        <v>0.18160000000000001</v>
      </c>
      <c r="F562" s="24"/>
      <c r="G562" s="70" t="s">
        <v>36</v>
      </c>
      <c r="H562" s="216">
        <v>2992.5</v>
      </c>
      <c r="I562" s="224">
        <v>22840</v>
      </c>
    </row>
    <row r="563" spans="1:9">
      <c r="A563" s="25"/>
      <c r="B563" s="218" t="s">
        <v>12</v>
      </c>
      <c r="C563" s="37"/>
      <c r="D563" s="234">
        <v>6.7593300000000003</v>
      </c>
      <c r="F563" s="25"/>
      <c r="G563" s="218"/>
      <c r="H563" s="219"/>
      <c r="I563" s="43"/>
    </row>
    <row r="564" spans="1:9">
      <c r="A564" s="26">
        <v>44769</v>
      </c>
      <c r="B564" s="8" t="s">
        <v>21</v>
      </c>
      <c r="C564" s="28"/>
      <c r="D564" s="232">
        <v>36.849899999999998</v>
      </c>
      <c r="F564" s="26">
        <v>44768</v>
      </c>
      <c r="G564" s="196" t="s">
        <v>34</v>
      </c>
      <c r="H564" s="39">
        <v>7479</v>
      </c>
      <c r="I564" s="223">
        <v>57750</v>
      </c>
    </row>
    <row r="565" spans="1:9">
      <c r="A565" s="138"/>
      <c r="B565" s="9" t="s">
        <v>22</v>
      </c>
      <c r="C565" s="233">
        <v>27.253499999999999</v>
      </c>
      <c r="D565" s="32">
        <f t="shared" ref="D565" si="275">ROUNDDOWN(100/C565,4)</f>
        <v>3.6692</v>
      </c>
      <c r="F565" s="138"/>
      <c r="G565" s="70" t="s">
        <v>35</v>
      </c>
      <c r="H565" s="39">
        <v>2408.5</v>
      </c>
      <c r="I565" s="224">
        <v>17840</v>
      </c>
    </row>
    <row r="566" spans="1:9">
      <c r="A566" s="24"/>
      <c r="B566" s="9" t="s">
        <v>23</v>
      </c>
      <c r="C566" s="233">
        <v>5.5077999999999996</v>
      </c>
      <c r="D566" s="32">
        <f t="shared" ref="D566" si="276">ROUNDDOWN(1/C566,4)</f>
        <v>0.18149999999999999</v>
      </c>
      <c r="F566" s="24"/>
      <c r="G566" s="70" t="s">
        <v>36</v>
      </c>
      <c r="H566" s="216">
        <v>2985.5</v>
      </c>
      <c r="I566" s="224">
        <v>22920</v>
      </c>
    </row>
    <row r="567" spans="1:9">
      <c r="A567" s="25"/>
      <c r="B567" s="218" t="s">
        <v>12</v>
      </c>
      <c r="C567" s="37"/>
      <c r="D567" s="234">
        <v>6.7595499999999999</v>
      </c>
      <c r="F567" s="25"/>
      <c r="G567" s="218"/>
      <c r="H567" s="219"/>
      <c r="I567" s="43"/>
    </row>
    <row r="568" spans="1:9">
      <c r="A568" s="26">
        <v>44771</v>
      </c>
      <c r="B568" s="8" t="s">
        <v>21</v>
      </c>
      <c r="C568" s="28"/>
      <c r="D568" s="232">
        <v>36.977600000000002</v>
      </c>
      <c r="F568" s="26">
        <v>44769</v>
      </c>
      <c r="G568" s="196" t="s">
        <v>34</v>
      </c>
      <c r="H568" s="39">
        <v>7536.5</v>
      </c>
      <c r="I568" s="223">
        <v>59050</v>
      </c>
    </row>
    <row r="569" spans="1:9">
      <c r="A569" s="138"/>
      <c r="B569" s="9" t="s">
        <v>22</v>
      </c>
      <c r="C569" s="233">
        <v>27.241800000000001</v>
      </c>
      <c r="D569" s="32">
        <f t="shared" ref="D569" si="277">ROUNDDOWN(100/C569,4)</f>
        <v>3.6707999999999998</v>
      </c>
      <c r="F569" s="138"/>
      <c r="G569" s="70" t="s">
        <v>35</v>
      </c>
      <c r="H569" s="39">
        <v>2421.5</v>
      </c>
      <c r="I569" s="224">
        <v>17840</v>
      </c>
    </row>
    <row r="570" spans="1:9">
      <c r="A570" s="24"/>
      <c r="B570" s="9" t="s">
        <v>23</v>
      </c>
      <c r="C570" s="233">
        <v>5.5209000000000001</v>
      </c>
      <c r="D570" s="32">
        <f t="shared" ref="D570" si="278">ROUNDDOWN(1/C570,4)</f>
        <v>0.18110000000000001</v>
      </c>
      <c r="F570" s="24"/>
      <c r="G570" s="70" t="s">
        <v>36</v>
      </c>
      <c r="H570" s="216">
        <v>3039</v>
      </c>
      <c r="I570" s="224">
        <v>23180</v>
      </c>
    </row>
    <row r="571" spans="1:9">
      <c r="A571" s="25"/>
      <c r="B571" s="218" t="s">
        <v>12</v>
      </c>
      <c r="C571" s="37"/>
      <c r="D571" s="234">
        <v>6.7591700000000001</v>
      </c>
      <c r="F571" s="25"/>
      <c r="G571" s="218"/>
      <c r="H571" s="219"/>
      <c r="I571" s="43"/>
    </row>
    <row r="572" spans="1:9">
      <c r="A572" s="26">
        <v>44774</v>
      </c>
      <c r="B572" s="8" t="s">
        <v>21</v>
      </c>
      <c r="C572" s="28"/>
      <c r="D572" s="232">
        <v>36.977600000000002</v>
      </c>
      <c r="F572" s="26">
        <v>44771</v>
      </c>
      <c r="G572" s="196" t="s">
        <v>34</v>
      </c>
      <c r="H572" s="39">
        <v>7637</v>
      </c>
      <c r="I572" s="223">
        <v>58770</v>
      </c>
    </row>
    <row r="573" spans="1:9">
      <c r="A573" s="138"/>
      <c r="B573" s="9" t="s">
        <v>22</v>
      </c>
      <c r="C573" s="233">
        <v>27.241800000000001</v>
      </c>
      <c r="D573" s="32">
        <f>ROUNDDOWN(100/C573,4)</f>
        <v>3.6707999999999998</v>
      </c>
      <c r="F573" s="138"/>
      <c r="G573" s="70" t="s">
        <v>35</v>
      </c>
      <c r="H573" s="39">
        <v>2422.5</v>
      </c>
      <c r="I573" s="224">
        <v>18020</v>
      </c>
    </row>
    <row r="574" spans="1:9">
      <c r="A574" s="24"/>
      <c r="B574" s="9" t="s">
        <v>23</v>
      </c>
      <c r="C574" s="233">
        <v>5.5209000000000001</v>
      </c>
      <c r="D574" s="32">
        <f t="shared" ref="D574" si="279">ROUNDDOWN(1/C574,4)</f>
        <v>0.18110000000000001</v>
      </c>
      <c r="F574" s="24"/>
      <c r="G574" s="70" t="s">
        <v>36</v>
      </c>
      <c r="H574" s="216">
        <v>3054</v>
      </c>
      <c r="I574" s="224">
        <v>23000</v>
      </c>
    </row>
    <row r="575" spans="1:9">
      <c r="A575" s="25"/>
      <c r="B575" s="218" t="s">
        <v>12</v>
      </c>
      <c r="C575" s="37"/>
      <c r="D575" s="234">
        <v>6.7591700000000001</v>
      </c>
      <c r="F575" s="25"/>
      <c r="G575" s="218"/>
      <c r="H575" s="219"/>
      <c r="I575" s="43"/>
    </row>
    <row r="576" spans="1:9">
      <c r="A576" s="26">
        <v>44775</v>
      </c>
      <c r="B576" s="8" t="s">
        <v>21</v>
      </c>
      <c r="C576" s="28"/>
      <c r="D576" s="232">
        <v>36.392200000000003</v>
      </c>
      <c r="F576" s="26">
        <v>44774</v>
      </c>
      <c r="G576" s="196" t="s">
        <v>34</v>
      </c>
      <c r="H576" s="39">
        <v>7925</v>
      </c>
      <c r="I576" s="223">
        <v>60460</v>
      </c>
    </row>
    <row r="577" spans="1:9">
      <c r="A577" s="138"/>
      <c r="B577" s="9" t="s">
        <v>22</v>
      </c>
      <c r="C577" s="233">
        <v>27.7254</v>
      </c>
      <c r="D577" s="32">
        <f t="shared" ref="D577" si="280">ROUNDDOWN(100/C577,4)</f>
        <v>3.6067999999999998</v>
      </c>
      <c r="F577" s="138"/>
      <c r="G577" s="70" t="s">
        <v>35</v>
      </c>
      <c r="H577" s="39">
        <v>2482.5</v>
      </c>
      <c r="I577" s="224">
        <v>18610</v>
      </c>
    </row>
    <row r="578" spans="1:9">
      <c r="A578" s="24"/>
      <c r="B578" s="9" t="s">
        <v>23</v>
      </c>
      <c r="C578" s="233">
        <v>5.4401999999999999</v>
      </c>
      <c r="D578" s="32">
        <f t="shared" ref="D578" si="281">ROUNDDOWN(1/C578,4)</f>
        <v>0.18379999999999999</v>
      </c>
      <c r="F578" s="24"/>
      <c r="G578" s="70" t="s">
        <v>36</v>
      </c>
      <c r="H578" s="216">
        <v>3302</v>
      </c>
      <c r="I578" s="224">
        <v>24190</v>
      </c>
    </row>
    <row r="579" spans="1:9">
      <c r="A579" s="25"/>
      <c r="B579" s="218" t="s">
        <v>12</v>
      </c>
      <c r="C579" s="37"/>
      <c r="D579" s="234">
        <v>6.7570399999999999</v>
      </c>
      <c r="F579" s="25"/>
      <c r="G579" s="218"/>
      <c r="H579" s="219"/>
      <c r="I579" s="43"/>
    </row>
    <row r="580" spans="1:9">
      <c r="A580" s="26">
        <v>44776</v>
      </c>
      <c r="B580" s="8" t="s">
        <v>21</v>
      </c>
      <c r="C580" s="28"/>
      <c r="D580" s="232">
        <v>36.246600000000001</v>
      </c>
      <c r="F580" s="26">
        <v>44775</v>
      </c>
      <c r="G580" s="196" t="s">
        <v>34</v>
      </c>
      <c r="H580" s="39">
        <v>7819.5</v>
      </c>
      <c r="I580" s="223">
        <v>61660</v>
      </c>
    </row>
    <row r="581" spans="1:9">
      <c r="A581" s="138"/>
      <c r="B581" s="9" t="s">
        <v>22</v>
      </c>
      <c r="C581" s="233">
        <v>27.9711</v>
      </c>
      <c r="D581" s="32">
        <f t="shared" ref="D581" si="282">ROUNDDOWN(100/C581,4)</f>
        <v>3.5750999999999999</v>
      </c>
      <c r="F581" s="138"/>
      <c r="G581" s="70" t="s">
        <v>35</v>
      </c>
      <c r="H581" s="39">
        <v>2430.5</v>
      </c>
      <c r="I581" s="224">
        <v>18280</v>
      </c>
    </row>
    <row r="582" spans="1:9">
      <c r="A582" s="24"/>
      <c r="B582" s="9" t="s">
        <v>23</v>
      </c>
      <c r="C582" s="233">
        <v>5.3978000000000002</v>
      </c>
      <c r="D582" s="32">
        <f t="shared" ref="D582" si="283">ROUNDDOWN(1/C582,4)</f>
        <v>0.1852</v>
      </c>
      <c r="F582" s="24"/>
      <c r="G582" s="70" t="s">
        <v>36</v>
      </c>
      <c r="H582" s="216">
        <v>3328</v>
      </c>
      <c r="I582" s="224">
        <v>24490</v>
      </c>
    </row>
    <row r="583" spans="1:9">
      <c r="A583" s="25"/>
      <c r="B583" s="218" t="s">
        <v>12</v>
      </c>
      <c r="C583" s="37"/>
      <c r="D583" s="234">
        <v>6.7613399999999997</v>
      </c>
      <c r="F583" s="25"/>
      <c r="G583" s="218"/>
      <c r="H583" s="219"/>
      <c r="I583" s="43"/>
    </row>
    <row r="584" spans="1:9">
      <c r="A584" s="26">
        <v>44777</v>
      </c>
      <c r="B584" s="8" t="s">
        <v>21</v>
      </c>
      <c r="C584" s="28"/>
      <c r="D584" s="232">
        <v>36.369</v>
      </c>
      <c r="F584" s="26">
        <v>44776</v>
      </c>
      <c r="G584" s="196" t="s">
        <v>34</v>
      </c>
      <c r="H584" s="39">
        <v>7806.5</v>
      </c>
      <c r="I584" s="223">
        <v>60540</v>
      </c>
    </row>
    <row r="585" spans="1:9">
      <c r="A585" s="138"/>
      <c r="B585" s="9" t="s">
        <v>22</v>
      </c>
      <c r="C585" s="233">
        <v>27.5213</v>
      </c>
      <c r="D585" s="32">
        <f t="shared" ref="D585" si="284">ROUNDDOWN(100/C585,4)</f>
        <v>3.6335000000000002</v>
      </c>
      <c r="F585" s="138"/>
      <c r="G585" s="70" t="s">
        <v>35</v>
      </c>
      <c r="H585" s="39">
        <v>2414.5</v>
      </c>
      <c r="I585" s="224">
        <v>18170</v>
      </c>
    </row>
    <row r="586" spans="1:9">
      <c r="A586" s="24"/>
      <c r="B586" s="9" t="s">
        <v>23</v>
      </c>
      <c r="C586" s="233">
        <v>5.4272999999999998</v>
      </c>
      <c r="D586" s="32">
        <f t="shared" ref="D586" si="285">ROUNDDOWN(1/C586,4)</f>
        <v>0.1842</v>
      </c>
      <c r="F586" s="24"/>
      <c r="G586" s="70" t="s">
        <v>36</v>
      </c>
      <c r="H586" s="216">
        <v>3312</v>
      </c>
      <c r="I586" s="224">
        <v>24330</v>
      </c>
    </row>
    <row r="587" spans="1:9">
      <c r="A587" s="25"/>
      <c r="B587" s="218" t="s">
        <v>12</v>
      </c>
      <c r="C587" s="37"/>
      <c r="D587" s="234">
        <v>6.7544899999999997</v>
      </c>
      <c r="F587" s="25"/>
      <c r="G587" s="218"/>
      <c r="H587" s="219"/>
      <c r="I587" s="43"/>
    </row>
    <row r="588" spans="1:9">
      <c r="A588" s="26">
        <v>44778</v>
      </c>
      <c r="B588" s="8" t="s">
        <v>21</v>
      </c>
      <c r="C588" s="28"/>
      <c r="D588" s="232">
        <v>36.314799999999998</v>
      </c>
      <c r="F588" s="26">
        <v>44777</v>
      </c>
      <c r="G588" s="196" t="s">
        <v>34</v>
      </c>
      <c r="H588" s="39">
        <v>7677.5</v>
      </c>
      <c r="I588" s="223">
        <v>60600</v>
      </c>
    </row>
    <row r="589" spans="1:9">
      <c r="A589" s="138"/>
      <c r="B589" s="9" t="s">
        <v>22</v>
      </c>
      <c r="C589" s="233">
        <v>27.376999999999999</v>
      </c>
      <c r="D589" s="32">
        <f t="shared" ref="D589" si="286">ROUNDDOWN(100/C589,4)</f>
        <v>3.6526999999999998</v>
      </c>
      <c r="F589" s="138"/>
      <c r="G589" s="70" t="s">
        <v>35</v>
      </c>
      <c r="H589" s="39">
        <v>2378</v>
      </c>
      <c r="I589" s="224">
        <v>18220</v>
      </c>
    </row>
    <row r="590" spans="1:9">
      <c r="A590" s="24"/>
      <c r="B590" s="9" t="s">
        <v>23</v>
      </c>
      <c r="C590" s="233">
        <v>5.4253</v>
      </c>
      <c r="D590" s="32">
        <f t="shared" ref="D590" si="287">ROUNDDOWN(1/C590,4)</f>
        <v>0.18429999999999999</v>
      </c>
      <c r="F590" s="24"/>
      <c r="G590" s="70" t="s">
        <v>36</v>
      </c>
      <c r="H590" s="216">
        <v>3277</v>
      </c>
      <c r="I590" s="224">
        <v>24060</v>
      </c>
    </row>
    <row r="591" spans="1:9">
      <c r="A591" s="25"/>
      <c r="B591" s="218" t="s">
        <v>12</v>
      </c>
      <c r="C591" s="37"/>
      <c r="D591" s="234">
        <v>6.7530799999999997</v>
      </c>
      <c r="F591" s="25"/>
      <c r="G591" s="218"/>
      <c r="H591" s="219"/>
      <c r="I591" s="43"/>
    </row>
    <row r="592" spans="1:9">
      <c r="A592" s="26">
        <v>44781</v>
      </c>
      <c r="B592" s="8" t="s">
        <v>21</v>
      </c>
      <c r="C592" s="28"/>
      <c r="D592" s="232">
        <v>35.85</v>
      </c>
      <c r="F592" s="26">
        <v>44778</v>
      </c>
      <c r="G592" s="196" t="s">
        <v>34</v>
      </c>
      <c r="H592" s="39">
        <v>7727.5</v>
      </c>
      <c r="I592" s="223">
        <v>60180</v>
      </c>
    </row>
    <row r="593" spans="1:9">
      <c r="A593" s="138"/>
      <c r="B593" s="9" t="s">
        <v>22</v>
      </c>
      <c r="C593" s="233">
        <v>27.165199999999999</v>
      </c>
      <c r="D593" s="32">
        <f t="shared" ref="D593" si="288">ROUNDDOWN(100/C593,4)</f>
        <v>3.6810999999999998</v>
      </c>
      <c r="F593" s="138"/>
      <c r="G593" s="70" t="s">
        <v>35</v>
      </c>
      <c r="H593" s="39">
        <v>2403</v>
      </c>
      <c r="I593" s="224">
        <v>18400</v>
      </c>
    </row>
    <row r="594" spans="1:9">
      <c r="A594" s="24"/>
      <c r="B594" s="9" t="s">
        <v>23</v>
      </c>
      <c r="C594" s="233">
        <v>5.3669000000000002</v>
      </c>
      <c r="D594" s="32">
        <f t="shared" ref="D594" si="289">ROUNDDOWN(1/C594,4)</f>
        <v>0.18629999999999999</v>
      </c>
      <c r="F594" s="24"/>
      <c r="G594" s="70" t="s">
        <v>36</v>
      </c>
      <c r="H594" s="216">
        <v>3450.5</v>
      </c>
      <c r="I594" s="224">
        <v>24090</v>
      </c>
    </row>
    <row r="595" spans="1:9">
      <c r="A595" s="25"/>
      <c r="B595" s="218" t="s">
        <v>12</v>
      </c>
      <c r="C595" s="37"/>
      <c r="D595" s="234">
        <v>6.6169000000000002</v>
      </c>
      <c r="F595" s="25"/>
      <c r="G595" s="218"/>
      <c r="H595" s="219"/>
      <c r="I595" s="43"/>
    </row>
    <row r="596" spans="1:9">
      <c r="A596" s="26">
        <v>44782</v>
      </c>
      <c r="B596" s="8" t="s">
        <v>21</v>
      </c>
      <c r="C596" s="28"/>
      <c r="D596" s="232">
        <v>35.945399999999999</v>
      </c>
      <c r="F596" s="26">
        <v>44781</v>
      </c>
      <c r="G596" s="196" t="s">
        <v>34</v>
      </c>
      <c r="H596" s="39">
        <v>7870.5</v>
      </c>
      <c r="I596" s="223">
        <v>60500</v>
      </c>
    </row>
    <row r="597" spans="1:9">
      <c r="A597" s="138"/>
      <c r="B597" s="9" t="s">
        <v>22</v>
      </c>
      <c r="C597" s="233">
        <v>26.821999999999999</v>
      </c>
      <c r="D597" s="32">
        <f t="shared" ref="D597" si="290">ROUNDDOWN(100/C597,4)</f>
        <v>3.7282000000000002</v>
      </c>
      <c r="F597" s="138"/>
      <c r="G597" s="70" t="s">
        <v>35</v>
      </c>
      <c r="H597" s="39">
        <v>2416</v>
      </c>
      <c r="I597" s="224">
        <v>18530</v>
      </c>
    </row>
    <row r="598" spans="1:9">
      <c r="A598" s="24"/>
      <c r="B598" s="9" t="s">
        <v>23</v>
      </c>
      <c r="C598" s="233">
        <v>5.3586</v>
      </c>
      <c r="D598" s="32">
        <f t="shared" ref="D598" si="291">ROUNDDOWN(1/C598,4)</f>
        <v>0.18659999999999999</v>
      </c>
      <c r="F598" s="24"/>
      <c r="G598" s="70" t="s">
        <v>36</v>
      </c>
      <c r="H598" s="216">
        <v>3488.5</v>
      </c>
      <c r="I598" s="224">
        <v>24780</v>
      </c>
    </row>
    <row r="599" spans="1:9">
      <c r="A599" s="25"/>
      <c r="B599" s="218" t="s">
        <v>12</v>
      </c>
      <c r="C599" s="37"/>
      <c r="D599" s="234">
        <v>6.7588999999999997</v>
      </c>
      <c r="F599" s="25"/>
      <c r="G599" s="218"/>
      <c r="H599" s="219"/>
      <c r="I599" s="43"/>
    </row>
    <row r="600" spans="1:9">
      <c r="A600" s="26">
        <v>44783</v>
      </c>
      <c r="B600" s="8" t="s">
        <v>21</v>
      </c>
      <c r="C600" s="28"/>
      <c r="D600" s="232">
        <v>35.6357</v>
      </c>
      <c r="F600" s="26">
        <v>44782</v>
      </c>
      <c r="G600" s="196" t="s">
        <v>34</v>
      </c>
      <c r="H600" s="39">
        <v>7987.5</v>
      </c>
      <c r="I600" s="223">
        <v>61500</v>
      </c>
    </row>
    <row r="601" spans="1:9">
      <c r="A601" s="138"/>
      <c r="B601" s="9" t="s">
        <v>22</v>
      </c>
      <c r="C601" s="233">
        <v>26.683399999999999</v>
      </c>
      <c r="D601" s="32">
        <f t="shared" ref="D601" si="292">ROUNDDOWN(100/C601,4)</f>
        <v>3.7475999999999998</v>
      </c>
      <c r="F601" s="138"/>
      <c r="G601" s="70" t="s">
        <v>35</v>
      </c>
      <c r="H601" s="39">
        <v>2445.5</v>
      </c>
      <c r="I601" s="224">
        <v>18410</v>
      </c>
    </row>
    <row r="602" spans="1:9">
      <c r="A602" s="24"/>
      <c r="B602" s="9" t="s">
        <v>23</v>
      </c>
      <c r="C602" s="233">
        <v>5.3250999999999999</v>
      </c>
      <c r="D602" s="32">
        <f t="shared" ref="D602" si="293">ROUNDDOWN(1/C602,4)</f>
        <v>0.18770000000000001</v>
      </c>
      <c r="F602" s="24"/>
      <c r="G602" s="70" t="s">
        <v>36</v>
      </c>
      <c r="H602" s="216">
        <v>3445.5</v>
      </c>
      <c r="I602" s="224">
        <v>24460</v>
      </c>
    </row>
    <row r="603" spans="1:9">
      <c r="A603" s="25"/>
      <c r="B603" s="218" t="s">
        <v>12</v>
      </c>
      <c r="C603" s="37"/>
      <c r="D603" s="234">
        <v>6.7539999999999996</v>
      </c>
      <c r="F603" s="25"/>
      <c r="G603" s="218"/>
      <c r="H603" s="219"/>
      <c r="I603" s="43"/>
    </row>
    <row r="604" spans="1:9">
      <c r="A604" s="26">
        <v>44788</v>
      </c>
      <c r="B604" s="8" t="s">
        <v>21</v>
      </c>
      <c r="C604" s="28"/>
      <c r="D604" s="232">
        <v>35.488300000000002</v>
      </c>
      <c r="F604" s="26">
        <v>44783</v>
      </c>
      <c r="G604" s="196" t="s">
        <v>34</v>
      </c>
      <c r="H604" s="39">
        <v>7983</v>
      </c>
      <c r="I604" s="223">
        <v>61700</v>
      </c>
    </row>
    <row r="605" spans="1:9">
      <c r="A605" s="138"/>
      <c r="B605" s="9" t="s">
        <v>22</v>
      </c>
      <c r="C605" s="233">
        <v>26.933900000000001</v>
      </c>
      <c r="D605" s="32">
        <f t="shared" ref="D605" si="294">ROUNDDOWN(100/C605,4)</f>
        <v>3.7126999999999999</v>
      </c>
      <c r="F605" s="138"/>
      <c r="G605" s="70" t="s">
        <v>35</v>
      </c>
      <c r="H605" s="39">
        <v>2490.5</v>
      </c>
      <c r="I605" s="224">
        <v>18480</v>
      </c>
    </row>
    <row r="606" spans="1:9">
      <c r="A606" s="24"/>
      <c r="B606" s="9" t="s">
        <v>23</v>
      </c>
      <c r="C606" s="233">
        <v>5.3212999999999999</v>
      </c>
      <c r="D606" s="32">
        <f t="shared" ref="D606" si="295">ROUNDDOWN(1/C606,4)</f>
        <v>0.18790000000000001</v>
      </c>
      <c r="F606" s="24"/>
      <c r="G606" s="70" t="s">
        <v>36</v>
      </c>
      <c r="H606" s="216">
        <v>3536.5</v>
      </c>
      <c r="I606" s="224">
        <v>24490</v>
      </c>
    </row>
    <row r="607" spans="1:9">
      <c r="A607" s="25"/>
      <c r="B607" s="218" t="s">
        <v>12</v>
      </c>
      <c r="C607" s="37"/>
      <c r="D607" s="234">
        <v>6.7439600000000004</v>
      </c>
      <c r="F607" s="25"/>
      <c r="G607" s="218"/>
      <c r="H607" s="219"/>
      <c r="I607" s="43"/>
    </row>
    <row r="608" spans="1:9">
      <c r="A608" s="26">
        <v>44789</v>
      </c>
      <c r="B608" s="8" t="s">
        <v>21</v>
      </c>
      <c r="C608" s="28"/>
      <c r="D608" s="232">
        <v>35.578099999999999</v>
      </c>
      <c r="F608" s="26">
        <v>44788</v>
      </c>
      <c r="G608" s="196" t="s">
        <v>34</v>
      </c>
      <c r="H608" s="39">
        <v>8091.5</v>
      </c>
      <c r="I608" s="223">
        <v>63070</v>
      </c>
    </row>
    <row r="609" spans="1:9">
      <c r="A609" s="138"/>
      <c r="B609" s="9" t="s">
        <v>22</v>
      </c>
      <c r="C609" s="233">
        <v>26.947399999999998</v>
      </c>
      <c r="D609" s="32">
        <f t="shared" ref="D609" si="296">ROUNDDOWN(100/C609,4)</f>
        <v>3.7109000000000001</v>
      </c>
      <c r="F609" s="138"/>
      <c r="G609" s="70" t="s">
        <v>35</v>
      </c>
      <c r="H609" s="39">
        <v>2434.5</v>
      </c>
      <c r="I609" s="224">
        <v>18670</v>
      </c>
    </row>
    <row r="610" spans="1:9">
      <c r="A610" s="24"/>
      <c r="B610" s="9" t="s">
        <v>23</v>
      </c>
      <c r="C610" s="233">
        <v>5.3129999999999997</v>
      </c>
      <c r="D610" s="32">
        <f t="shared" ref="D610" si="297">ROUNDDOWN(1/C610,4)</f>
        <v>0.18820000000000001</v>
      </c>
      <c r="F610" s="24"/>
      <c r="G610" s="70" t="s">
        <v>36</v>
      </c>
      <c r="H610" s="216">
        <v>3589</v>
      </c>
      <c r="I610" s="224">
        <v>25420</v>
      </c>
    </row>
    <row r="611" spans="1:9">
      <c r="A611" s="25"/>
      <c r="B611" s="218" t="s">
        <v>12</v>
      </c>
      <c r="C611" s="37"/>
      <c r="D611" s="234">
        <v>6.7700800000000001</v>
      </c>
      <c r="F611" s="25"/>
      <c r="G611" s="218"/>
      <c r="H611" s="219"/>
      <c r="I611" s="43"/>
    </row>
    <row r="612" spans="1:9">
      <c r="A612" s="26">
        <v>44790</v>
      </c>
      <c r="B612" s="8" t="s">
        <v>21</v>
      </c>
      <c r="C612" s="28"/>
      <c r="D612" s="232">
        <v>35.625700000000002</v>
      </c>
      <c r="F612" s="26">
        <v>44789</v>
      </c>
      <c r="G612" s="196" t="s">
        <v>34</v>
      </c>
      <c r="H612" s="39">
        <v>7980</v>
      </c>
      <c r="I612" s="223">
        <v>62380</v>
      </c>
    </row>
    <row r="613" spans="1:9">
      <c r="A613" s="138"/>
      <c r="B613" s="9" t="s">
        <v>22</v>
      </c>
      <c r="C613" s="233">
        <v>26.963699999999999</v>
      </c>
      <c r="D613" s="32">
        <f t="shared" ref="D613" si="298">ROUNDDOWN(100/C613,4)</f>
        <v>3.7086000000000001</v>
      </c>
      <c r="F613" s="138"/>
      <c r="G613" s="70" t="s">
        <v>35</v>
      </c>
      <c r="H613" s="39">
        <v>2390</v>
      </c>
      <c r="I613" s="224">
        <v>18220</v>
      </c>
    </row>
    <row r="614" spans="1:9">
      <c r="A614" s="24"/>
      <c r="B614" s="9" t="s">
        <v>23</v>
      </c>
      <c r="C614" s="233">
        <v>5.2930999999999999</v>
      </c>
      <c r="D614" s="32">
        <f t="shared" ref="D614" si="299">ROUNDDOWN(1/C614,4)</f>
        <v>0.18890000000000001</v>
      </c>
      <c r="F614" s="24"/>
      <c r="G614" s="70" t="s">
        <v>36</v>
      </c>
      <c r="H614" s="216">
        <v>3563.5</v>
      </c>
      <c r="I614" s="224">
        <v>24940</v>
      </c>
    </row>
    <row r="615" spans="1:9">
      <c r="A615" s="25"/>
      <c r="B615" s="218" t="s">
        <v>12</v>
      </c>
      <c r="C615" s="37"/>
      <c r="D615" s="234">
        <v>6.7892799999999998</v>
      </c>
      <c r="F615" s="25"/>
      <c r="G615" s="218"/>
      <c r="H615" s="219"/>
      <c r="I615" s="43"/>
    </row>
    <row r="616" spans="1:9">
      <c r="A616" s="26">
        <v>44791</v>
      </c>
      <c r="B616" s="8" t="s">
        <v>21</v>
      </c>
      <c r="C616" s="28"/>
      <c r="D616" s="232">
        <v>35.5565</v>
      </c>
      <c r="F616" s="26">
        <v>44790</v>
      </c>
      <c r="G616" s="196" t="s">
        <v>34</v>
      </c>
      <c r="H616" s="39">
        <v>7979</v>
      </c>
      <c r="I616" s="223">
        <v>62540</v>
      </c>
    </row>
    <row r="617" spans="1:9">
      <c r="A617" s="138"/>
      <c r="B617" s="9" t="s">
        <v>22</v>
      </c>
      <c r="C617" s="233">
        <v>26.7439</v>
      </c>
      <c r="D617" s="32">
        <f t="shared" ref="D617" si="300">ROUNDDOWN(100/C617,4)</f>
        <v>3.7391000000000001</v>
      </c>
      <c r="F617" s="138"/>
      <c r="G617" s="70" t="s">
        <v>35</v>
      </c>
      <c r="H617" s="39">
        <v>2392</v>
      </c>
      <c r="I617" s="224">
        <v>18120</v>
      </c>
    </row>
    <row r="618" spans="1:9">
      <c r="A618" s="24"/>
      <c r="B618" s="9" t="s">
        <v>23</v>
      </c>
      <c r="C618" s="233">
        <v>5.2895000000000003</v>
      </c>
      <c r="D618" s="32">
        <f t="shared" ref="D618" si="301">ROUNDDOWN(1/C618,4)</f>
        <v>0.189</v>
      </c>
      <c r="F618" s="24"/>
      <c r="G618" s="70" t="s">
        <v>36</v>
      </c>
      <c r="H618" s="216">
        <v>3672</v>
      </c>
      <c r="I618" s="224">
        <v>25100</v>
      </c>
    </row>
    <row r="619" spans="1:9">
      <c r="A619" s="25"/>
      <c r="B619" s="218" t="s">
        <v>12</v>
      </c>
      <c r="C619" s="37"/>
      <c r="D619" s="234">
        <v>6.7881499999999999</v>
      </c>
      <c r="F619" s="25"/>
      <c r="G619" s="218"/>
      <c r="H619" s="219"/>
      <c r="I619" s="43"/>
    </row>
    <row r="620" spans="1:9">
      <c r="A620" s="26">
        <v>44792</v>
      </c>
      <c r="B620" s="8" t="s">
        <v>21</v>
      </c>
      <c r="C620" s="28"/>
      <c r="D620" s="232">
        <v>35.725000000000001</v>
      </c>
      <c r="F620" s="26">
        <v>44791</v>
      </c>
      <c r="G620" s="196" t="s">
        <v>34</v>
      </c>
      <c r="H620" s="39">
        <v>7924.5</v>
      </c>
      <c r="I620" s="223">
        <v>62480</v>
      </c>
    </row>
    <row r="621" spans="1:9">
      <c r="A621" s="138"/>
      <c r="B621" s="9" t="s">
        <v>22</v>
      </c>
      <c r="C621" s="233">
        <v>26.709</v>
      </c>
      <c r="D621" s="32">
        <f t="shared" ref="D621" si="302">ROUNDDOWN(100/C621,4)</f>
        <v>3.7440000000000002</v>
      </c>
      <c r="F621" s="138"/>
      <c r="G621" s="70" t="s">
        <v>35</v>
      </c>
      <c r="H621" s="39">
        <v>2411</v>
      </c>
      <c r="I621" s="224">
        <v>18470</v>
      </c>
    </row>
    <row r="622" spans="1:9">
      <c r="A622" s="24"/>
      <c r="B622" s="9" t="s">
        <v>23</v>
      </c>
      <c r="C622" s="233">
        <v>5.3091999999999997</v>
      </c>
      <c r="D622" s="32">
        <f t="shared" ref="D622" si="303">ROUNDDOWN(1/C622,4)</f>
        <v>0.1883</v>
      </c>
      <c r="F622" s="24"/>
      <c r="G622" s="70" t="s">
        <v>36</v>
      </c>
      <c r="H622" s="216">
        <v>3513.5</v>
      </c>
      <c r="I622" s="224">
        <v>25670</v>
      </c>
    </row>
    <row r="623" spans="1:9">
      <c r="A623" s="25"/>
      <c r="B623" s="218" t="s">
        <v>12</v>
      </c>
      <c r="C623" s="37"/>
      <c r="D623" s="234">
        <v>6.78857</v>
      </c>
      <c r="F623" s="25"/>
      <c r="G623" s="218"/>
      <c r="H623" s="219"/>
      <c r="I623" s="43"/>
    </row>
    <row r="624" spans="1:9">
      <c r="A624" s="26">
        <v>44795</v>
      </c>
      <c r="B624" s="8" t="s">
        <v>21</v>
      </c>
      <c r="C624" s="28"/>
      <c r="D624" s="232">
        <v>35.885800000000003</v>
      </c>
      <c r="F624" s="26">
        <v>44792</v>
      </c>
      <c r="G624" s="196" t="s">
        <v>34</v>
      </c>
      <c r="H624" s="39">
        <v>8031.5</v>
      </c>
      <c r="I624" s="223">
        <v>63020</v>
      </c>
    </row>
    <row r="625" spans="1:12">
      <c r="A625" s="138"/>
      <c r="B625" s="9" t="s">
        <v>22</v>
      </c>
      <c r="C625" s="241">
        <v>26.5961</v>
      </c>
      <c r="D625" s="32">
        <f t="shared" ref="D625" si="304">ROUNDDOWN(100/C625,4)</f>
        <v>3.7599</v>
      </c>
      <c r="F625" s="138"/>
      <c r="G625" s="70" t="s">
        <v>35</v>
      </c>
      <c r="H625" s="39">
        <v>2403</v>
      </c>
      <c r="I625" s="224">
        <v>18410</v>
      </c>
      <c r="L625" s="76"/>
    </row>
    <row r="626" spans="1:12">
      <c r="A626" s="24"/>
      <c r="B626" s="9" t="s">
        <v>23</v>
      </c>
      <c r="C626" s="77">
        <v>5.3164999999999996</v>
      </c>
      <c r="D626" s="32">
        <f t="shared" ref="D626" si="305">ROUNDDOWN(1/C626,4)</f>
        <v>0.188</v>
      </c>
      <c r="F626" s="24"/>
      <c r="G626" s="70" t="s">
        <v>36</v>
      </c>
      <c r="H626" s="216">
        <v>3472.5</v>
      </c>
      <c r="I626" s="224">
        <v>24920</v>
      </c>
    </row>
    <row r="627" spans="1:12">
      <c r="A627" s="25"/>
      <c r="B627" s="218" t="s">
        <v>12</v>
      </c>
      <c r="C627" s="37"/>
      <c r="D627" s="234">
        <v>6.8160999999999996</v>
      </c>
      <c r="F627" s="25"/>
      <c r="G627" s="218"/>
      <c r="H627" s="219"/>
      <c r="I627" s="43"/>
    </row>
    <row r="628" spans="1:12">
      <c r="A628" s="26">
        <v>44796</v>
      </c>
      <c r="B628" s="8" t="s">
        <v>21</v>
      </c>
      <c r="C628" s="28"/>
      <c r="D628" s="243">
        <v>36.1</v>
      </c>
      <c r="F628" s="26">
        <v>44795</v>
      </c>
      <c r="G628" s="196" t="s">
        <v>34</v>
      </c>
      <c r="H628" s="39">
        <v>8078.5</v>
      </c>
      <c r="I628" s="223">
        <v>62970</v>
      </c>
    </row>
    <row r="629" spans="1:12">
      <c r="A629" s="138"/>
      <c r="B629" s="9" t="s">
        <v>22</v>
      </c>
      <c r="C629" s="233">
        <v>26.55</v>
      </c>
      <c r="D629" s="32">
        <f t="shared" ref="D629" si="306">ROUNDDOWN(100/C629,4)</f>
        <v>3.7664</v>
      </c>
      <c r="F629" s="138"/>
      <c r="G629" s="70" t="s">
        <v>35</v>
      </c>
      <c r="H629" s="39">
        <v>2386</v>
      </c>
      <c r="I629" s="224">
        <v>18410</v>
      </c>
    </row>
    <row r="630" spans="1:12">
      <c r="A630" s="24"/>
      <c r="B630" s="9" t="s">
        <v>23</v>
      </c>
      <c r="C630" s="233">
        <v>5.33</v>
      </c>
      <c r="D630" s="32">
        <f t="shared" ref="D630" si="307">ROUNDDOWN(1/C630,4)</f>
        <v>0.18759999999999999</v>
      </c>
      <c r="F630" s="24"/>
      <c r="G630" s="70" t="s">
        <v>36</v>
      </c>
      <c r="H630" s="216">
        <v>3487.5</v>
      </c>
      <c r="I630" s="224">
        <v>24920</v>
      </c>
    </row>
    <row r="631" spans="1:12">
      <c r="A631" s="25"/>
      <c r="B631" s="218" t="s">
        <v>12</v>
      </c>
      <c r="C631" s="37"/>
      <c r="D631" s="242">
        <v>6.8517000000000001</v>
      </c>
      <c r="F631" s="25"/>
      <c r="G631" s="218"/>
      <c r="H631" s="219"/>
      <c r="I631" s="43"/>
    </row>
    <row r="632" spans="1:12">
      <c r="A632" s="26">
        <v>44797</v>
      </c>
      <c r="B632" s="8" t="s">
        <v>21</v>
      </c>
      <c r="C632" s="28"/>
      <c r="D632" s="232">
        <v>36.36</v>
      </c>
      <c r="F632" s="26">
        <v>44796</v>
      </c>
      <c r="G632" s="196" t="s">
        <v>34</v>
      </c>
      <c r="H632" s="39">
        <v>8027</v>
      </c>
      <c r="I632" s="223">
        <v>63720</v>
      </c>
    </row>
    <row r="633" spans="1:12">
      <c r="A633" s="138"/>
      <c r="B633" s="9" t="s">
        <v>22</v>
      </c>
      <c r="C633" s="233">
        <v>26.27</v>
      </c>
      <c r="D633" s="32">
        <f t="shared" ref="D633" si="308">ROUNDDOWN(100/C633,4)</f>
        <v>3.8066</v>
      </c>
      <c r="F633" s="138"/>
      <c r="G633" s="70" t="s">
        <v>35</v>
      </c>
      <c r="H633" s="39">
        <v>2390.5</v>
      </c>
      <c r="I633" s="224">
        <v>18570</v>
      </c>
    </row>
    <row r="634" spans="1:12">
      <c r="A634" s="24"/>
      <c r="B634" s="9" t="s">
        <v>23</v>
      </c>
      <c r="C634" s="233">
        <v>5.35</v>
      </c>
      <c r="D634" s="32">
        <f t="shared" ref="D634" si="309">ROUNDDOWN(1/C634,4)</f>
        <v>0.18690000000000001</v>
      </c>
      <c r="F634" s="24"/>
      <c r="G634" s="70" t="s">
        <v>36</v>
      </c>
      <c r="H634" s="216">
        <v>3497</v>
      </c>
      <c r="I634" s="224">
        <v>25200</v>
      </c>
    </row>
    <row r="635" spans="1:12">
      <c r="A635" s="25"/>
      <c r="B635" s="218" t="s">
        <v>12</v>
      </c>
      <c r="C635" s="37"/>
      <c r="D635" s="244">
        <v>6.8456000000000001</v>
      </c>
      <c r="F635" s="25"/>
      <c r="G635" s="218"/>
      <c r="H635" s="219"/>
      <c r="I635" s="43"/>
    </row>
    <row r="636" spans="1:12">
      <c r="A636" s="26">
        <v>44798</v>
      </c>
      <c r="B636" s="8" t="s">
        <v>21</v>
      </c>
      <c r="C636" s="28"/>
      <c r="D636" s="232">
        <v>36.31</v>
      </c>
      <c r="F636" s="26">
        <v>44797</v>
      </c>
      <c r="G636" s="196" t="s">
        <v>34</v>
      </c>
      <c r="H636" s="39">
        <v>8120</v>
      </c>
      <c r="I636" s="223">
        <v>63580</v>
      </c>
    </row>
    <row r="637" spans="1:12">
      <c r="A637" s="138"/>
      <c r="B637" s="9" t="s">
        <v>22</v>
      </c>
      <c r="C637" s="233">
        <v>26.81</v>
      </c>
      <c r="D637" s="32">
        <f t="shared" ref="D637" si="310">ROUNDDOWN(100/C637,4)</f>
        <v>3.7299000000000002</v>
      </c>
      <c r="F637" s="138"/>
      <c r="G637" s="70" t="s">
        <v>35</v>
      </c>
      <c r="H637" s="39">
        <v>2424</v>
      </c>
      <c r="I637" s="224">
        <v>18560</v>
      </c>
    </row>
    <row r="638" spans="1:12">
      <c r="A638" s="24"/>
      <c r="B638" s="9" t="s">
        <v>23</v>
      </c>
      <c r="C638" s="233">
        <v>5.35</v>
      </c>
      <c r="D638" s="32">
        <f t="shared" ref="D638" si="311">ROUNDDOWN(1/C638,4)</f>
        <v>0.18690000000000001</v>
      </c>
      <c r="F638" s="24"/>
      <c r="G638" s="70" t="s">
        <v>36</v>
      </c>
      <c r="H638" s="216">
        <v>3484.5</v>
      </c>
      <c r="I638" s="224">
        <v>25610</v>
      </c>
    </row>
    <row r="639" spans="1:12">
      <c r="A639" s="25"/>
      <c r="B639" s="218" t="s">
        <v>12</v>
      </c>
      <c r="C639" s="37"/>
      <c r="D639" s="234">
        <v>6.86</v>
      </c>
      <c r="F639" s="25"/>
      <c r="G639" s="218"/>
      <c r="H639" s="219"/>
      <c r="I639" s="43"/>
    </row>
    <row r="640" spans="1:12">
      <c r="A640" s="26">
        <v>44799</v>
      </c>
      <c r="B640" s="8" t="s">
        <v>21</v>
      </c>
      <c r="C640" s="28"/>
      <c r="D640" s="232">
        <v>36.06</v>
      </c>
      <c r="F640" s="26">
        <v>44798</v>
      </c>
      <c r="G640" s="196" t="s">
        <v>34</v>
      </c>
      <c r="H640" s="39">
        <v>8072</v>
      </c>
      <c r="I640" s="223">
        <v>63830</v>
      </c>
    </row>
    <row r="641" spans="1:9">
      <c r="A641" s="138"/>
      <c r="B641" s="9" t="s">
        <v>22</v>
      </c>
      <c r="C641" s="233">
        <v>26.62</v>
      </c>
      <c r="D641" s="32">
        <f t="shared" ref="D641" si="312">ROUNDDOWN(100/C641,4)</f>
        <v>3.7565</v>
      </c>
      <c r="F641" s="138"/>
      <c r="G641" s="70" t="s">
        <v>35</v>
      </c>
      <c r="H641" s="39">
        <v>2426.5</v>
      </c>
      <c r="I641" s="224">
        <v>18820</v>
      </c>
    </row>
    <row r="642" spans="1:9">
      <c r="A642" s="24"/>
      <c r="B642" s="9" t="s">
        <v>23</v>
      </c>
      <c r="C642" s="233">
        <v>5.3</v>
      </c>
      <c r="D642" s="32">
        <f t="shared" ref="D642" si="313">ROUNDDOWN(1/C642,4)</f>
        <v>0.18859999999999999</v>
      </c>
      <c r="F642" s="24"/>
      <c r="G642" s="70" t="s">
        <v>36</v>
      </c>
      <c r="H642" s="216">
        <v>3528</v>
      </c>
      <c r="I642" s="224">
        <v>25400</v>
      </c>
    </row>
    <row r="643" spans="1:9">
      <c r="A643" s="25"/>
      <c r="B643" s="218" t="s">
        <v>12</v>
      </c>
      <c r="C643" s="37"/>
      <c r="D643" s="234">
        <v>6.8503999999999996</v>
      </c>
      <c r="F643" s="25"/>
      <c r="G643" s="218"/>
      <c r="H643" s="219"/>
      <c r="I643" s="43"/>
    </row>
    <row r="644" spans="1:9">
      <c r="A644" s="26">
        <v>44802</v>
      </c>
      <c r="B644" s="8" t="s">
        <v>21</v>
      </c>
      <c r="C644" s="28"/>
      <c r="D644" s="232">
        <v>36.083799999999997</v>
      </c>
      <c r="F644" s="26">
        <v>44799</v>
      </c>
      <c r="G644" s="196" t="s">
        <v>34</v>
      </c>
      <c r="H644" s="39">
        <v>8129</v>
      </c>
      <c r="I644" s="223">
        <v>63480</v>
      </c>
    </row>
    <row r="645" spans="1:9">
      <c r="A645" s="138"/>
      <c r="B645" s="9" t="s">
        <v>22</v>
      </c>
      <c r="C645" s="233">
        <v>26.627500000000001</v>
      </c>
      <c r="D645" s="32">
        <f t="shared" ref="D645" si="314">ROUNDDOWN(100/C645,4)</f>
        <v>3.7555000000000001</v>
      </c>
      <c r="F645" s="138"/>
      <c r="G645" s="70" t="s">
        <v>35</v>
      </c>
      <c r="H645" s="39">
        <v>2433</v>
      </c>
      <c r="I645" s="224">
        <v>18860</v>
      </c>
    </row>
    <row r="646" spans="1:9">
      <c r="A646" s="24"/>
      <c r="B646" s="9" t="s">
        <v>23</v>
      </c>
      <c r="C646" s="233">
        <v>5.3193999999999999</v>
      </c>
      <c r="D646" s="32">
        <f t="shared" ref="D646" si="315">ROUNDDOWN(1/C646,4)</f>
        <v>0.18790000000000001</v>
      </c>
      <c r="F646" s="24"/>
      <c r="G646" s="70" t="s">
        <v>36</v>
      </c>
      <c r="H646" s="216">
        <v>3548</v>
      </c>
      <c r="I646" s="224">
        <v>25660</v>
      </c>
    </row>
    <row r="647" spans="1:9">
      <c r="A647" s="25"/>
      <c r="B647" s="218" t="s">
        <v>12</v>
      </c>
      <c r="C647" s="37"/>
      <c r="D647" s="234">
        <v>6.8716999999999997</v>
      </c>
      <c r="F647" s="25"/>
      <c r="G647" s="218"/>
      <c r="H647" s="219"/>
      <c r="I647" s="43"/>
    </row>
    <row r="648" spans="1:9">
      <c r="A648" s="26">
        <v>44803</v>
      </c>
      <c r="B648" s="8" t="s">
        <v>21</v>
      </c>
      <c r="C648" s="28"/>
      <c r="D648" s="232">
        <v>36.564</v>
      </c>
      <c r="F648" s="26">
        <v>44802</v>
      </c>
      <c r="G648" s="196" t="s">
        <v>34</v>
      </c>
      <c r="H648" s="39">
        <v>8129</v>
      </c>
      <c r="I648" s="223">
        <v>64510</v>
      </c>
    </row>
    <row r="649" spans="1:9">
      <c r="A649" s="138"/>
      <c r="B649" s="9" t="s">
        <v>22</v>
      </c>
      <c r="C649" s="233">
        <v>26.635899999999999</v>
      </c>
      <c r="D649" s="32">
        <f t="shared" ref="D649" si="316">ROUNDDOWN(100/C649,4)</f>
        <v>3.7543000000000002</v>
      </c>
      <c r="F649" s="138"/>
      <c r="G649" s="70" t="s">
        <v>35</v>
      </c>
      <c r="H649" s="39">
        <v>2490</v>
      </c>
      <c r="I649" s="224">
        <v>18850</v>
      </c>
    </row>
    <row r="650" spans="1:9">
      <c r="A650" s="24"/>
      <c r="B650" s="9" t="s">
        <v>23</v>
      </c>
      <c r="C650" s="233">
        <v>5.3372000000000002</v>
      </c>
      <c r="D650" s="32">
        <f t="shared" ref="D650" si="317">ROUNDDOWN(1/C650,4)</f>
        <v>0.18729999999999999</v>
      </c>
      <c r="F650" s="24"/>
      <c r="G650" s="70" t="s">
        <v>36</v>
      </c>
      <c r="H650" s="216">
        <v>3558</v>
      </c>
      <c r="I650" s="224">
        <v>25900</v>
      </c>
    </row>
    <row r="651" spans="1:9">
      <c r="A651" s="25"/>
      <c r="B651" s="218" t="s">
        <v>12</v>
      </c>
      <c r="C651" s="37"/>
      <c r="D651" s="234">
        <v>6.9082999999999997</v>
      </c>
      <c r="F651" s="25"/>
      <c r="G651" s="218"/>
      <c r="H651" s="219"/>
      <c r="I651" s="43"/>
    </row>
    <row r="652" spans="1:9">
      <c r="A652" s="26">
        <v>44804</v>
      </c>
      <c r="B652" s="8" t="s">
        <v>21</v>
      </c>
      <c r="C652" s="28"/>
      <c r="D652" s="232">
        <v>36.572000000000003</v>
      </c>
      <c r="F652" s="26">
        <v>44803</v>
      </c>
      <c r="G652" s="196" t="s">
        <v>34</v>
      </c>
      <c r="H652" s="39">
        <v>8160.5</v>
      </c>
      <c r="I652" s="223">
        <v>63940</v>
      </c>
    </row>
    <row r="653" spans="1:9">
      <c r="A653" s="138"/>
      <c r="B653" s="9" t="s">
        <v>22</v>
      </c>
      <c r="C653" s="233">
        <v>26.654</v>
      </c>
      <c r="D653" s="32">
        <f t="shared" ref="D653" si="318">ROUNDDOWN(100/C653,4)</f>
        <v>3.7517</v>
      </c>
      <c r="F653" s="138"/>
      <c r="G653" s="70" t="s">
        <v>35</v>
      </c>
      <c r="H653" s="39">
        <v>2493.5</v>
      </c>
      <c r="I653" s="224">
        <v>18960</v>
      </c>
    </row>
    <row r="654" spans="1:9">
      <c r="A654" s="24"/>
      <c r="B654" s="9" t="s">
        <v>23</v>
      </c>
      <c r="C654" s="233">
        <v>5.3419999999999996</v>
      </c>
      <c r="D654" s="32">
        <f t="shared" ref="D654" si="319">ROUNDDOWN(1/C654,4)</f>
        <v>0.18709999999999999</v>
      </c>
      <c r="F654" s="24"/>
      <c r="G654" s="70" t="s">
        <v>36</v>
      </c>
      <c r="H654" s="216">
        <v>3565.5</v>
      </c>
      <c r="I654" s="224">
        <v>25540</v>
      </c>
    </row>
    <row r="655" spans="1:9">
      <c r="A655" s="25"/>
      <c r="B655" s="218" t="s">
        <v>12</v>
      </c>
      <c r="C655" s="37"/>
      <c r="D655" s="245">
        <v>6.9119999999999999</v>
      </c>
      <c r="F655" s="25"/>
      <c r="G655" s="218"/>
      <c r="H655" s="219"/>
      <c r="I655" s="43"/>
    </row>
    <row r="656" spans="1:9">
      <c r="A656" s="26">
        <v>44805</v>
      </c>
      <c r="B656" s="8" t="s">
        <v>21</v>
      </c>
      <c r="C656" s="28"/>
      <c r="D656" s="232">
        <v>36.6404</v>
      </c>
      <c r="F656" s="26">
        <v>44804</v>
      </c>
      <c r="G656" s="196" t="s">
        <v>34</v>
      </c>
      <c r="H656" s="39">
        <v>7864</v>
      </c>
      <c r="I656" s="223">
        <v>63350</v>
      </c>
    </row>
    <row r="657" spans="1:9">
      <c r="A657" s="138"/>
      <c r="B657" s="9" t="s">
        <v>22</v>
      </c>
      <c r="C657" s="233">
        <v>26.712599999999998</v>
      </c>
      <c r="D657" s="32">
        <f t="shared" ref="D657" si="320">ROUNDDOWN(100/C657,4)</f>
        <v>3.7435</v>
      </c>
      <c r="F657" s="138"/>
      <c r="G657" s="70" t="s">
        <v>35</v>
      </c>
      <c r="H657" s="39">
        <v>2391</v>
      </c>
      <c r="I657" s="224">
        <v>18550</v>
      </c>
    </row>
    <row r="658" spans="1:9">
      <c r="A658" s="24"/>
      <c r="B658" s="9" t="s">
        <v>23</v>
      </c>
      <c r="C658" s="233">
        <v>5.3601000000000001</v>
      </c>
      <c r="D658" s="32">
        <f t="shared" ref="D658" si="321">ROUNDDOWN(1/C658,4)</f>
        <v>0.1865</v>
      </c>
      <c r="F658" s="24"/>
      <c r="G658" s="70" t="s">
        <v>36</v>
      </c>
      <c r="H658" s="216">
        <v>3482</v>
      </c>
      <c r="I658" s="224">
        <v>25410</v>
      </c>
    </row>
    <row r="659" spans="1:9">
      <c r="A659" s="25"/>
      <c r="B659" s="218" t="s">
        <v>12</v>
      </c>
      <c r="C659" s="37"/>
      <c r="D659" s="234">
        <v>6.8914999999999997</v>
      </c>
      <c r="F659" s="25"/>
      <c r="G659" s="218"/>
      <c r="H659" s="219"/>
      <c r="I659" s="43"/>
    </row>
    <row r="660" spans="1:9">
      <c r="A660" s="26">
        <v>44806</v>
      </c>
      <c r="B660" s="8" t="s">
        <v>21</v>
      </c>
      <c r="C660" s="28"/>
      <c r="D660" s="232">
        <v>36.8551</v>
      </c>
      <c r="F660" s="26">
        <v>44805</v>
      </c>
      <c r="G660" s="196" t="s">
        <v>34</v>
      </c>
      <c r="H660" s="39">
        <v>7801.5</v>
      </c>
      <c r="I660" s="223">
        <v>62920</v>
      </c>
    </row>
    <row r="661" spans="1:9">
      <c r="A661" s="138"/>
      <c r="B661" s="9" t="s">
        <v>22</v>
      </c>
      <c r="C661" s="233">
        <v>26.2819</v>
      </c>
      <c r="D661" s="32">
        <f t="shared" ref="D661" si="322">ROUNDDOWN(100/C661,4)</f>
        <v>3.8048000000000002</v>
      </c>
      <c r="F661" s="138"/>
      <c r="G661" s="70" t="s">
        <v>35</v>
      </c>
      <c r="H661" s="39">
        <v>2359</v>
      </c>
      <c r="I661" s="224">
        <v>18440</v>
      </c>
    </row>
    <row r="662" spans="1:9">
      <c r="A662" s="24"/>
      <c r="B662" s="9" t="s">
        <v>23</v>
      </c>
      <c r="C662" s="233">
        <v>5.391</v>
      </c>
      <c r="D662" s="32">
        <f t="shared" ref="D662" si="323">ROUNDDOWN(1/C662,4)</f>
        <v>0.18540000000000001</v>
      </c>
      <c r="F662" s="24"/>
      <c r="G662" s="70" t="s">
        <v>36</v>
      </c>
      <c r="H662" s="216">
        <v>3459.5</v>
      </c>
      <c r="I662" s="224">
        <v>25480</v>
      </c>
    </row>
    <row r="663" spans="1:9">
      <c r="A663" s="25"/>
      <c r="B663" s="218" t="s">
        <v>12</v>
      </c>
      <c r="C663" s="37"/>
      <c r="D663" s="234">
        <v>6.9067999999999996</v>
      </c>
      <c r="F663" s="25"/>
      <c r="G663" s="218"/>
      <c r="H663" s="219"/>
      <c r="I663" s="43"/>
    </row>
    <row r="664" spans="1:9">
      <c r="A664" s="26">
        <v>44809</v>
      </c>
      <c r="B664" s="8" t="s">
        <v>21</v>
      </c>
      <c r="C664" s="28"/>
      <c r="D664" s="232">
        <v>36.951099999999997</v>
      </c>
      <c r="F664" s="26">
        <v>44806</v>
      </c>
      <c r="G664" s="196" t="s">
        <v>34</v>
      </c>
      <c r="H664" s="39">
        <v>7597</v>
      </c>
      <c r="I664" s="223">
        <v>61880</v>
      </c>
    </row>
    <row r="665" spans="1:9">
      <c r="A665" s="138"/>
      <c r="B665" s="9" t="s">
        <v>22</v>
      </c>
      <c r="C665" s="233">
        <v>26.6311</v>
      </c>
      <c r="D665" s="32">
        <f t="shared" ref="D665" si="324">ROUNDDOWN(100/C665,4)</f>
        <v>3.7549999999999999</v>
      </c>
      <c r="F665" s="138"/>
      <c r="G665" s="70" t="s">
        <v>35</v>
      </c>
      <c r="H665" s="39">
        <v>2295</v>
      </c>
      <c r="I665" s="224">
        <v>18350</v>
      </c>
    </row>
    <row r="666" spans="1:9">
      <c r="A666" s="24"/>
      <c r="B666" s="9" t="s">
        <v>23</v>
      </c>
      <c r="C666" s="233">
        <v>5.4051</v>
      </c>
      <c r="D666" s="32">
        <f t="shared" ref="D666" si="325">ROUNDDOWN(1/C666,4)</f>
        <v>0.185</v>
      </c>
      <c r="F666" s="24"/>
      <c r="G666" s="70" t="s">
        <v>36</v>
      </c>
      <c r="H666" s="216">
        <v>3259.5</v>
      </c>
      <c r="I666" s="224">
        <v>25130</v>
      </c>
    </row>
    <row r="667" spans="1:9">
      <c r="A667" s="25"/>
      <c r="B667" s="218" t="s">
        <v>12</v>
      </c>
      <c r="C667" s="37"/>
      <c r="D667" s="234">
        <v>6.8998999999999997</v>
      </c>
      <c r="F667" s="25"/>
      <c r="G667" s="218"/>
      <c r="H667" s="219"/>
      <c r="I667" s="43"/>
    </row>
    <row r="668" spans="1:9">
      <c r="A668" s="26">
        <v>44810</v>
      </c>
      <c r="B668" s="8" t="s">
        <v>21</v>
      </c>
      <c r="C668" s="28"/>
      <c r="D668" s="232">
        <v>36.900799999999997</v>
      </c>
      <c r="F668" s="26">
        <v>44809</v>
      </c>
      <c r="G668" s="196" t="s">
        <v>34</v>
      </c>
      <c r="H668" s="39">
        <v>7633</v>
      </c>
      <c r="I668" s="223">
        <v>60570</v>
      </c>
    </row>
    <row r="669" spans="1:9">
      <c r="A669" s="138"/>
      <c r="B669" s="9" t="s">
        <v>22</v>
      </c>
      <c r="C669" s="233">
        <v>26.567299999999999</v>
      </c>
      <c r="D669" s="32">
        <f t="shared" ref="D669" si="326">ROUNDDOWN(100/C669,4)</f>
        <v>3.7639999999999998</v>
      </c>
      <c r="F669" s="138"/>
      <c r="G669" s="70" t="s">
        <v>35</v>
      </c>
      <c r="H669" s="39">
        <v>2295.5</v>
      </c>
      <c r="I669" s="224">
        <v>18110</v>
      </c>
    </row>
    <row r="670" spans="1:9">
      <c r="A670" s="24"/>
      <c r="B670" s="9" t="s">
        <v>23</v>
      </c>
      <c r="C670" s="233">
        <v>5.3758999999999997</v>
      </c>
      <c r="D670" s="32">
        <f t="shared" ref="D670" si="327">ROUNDDOWN(1/C670,4)</f>
        <v>0.186</v>
      </c>
      <c r="F670" s="24"/>
      <c r="G670" s="70" t="s">
        <v>36</v>
      </c>
      <c r="H670" s="216">
        <v>3135.5</v>
      </c>
      <c r="I670" s="224">
        <v>24370</v>
      </c>
    </row>
    <row r="671" spans="1:9">
      <c r="A671" s="25"/>
      <c r="B671" s="218" t="s">
        <v>12</v>
      </c>
      <c r="C671" s="37"/>
      <c r="D671" s="234">
        <v>6.9360999999999997</v>
      </c>
      <c r="F671" s="25"/>
      <c r="G671" s="218"/>
      <c r="H671" s="219"/>
      <c r="I671" s="43"/>
    </row>
    <row r="672" spans="1:9">
      <c r="A672" s="26">
        <v>44811</v>
      </c>
      <c r="B672" s="8" t="s">
        <v>21</v>
      </c>
      <c r="C672" s="28"/>
      <c r="D672" s="232">
        <v>36.602400000000003</v>
      </c>
      <c r="F672" s="26">
        <v>44810</v>
      </c>
      <c r="G672" s="196" t="s">
        <v>34</v>
      </c>
      <c r="H672" s="39">
        <v>7653.5</v>
      </c>
      <c r="I672" s="223">
        <v>60990</v>
      </c>
    </row>
    <row r="673" spans="1:9">
      <c r="A673" s="138"/>
      <c r="B673" s="9" t="s">
        <v>22</v>
      </c>
      <c r="C673" s="233">
        <v>26.276599999999998</v>
      </c>
      <c r="D673" s="32">
        <f t="shared" ref="D673" si="328">ROUNDDOWN(100/C673,4)</f>
        <v>3.8056000000000001</v>
      </c>
      <c r="F673" s="138"/>
      <c r="G673" s="70" t="s">
        <v>35</v>
      </c>
      <c r="H673" s="39">
        <v>2285.5</v>
      </c>
      <c r="I673" s="224">
        <v>18420</v>
      </c>
    </row>
    <row r="674" spans="1:9">
      <c r="A674" s="24"/>
      <c r="B674" s="9" t="s">
        <v>23</v>
      </c>
      <c r="C674" s="233">
        <v>5.3169000000000004</v>
      </c>
      <c r="D674" s="32">
        <f t="shared" ref="D674" si="329">ROUNDDOWN(1/C674,4)</f>
        <v>0.188</v>
      </c>
      <c r="F674" s="24"/>
      <c r="G674" s="70" t="s">
        <v>36</v>
      </c>
      <c r="H674" s="216">
        <v>3197.5</v>
      </c>
      <c r="I674" s="224">
        <v>24490</v>
      </c>
    </row>
    <row r="675" spans="1:9">
      <c r="A675" s="25"/>
      <c r="B675" s="218" t="s">
        <v>12</v>
      </c>
      <c r="C675" s="37"/>
      <c r="D675" s="234">
        <v>6.9550999999999998</v>
      </c>
      <c r="F675" s="25"/>
      <c r="G675" s="218"/>
      <c r="H675" s="219"/>
      <c r="I675" s="43"/>
    </row>
    <row r="676" spans="1:9">
      <c r="A676" s="26">
        <v>44812</v>
      </c>
      <c r="B676" s="8" t="s">
        <v>21</v>
      </c>
      <c r="C676" s="28"/>
      <c r="D676" s="232">
        <v>36.9009</v>
      </c>
      <c r="F676" s="26">
        <v>44811</v>
      </c>
      <c r="G676" s="196" t="s">
        <v>34</v>
      </c>
      <c r="H676" s="39">
        <v>7683</v>
      </c>
      <c r="I676" s="223">
        <v>61790</v>
      </c>
    </row>
    <row r="677" spans="1:9">
      <c r="A677" s="138"/>
      <c r="B677" s="9" t="s">
        <v>22</v>
      </c>
      <c r="C677" s="233">
        <v>25.942</v>
      </c>
      <c r="D677" s="32">
        <f t="shared" ref="D677" si="330">ROUNDDOWN(100/C677,4)</f>
        <v>3.8546999999999998</v>
      </c>
      <c r="F677" s="138"/>
      <c r="G677" s="70" t="s">
        <v>35</v>
      </c>
      <c r="H677" s="39">
        <v>2260.5</v>
      </c>
      <c r="I677" s="224">
        <v>18400</v>
      </c>
    </row>
    <row r="678" spans="1:9">
      <c r="A678" s="24"/>
      <c r="B678" s="9" t="s">
        <v>23</v>
      </c>
      <c r="C678" s="233">
        <v>5.3441000000000001</v>
      </c>
      <c r="D678" s="32">
        <f t="shared" ref="D678" si="331">ROUNDDOWN(1/C678,4)</f>
        <v>0.18709999999999999</v>
      </c>
      <c r="F678" s="24"/>
      <c r="G678" s="70" t="s">
        <v>36</v>
      </c>
      <c r="H678" s="216">
        <v>3166.5</v>
      </c>
      <c r="I678" s="224">
        <v>24860</v>
      </c>
    </row>
    <row r="679" spans="1:9">
      <c r="A679" s="25"/>
      <c r="B679" s="218" t="s">
        <v>12</v>
      </c>
      <c r="C679" s="37"/>
      <c r="D679" s="234">
        <v>6.9657099999999996</v>
      </c>
      <c r="F679" s="25"/>
      <c r="G679" s="218"/>
      <c r="H679" s="219"/>
      <c r="I679" s="43"/>
    </row>
    <row r="680" spans="1:9">
      <c r="A680" s="26">
        <v>44813</v>
      </c>
      <c r="B680" s="8" t="s">
        <v>21</v>
      </c>
      <c r="C680" s="28"/>
      <c r="D680" s="232">
        <v>36.619</v>
      </c>
      <c r="F680" s="26">
        <v>44812</v>
      </c>
      <c r="G680" s="196" t="s">
        <v>34</v>
      </c>
      <c r="H680" s="39">
        <v>7622.5</v>
      </c>
      <c r="I680" s="223">
        <v>61980</v>
      </c>
    </row>
    <row r="681" spans="1:9">
      <c r="A681" s="138"/>
      <c r="B681" s="9" t="s">
        <v>22</v>
      </c>
      <c r="C681" s="233">
        <v>25.609300000000001</v>
      </c>
      <c r="D681" s="32">
        <f t="shared" ref="D681" si="332">ROUNDDOWN(100/C681,4)</f>
        <v>3.9047999999999998</v>
      </c>
      <c r="F681" s="138"/>
      <c r="G681" s="70" t="s">
        <v>35</v>
      </c>
      <c r="H681" s="39">
        <v>2235</v>
      </c>
      <c r="I681" s="224">
        <v>18450</v>
      </c>
    </row>
    <row r="682" spans="1:9">
      <c r="A682" s="24"/>
      <c r="B682" s="9" t="s">
        <v>23</v>
      </c>
      <c r="C682" s="233">
        <v>5.3091999999999997</v>
      </c>
      <c r="D682" s="32">
        <f t="shared" ref="D682" si="333">ROUNDDOWN(1/C682,4)</f>
        <v>0.1883</v>
      </c>
      <c r="F682" s="24"/>
      <c r="G682" s="70" t="s">
        <v>36</v>
      </c>
      <c r="H682" s="216">
        <v>3123.5</v>
      </c>
      <c r="I682" s="224">
        <v>24570</v>
      </c>
    </row>
    <row r="683" spans="1:9">
      <c r="A683" s="25"/>
      <c r="B683" s="218" t="s">
        <v>12</v>
      </c>
      <c r="C683" s="37"/>
      <c r="D683" s="234">
        <v>6.9580000000000002</v>
      </c>
      <c r="F683" s="25"/>
      <c r="G683" s="218"/>
      <c r="H683" s="219"/>
      <c r="I683" s="43"/>
    </row>
    <row r="684" spans="1:9">
      <c r="A684" s="26">
        <v>44816</v>
      </c>
      <c r="B684" s="8" t="s">
        <v>21</v>
      </c>
      <c r="C684" s="28"/>
      <c r="D684" s="232">
        <v>36.499299999999998</v>
      </c>
      <c r="F684" s="26">
        <v>44813</v>
      </c>
      <c r="G684" s="196" t="s">
        <v>34</v>
      </c>
      <c r="H684" s="39">
        <v>7810.5</v>
      </c>
      <c r="I684" s="223">
        <v>61980</v>
      </c>
    </row>
    <row r="685" spans="1:9">
      <c r="A685" s="138"/>
      <c r="B685" s="9" t="s">
        <v>22</v>
      </c>
      <c r="C685" s="233">
        <v>25.745000000000001</v>
      </c>
      <c r="D685" s="32">
        <f t="shared" ref="D685" si="334">ROUNDDOWN(100/C685,4)</f>
        <v>3.8841999999999999</v>
      </c>
      <c r="F685" s="138"/>
      <c r="G685" s="70" t="s">
        <v>35</v>
      </c>
      <c r="H685" s="39">
        <v>2267.5</v>
      </c>
      <c r="I685" s="224">
        <v>18450</v>
      </c>
    </row>
    <row r="686" spans="1:9">
      <c r="A686" s="24"/>
      <c r="B686" s="9" t="s">
        <v>23</v>
      </c>
      <c r="C686" s="233">
        <v>5.3136999999999999</v>
      </c>
      <c r="D686" s="32">
        <f t="shared" ref="D686" si="335">ROUNDDOWN(1/C686,4)</f>
        <v>0.18809999999999999</v>
      </c>
      <c r="F686" s="24"/>
      <c r="G686" s="70" t="s">
        <v>36</v>
      </c>
      <c r="H686" s="216">
        <v>3127.5</v>
      </c>
      <c r="I686" s="224">
        <v>24570</v>
      </c>
    </row>
    <row r="687" spans="1:9">
      <c r="A687" s="25"/>
      <c r="B687" s="218" t="s">
        <v>12</v>
      </c>
      <c r="C687" s="37"/>
      <c r="D687" s="234">
        <v>6.9257</v>
      </c>
      <c r="F687" s="25"/>
      <c r="G687" s="218"/>
      <c r="H687" s="219"/>
      <c r="I687" s="43"/>
    </row>
    <row r="688" spans="1:9">
      <c r="A688" s="26">
        <v>44817</v>
      </c>
      <c r="B688" s="8" t="s">
        <v>21</v>
      </c>
      <c r="C688" s="28"/>
      <c r="D688" s="232">
        <v>36.5822</v>
      </c>
      <c r="F688" s="26">
        <v>44816</v>
      </c>
      <c r="G688" s="196" t="s">
        <v>34</v>
      </c>
      <c r="H688" s="39">
        <v>7856.5</v>
      </c>
      <c r="I688" s="223">
        <v>63970</v>
      </c>
    </row>
    <row r="689" spans="1:9">
      <c r="A689" s="138"/>
      <c r="B689" s="9" t="s">
        <v>22</v>
      </c>
      <c r="C689" s="233">
        <v>25.876300000000001</v>
      </c>
      <c r="D689" s="32">
        <f t="shared" ref="D689" si="336">ROUNDDOWN(100/C689,4)</f>
        <v>3.8645</v>
      </c>
      <c r="F689" s="138"/>
      <c r="G689" s="70" t="s">
        <v>35</v>
      </c>
      <c r="H689" s="39">
        <v>2286</v>
      </c>
      <c r="I689" s="224">
        <v>18800</v>
      </c>
    </row>
    <row r="690" spans="1:9">
      <c r="A690" s="24"/>
      <c r="B690" s="9" t="s">
        <v>23</v>
      </c>
      <c r="C690" s="233">
        <v>5.3296000000000001</v>
      </c>
      <c r="D690" s="32">
        <f t="shared" ref="D690" si="337">ROUNDDOWN(1/C690,4)</f>
        <v>0.18759999999999999</v>
      </c>
      <c r="F690" s="24"/>
      <c r="G690" s="70" t="s">
        <v>36</v>
      </c>
      <c r="H690" s="216">
        <v>3167.5</v>
      </c>
      <c r="I690" s="224">
        <v>25190</v>
      </c>
    </row>
    <row r="691" spans="1:9">
      <c r="A691" s="25"/>
      <c r="B691" s="218" t="s">
        <v>12</v>
      </c>
      <c r="C691" s="37"/>
      <c r="D691" s="234">
        <v>6.9260000000000002</v>
      </c>
      <c r="F691" s="25"/>
      <c r="G691" s="218"/>
      <c r="H691" s="219"/>
      <c r="I691" s="43"/>
    </row>
    <row r="692" spans="1:9">
      <c r="A692" s="26">
        <v>44818</v>
      </c>
      <c r="B692" s="8" t="s">
        <v>21</v>
      </c>
      <c r="C692" s="28"/>
      <c r="D692" s="232">
        <v>36.460999999999999</v>
      </c>
      <c r="F692" s="26">
        <v>44817</v>
      </c>
      <c r="G692" s="196" t="s">
        <v>34</v>
      </c>
      <c r="H692" s="39">
        <v>7955.5</v>
      </c>
      <c r="I692" s="223">
        <v>63990</v>
      </c>
    </row>
    <row r="693" spans="1:9">
      <c r="A693" s="138"/>
      <c r="B693" s="9" t="s">
        <v>22</v>
      </c>
      <c r="C693" s="233">
        <v>25.839099999999998</v>
      </c>
      <c r="D693" s="32">
        <f t="shared" ref="D693" si="338">ROUNDDOWN(100/C693,4)</f>
        <v>3.8700999999999999</v>
      </c>
      <c r="F693" s="138"/>
      <c r="G693" s="70" t="s">
        <v>35</v>
      </c>
      <c r="H693" s="39">
        <v>2283</v>
      </c>
      <c r="I693" s="224">
        <v>18700</v>
      </c>
    </row>
    <row r="694" spans="1:9">
      <c r="A694" s="24"/>
      <c r="B694" s="9" t="s">
        <v>23</v>
      </c>
      <c r="C694" s="233">
        <v>5.3141999999999996</v>
      </c>
      <c r="D694" s="32">
        <f t="shared" ref="D694" si="339">ROUNDDOWN(1/C694,4)</f>
        <v>0.18809999999999999</v>
      </c>
      <c r="F694" s="24"/>
      <c r="G694" s="70" t="s">
        <v>36</v>
      </c>
      <c r="H694" s="216">
        <v>3196.5</v>
      </c>
      <c r="I694" s="224">
        <v>25390</v>
      </c>
    </row>
    <row r="695" spans="1:9">
      <c r="A695" s="25"/>
      <c r="B695" s="218" t="s">
        <v>12</v>
      </c>
      <c r="C695" s="37"/>
      <c r="D695" s="234">
        <v>6.9245999999999999</v>
      </c>
      <c r="F695" s="25"/>
      <c r="G695" s="218"/>
      <c r="H695" s="219"/>
      <c r="I695" s="43"/>
    </row>
    <row r="696" spans="1:9">
      <c r="A696" s="26">
        <v>44819</v>
      </c>
      <c r="B696" s="8" t="s">
        <v>21</v>
      </c>
      <c r="C696" s="28"/>
      <c r="D696" s="232">
        <v>36.8491</v>
      </c>
      <c r="F696" s="26">
        <v>44818</v>
      </c>
      <c r="G696" s="196" t="s">
        <v>34</v>
      </c>
      <c r="H696" s="39">
        <v>7868.5</v>
      </c>
      <c r="I696" s="223">
        <v>63990</v>
      </c>
    </row>
    <row r="697" spans="1:9">
      <c r="A697" s="138"/>
      <c r="B697" s="9" t="s">
        <v>22</v>
      </c>
      <c r="C697" s="233">
        <v>25.789100000000001</v>
      </c>
      <c r="D697" s="32">
        <f t="shared" ref="D697" si="340">ROUNDDOWN(100/C697,4)</f>
        <v>3.8776000000000002</v>
      </c>
      <c r="F697" s="138"/>
      <c r="G697" s="70" t="s">
        <v>35</v>
      </c>
      <c r="H697" s="39">
        <v>2313</v>
      </c>
      <c r="I697" s="224">
        <v>18700</v>
      </c>
    </row>
    <row r="698" spans="1:9">
      <c r="A698" s="24"/>
      <c r="B698" s="9" t="s">
        <v>23</v>
      </c>
      <c r="C698" s="233">
        <v>5.3426999999999998</v>
      </c>
      <c r="D698" s="32">
        <f t="shared" ref="D698" si="341">ROUNDDOWN(1/C698,4)</f>
        <v>0.18709999999999999</v>
      </c>
      <c r="F698" s="24"/>
      <c r="G698" s="70" t="s">
        <v>36</v>
      </c>
      <c r="H698" s="216">
        <v>3227</v>
      </c>
      <c r="I698" s="224">
        <v>25390</v>
      </c>
    </row>
    <row r="699" spans="1:9">
      <c r="A699" s="25"/>
      <c r="B699" s="218" t="s">
        <v>12</v>
      </c>
      <c r="C699" s="37"/>
      <c r="D699" s="234">
        <v>6.97</v>
      </c>
      <c r="F699" s="25"/>
      <c r="G699" s="218"/>
      <c r="H699" s="219"/>
      <c r="I699" s="43"/>
    </row>
    <row r="700" spans="1:9">
      <c r="A700" s="26">
        <v>44820</v>
      </c>
      <c r="B700" s="8" t="s">
        <v>21</v>
      </c>
      <c r="C700" s="28"/>
      <c r="D700" s="232">
        <v>36.864899999999999</v>
      </c>
      <c r="F700" s="26">
        <v>44819</v>
      </c>
      <c r="G700" s="196" t="s">
        <v>34</v>
      </c>
      <c r="H700" s="39">
        <v>7803</v>
      </c>
      <c r="I700" s="223">
        <v>63330</v>
      </c>
    </row>
    <row r="701" spans="1:9">
      <c r="A701" s="138"/>
      <c r="B701" s="9" t="s">
        <v>22</v>
      </c>
      <c r="C701" s="233">
        <v>25.971900000000002</v>
      </c>
      <c r="D701" s="32">
        <f t="shared" ref="D701" si="342">ROUNDDOWN(100/C701,4)</f>
        <v>3.8502999999999998</v>
      </c>
      <c r="F701" s="138"/>
      <c r="G701" s="70" t="s">
        <v>35</v>
      </c>
      <c r="H701" s="39">
        <v>2270.5</v>
      </c>
      <c r="I701" s="224">
        <v>18620</v>
      </c>
    </row>
    <row r="702" spans="1:9">
      <c r="A702" s="24"/>
      <c r="B702" s="9" t="s">
        <v>23</v>
      </c>
      <c r="C702" s="233">
        <v>5.3418999999999999</v>
      </c>
      <c r="D702" s="32">
        <f t="shared" ref="D702" si="343">ROUNDDOWN(1/C702,4)</f>
        <v>0.18709999999999999</v>
      </c>
      <c r="F702" s="24"/>
      <c r="G702" s="70" t="s">
        <v>36</v>
      </c>
      <c r="H702" s="216">
        <v>3229.5</v>
      </c>
      <c r="I702" s="224">
        <v>25410</v>
      </c>
    </row>
    <row r="703" spans="1:9">
      <c r="A703" s="26"/>
      <c r="B703" s="218" t="s">
        <v>12</v>
      </c>
      <c r="C703" s="37"/>
      <c r="D703" s="234">
        <v>6.9927999999999999</v>
      </c>
      <c r="F703" s="25"/>
      <c r="G703" s="218"/>
      <c r="H703" s="219"/>
      <c r="I703" s="43"/>
    </row>
    <row r="704" spans="1:9">
      <c r="A704" s="26">
        <v>44823</v>
      </c>
      <c r="B704" s="8" t="s">
        <v>21</v>
      </c>
      <c r="C704" s="28"/>
      <c r="D704" s="232">
        <v>37.184800000000003</v>
      </c>
      <c r="F704" s="26">
        <v>44820</v>
      </c>
      <c r="G704" s="196" t="s">
        <v>34</v>
      </c>
      <c r="H704" s="39">
        <v>7729.5</v>
      </c>
      <c r="I704" s="223">
        <v>63470</v>
      </c>
    </row>
    <row r="705" spans="1:9">
      <c r="A705" s="138"/>
      <c r="B705" s="9" t="s">
        <v>22</v>
      </c>
      <c r="C705" s="233">
        <v>26.1996</v>
      </c>
      <c r="D705" s="32">
        <f t="shared" ref="D705" si="344">ROUNDDOWN(100/C705,4)</f>
        <v>3.8168000000000002</v>
      </c>
      <c r="F705" s="138"/>
      <c r="G705" s="70" t="s">
        <v>35</v>
      </c>
      <c r="H705" s="39">
        <v>2307.5</v>
      </c>
      <c r="I705" s="224">
        <v>18790</v>
      </c>
    </row>
    <row r="706" spans="1:9">
      <c r="A706" s="24"/>
      <c r="B706" s="9" t="s">
        <v>23</v>
      </c>
      <c r="C706" s="233">
        <v>5.3474000000000004</v>
      </c>
      <c r="D706" s="32">
        <f t="shared" ref="D706" si="345">ROUNDDOWN(1/C706,4)</f>
        <v>0.187</v>
      </c>
      <c r="F706" s="24"/>
      <c r="G706" s="70" t="s">
        <v>36</v>
      </c>
      <c r="H706" s="216">
        <v>3186.5</v>
      </c>
      <c r="I706" s="224">
        <v>25450</v>
      </c>
    </row>
    <row r="707" spans="1:9">
      <c r="A707" s="25"/>
      <c r="B707" s="218" t="s">
        <v>12</v>
      </c>
      <c r="C707" s="37"/>
      <c r="D707" s="234">
        <v>6.9805200000000003</v>
      </c>
      <c r="F707" s="25"/>
      <c r="G707" s="218"/>
      <c r="H707" s="219"/>
      <c r="I707" s="43"/>
    </row>
    <row r="708" spans="1:9">
      <c r="A708" s="26">
        <v>44824</v>
      </c>
      <c r="B708" s="8" t="s">
        <v>21</v>
      </c>
      <c r="C708" s="28"/>
      <c r="D708" s="232">
        <v>37.080599999999997</v>
      </c>
      <c r="F708" s="26">
        <v>44823</v>
      </c>
      <c r="G708" s="196" t="s">
        <v>34</v>
      </c>
      <c r="H708" s="39">
        <v>7762</v>
      </c>
      <c r="I708" s="223">
        <v>62990</v>
      </c>
    </row>
    <row r="709" spans="1:9">
      <c r="A709" s="138"/>
      <c r="B709" s="9" t="s">
        <v>22</v>
      </c>
      <c r="C709" s="233">
        <v>26.153199999999998</v>
      </c>
      <c r="D709" s="32">
        <f t="shared" ref="D709" si="346">ROUNDDOWN(100/C709,4)</f>
        <v>3.8235999999999999</v>
      </c>
      <c r="F709" s="138"/>
      <c r="G709" s="70" t="s">
        <v>35</v>
      </c>
      <c r="H709" s="39">
        <v>2277</v>
      </c>
      <c r="I709" s="224">
        <v>18870</v>
      </c>
    </row>
    <row r="710" spans="1:9">
      <c r="A710" s="24"/>
      <c r="B710" s="9" t="s">
        <v>23</v>
      </c>
      <c r="C710" s="233">
        <v>5.3430999999999997</v>
      </c>
      <c r="D710" s="32">
        <f t="shared" ref="D710" si="347">ROUNDDOWN(1/C710,4)</f>
        <v>0.18709999999999999</v>
      </c>
      <c r="F710" s="24"/>
      <c r="G710" s="70" t="s">
        <v>36</v>
      </c>
      <c r="H710" s="216">
        <v>3153.5</v>
      </c>
      <c r="I710" s="224">
        <v>25050</v>
      </c>
    </row>
    <row r="711" spans="1:9">
      <c r="A711" s="25"/>
      <c r="B711" s="218" t="s">
        <v>12</v>
      </c>
      <c r="C711" s="37"/>
      <c r="D711" s="234">
        <v>7.0061999999999998</v>
      </c>
      <c r="F711" s="25"/>
      <c r="G711" s="218"/>
      <c r="H711" s="219"/>
      <c r="I711" s="43"/>
    </row>
    <row r="712" spans="1:9">
      <c r="A712" s="26">
        <v>44825</v>
      </c>
      <c r="B712" s="8" t="s">
        <v>21</v>
      </c>
      <c r="C712" s="28"/>
      <c r="D712" s="232">
        <v>37.083599999999997</v>
      </c>
      <c r="F712" s="26">
        <v>44824</v>
      </c>
      <c r="G712" s="196" t="s">
        <v>34</v>
      </c>
      <c r="H712" s="39">
        <v>7753.5</v>
      </c>
      <c r="I712" s="223">
        <v>63660</v>
      </c>
    </row>
    <row r="713" spans="1:9">
      <c r="A713" s="138"/>
      <c r="B713" s="9" t="s">
        <v>22</v>
      </c>
      <c r="C713" s="233">
        <v>26.1508</v>
      </c>
      <c r="D713" s="32">
        <f t="shared" ref="D713" si="348">ROUNDDOWN(100/C713,4)</f>
        <v>3.8239000000000001</v>
      </c>
      <c r="F713" s="138"/>
      <c r="G713" s="70" t="s">
        <v>35</v>
      </c>
      <c r="H713" s="39">
        <v>2251</v>
      </c>
      <c r="I713" s="224">
        <v>18770</v>
      </c>
    </row>
    <row r="714" spans="1:9">
      <c r="A714" s="24"/>
      <c r="B714" s="9" t="s">
        <v>23</v>
      </c>
      <c r="C714" s="233">
        <v>5.3419999999999996</v>
      </c>
      <c r="D714" s="32">
        <f t="shared" ref="D714" si="349">ROUNDDOWN(1/C714,4)</f>
        <v>0.18709999999999999</v>
      </c>
      <c r="F714" s="24"/>
      <c r="G714" s="70" t="s">
        <v>36</v>
      </c>
      <c r="H714" s="216">
        <v>3140.5</v>
      </c>
      <c r="I714" s="224">
        <v>25170</v>
      </c>
    </row>
    <row r="715" spans="1:9">
      <c r="A715" s="25"/>
      <c r="B715" s="218" t="s">
        <v>12</v>
      </c>
      <c r="C715" s="37"/>
      <c r="D715" s="234">
        <v>7.0189000000000004</v>
      </c>
      <c r="F715" s="25"/>
      <c r="G715" s="218"/>
      <c r="H715" s="219"/>
      <c r="I715" s="43"/>
    </row>
    <row r="716" spans="1:9">
      <c r="A716" s="26">
        <v>44826</v>
      </c>
      <c r="B716" s="8" t="s">
        <v>21</v>
      </c>
      <c r="C716" s="28"/>
      <c r="D716" s="232">
        <v>37.287399999999998</v>
      </c>
      <c r="F716" s="26">
        <v>44825</v>
      </c>
      <c r="G716" s="196" t="s">
        <v>34</v>
      </c>
      <c r="H716" s="39">
        <v>7758</v>
      </c>
      <c r="I716" s="223">
        <v>63450</v>
      </c>
    </row>
    <row r="717" spans="1:9">
      <c r="A717" s="138"/>
      <c r="B717" s="9" t="s">
        <v>22</v>
      </c>
      <c r="C717" s="233">
        <v>26.1816</v>
      </c>
      <c r="D717" s="32">
        <f t="shared" ref="D717" si="350">ROUNDDOWN(100/C717,4)</f>
        <v>3.8193999999999999</v>
      </c>
      <c r="F717" s="138"/>
      <c r="G717" s="70" t="s">
        <v>35</v>
      </c>
      <c r="H717" s="39">
        <v>2245.5</v>
      </c>
      <c r="I717" s="224">
        <v>18690</v>
      </c>
    </row>
    <row r="718" spans="1:9">
      <c r="A718" s="24"/>
      <c r="B718" s="9" t="s">
        <v>23</v>
      </c>
      <c r="C718" s="233">
        <v>5.3406000000000002</v>
      </c>
      <c r="D718" s="32">
        <f t="shared" ref="D718" si="351">ROUNDDOWN(1/C718,4)</f>
        <v>0.18720000000000001</v>
      </c>
      <c r="F718" s="24"/>
      <c r="G718" s="70" t="s">
        <v>36</v>
      </c>
      <c r="H718" s="216">
        <v>3128.5</v>
      </c>
      <c r="I718" s="224">
        <v>25100</v>
      </c>
    </row>
    <row r="719" spans="1:9">
      <c r="A719" s="25"/>
      <c r="B719" s="218" t="s">
        <v>12</v>
      </c>
      <c r="C719" s="37"/>
      <c r="D719" s="234">
        <v>7.0494000000000003</v>
      </c>
      <c r="F719" s="25"/>
      <c r="G719" s="218"/>
      <c r="H719" s="219"/>
      <c r="I719" s="43"/>
    </row>
    <row r="720" spans="1:9">
      <c r="A720" s="26">
        <v>44827</v>
      </c>
      <c r="B720" s="8" t="s">
        <v>21</v>
      </c>
      <c r="C720" s="28"/>
      <c r="D720" s="232">
        <v>37.530299999999997</v>
      </c>
      <c r="F720" s="26">
        <v>44826</v>
      </c>
      <c r="G720" s="196" t="s">
        <v>34</v>
      </c>
      <c r="H720" s="39">
        <v>7690</v>
      </c>
      <c r="I720" s="223">
        <v>63380</v>
      </c>
    </row>
    <row r="721" spans="1:9">
      <c r="A721" s="138"/>
      <c r="B721" s="9" t="s">
        <v>22</v>
      </c>
      <c r="C721" s="233">
        <v>26.190300000000001</v>
      </c>
      <c r="D721" s="32">
        <f t="shared" ref="D721" si="352">ROUNDDOWN(100/C721,4)</f>
        <v>3.8182</v>
      </c>
      <c r="F721" s="138"/>
      <c r="G721" s="70" t="s">
        <v>35</v>
      </c>
      <c r="H721" s="39">
        <v>2022.5</v>
      </c>
      <c r="I721" s="224">
        <v>18540</v>
      </c>
    </row>
    <row r="722" spans="1:9">
      <c r="A722" s="24"/>
      <c r="B722" s="9" t="s">
        <v>23</v>
      </c>
      <c r="C722" s="233">
        <v>5.3463000000000003</v>
      </c>
      <c r="D722" s="32">
        <f t="shared" ref="D722" si="353">ROUNDDOWN(1/C722,4)</f>
        <v>0.187</v>
      </c>
      <c r="F722" s="24"/>
      <c r="G722" s="70" t="s">
        <v>36</v>
      </c>
      <c r="H722" s="216">
        <v>3098.5</v>
      </c>
      <c r="I722" s="224">
        <v>25080</v>
      </c>
    </row>
    <row r="723" spans="1:9">
      <c r="A723" s="25"/>
      <c r="B723" s="218" t="s">
        <v>12</v>
      </c>
      <c r="C723" s="37"/>
      <c r="D723" s="234">
        <v>7.0913000000000004</v>
      </c>
      <c r="F723" s="25"/>
      <c r="G723" s="218"/>
      <c r="H723" s="219"/>
      <c r="I723" s="43"/>
    </row>
    <row r="724" spans="1:9">
      <c r="A724" s="26">
        <v>44830</v>
      </c>
      <c r="B724" s="8" t="s">
        <v>21</v>
      </c>
      <c r="C724" s="28"/>
      <c r="D724" s="232">
        <v>37.486400000000003</v>
      </c>
      <c r="F724" s="26">
        <v>44827</v>
      </c>
      <c r="G724" s="196" t="s">
        <v>34</v>
      </c>
      <c r="H724" s="39">
        <v>7680</v>
      </c>
      <c r="I724" s="223">
        <v>63190</v>
      </c>
    </row>
    <row r="725" spans="1:9">
      <c r="A725" s="138"/>
      <c r="B725" s="9" t="s">
        <v>22</v>
      </c>
      <c r="C725" s="233">
        <v>26.6371</v>
      </c>
      <c r="D725" s="32">
        <f t="shared" ref="D725" si="354">ROUNDDOWN(100/C725,4)</f>
        <v>3.7541000000000002</v>
      </c>
      <c r="F725" s="138"/>
      <c r="G725" s="70" t="s">
        <v>35</v>
      </c>
      <c r="H725" s="39">
        <v>2228.5</v>
      </c>
      <c r="I725" s="224">
        <v>18660</v>
      </c>
    </row>
    <row r="726" spans="1:9">
      <c r="A726" s="24"/>
      <c r="B726" s="9" t="s">
        <v>23</v>
      </c>
      <c r="C726" s="233">
        <v>5.3380999999999998</v>
      </c>
      <c r="D726" s="32">
        <f t="shared" ref="D726" si="355">ROUNDDOWN(1/C726,4)</f>
        <v>0.18729999999999999</v>
      </c>
      <c r="F726" s="24"/>
      <c r="G726" s="70" t="s">
        <v>36</v>
      </c>
      <c r="H726" s="216">
        <v>3106.5</v>
      </c>
      <c r="I726" s="224">
        <v>25110</v>
      </c>
    </row>
    <row r="727" spans="1:9">
      <c r="A727" s="25"/>
      <c r="B727" s="218" t="s">
        <v>12</v>
      </c>
      <c r="C727" s="37"/>
      <c r="D727" s="234">
        <v>7.1315999999999997</v>
      </c>
      <c r="F727" s="25"/>
      <c r="G727" s="218"/>
      <c r="H727" s="219"/>
      <c r="I727" s="43"/>
    </row>
    <row r="728" spans="1:9">
      <c r="A728" s="26">
        <v>44831</v>
      </c>
      <c r="B728" s="8" t="s">
        <v>21</v>
      </c>
      <c r="C728" s="28"/>
      <c r="D728" s="232">
        <v>37.935099999999998</v>
      </c>
      <c r="F728" s="26">
        <v>44830</v>
      </c>
      <c r="G728" s="196" t="s">
        <v>34</v>
      </c>
      <c r="H728" s="39">
        <v>7433</v>
      </c>
      <c r="I728" s="223">
        <v>63190</v>
      </c>
    </row>
    <row r="729" spans="1:9">
      <c r="A729" s="138"/>
      <c r="B729" s="9" t="s">
        <v>22</v>
      </c>
      <c r="C729" s="233">
        <v>26.6112</v>
      </c>
      <c r="D729" s="32">
        <f t="shared" ref="D729" si="356">ROUNDDOWN(100/C729,4)</f>
        <v>3.7578</v>
      </c>
      <c r="F729" s="138"/>
      <c r="G729" s="70" t="s">
        <v>35</v>
      </c>
      <c r="H729" s="39">
        <v>2165</v>
      </c>
      <c r="I729" s="224">
        <v>18710</v>
      </c>
    </row>
    <row r="730" spans="1:9">
      <c r="A730" s="24"/>
      <c r="B730" s="9" t="s">
        <v>23</v>
      </c>
      <c r="C730" s="233">
        <v>5.3483999999999998</v>
      </c>
      <c r="D730" s="32">
        <f t="shared" ref="D730" si="357">ROUNDDOWN(1/C730,4)</f>
        <v>0.18690000000000001</v>
      </c>
      <c r="F730" s="24"/>
      <c r="G730" s="70" t="s">
        <v>36</v>
      </c>
      <c r="H730" s="216">
        <v>3008</v>
      </c>
      <c r="I730" s="224">
        <v>25160</v>
      </c>
    </row>
    <row r="731" spans="1:9">
      <c r="A731" s="25"/>
      <c r="B731" s="218" t="s">
        <v>12</v>
      </c>
      <c r="C731" s="37"/>
      <c r="D731" s="234">
        <v>7.1647999999999996</v>
      </c>
      <c r="F731" s="25"/>
      <c r="G731" s="218"/>
      <c r="H731" s="219"/>
      <c r="I731" s="43"/>
    </row>
    <row r="732" spans="1:9">
      <c r="A732" s="26">
        <v>44832</v>
      </c>
      <c r="B732" s="8" t="s">
        <v>21</v>
      </c>
      <c r="C732" s="28"/>
      <c r="D732" s="232">
        <v>38.075200000000002</v>
      </c>
      <c r="F732" s="26">
        <v>44831</v>
      </c>
      <c r="G732" s="196" t="s">
        <v>34</v>
      </c>
      <c r="H732" s="39">
        <v>7341.5</v>
      </c>
      <c r="I732" s="223">
        <v>61750</v>
      </c>
    </row>
    <row r="733" spans="1:9">
      <c r="A733" s="138"/>
      <c r="B733" s="9" t="s">
        <v>22</v>
      </c>
      <c r="C733" s="233">
        <v>26.623699999999999</v>
      </c>
      <c r="D733" s="32">
        <f t="shared" ref="D733" si="358">ROUNDDOWN(100/C733,4)</f>
        <v>3.7559999999999998</v>
      </c>
      <c r="F733" s="138"/>
      <c r="G733" s="70" t="s">
        <v>35</v>
      </c>
      <c r="H733" s="39">
        <v>2139.5</v>
      </c>
      <c r="I733" s="224">
        <v>18460</v>
      </c>
    </row>
    <row r="734" spans="1:9">
      <c r="A734" s="24"/>
      <c r="B734" s="9" t="s">
        <v>23</v>
      </c>
      <c r="C734" s="233">
        <v>5.3693</v>
      </c>
      <c r="D734" s="32">
        <f t="shared" ref="D734" si="359">ROUNDDOWN(1/C734,4)</f>
        <v>0.1862</v>
      </c>
      <c r="F734" s="24"/>
      <c r="G734" s="70" t="s">
        <v>36</v>
      </c>
      <c r="H734" s="216">
        <v>2924</v>
      </c>
      <c r="I734" s="224">
        <v>24680</v>
      </c>
    </row>
    <row r="735" spans="1:9">
      <c r="A735" s="25"/>
      <c r="B735" s="218" t="s">
        <v>12</v>
      </c>
      <c r="C735" s="37"/>
      <c r="D735" s="234">
        <v>7.1778000000000004</v>
      </c>
      <c r="F735" s="25"/>
      <c r="G735" s="218"/>
      <c r="H735" s="219"/>
      <c r="I735" s="43"/>
    </row>
    <row r="736" spans="1:9">
      <c r="A736" s="26">
        <v>44833</v>
      </c>
      <c r="B736" s="8" t="s">
        <v>21</v>
      </c>
      <c r="C736" s="28"/>
      <c r="D736" s="232">
        <v>38.297899999999998</v>
      </c>
      <c r="F736" s="26">
        <v>44832</v>
      </c>
      <c r="G736" s="196" t="s">
        <v>34</v>
      </c>
      <c r="H736" s="39">
        <v>7353</v>
      </c>
      <c r="I736" s="223">
        <v>61710</v>
      </c>
    </row>
    <row r="737" spans="1:9">
      <c r="A737" s="138"/>
      <c r="B737" s="9" t="s">
        <v>22</v>
      </c>
      <c r="C737" s="233">
        <v>26.712299999999999</v>
      </c>
      <c r="D737" s="32">
        <f t="shared" ref="D737" si="360">ROUNDDOWN(100/C737,4)</f>
        <v>3.7435</v>
      </c>
      <c r="F737" s="138"/>
      <c r="G737" s="70" t="s">
        <v>35</v>
      </c>
      <c r="H737" s="39">
        <v>2114</v>
      </c>
      <c r="I737" s="224">
        <v>18270</v>
      </c>
    </row>
    <row r="738" spans="1:9">
      <c r="A738" s="24"/>
      <c r="B738" s="9" t="s">
        <v>23</v>
      </c>
      <c r="C738" s="233">
        <v>5.3547000000000002</v>
      </c>
      <c r="D738" s="32">
        <f t="shared" ref="D738" si="361">ROUNDDOWN(1/C738,4)</f>
        <v>0.1867</v>
      </c>
      <c r="F738" s="24"/>
      <c r="G738" s="70" t="s">
        <v>36</v>
      </c>
      <c r="H738" s="216">
        <v>2861.5</v>
      </c>
      <c r="I738" s="224">
        <v>24500</v>
      </c>
    </row>
    <row r="739" spans="1:9">
      <c r="A739" s="25"/>
      <c r="B739" s="218" t="s">
        <v>12</v>
      </c>
      <c r="C739" s="37"/>
      <c r="D739" s="234">
        <v>7.2013999999999996</v>
      </c>
      <c r="F739" s="25"/>
      <c r="G739" s="218"/>
      <c r="H739" s="219"/>
      <c r="I739" s="43"/>
    </row>
    <row r="740" spans="1:9">
      <c r="A740" s="26">
        <v>44834</v>
      </c>
      <c r="B740" s="8" t="s">
        <v>21</v>
      </c>
      <c r="C740" s="28"/>
      <c r="D740" s="232">
        <v>38.274299999999997</v>
      </c>
      <c r="F740" s="26">
        <v>44833</v>
      </c>
      <c r="G740" s="196" t="s">
        <v>34</v>
      </c>
      <c r="H740" s="39">
        <v>7422</v>
      </c>
      <c r="I740" s="223">
        <v>61550</v>
      </c>
    </row>
    <row r="741" spans="1:9">
      <c r="A741" s="138"/>
      <c r="B741" s="9" t="s">
        <v>22</v>
      </c>
      <c r="C741" s="233">
        <v>26.749300000000002</v>
      </c>
      <c r="D741" s="32">
        <f t="shared" ref="D741" si="362">ROUNDDOWN(100/C741,4)</f>
        <v>3.7383999999999999</v>
      </c>
      <c r="F741" s="138"/>
      <c r="G741" s="70" t="s">
        <v>35</v>
      </c>
      <c r="H741" s="39">
        <v>2124</v>
      </c>
      <c r="I741" s="224">
        <v>17950</v>
      </c>
    </row>
    <row r="742" spans="1:9">
      <c r="A742" s="24"/>
      <c r="B742" s="9" t="s">
        <v>23</v>
      </c>
      <c r="C742" s="233">
        <v>5.3796999999999997</v>
      </c>
      <c r="D742" s="32">
        <f t="shared" ref="D742" si="363">ROUNDDOWN(1/C742,4)</f>
        <v>0.18579999999999999</v>
      </c>
      <c r="F742" s="24"/>
      <c r="G742" s="70" t="s">
        <v>36</v>
      </c>
      <c r="H742" s="216">
        <v>2853</v>
      </c>
      <c r="I742" s="224">
        <v>24160</v>
      </c>
    </row>
    <row r="743" spans="1:9">
      <c r="A743" s="25"/>
      <c r="B743" s="218" t="s">
        <v>12</v>
      </c>
      <c r="C743" s="37"/>
      <c r="D743" s="234">
        <v>7.1254</v>
      </c>
      <c r="F743" s="25"/>
      <c r="G743" s="218"/>
      <c r="H743" s="219"/>
      <c r="I743" s="43"/>
    </row>
    <row r="744" spans="1:9">
      <c r="A744" s="26">
        <v>44837</v>
      </c>
      <c r="B744" s="8" t="s">
        <v>21</v>
      </c>
      <c r="C744" s="28"/>
      <c r="D744" s="232">
        <v>38.067900000000002</v>
      </c>
      <c r="F744" s="26">
        <v>44834</v>
      </c>
      <c r="G744" s="196" t="s">
        <v>34</v>
      </c>
      <c r="H744" s="39">
        <v>7542</v>
      </c>
      <c r="I744" s="223">
        <v>62520</v>
      </c>
    </row>
    <row r="745" spans="1:9">
      <c r="A745" s="138"/>
      <c r="B745" s="9" t="s">
        <v>22</v>
      </c>
      <c r="C745" s="233">
        <v>26.587</v>
      </c>
      <c r="D745" s="32">
        <f t="shared" ref="D745" si="364">ROUNDDOWN(100/C745,4)</f>
        <v>3.7612000000000001</v>
      </c>
      <c r="F745" s="138"/>
      <c r="G745" s="70" t="s">
        <v>35</v>
      </c>
      <c r="H745" s="39">
        <v>2197</v>
      </c>
      <c r="I745" s="224">
        <v>18130</v>
      </c>
    </row>
    <row r="746" spans="1:9">
      <c r="A746" s="24"/>
      <c r="B746" s="9" t="s">
        <v>23</v>
      </c>
      <c r="C746" s="233">
        <v>5.4127999999999998</v>
      </c>
      <c r="D746" s="32">
        <f t="shared" ref="D746" si="365">ROUNDDOWN(1/C746,4)</f>
        <v>0.1847</v>
      </c>
      <c r="F746" s="24"/>
      <c r="G746" s="70" t="s">
        <v>36</v>
      </c>
      <c r="H746" s="216">
        <v>2929.5</v>
      </c>
      <c r="I746" s="224">
        <v>24520</v>
      </c>
    </row>
    <row r="747" spans="1:9">
      <c r="A747" s="25"/>
      <c r="B747" s="218" t="s">
        <v>12</v>
      </c>
      <c r="C747" s="37"/>
      <c r="D747" s="234">
        <v>7.1166999999999998</v>
      </c>
      <c r="F747" s="25"/>
      <c r="G747" s="218"/>
      <c r="H747" s="219"/>
      <c r="I747" s="43"/>
    </row>
    <row r="748" spans="1:9">
      <c r="A748" s="26">
        <v>44838</v>
      </c>
      <c r="B748" s="8" t="s">
        <v>21</v>
      </c>
      <c r="C748" s="28"/>
      <c r="D748" s="232">
        <v>38.170999999999999</v>
      </c>
      <c r="F748" s="26">
        <v>44837</v>
      </c>
      <c r="G748" s="196" t="s">
        <v>34</v>
      </c>
      <c r="H748" s="39">
        <v>7560</v>
      </c>
      <c r="I748" s="223">
        <v>62780</v>
      </c>
    </row>
    <row r="749" spans="1:9">
      <c r="A749" s="138"/>
      <c r="B749" s="9" t="s">
        <v>22</v>
      </c>
      <c r="C749" s="233">
        <v>26.606000000000002</v>
      </c>
      <c r="D749" s="32">
        <f t="shared" ref="D749" si="366">ROUNDDOWN(100/C749,4)</f>
        <v>3.7585000000000002</v>
      </c>
      <c r="F749" s="138"/>
      <c r="G749" s="70" t="s">
        <v>35</v>
      </c>
      <c r="H749" s="39">
        <v>2162</v>
      </c>
      <c r="I749" s="224">
        <v>18350</v>
      </c>
    </row>
    <row r="750" spans="1:9">
      <c r="A750" s="24"/>
      <c r="B750" s="9" t="s">
        <v>23</v>
      </c>
      <c r="C750" s="233">
        <v>5.4146999999999998</v>
      </c>
      <c r="D750" s="32">
        <f t="shared" ref="D750" si="367">ROUNDDOWN(1/C750,4)</f>
        <v>0.18459999999999999</v>
      </c>
      <c r="F750" s="24"/>
      <c r="G750" s="70" t="s">
        <v>36</v>
      </c>
      <c r="H750" s="216">
        <v>2968</v>
      </c>
      <c r="I750" s="224">
        <v>24710</v>
      </c>
    </row>
    <row r="751" spans="1:9">
      <c r="A751" s="25"/>
      <c r="B751" s="218" t="s">
        <v>12</v>
      </c>
      <c r="C751" s="37"/>
      <c r="D751" s="234">
        <v>7.1166999999999998</v>
      </c>
      <c r="F751" s="25"/>
      <c r="G751" s="218"/>
      <c r="H751" s="219"/>
      <c r="I751" s="43"/>
    </row>
    <row r="752" spans="1:9">
      <c r="A752" s="26">
        <v>44839</v>
      </c>
      <c r="B752" s="8" t="s">
        <v>21</v>
      </c>
      <c r="C752" s="28"/>
      <c r="D752" s="232">
        <v>37.927599999999998</v>
      </c>
      <c r="F752" s="26">
        <v>44838</v>
      </c>
      <c r="G752" s="196" t="s">
        <v>34</v>
      </c>
      <c r="H752" s="39">
        <v>7508</v>
      </c>
      <c r="I752" s="223">
        <v>62780</v>
      </c>
    </row>
    <row r="753" spans="1:9">
      <c r="A753" s="138"/>
      <c r="B753" s="9" t="s">
        <v>22</v>
      </c>
      <c r="C753" s="233">
        <v>26.4682</v>
      </c>
      <c r="D753" s="32">
        <f t="shared" ref="D753" si="368">ROUNDDOWN(100/C753,4)</f>
        <v>3.7780999999999998</v>
      </c>
      <c r="F753" s="138"/>
      <c r="G753" s="70" t="s">
        <v>35</v>
      </c>
      <c r="H753" s="39">
        <v>2219.5</v>
      </c>
      <c r="I753" s="224">
        <v>18350</v>
      </c>
    </row>
    <row r="754" spans="1:9">
      <c r="A754" s="24"/>
      <c r="B754" s="9" t="s">
        <v>23</v>
      </c>
      <c r="C754" s="233">
        <v>5.3974000000000002</v>
      </c>
      <c r="D754" s="32">
        <f t="shared" ref="D754" si="369">ROUNDDOWN(1/C754,4)</f>
        <v>0.1852</v>
      </c>
      <c r="F754" s="24"/>
      <c r="G754" s="70" t="s">
        <v>36</v>
      </c>
      <c r="H754" s="216">
        <v>2960.5</v>
      </c>
      <c r="I754" s="224">
        <v>24710</v>
      </c>
    </row>
    <row r="755" spans="1:9">
      <c r="A755" s="25"/>
      <c r="B755" s="218" t="s">
        <v>12</v>
      </c>
      <c r="C755" s="37"/>
      <c r="D755" s="234">
        <v>7.1163999999999996</v>
      </c>
      <c r="F755" s="25"/>
      <c r="G755" s="218"/>
      <c r="H755" s="219"/>
      <c r="I755" s="43"/>
    </row>
    <row r="756" spans="1:9">
      <c r="A756" s="26">
        <v>44840</v>
      </c>
      <c r="B756" s="8" t="s">
        <v>21</v>
      </c>
      <c r="C756" s="28"/>
      <c r="D756" s="232">
        <v>37.559199999999997</v>
      </c>
      <c r="F756" s="26">
        <v>44839</v>
      </c>
      <c r="G756" s="196" t="s">
        <v>34</v>
      </c>
      <c r="H756" s="39">
        <v>7718</v>
      </c>
      <c r="I756" s="223">
        <v>62780</v>
      </c>
    </row>
    <row r="757" spans="1:9">
      <c r="A757" s="138"/>
      <c r="B757" s="9" t="s">
        <v>22</v>
      </c>
      <c r="C757" s="233">
        <v>26.327300000000001</v>
      </c>
      <c r="D757" s="32">
        <f t="shared" ref="D757" si="370">ROUNDDOWN(100/C757,4)</f>
        <v>3.7982999999999998</v>
      </c>
      <c r="F757" s="138"/>
      <c r="G757" s="70" t="s">
        <v>35</v>
      </c>
      <c r="H757" s="39">
        <v>2348</v>
      </c>
      <c r="I757" s="224">
        <v>18350</v>
      </c>
    </row>
    <row r="758" spans="1:9">
      <c r="A758" s="24"/>
      <c r="B758" s="9" t="s">
        <v>23</v>
      </c>
      <c r="C758" s="233">
        <v>5.3779000000000003</v>
      </c>
      <c r="D758" s="32">
        <f t="shared" ref="D758" si="371">ROUNDDOWN(1/C758,4)</f>
        <v>0.18590000000000001</v>
      </c>
      <c r="F758" s="24"/>
      <c r="G758" s="70" t="s">
        <v>36</v>
      </c>
      <c r="H758" s="216">
        <v>3047</v>
      </c>
      <c r="I758" s="224">
        <v>24710</v>
      </c>
    </row>
    <row r="759" spans="1:9">
      <c r="A759" s="25"/>
      <c r="B759" s="218" t="s">
        <v>12</v>
      </c>
      <c r="C759" s="37"/>
      <c r="D759" s="234">
        <v>7.11402</v>
      </c>
      <c r="F759" s="25"/>
      <c r="G759" s="218"/>
      <c r="H759" s="219"/>
      <c r="I759" s="43"/>
    </row>
    <row r="760" spans="1:9">
      <c r="A760" s="26">
        <v>44841</v>
      </c>
      <c r="B760" s="8" t="s">
        <v>21</v>
      </c>
      <c r="C760" s="28"/>
      <c r="D760" s="232">
        <v>37.458799999999997</v>
      </c>
      <c r="F760" s="26">
        <v>44840</v>
      </c>
      <c r="G760" s="196" t="s">
        <v>34</v>
      </c>
      <c r="H760" s="39">
        <v>7679.5</v>
      </c>
      <c r="I760" s="223">
        <v>62780</v>
      </c>
    </row>
    <row r="761" spans="1:9">
      <c r="A761" s="138"/>
      <c r="B761" s="9" t="s">
        <v>22</v>
      </c>
      <c r="C761" s="233">
        <v>26.164100000000001</v>
      </c>
      <c r="D761" s="32">
        <f t="shared" ref="D761" si="372">ROUNDDOWN(100/C761,4)</f>
        <v>3.8220000000000001</v>
      </c>
      <c r="F761" s="138"/>
      <c r="G761" s="70" t="s">
        <v>35</v>
      </c>
      <c r="H761" s="39">
        <v>2352</v>
      </c>
      <c r="I761" s="224">
        <v>18350</v>
      </c>
    </row>
    <row r="762" spans="1:9">
      <c r="A762" s="24"/>
      <c r="B762" s="9" t="s">
        <v>23</v>
      </c>
      <c r="C762" s="233">
        <v>5.3686999999999996</v>
      </c>
      <c r="D762" s="32">
        <f t="shared" ref="D762" si="373">ROUNDDOWN(1/C762,4)</f>
        <v>0.1862</v>
      </c>
      <c r="F762" s="24"/>
      <c r="G762" s="70" t="s">
        <v>36</v>
      </c>
      <c r="H762" s="216">
        <v>3044</v>
      </c>
      <c r="I762" s="224">
        <v>24710</v>
      </c>
    </row>
    <row r="763" spans="1:9">
      <c r="A763" s="25"/>
      <c r="B763" s="218" t="s">
        <v>12</v>
      </c>
      <c r="C763" s="37"/>
      <c r="D763" s="234">
        <v>7.1171699999999998</v>
      </c>
      <c r="F763" s="25"/>
      <c r="G763" s="218"/>
      <c r="H763" s="219"/>
      <c r="I763" s="43"/>
    </row>
    <row r="764" spans="1:9">
      <c r="A764" s="26">
        <v>44844</v>
      </c>
      <c r="B764" s="8" t="s">
        <v>21</v>
      </c>
      <c r="C764" s="28"/>
      <c r="D764" s="232">
        <v>37.594700000000003</v>
      </c>
      <c r="F764" s="26">
        <v>44841</v>
      </c>
      <c r="G764" s="196" t="s">
        <v>34</v>
      </c>
      <c r="H764" s="39">
        <v>7607.5</v>
      </c>
      <c r="I764" s="223">
        <v>62780</v>
      </c>
    </row>
    <row r="765" spans="1:9">
      <c r="A765" s="138"/>
      <c r="B765" s="9" t="s">
        <v>22</v>
      </c>
      <c r="C765" s="233">
        <v>26.1906</v>
      </c>
      <c r="D765" s="32">
        <f t="shared" ref="D765" si="374">ROUNDDOWN(100/C765,4)</f>
        <v>3.8180999999999998</v>
      </c>
      <c r="F765" s="138"/>
      <c r="G765" s="70" t="s">
        <v>35</v>
      </c>
      <c r="H765" s="39">
        <v>2347</v>
      </c>
      <c r="I765" s="224">
        <v>18350</v>
      </c>
    </row>
    <row r="766" spans="1:9">
      <c r="A766" s="24"/>
      <c r="B766" s="9" t="s">
        <v>23</v>
      </c>
      <c r="C766" s="233">
        <v>5.3513000000000002</v>
      </c>
      <c r="D766" s="32">
        <f t="shared" ref="D766" si="375">ROUNDDOWN(1/C766,4)</f>
        <v>0.18679999999999999</v>
      </c>
      <c r="F766" s="24"/>
      <c r="G766" s="70" t="s">
        <v>36</v>
      </c>
      <c r="H766" s="216">
        <v>3120.5</v>
      </c>
      <c r="I766" s="224">
        <v>24710</v>
      </c>
    </row>
    <row r="767" spans="1:9">
      <c r="A767" s="25"/>
      <c r="B767" s="218" t="s">
        <v>12</v>
      </c>
      <c r="C767" s="37"/>
      <c r="D767" s="234">
        <v>7.1163999999999996</v>
      </c>
      <c r="F767" s="25"/>
      <c r="G767" s="218"/>
      <c r="H767" s="219"/>
      <c r="I767" s="43"/>
    </row>
    <row r="768" spans="1:9">
      <c r="A768" s="26">
        <v>44845</v>
      </c>
      <c r="B768" s="8" t="s">
        <v>21</v>
      </c>
      <c r="C768" s="28"/>
      <c r="D768" s="232">
        <v>37.926600000000001</v>
      </c>
      <c r="F768" s="26">
        <v>44844</v>
      </c>
      <c r="G768" s="196" t="s">
        <v>34</v>
      </c>
      <c r="H768" s="39">
        <v>7457.5</v>
      </c>
      <c r="I768" s="223">
        <v>62780</v>
      </c>
    </row>
    <row r="769" spans="1:9">
      <c r="A769" s="138"/>
      <c r="B769" s="9" t="s">
        <v>22</v>
      </c>
      <c r="C769" s="233">
        <v>26.334399999999999</v>
      </c>
      <c r="D769" s="32">
        <f t="shared" ref="D769" si="376">ROUNDDOWN(100/C769,4)</f>
        <v>3.7972999999999999</v>
      </c>
      <c r="F769" s="138"/>
      <c r="G769" s="70" t="s">
        <v>35</v>
      </c>
      <c r="H769" s="39">
        <v>2299</v>
      </c>
      <c r="I769" s="224">
        <v>18350</v>
      </c>
    </row>
    <row r="770" spans="1:9">
      <c r="A770" s="24"/>
      <c r="B770" s="9" t="s">
        <v>23</v>
      </c>
      <c r="C770" s="233">
        <v>5.3826000000000001</v>
      </c>
      <c r="D770" s="32">
        <f t="shared" ref="D770" si="377">ROUNDDOWN(1/C770,4)</f>
        <v>0.1857</v>
      </c>
      <c r="F770" s="24"/>
      <c r="G770" s="70" t="s">
        <v>36</v>
      </c>
      <c r="H770" s="216">
        <v>2991.5</v>
      </c>
      <c r="I770" s="224">
        <v>24710</v>
      </c>
    </row>
    <row r="771" spans="1:9">
      <c r="A771" s="25"/>
      <c r="B771" s="218" t="s">
        <v>12</v>
      </c>
      <c r="C771" s="37"/>
      <c r="D771" s="234">
        <v>7.1917</v>
      </c>
      <c r="F771" s="25"/>
      <c r="G771" s="218"/>
      <c r="H771" s="219"/>
      <c r="I771" s="43"/>
    </row>
    <row r="772" spans="1:9">
      <c r="A772" s="26">
        <v>44846</v>
      </c>
      <c r="B772" s="8" t="s">
        <v>21</v>
      </c>
      <c r="C772" s="28"/>
      <c r="D772" s="232">
        <v>38.261499999999998</v>
      </c>
      <c r="F772" s="26">
        <v>44845</v>
      </c>
      <c r="G772" s="196" t="s">
        <v>34</v>
      </c>
      <c r="H772" s="39">
        <v>7578.5</v>
      </c>
      <c r="I772" s="223">
        <v>64510</v>
      </c>
    </row>
    <row r="773" spans="1:9">
      <c r="A773" s="138"/>
      <c r="B773" s="9" t="s">
        <v>22</v>
      </c>
      <c r="C773" s="233">
        <v>26.507999999999999</v>
      </c>
      <c r="D773" s="32">
        <f t="shared" ref="D773" si="378">ROUNDDOWN(100/C773,4)</f>
        <v>3.7724000000000002</v>
      </c>
      <c r="F773" s="138"/>
      <c r="G773" s="70" t="s">
        <v>35</v>
      </c>
      <c r="H773" s="39">
        <v>2260</v>
      </c>
      <c r="I773" s="224">
        <v>18600</v>
      </c>
    </row>
    <row r="774" spans="1:9">
      <c r="A774" s="24"/>
      <c r="B774" s="9" t="s">
        <v>23</v>
      </c>
      <c r="C774" s="233">
        <v>5.3855000000000004</v>
      </c>
      <c r="D774" s="32">
        <f t="shared" ref="D774" si="379">ROUNDDOWN(1/C774,4)</f>
        <v>0.18559999999999999</v>
      </c>
      <c r="F774" s="24"/>
      <c r="G774" s="70" t="s">
        <v>36</v>
      </c>
      <c r="H774" s="216">
        <v>2964</v>
      </c>
      <c r="I774" s="224">
        <v>25760</v>
      </c>
    </row>
    <row r="775" spans="1:9">
      <c r="A775" s="25"/>
      <c r="B775" s="218" t="s">
        <v>12</v>
      </c>
      <c r="C775" s="37"/>
      <c r="D775" s="234">
        <v>7.17652</v>
      </c>
      <c r="F775" s="25"/>
      <c r="G775" s="218"/>
      <c r="H775" s="219"/>
      <c r="I775" s="43"/>
    </row>
    <row r="776" spans="1:9">
      <c r="A776" s="26">
        <v>44848</v>
      </c>
      <c r="B776" s="8" t="s">
        <v>21</v>
      </c>
      <c r="C776" s="28"/>
      <c r="D776" s="232">
        <v>38.325099999999999</v>
      </c>
      <c r="F776" s="26">
        <v>44846</v>
      </c>
      <c r="G776" s="196" t="s">
        <v>34</v>
      </c>
      <c r="H776" s="39">
        <v>7596</v>
      </c>
      <c r="I776" s="223">
        <v>64350</v>
      </c>
    </row>
    <row r="777" spans="1:9">
      <c r="A777" s="138"/>
      <c r="B777" s="9" t="s">
        <v>22</v>
      </c>
      <c r="C777" s="233">
        <v>26.468800000000002</v>
      </c>
      <c r="D777" s="32">
        <f t="shared" ref="D777" si="380">ROUNDDOWN(100/C777,4)</f>
        <v>3.778</v>
      </c>
      <c r="F777" s="138"/>
      <c r="G777" s="70" t="s">
        <v>35</v>
      </c>
      <c r="H777" s="39">
        <v>2236</v>
      </c>
      <c r="I777" s="224">
        <v>18595</v>
      </c>
    </row>
    <row r="778" spans="1:9">
      <c r="A778" s="24"/>
      <c r="B778" s="9" t="s">
        <v>23</v>
      </c>
      <c r="C778" s="233">
        <v>5.4021999999999997</v>
      </c>
      <c r="D778" s="32">
        <f t="shared" ref="D778" si="381">ROUNDDOWN(1/C778,4)</f>
        <v>0.18509999999999999</v>
      </c>
      <c r="F778" s="24"/>
      <c r="G778" s="70" t="s">
        <v>36</v>
      </c>
      <c r="H778" s="216">
        <v>2928.5</v>
      </c>
      <c r="I778" s="224">
        <v>25770</v>
      </c>
    </row>
    <row r="779" spans="1:9">
      <c r="A779" s="25"/>
      <c r="B779" s="218" t="s">
        <v>12</v>
      </c>
      <c r="C779" s="37"/>
      <c r="D779" s="234">
        <v>7.1711999999999998</v>
      </c>
      <c r="F779" s="25"/>
      <c r="G779" s="218"/>
      <c r="H779" s="219"/>
      <c r="I779" s="43"/>
    </row>
    <row r="780" spans="1:9">
      <c r="A780" s="26">
        <v>44851</v>
      </c>
      <c r="B780" s="8" t="s">
        <v>21</v>
      </c>
      <c r="C780" s="28"/>
      <c r="D780" s="232">
        <v>38.325099999999999</v>
      </c>
      <c r="F780" s="26">
        <v>44848</v>
      </c>
      <c r="G780" s="196" t="s">
        <v>34</v>
      </c>
      <c r="H780" s="39">
        <v>7573</v>
      </c>
      <c r="I780" s="223">
        <v>64120</v>
      </c>
    </row>
    <row r="781" spans="1:9">
      <c r="A781" s="138"/>
      <c r="B781" s="9" t="s">
        <v>22</v>
      </c>
      <c r="C781" s="233">
        <v>26.468800000000002</v>
      </c>
      <c r="D781" s="32">
        <f t="shared" ref="D781" si="382">ROUNDDOWN(100/C781,4)</f>
        <v>3.778</v>
      </c>
      <c r="F781" s="138"/>
      <c r="G781" s="70" t="s">
        <v>35</v>
      </c>
      <c r="H781" s="39">
        <v>2359.5</v>
      </c>
      <c r="I781" s="224">
        <v>18480</v>
      </c>
    </row>
    <row r="782" spans="1:9">
      <c r="A782" s="24"/>
      <c r="B782" s="9" t="s">
        <v>23</v>
      </c>
      <c r="C782" s="233">
        <v>5.4021999999999997</v>
      </c>
      <c r="D782" s="32">
        <f t="shared" ref="D782" si="383">ROUNDDOWN(1/C782,4)</f>
        <v>0.18509999999999999</v>
      </c>
      <c r="F782" s="24"/>
      <c r="G782" s="70" t="s">
        <v>36</v>
      </c>
      <c r="H782" s="216">
        <v>2901</v>
      </c>
      <c r="I782" s="224">
        <v>25480</v>
      </c>
    </row>
    <row r="783" spans="1:9">
      <c r="A783" s="25"/>
      <c r="B783" s="218" t="s">
        <v>12</v>
      </c>
      <c r="C783" s="37"/>
      <c r="D783" s="234">
        <v>7.1906999999999996</v>
      </c>
      <c r="F783" s="25"/>
      <c r="G783" s="218"/>
      <c r="H783" s="219"/>
      <c r="I783" s="43"/>
    </row>
    <row r="784" spans="1:9">
      <c r="A784" s="26">
        <v>44852</v>
      </c>
      <c r="B784" s="8" t="s">
        <v>21</v>
      </c>
      <c r="C784" s="28"/>
      <c r="D784" s="232">
        <v>38.329300000000003</v>
      </c>
      <c r="F784" s="26">
        <v>44851</v>
      </c>
      <c r="G784" s="196" t="s">
        <v>34</v>
      </c>
      <c r="H784" s="246">
        <v>7538.5</v>
      </c>
      <c r="I784" s="39">
        <v>65130</v>
      </c>
    </row>
    <row r="785" spans="1:9">
      <c r="A785" s="138"/>
      <c r="B785" s="9" t="s">
        <v>22</v>
      </c>
      <c r="C785" s="233">
        <v>26.045500000000001</v>
      </c>
      <c r="D785" s="32">
        <f t="shared" ref="D785" si="384">ROUNDDOWN(100/C785,4)</f>
        <v>3.8393999999999999</v>
      </c>
      <c r="F785" s="138"/>
      <c r="G785" s="70" t="s">
        <v>35</v>
      </c>
      <c r="H785" s="246">
        <v>2306</v>
      </c>
      <c r="I785" s="39">
        <v>18710</v>
      </c>
    </row>
    <row r="786" spans="1:9">
      <c r="A786" s="24"/>
      <c r="B786" s="9" t="s">
        <v>23</v>
      </c>
      <c r="C786" s="233">
        <v>5.3788999999999998</v>
      </c>
      <c r="D786" s="32">
        <f t="shared" ref="D786" si="385">ROUNDDOWN(1/C786,4)</f>
        <v>0.18590000000000001</v>
      </c>
      <c r="F786" s="24"/>
      <c r="G786" s="70" t="s">
        <v>36</v>
      </c>
      <c r="H786" s="246">
        <v>2941</v>
      </c>
      <c r="I786" s="216">
        <v>25510</v>
      </c>
    </row>
    <row r="787" spans="1:9">
      <c r="A787" s="25"/>
      <c r="B787" s="218" t="s">
        <v>12</v>
      </c>
      <c r="C787" s="37"/>
      <c r="D787" s="234">
        <v>7.1984000000000004</v>
      </c>
      <c r="F787" s="25"/>
      <c r="G787" s="218"/>
      <c r="H787" s="219"/>
      <c r="I787" s="43"/>
    </row>
    <row r="788" spans="1:9">
      <c r="A788" s="26">
        <v>44853</v>
      </c>
      <c r="B788" s="8" t="s">
        <v>21</v>
      </c>
      <c r="C788" s="28"/>
      <c r="D788" s="232">
        <v>38.219900000000003</v>
      </c>
      <c r="F788" s="26">
        <v>44852</v>
      </c>
      <c r="G788" s="196" t="s">
        <v>34</v>
      </c>
      <c r="H788" s="246">
        <v>7562.5</v>
      </c>
      <c r="I788" s="39">
        <v>63750</v>
      </c>
    </row>
    <row r="789" spans="1:9">
      <c r="A789" s="138"/>
      <c r="B789" s="9" t="s">
        <v>22</v>
      </c>
      <c r="C789" s="233">
        <v>25.928000000000001</v>
      </c>
      <c r="D789" s="32">
        <f t="shared" ref="D789" si="386">ROUNDDOWN(100/C789,4)</f>
        <v>3.8567999999999998</v>
      </c>
      <c r="F789" s="138"/>
      <c r="G789" s="70" t="s">
        <v>35</v>
      </c>
      <c r="H789" s="246">
        <v>2229</v>
      </c>
      <c r="I789" s="39">
        <v>18310</v>
      </c>
    </row>
    <row r="790" spans="1:9">
      <c r="A790" s="24"/>
      <c r="B790" s="9" t="s">
        <v>23</v>
      </c>
      <c r="C790" s="233">
        <v>5.3650000000000002</v>
      </c>
      <c r="D790" s="32">
        <f t="shared" ref="D790" si="387">ROUNDDOWN(1/C790,4)</f>
        <v>0.18629999999999999</v>
      </c>
      <c r="F790" s="24"/>
      <c r="G790" s="70" t="s">
        <v>36</v>
      </c>
      <c r="H790" s="246">
        <v>2866.5</v>
      </c>
      <c r="I790" s="216">
        <v>25160</v>
      </c>
    </row>
    <row r="791" spans="1:9">
      <c r="A791" s="25"/>
      <c r="B791" s="218" t="s">
        <v>12</v>
      </c>
      <c r="C791" s="37"/>
      <c r="D791" s="234">
        <v>7.2026000000000003</v>
      </c>
      <c r="F791" s="25"/>
      <c r="G791" s="218"/>
      <c r="H791" s="219"/>
      <c r="I791" s="43"/>
    </row>
    <row r="792" spans="1:9">
      <c r="A792" s="26">
        <v>44854</v>
      </c>
      <c r="B792" s="8" t="s">
        <v>21</v>
      </c>
      <c r="C792" s="28"/>
      <c r="D792" s="232">
        <v>38.231400000000001</v>
      </c>
      <c r="F792" s="26">
        <v>44853</v>
      </c>
      <c r="G792" s="196" t="s">
        <v>34</v>
      </c>
      <c r="H792" s="39">
        <v>7421</v>
      </c>
      <c r="I792" s="223">
        <v>63750</v>
      </c>
    </row>
    <row r="793" spans="1:9">
      <c r="A793" s="138"/>
      <c r="B793" s="9" t="s">
        <v>22</v>
      </c>
      <c r="C793" s="233">
        <v>25.870999999999999</v>
      </c>
      <c r="D793" s="32">
        <f t="shared" ref="D793" si="388">ROUNDDOWN(100/C793,4)</f>
        <v>3.8653</v>
      </c>
      <c r="F793" s="138"/>
      <c r="G793" s="70" t="s">
        <v>35</v>
      </c>
      <c r="H793" s="39">
        <v>2193</v>
      </c>
      <c r="I793" s="224">
        <v>18310</v>
      </c>
    </row>
    <row r="794" spans="1:9">
      <c r="A794" s="24"/>
      <c r="B794" s="9" t="s">
        <v>23</v>
      </c>
      <c r="C794" s="233">
        <v>5.3489000000000004</v>
      </c>
      <c r="D794" s="32">
        <f t="shared" ref="D794" si="389">ROUNDDOWN(1/C794,4)</f>
        <v>0.18690000000000001</v>
      </c>
      <c r="F794" s="24"/>
      <c r="G794" s="70" t="s">
        <v>36</v>
      </c>
      <c r="H794" s="216">
        <v>2863.5</v>
      </c>
      <c r="I794" s="224">
        <v>25160</v>
      </c>
    </row>
    <row r="795" spans="1:9">
      <c r="A795" s="25"/>
      <c r="B795" s="218" t="s">
        <v>12</v>
      </c>
      <c r="C795" s="37"/>
      <c r="D795" s="234">
        <v>7.2291999999999996</v>
      </c>
      <c r="F795" s="25"/>
      <c r="G795" s="218"/>
      <c r="H795" s="219"/>
      <c r="I795" s="43"/>
    </row>
    <row r="796" spans="1:9">
      <c r="A796" s="26">
        <v>44855</v>
      </c>
      <c r="B796" s="8" t="s">
        <v>21</v>
      </c>
      <c r="C796" s="28"/>
      <c r="D796" s="232">
        <v>38.475700000000003</v>
      </c>
      <c r="F796" s="26">
        <v>44854</v>
      </c>
      <c r="G796" s="196" t="s">
        <v>34</v>
      </c>
      <c r="H796" s="39">
        <v>7386.5</v>
      </c>
      <c r="I796" s="223">
        <v>63190</v>
      </c>
    </row>
    <row r="797" spans="1:9">
      <c r="A797" s="138"/>
      <c r="B797" s="9" t="s">
        <v>22</v>
      </c>
      <c r="C797" s="233">
        <v>25.918800000000001</v>
      </c>
      <c r="D797" s="32">
        <f t="shared" ref="D797" si="390">ROUNDDOWN(100/C797,4)</f>
        <v>3.8582000000000001</v>
      </c>
      <c r="F797" s="138"/>
      <c r="G797" s="70" t="s">
        <v>35</v>
      </c>
      <c r="H797" s="39">
        <v>2170.5</v>
      </c>
      <c r="I797" s="224">
        <v>18390</v>
      </c>
    </row>
    <row r="798" spans="1:9">
      <c r="A798" s="24"/>
      <c r="B798" s="9" t="s">
        <v>23</v>
      </c>
      <c r="C798" s="233">
        <v>5.3739999999999997</v>
      </c>
      <c r="D798" s="32">
        <f t="shared" ref="D798" si="391">ROUNDDOWN(1/C798,4)</f>
        <v>0.186</v>
      </c>
      <c r="F798" s="24"/>
      <c r="G798" s="70" t="s">
        <v>36</v>
      </c>
      <c r="H798" s="216">
        <v>2899</v>
      </c>
      <c r="I798" s="224">
        <v>25580</v>
      </c>
    </row>
    <row r="799" spans="1:9">
      <c r="A799" s="25"/>
      <c r="B799" s="218" t="s">
        <v>12</v>
      </c>
      <c r="C799" s="37"/>
      <c r="D799" s="234">
        <v>7.2454999999999998</v>
      </c>
      <c r="F799" s="25"/>
      <c r="G799" s="218"/>
      <c r="H799" s="219"/>
      <c r="I799" s="43"/>
    </row>
    <row r="800" spans="1:9">
      <c r="A800" s="26">
        <v>44858</v>
      </c>
      <c r="B800" s="8" t="s">
        <v>21</v>
      </c>
      <c r="C800" s="28"/>
      <c r="D800" s="232">
        <v>38.500500000000002</v>
      </c>
      <c r="F800" s="26">
        <v>44855</v>
      </c>
      <c r="G800" s="196" t="s">
        <v>34</v>
      </c>
      <c r="H800" s="39">
        <v>7560.5</v>
      </c>
      <c r="I800" s="223">
        <v>64090</v>
      </c>
    </row>
    <row r="801" spans="1:9">
      <c r="A801" s="138"/>
      <c r="B801" s="9" t="s">
        <v>22</v>
      </c>
      <c r="C801" s="233">
        <v>25.888200000000001</v>
      </c>
      <c r="D801" s="32">
        <f t="shared" ref="D801" si="392">ROUNDDOWN(100/C801,4)</f>
        <v>3.8626999999999998</v>
      </c>
      <c r="F801" s="138"/>
      <c r="G801" s="70" t="s">
        <v>35</v>
      </c>
      <c r="H801" s="39">
        <v>2209.5</v>
      </c>
      <c r="I801" s="224">
        <v>18650</v>
      </c>
    </row>
    <row r="802" spans="1:9">
      <c r="A802" s="24"/>
      <c r="B802" s="9" t="s">
        <v>23</v>
      </c>
      <c r="C802" s="233">
        <v>5.3676000000000004</v>
      </c>
      <c r="D802" s="32">
        <f t="shared" ref="D802" si="393">ROUNDDOWN(1/C802,4)</f>
        <v>0.18629999999999999</v>
      </c>
      <c r="F802" s="24"/>
      <c r="G802" s="70" t="s">
        <v>36</v>
      </c>
      <c r="H802" s="216">
        <v>2964</v>
      </c>
      <c r="I802" s="224">
        <v>25830</v>
      </c>
    </row>
    <row r="803" spans="1:9">
      <c r="A803" s="25"/>
      <c r="B803" s="218" t="s">
        <v>12</v>
      </c>
      <c r="C803" s="37"/>
      <c r="D803" s="234">
        <v>7.2457000000000003</v>
      </c>
      <c r="F803" s="25"/>
      <c r="G803" s="218"/>
      <c r="H803" s="219"/>
      <c r="I803" s="43"/>
    </row>
    <row r="804" spans="1:9">
      <c r="A804" s="26">
        <v>44859</v>
      </c>
      <c r="B804" s="8" t="s">
        <v>21</v>
      </c>
      <c r="C804" s="28"/>
      <c r="D804" s="232">
        <v>38.500500000000002</v>
      </c>
      <c r="F804" s="26">
        <v>44858</v>
      </c>
      <c r="G804" s="196" t="s">
        <v>34</v>
      </c>
      <c r="H804" s="39">
        <v>7624</v>
      </c>
      <c r="I804" s="223">
        <v>64090</v>
      </c>
    </row>
    <row r="805" spans="1:9">
      <c r="A805" s="138"/>
      <c r="B805" s="9" t="s">
        <v>22</v>
      </c>
      <c r="C805" s="233">
        <v>25.888200000000001</v>
      </c>
      <c r="D805" s="32">
        <f t="shared" ref="D805" si="394">ROUNDDOWN(100/C805,4)</f>
        <v>3.8626999999999998</v>
      </c>
      <c r="F805" s="138"/>
      <c r="G805" s="70" t="s">
        <v>35</v>
      </c>
      <c r="H805" s="39">
        <v>2206</v>
      </c>
      <c r="I805" s="224">
        <v>18650</v>
      </c>
    </row>
    <row r="806" spans="1:9">
      <c r="A806" s="24"/>
      <c r="B806" s="9" t="s">
        <v>23</v>
      </c>
      <c r="C806" s="233">
        <v>5.3676000000000004</v>
      </c>
      <c r="D806" s="32">
        <f t="shared" ref="D806" si="395">ROUNDDOWN(1/C806,4)</f>
        <v>0.18629999999999999</v>
      </c>
      <c r="F806" s="24"/>
      <c r="G806" s="70" t="s">
        <v>36</v>
      </c>
      <c r="H806" s="216">
        <v>2928</v>
      </c>
      <c r="I806" s="224">
        <v>25830</v>
      </c>
    </row>
    <row r="807" spans="1:9">
      <c r="A807" s="25"/>
      <c r="B807" s="218" t="s">
        <v>12</v>
      </c>
      <c r="C807" s="37"/>
      <c r="D807" s="234">
        <v>7.3076999999999996</v>
      </c>
      <c r="F807" s="25"/>
      <c r="G807" s="218"/>
      <c r="H807" s="219"/>
      <c r="I807" s="43"/>
    </row>
    <row r="808" spans="1:9">
      <c r="A808" s="26">
        <v>44860</v>
      </c>
      <c r="B808" s="8" t="s">
        <v>21</v>
      </c>
      <c r="C808" s="28"/>
      <c r="D808" s="232">
        <v>38.359299999999998</v>
      </c>
      <c r="F808" s="26">
        <v>44859</v>
      </c>
      <c r="G808" s="196" t="s">
        <v>34</v>
      </c>
      <c r="H808" s="39">
        <v>7556</v>
      </c>
      <c r="I808" s="223">
        <v>64420</v>
      </c>
    </row>
    <row r="809" spans="1:9">
      <c r="A809" s="138"/>
      <c r="B809" s="9" t="s">
        <v>22</v>
      </c>
      <c r="C809" s="233">
        <v>26.018999999999998</v>
      </c>
      <c r="D809" s="32">
        <f t="shared" ref="D809" si="396">ROUNDDOWN(100/C809,4)</f>
        <v>3.8433000000000002</v>
      </c>
      <c r="F809" s="138"/>
      <c r="G809" s="70" t="s">
        <v>35</v>
      </c>
      <c r="H809" s="39">
        <v>2175</v>
      </c>
      <c r="I809" s="224">
        <v>18540</v>
      </c>
    </row>
    <row r="810" spans="1:9">
      <c r="A810" s="24"/>
      <c r="B810" s="9" t="s">
        <v>23</v>
      </c>
      <c r="C810" s="233">
        <v>5.2973999999999997</v>
      </c>
      <c r="D810" s="32">
        <f t="shared" ref="D810" si="397">ROUNDDOWN(1/C810,4)</f>
        <v>0.18870000000000001</v>
      </c>
      <c r="F810" s="24"/>
      <c r="G810" s="70" t="s">
        <v>36</v>
      </c>
      <c r="H810" s="216">
        <v>2958</v>
      </c>
      <c r="I810" s="224">
        <v>24810</v>
      </c>
    </row>
    <row r="811" spans="1:9">
      <c r="A811" s="25"/>
      <c r="B811" s="218" t="s">
        <v>12</v>
      </c>
      <c r="C811" s="37"/>
      <c r="D811" s="234">
        <v>7.3022999999999998</v>
      </c>
      <c r="F811" s="25"/>
      <c r="G811" s="218"/>
      <c r="H811" s="219"/>
      <c r="I811" s="43"/>
    </row>
    <row r="812" spans="1:9">
      <c r="A812" s="26">
        <v>44861</v>
      </c>
      <c r="B812" s="8" t="s">
        <v>21</v>
      </c>
      <c r="C812" s="28"/>
      <c r="D812" s="232">
        <v>38.110999999999997</v>
      </c>
      <c r="F812" s="26">
        <v>44860</v>
      </c>
      <c r="G812" s="196" t="s">
        <v>34</v>
      </c>
      <c r="H812" s="39">
        <v>7523</v>
      </c>
      <c r="I812" s="223">
        <v>64420</v>
      </c>
    </row>
    <row r="813" spans="1:9">
      <c r="A813" s="138"/>
      <c r="B813" s="9" t="s">
        <v>22</v>
      </c>
      <c r="C813" s="233">
        <v>26.0047</v>
      </c>
      <c r="D813" s="32">
        <f t="shared" ref="D813" si="398">ROUNDDOWN(100/C813,4)</f>
        <v>3.8454000000000002</v>
      </c>
      <c r="F813" s="138"/>
      <c r="G813" s="70" t="s">
        <v>35</v>
      </c>
      <c r="H813" s="39">
        <v>2215</v>
      </c>
      <c r="I813" s="224">
        <v>18540</v>
      </c>
    </row>
    <row r="814" spans="1:9">
      <c r="A814" s="24"/>
      <c r="B814" s="9" t="s">
        <v>23</v>
      </c>
      <c r="C814" s="233">
        <v>5.2858000000000001</v>
      </c>
      <c r="D814" s="32">
        <f t="shared" ref="D814" si="399">ROUNDDOWN(1/C814,4)</f>
        <v>0.18909999999999999</v>
      </c>
      <c r="F814" s="24"/>
      <c r="G814" s="70" t="s">
        <v>36</v>
      </c>
      <c r="H814" s="216">
        <v>2905</v>
      </c>
      <c r="I814" s="224">
        <v>24810</v>
      </c>
    </row>
    <row r="815" spans="1:9">
      <c r="A815" s="25"/>
      <c r="B815" s="218" t="s">
        <v>12</v>
      </c>
      <c r="C815" s="37"/>
      <c r="D815" s="234">
        <v>7.1749999999999998</v>
      </c>
      <c r="F815" s="25"/>
      <c r="G815" s="218"/>
      <c r="H815" s="219"/>
      <c r="I815" s="43"/>
    </row>
    <row r="816" spans="1:9">
      <c r="A816" s="26">
        <v>44862</v>
      </c>
      <c r="B816" s="8" t="s">
        <v>21</v>
      </c>
      <c r="C816" s="28"/>
      <c r="D816" s="232">
        <v>37.9131</v>
      </c>
      <c r="F816" s="26">
        <v>44861</v>
      </c>
      <c r="G816" s="196" t="s">
        <v>34</v>
      </c>
      <c r="H816" s="39">
        <v>7792</v>
      </c>
      <c r="I816" s="223">
        <v>64080</v>
      </c>
    </row>
    <row r="817" spans="1:9">
      <c r="A817" s="138"/>
      <c r="B817" s="9" t="s">
        <v>22</v>
      </c>
      <c r="C817" s="233">
        <v>26.2254</v>
      </c>
      <c r="D817" s="32">
        <f t="shared" ref="D817" si="400">ROUNDDOWN(100/C817,4)</f>
        <v>3.8130000000000002</v>
      </c>
      <c r="F817" s="138"/>
      <c r="G817" s="70" t="s">
        <v>35</v>
      </c>
      <c r="H817" s="39">
        <v>2335</v>
      </c>
      <c r="I817" s="224">
        <v>18640</v>
      </c>
    </row>
    <row r="818" spans="1:9">
      <c r="A818" s="24"/>
      <c r="B818" s="9" t="s">
        <v>23</v>
      </c>
      <c r="C818" s="233">
        <v>5.3183999999999996</v>
      </c>
      <c r="D818" s="32">
        <f t="shared" ref="D818" si="401">ROUNDDOWN(1/C818,4)</f>
        <v>0.188</v>
      </c>
      <c r="F818" s="24"/>
      <c r="G818" s="70" t="s">
        <v>36</v>
      </c>
      <c r="H818" s="216">
        <v>2948.5</v>
      </c>
      <c r="I818" s="224">
        <v>24610</v>
      </c>
    </row>
    <row r="819" spans="1:9">
      <c r="A819" s="25"/>
      <c r="B819" s="218" t="s">
        <v>12</v>
      </c>
      <c r="C819" s="37"/>
      <c r="D819" s="234">
        <v>7.2328000000000001</v>
      </c>
      <c r="F819" s="25"/>
      <c r="G819" s="218"/>
      <c r="H819" s="219"/>
      <c r="I819" s="43"/>
    </row>
    <row r="820" spans="1:9">
      <c r="A820" s="26">
        <v>44865</v>
      </c>
      <c r="B820" s="8" t="s">
        <v>21</v>
      </c>
      <c r="C820" s="28"/>
      <c r="D820" s="232">
        <v>37.918300000000002</v>
      </c>
      <c r="F820" s="26">
        <v>44862</v>
      </c>
      <c r="G820" s="196" t="s">
        <v>34</v>
      </c>
      <c r="H820" s="39">
        <v>7764.5</v>
      </c>
      <c r="I820" s="223">
        <v>64620</v>
      </c>
    </row>
    <row r="821" spans="1:9">
      <c r="A821" s="138"/>
      <c r="B821" s="9" t="s">
        <v>22</v>
      </c>
      <c r="C821" s="233">
        <v>26.125900000000001</v>
      </c>
      <c r="D821" s="32">
        <f t="shared" ref="D821" si="402">ROUNDDOWN(100/C821,4)</f>
        <v>3.8275999999999999</v>
      </c>
      <c r="F821" s="138"/>
      <c r="G821" s="70" t="s">
        <v>35</v>
      </c>
      <c r="H821" s="39">
        <v>2287.5</v>
      </c>
      <c r="I821" s="224">
        <v>18300</v>
      </c>
    </row>
    <row r="822" spans="1:9">
      <c r="A822" s="24"/>
      <c r="B822" s="9" t="s">
        <v>23</v>
      </c>
      <c r="C822" s="233">
        <v>5.2851999999999997</v>
      </c>
      <c r="D822" s="32">
        <f t="shared" ref="D822" si="403">ROUNDDOWN(1/C822,4)</f>
        <v>0.18920000000000001</v>
      </c>
      <c r="F822" s="24"/>
      <c r="G822" s="70" t="s">
        <v>36</v>
      </c>
      <c r="H822" s="216">
        <v>2942</v>
      </c>
      <c r="I822" s="224">
        <v>24440</v>
      </c>
    </row>
    <row r="823" spans="1:9">
      <c r="A823" s="25"/>
      <c r="B823" s="218" t="s">
        <v>12</v>
      </c>
      <c r="C823" s="37"/>
      <c r="D823" s="234">
        <v>7.2521000000000004</v>
      </c>
      <c r="F823" s="25"/>
      <c r="G823" s="218"/>
      <c r="H823" s="219"/>
      <c r="I823" s="43"/>
    </row>
    <row r="824" spans="1:9">
      <c r="A824" s="26">
        <v>44866</v>
      </c>
      <c r="B824" s="8" t="s">
        <v>21</v>
      </c>
      <c r="C824" s="28"/>
      <c r="D824" s="232">
        <v>38.1937</v>
      </c>
      <c r="F824" s="26">
        <v>44865</v>
      </c>
      <c r="G824" s="196" t="s">
        <v>34</v>
      </c>
      <c r="H824" s="39">
        <v>7550</v>
      </c>
      <c r="I824" s="223">
        <v>64620</v>
      </c>
    </row>
    <row r="825" spans="1:9">
      <c r="A825" s="138"/>
      <c r="B825" s="9" t="s">
        <v>22</v>
      </c>
      <c r="C825" s="233">
        <v>26.055199999999999</v>
      </c>
      <c r="D825" s="32">
        <f t="shared" ref="D825" si="404">ROUNDDOWN(100/C825,4)</f>
        <v>3.8380000000000001</v>
      </c>
      <c r="F825" s="138"/>
      <c r="G825" s="70" t="s">
        <v>35</v>
      </c>
      <c r="H825" s="39">
        <v>2211.5</v>
      </c>
      <c r="I825" s="224">
        <v>18300</v>
      </c>
    </row>
    <row r="826" spans="1:9">
      <c r="A826" s="24"/>
      <c r="B826" s="9" t="s">
        <v>23</v>
      </c>
      <c r="C826" s="233">
        <v>5.3005000000000004</v>
      </c>
      <c r="D826" s="32">
        <f t="shared" ref="D826" si="405">ROUNDDOWN(1/C826,4)</f>
        <v>0.18859999999999999</v>
      </c>
      <c r="F826" s="24"/>
      <c r="G826" s="70" t="s">
        <v>36</v>
      </c>
      <c r="H826" s="216">
        <v>2821.5</v>
      </c>
      <c r="I826" s="224">
        <v>24440</v>
      </c>
    </row>
    <row r="827" spans="1:9">
      <c r="A827" s="25"/>
      <c r="B827" s="218" t="s">
        <v>12</v>
      </c>
      <c r="C827" s="37"/>
      <c r="D827" s="234">
        <v>7.3244999999999996</v>
      </c>
      <c r="F827" s="25"/>
      <c r="G827" s="218"/>
      <c r="H827" s="219"/>
      <c r="I827" s="43"/>
    </row>
    <row r="828" spans="1:9">
      <c r="A828" s="26">
        <v>44867</v>
      </c>
      <c r="B828" s="8" t="s">
        <v>21</v>
      </c>
      <c r="C828" s="28"/>
      <c r="D828" s="232">
        <v>38.0886</v>
      </c>
      <c r="F828" s="26">
        <v>44866</v>
      </c>
      <c r="G828" s="196" t="s">
        <v>34</v>
      </c>
      <c r="H828" s="39">
        <v>7450</v>
      </c>
      <c r="I828" s="223">
        <v>63870</v>
      </c>
    </row>
    <row r="829" spans="1:9">
      <c r="A829" s="138"/>
      <c r="B829" s="9" t="s">
        <v>22</v>
      </c>
      <c r="C829" s="233">
        <v>25.9621</v>
      </c>
      <c r="D829" s="32">
        <f t="shared" ref="D829" si="406">ROUNDDOWN(100/C829,4)</f>
        <v>3.8517000000000001</v>
      </c>
      <c r="F829" s="138"/>
      <c r="G829" s="70" t="s">
        <v>35</v>
      </c>
      <c r="H829" s="39">
        <v>2222</v>
      </c>
      <c r="I829" s="224">
        <v>17860</v>
      </c>
    </row>
    <row r="830" spans="1:9">
      <c r="A830" s="24"/>
      <c r="B830" s="9" t="s">
        <v>23</v>
      </c>
      <c r="C830" s="233">
        <v>5.2721</v>
      </c>
      <c r="D830" s="32">
        <f t="shared" ref="D830" si="407">ROUNDDOWN(1/C830,4)</f>
        <v>0.18959999999999999</v>
      </c>
      <c r="F830" s="24"/>
      <c r="G830" s="70" t="s">
        <v>36</v>
      </c>
      <c r="H830" s="216">
        <v>2697</v>
      </c>
      <c r="I830" s="224">
        <v>23690</v>
      </c>
    </row>
    <row r="831" spans="1:9">
      <c r="A831" s="25"/>
      <c r="B831" s="218" t="s">
        <v>12</v>
      </c>
      <c r="C831" s="37"/>
      <c r="D831" s="234">
        <v>7.2770999999999999</v>
      </c>
      <c r="F831" s="25"/>
      <c r="G831" s="218"/>
      <c r="H831" s="219"/>
      <c r="I831" s="43"/>
    </row>
    <row r="832" spans="1:9">
      <c r="A832" s="26">
        <v>44868</v>
      </c>
      <c r="B832" s="8" t="s">
        <v>21</v>
      </c>
      <c r="C832" s="28"/>
      <c r="D832" s="232">
        <v>37.816400000000002</v>
      </c>
      <c r="F832" s="26">
        <v>44867</v>
      </c>
      <c r="G832" s="196" t="s">
        <v>34</v>
      </c>
      <c r="H832" s="39">
        <v>7652</v>
      </c>
      <c r="I832" s="223">
        <v>64500</v>
      </c>
    </row>
    <row r="833" spans="1:9">
      <c r="A833" s="138"/>
      <c r="B833" s="9" t="s">
        <v>22</v>
      </c>
      <c r="C833" s="233">
        <v>25.911799999999999</v>
      </c>
      <c r="D833" s="32">
        <f t="shared" ref="D833" si="408">ROUNDDOWN(100/C833,4)</f>
        <v>3.8592</v>
      </c>
      <c r="F833" s="138"/>
      <c r="G833" s="70" t="s">
        <v>35</v>
      </c>
      <c r="H833" s="39">
        <v>2242.5</v>
      </c>
      <c r="I833" s="224">
        <v>18040</v>
      </c>
    </row>
    <row r="834" spans="1:9">
      <c r="A834" s="24"/>
      <c r="B834" s="9" t="s">
        <v>23</v>
      </c>
      <c r="C834" s="233">
        <v>5.2462999999999997</v>
      </c>
      <c r="D834" s="32">
        <f t="shared" ref="D834" si="409">ROUNDDOWN(1/C834,4)</f>
        <v>0.19059999999999999</v>
      </c>
      <c r="F834" s="24"/>
      <c r="G834" s="70" t="s">
        <v>36</v>
      </c>
      <c r="H834" s="216">
        <v>2743.5</v>
      </c>
      <c r="I834" s="224">
        <v>23310</v>
      </c>
    </row>
    <row r="835" spans="1:9">
      <c r="A835" s="25"/>
      <c r="B835" s="218" t="s">
        <v>12</v>
      </c>
      <c r="C835" s="37"/>
      <c r="D835" s="234">
        <v>7.2896000000000001</v>
      </c>
      <c r="F835" s="25"/>
      <c r="G835" s="218"/>
      <c r="H835" s="219"/>
      <c r="I835" s="43"/>
    </row>
    <row r="836" spans="1:9">
      <c r="A836" s="26">
        <v>44869</v>
      </c>
      <c r="B836" s="8" t="s">
        <v>21</v>
      </c>
      <c r="C836" s="28"/>
      <c r="D836" s="232">
        <v>37.990099999999998</v>
      </c>
      <c r="F836" s="26">
        <v>44868</v>
      </c>
      <c r="G836" s="196" t="s">
        <v>34</v>
      </c>
      <c r="H836" s="39">
        <v>7626.5</v>
      </c>
      <c r="I836" s="223">
        <v>64990</v>
      </c>
    </row>
    <row r="837" spans="1:9">
      <c r="A837" s="138"/>
      <c r="B837" s="9" t="s">
        <v>22</v>
      </c>
      <c r="C837" s="233">
        <v>26.019200000000001</v>
      </c>
      <c r="D837" s="32">
        <f t="shared" ref="D837" si="410">ROUNDDOWN(100/C837,4)</f>
        <v>3.8433000000000002</v>
      </c>
      <c r="F837" s="138"/>
      <c r="G837" s="70" t="s">
        <v>35</v>
      </c>
      <c r="H837" s="39">
        <v>2251</v>
      </c>
      <c r="I837" s="224">
        <v>17980</v>
      </c>
    </row>
    <row r="838" spans="1:9">
      <c r="A838" s="24"/>
      <c r="B838" s="9" t="s">
        <v>23</v>
      </c>
      <c r="C838" s="233">
        <v>5.2481999999999998</v>
      </c>
      <c r="D838" s="32">
        <f t="shared" ref="D838" si="411">ROUNDDOWN(1/C838,4)</f>
        <v>0.1905</v>
      </c>
      <c r="F838" s="24"/>
      <c r="G838" s="70" t="s">
        <v>36</v>
      </c>
      <c r="H838" s="216">
        <v>2748.5</v>
      </c>
      <c r="I838" s="224">
        <v>23700</v>
      </c>
    </row>
    <row r="839" spans="1:9">
      <c r="A839" s="25"/>
      <c r="B839" s="218" t="s">
        <v>12</v>
      </c>
      <c r="C839" s="37"/>
      <c r="D839" s="234">
        <v>7.3007</v>
      </c>
      <c r="F839" s="25"/>
      <c r="G839" s="218"/>
      <c r="H839" s="219"/>
      <c r="I839" s="43"/>
    </row>
    <row r="840" spans="1:9">
      <c r="A840" s="26">
        <v>44872</v>
      </c>
      <c r="B840" s="8" t="s">
        <v>21</v>
      </c>
      <c r="C840" s="28"/>
      <c r="D840" s="232">
        <v>37.9039</v>
      </c>
      <c r="F840" s="26">
        <v>44869</v>
      </c>
      <c r="G840" s="196" t="s">
        <v>34</v>
      </c>
      <c r="H840" s="39">
        <v>7561</v>
      </c>
      <c r="I840" s="223">
        <v>64780</v>
      </c>
    </row>
    <row r="841" spans="1:9">
      <c r="A841" s="138"/>
      <c r="B841" s="9" t="s">
        <v>22</v>
      </c>
      <c r="C841" s="233">
        <v>25.866399999999999</v>
      </c>
      <c r="D841" s="32">
        <f t="shared" ref="D841" si="412">ROUNDDOWN(100/C841,4)</f>
        <v>3.8660000000000001</v>
      </c>
      <c r="F841" s="138"/>
      <c r="G841" s="70" t="s">
        <v>35</v>
      </c>
      <c r="H841" s="39">
        <v>2264</v>
      </c>
      <c r="I841" s="224">
        <v>18240</v>
      </c>
    </row>
    <row r="842" spans="1:9">
      <c r="A842" s="24"/>
      <c r="B842" s="9" t="s">
        <v>23</v>
      </c>
      <c r="C842" s="233">
        <v>5.2629000000000001</v>
      </c>
      <c r="D842" s="32">
        <f t="shared" ref="D842" si="413">ROUNDDOWN(1/C842,4)</f>
        <v>0.19</v>
      </c>
      <c r="F842" s="24"/>
      <c r="G842" s="70" t="s">
        <v>36</v>
      </c>
      <c r="H842" s="216">
        <v>2720</v>
      </c>
      <c r="I842" s="224">
        <v>23850</v>
      </c>
    </row>
    <row r="843" spans="1:9">
      <c r="A843" s="25"/>
      <c r="B843" s="218" t="s">
        <v>12</v>
      </c>
      <c r="C843" s="37"/>
      <c r="D843" s="234">
        <v>7.1859999999999999</v>
      </c>
      <c r="F843" s="25"/>
      <c r="G843" s="218"/>
      <c r="H843" s="219"/>
      <c r="I843" s="43"/>
    </row>
    <row r="844" spans="1:9">
      <c r="A844" s="26">
        <v>44873</v>
      </c>
      <c r="B844" s="8" t="s">
        <v>21</v>
      </c>
      <c r="C844" s="28"/>
      <c r="D844" s="232">
        <v>37.570700000000002</v>
      </c>
      <c r="F844" s="26">
        <v>44872</v>
      </c>
      <c r="G844" s="196" t="s">
        <v>34</v>
      </c>
      <c r="H844" s="39">
        <v>8099</v>
      </c>
      <c r="I844" s="223">
        <v>64740</v>
      </c>
    </row>
    <row r="845" spans="1:9">
      <c r="A845" s="138"/>
      <c r="B845" s="9" t="s">
        <v>22</v>
      </c>
      <c r="C845" s="233">
        <v>25.7927</v>
      </c>
      <c r="D845" s="32">
        <f t="shared" ref="D845" si="414">ROUNDDOWN(100/C845,4)</f>
        <v>3.8769999999999998</v>
      </c>
      <c r="F845" s="138"/>
      <c r="G845" s="70" t="s">
        <v>35</v>
      </c>
      <c r="H845" s="39">
        <v>2355</v>
      </c>
      <c r="I845" s="224">
        <v>18280</v>
      </c>
    </row>
    <row r="846" spans="1:9">
      <c r="A846" s="24"/>
      <c r="B846" s="9" t="s">
        <v>23</v>
      </c>
      <c r="C846" s="233">
        <v>5.2550999999999997</v>
      </c>
      <c r="D846" s="32">
        <f t="shared" ref="D846" si="415">ROUNDDOWN(1/C846,4)</f>
        <v>0.19020000000000001</v>
      </c>
      <c r="F846" s="24"/>
      <c r="G846" s="70" t="s">
        <v>36</v>
      </c>
      <c r="H846" s="216">
        <v>2874</v>
      </c>
      <c r="I846" s="224">
        <v>24350</v>
      </c>
    </row>
    <row r="847" spans="1:9">
      <c r="A847" s="25"/>
      <c r="B847" s="218" t="s">
        <v>12</v>
      </c>
      <c r="C847" s="37"/>
      <c r="D847" s="234">
        <v>7.2340999999999998</v>
      </c>
      <c r="F847" s="25"/>
      <c r="G847" s="218"/>
      <c r="H847" s="219"/>
      <c r="I847" s="43"/>
    </row>
    <row r="848" spans="1:9">
      <c r="A848" s="26">
        <v>44874</v>
      </c>
      <c r="B848" s="8" t="s">
        <v>21</v>
      </c>
      <c r="C848" s="28"/>
      <c r="D848" s="232">
        <v>37.493600000000001</v>
      </c>
      <c r="F848" s="26">
        <v>44873</v>
      </c>
      <c r="G848" s="196" t="s">
        <v>34</v>
      </c>
      <c r="H848" s="39">
        <v>7914.5</v>
      </c>
      <c r="I848" s="223">
        <v>66530</v>
      </c>
    </row>
    <row r="849" spans="1:9">
      <c r="A849" s="138"/>
      <c r="B849" s="9" t="s">
        <v>22</v>
      </c>
      <c r="C849" s="233">
        <v>25.818300000000001</v>
      </c>
      <c r="D849" s="32">
        <f t="shared" ref="D849" si="416">ROUNDDOWN(100/C849,4)</f>
        <v>3.8732000000000002</v>
      </c>
      <c r="F849" s="138"/>
      <c r="G849" s="70" t="s">
        <v>35</v>
      </c>
      <c r="H849" s="39">
        <v>2337</v>
      </c>
      <c r="I849" s="224">
        <v>18350</v>
      </c>
    </row>
    <row r="850" spans="1:9">
      <c r="A850" s="24"/>
      <c r="B850" s="9" t="s">
        <v>23</v>
      </c>
      <c r="C850" s="233">
        <v>5.2336999999999998</v>
      </c>
      <c r="D850" s="32">
        <f t="shared" ref="D850" si="417">ROUNDDOWN(1/C850,4)</f>
        <v>0.191</v>
      </c>
      <c r="F850" s="24"/>
      <c r="G850" s="70" t="s">
        <v>36</v>
      </c>
      <c r="H850" s="216">
        <v>2886</v>
      </c>
      <c r="I850" s="224">
        <v>24480</v>
      </c>
    </row>
    <row r="851" spans="1:9">
      <c r="A851" s="25"/>
      <c r="B851" s="218" t="s">
        <v>12</v>
      </c>
      <c r="C851" s="37"/>
      <c r="D851" s="234">
        <v>7.2495000000000003</v>
      </c>
      <c r="F851" s="25"/>
      <c r="G851" s="218"/>
      <c r="H851" s="219"/>
      <c r="I851" s="43"/>
    </row>
    <row r="852" spans="1:9">
      <c r="A852" s="26">
        <v>44875</v>
      </c>
      <c r="B852" s="8" t="s">
        <v>21</v>
      </c>
      <c r="C852" s="28"/>
      <c r="D852" s="232">
        <v>37.023099999999999</v>
      </c>
      <c r="F852" s="26">
        <v>44874</v>
      </c>
      <c r="G852" s="196" t="s">
        <v>34</v>
      </c>
      <c r="H852" s="39">
        <v>8115.5</v>
      </c>
      <c r="I852" s="223">
        <v>66390</v>
      </c>
    </row>
    <row r="853" spans="1:9">
      <c r="A853" s="138"/>
      <c r="B853" s="9" t="s">
        <v>22</v>
      </c>
      <c r="C853" s="233">
        <v>25.697199999999999</v>
      </c>
      <c r="D853" s="32">
        <f t="shared" ref="D853" si="418">ROUNDDOWN(100/C853,4)</f>
        <v>3.8914</v>
      </c>
      <c r="F853" s="138"/>
      <c r="G853" s="70" t="s">
        <v>35</v>
      </c>
      <c r="H853" s="39">
        <v>2372</v>
      </c>
      <c r="I853" s="224">
        <v>18470</v>
      </c>
    </row>
    <row r="854" spans="1:9">
      <c r="A854" s="24"/>
      <c r="B854" s="9" t="s">
        <v>23</v>
      </c>
      <c r="C854" s="233">
        <v>5.1677</v>
      </c>
      <c r="D854" s="32">
        <f t="shared" ref="D854" si="419">ROUNDDOWN(1/C854,4)</f>
        <v>0.19350000000000001</v>
      </c>
      <c r="F854" s="24"/>
      <c r="G854" s="70" t="s">
        <v>36</v>
      </c>
      <c r="H854" s="216">
        <v>2931</v>
      </c>
      <c r="I854" s="224">
        <v>24630</v>
      </c>
    </row>
    <row r="855" spans="1:9">
      <c r="A855" s="25"/>
      <c r="B855" s="218" t="s">
        <v>12</v>
      </c>
      <c r="C855" s="37"/>
      <c r="D855" s="234">
        <v>7.2416999999999998</v>
      </c>
      <c r="F855" s="25"/>
      <c r="G855" s="218"/>
      <c r="H855" s="219"/>
      <c r="I855" s="43"/>
    </row>
    <row r="856" spans="1:9">
      <c r="A856" s="26">
        <v>44876</v>
      </c>
      <c r="B856" s="8" t="s">
        <v>21</v>
      </c>
      <c r="C856" s="28"/>
      <c r="D856" s="232">
        <v>37.041800000000002</v>
      </c>
      <c r="F856" s="26">
        <v>44875</v>
      </c>
      <c r="G856" s="196" t="s">
        <v>34</v>
      </c>
      <c r="H856" s="39">
        <v>8104.5</v>
      </c>
      <c r="I856" s="223">
        <v>66840</v>
      </c>
    </row>
    <row r="857" spans="1:9">
      <c r="A857" s="138"/>
      <c r="B857" s="9" t="s">
        <v>22</v>
      </c>
      <c r="C857" s="233">
        <v>25.587599999999998</v>
      </c>
      <c r="D857" s="32">
        <f t="shared" ref="D857" si="420">ROUNDDOWN(100/C857,4)</f>
        <v>3.9081000000000001</v>
      </c>
      <c r="F857" s="138"/>
      <c r="G857" s="70" t="s">
        <v>35</v>
      </c>
      <c r="H857" s="39">
        <v>2319</v>
      </c>
      <c r="I857" s="224">
        <v>18600</v>
      </c>
    </row>
    <row r="858" spans="1:9">
      <c r="A858" s="24"/>
      <c r="B858" s="9" t="s">
        <v>23</v>
      </c>
      <c r="C858" s="233">
        <v>5.1588000000000003</v>
      </c>
      <c r="D858" s="32">
        <f t="shared" ref="D858" si="421">ROUNDDOWN(1/C858,4)</f>
        <v>0.1938</v>
      </c>
      <c r="F858" s="24"/>
      <c r="G858" s="70" t="s">
        <v>36</v>
      </c>
      <c r="H858" s="216">
        <v>2853.5</v>
      </c>
      <c r="I858" s="224">
        <v>24540</v>
      </c>
    </row>
    <row r="859" spans="1:9">
      <c r="A859" s="25"/>
      <c r="B859" s="218" t="s">
        <v>12</v>
      </c>
      <c r="C859" s="37"/>
      <c r="D859" s="234">
        <v>7.1757</v>
      </c>
      <c r="F859" s="25"/>
      <c r="G859" s="218"/>
      <c r="H859" s="219"/>
      <c r="I859" s="43"/>
    </row>
    <row r="860" spans="1:9">
      <c r="A860" s="26">
        <v>44879</v>
      </c>
      <c r="B860" s="8" t="s">
        <v>21</v>
      </c>
      <c r="C860" s="28"/>
      <c r="D860" s="232">
        <v>36.185899999999997</v>
      </c>
      <c r="F860" s="26">
        <v>44876</v>
      </c>
      <c r="G860" s="196" t="s">
        <v>34</v>
      </c>
      <c r="H860" s="39">
        <v>8271.5</v>
      </c>
      <c r="I860" s="223">
        <v>68710</v>
      </c>
    </row>
    <row r="861" spans="1:9">
      <c r="A861" s="138"/>
      <c r="B861" s="9" t="s">
        <v>22</v>
      </c>
      <c r="C861" s="233">
        <v>25.751000000000001</v>
      </c>
      <c r="D861" s="32">
        <f t="shared" ref="D861" si="422">ROUNDDOWN(100/C861,4)</f>
        <v>3.8833000000000002</v>
      </c>
      <c r="F861" s="138"/>
      <c r="G861" s="70" t="s">
        <v>35</v>
      </c>
      <c r="H861" s="39">
        <v>2327</v>
      </c>
      <c r="I861" s="224">
        <v>18750</v>
      </c>
    </row>
    <row r="862" spans="1:9">
      <c r="A862" s="24"/>
      <c r="B862" s="9" t="s">
        <v>23</v>
      </c>
      <c r="C862" s="233">
        <v>5.1163999999999996</v>
      </c>
      <c r="D862" s="32">
        <f t="shared" ref="D862" si="423">ROUNDDOWN(1/C862,4)</f>
        <v>0.19539999999999999</v>
      </c>
      <c r="F862" s="24"/>
      <c r="G862" s="70" t="s">
        <v>36</v>
      </c>
      <c r="H862" s="216">
        <v>2884</v>
      </c>
      <c r="I862" s="224">
        <v>24280</v>
      </c>
    </row>
    <row r="863" spans="1:9">
      <c r="A863" s="25"/>
      <c r="B863" s="218" t="s">
        <v>12</v>
      </c>
      <c r="C863" s="37"/>
      <c r="D863" s="234">
        <v>7.1089000000000002</v>
      </c>
      <c r="F863" s="25"/>
      <c r="G863" s="218"/>
      <c r="H863" s="219"/>
      <c r="I863" s="43"/>
    </row>
    <row r="864" spans="1:9">
      <c r="A864" s="26">
        <v>44880</v>
      </c>
      <c r="B864" s="8" t="s">
        <v>21</v>
      </c>
      <c r="C864" s="28"/>
      <c r="D864" s="232">
        <v>35.993000000000002</v>
      </c>
      <c r="F864" s="26">
        <v>44879</v>
      </c>
      <c r="G864" s="196" t="s">
        <v>34</v>
      </c>
      <c r="H864" s="39">
        <v>8492.5</v>
      </c>
      <c r="I864" s="223">
        <v>68710</v>
      </c>
    </row>
    <row r="865" spans="1:9">
      <c r="A865" s="138"/>
      <c r="B865" s="9" t="s">
        <v>22</v>
      </c>
      <c r="C865" s="233">
        <v>26.117799999999999</v>
      </c>
      <c r="D865" s="32">
        <f t="shared" ref="D865" si="424">ROUNDDOWN(100/C865,4)</f>
        <v>3.8288000000000002</v>
      </c>
      <c r="F865" s="138"/>
      <c r="G865" s="70" t="s">
        <v>35</v>
      </c>
      <c r="H865" s="39">
        <v>2463.5</v>
      </c>
      <c r="I865" s="224">
        <v>18750</v>
      </c>
    </row>
    <row r="866" spans="1:9">
      <c r="A866" s="24"/>
      <c r="B866" s="9" t="s">
        <v>23</v>
      </c>
      <c r="C866" s="233">
        <v>5.1492000000000004</v>
      </c>
      <c r="D866" s="32">
        <f t="shared" ref="D866" si="425">ROUNDDOWN(1/C866,4)</f>
        <v>0.19420000000000001</v>
      </c>
      <c r="F866" s="24"/>
      <c r="G866" s="70" t="s">
        <v>36</v>
      </c>
      <c r="H866" s="216">
        <v>3024.5</v>
      </c>
      <c r="I866" s="224">
        <v>24280</v>
      </c>
    </row>
    <row r="867" spans="1:9">
      <c r="A867" s="25"/>
      <c r="B867" s="218" t="s">
        <v>12</v>
      </c>
      <c r="C867" s="37"/>
      <c r="D867" s="234">
        <v>7.0561499999999997</v>
      </c>
      <c r="F867" s="25"/>
      <c r="G867" s="218"/>
      <c r="H867" s="219"/>
      <c r="I867" s="43"/>
    </row>
    <row r="868" spans="1:9">
      <c r="A868" s="26">
        <v>44881</v>
      </c>
      <c r="B868" s="8" t="s">
        <v>21</v>
      </c>
      <c r="C868" s="28"/>
      <c r="D868" s="232">
        <v>35.859499999999997</v>
      </c>
      <c r="F868" s="26">
        <v>44880</v>
      </c>
      <c r="G868" s="196" t="s">
        <v>34</v>
      </c>
      <c r="H868" s="39">
        <v>8375</v>
      </c>
      <c r="I868" s="223">
        <v>67930</v>
      </c>
    </row>
    <row r="869" spans="1:9">
      <c r="A869" s="138"/>
      <c r="B869" s="9" t="s">
        <v>22</v>
      </c>
      <c r="C869" s="233">
        <v>25.8307</v>
      </c>
      <c r="D869" s="32">
        <f t="shared" ref="D869" si="426">ROUNDDOWN(100/C869,4)</f>
        <v>3.8713000000000002</v>
      </c>
      <c r="F869" s="138"/>
      <c r="G869" s="70" t="s">
        <v>35</v>
      </c>
      <c r="H869" s="39">
        <v>2452.5</v>
      </c>
      <c r="I869" s="224">
        <v>18790</v>
      </c>
    </row>
    <row r="870" spans="1:9">
      <c r="A870" s="24"/>
      <c r="B870" s="9" t="s">
        <v>23</v>
      </c>
      <c r="C870" s="233">
        <v>5.1456</v>
      </c>
      <c r="D870" s="32">
        <f t="shared" ref="D870" si="427">ROUNDDOWN(1/C870,4)</f>
        <v>0.1943</v>
      </c>
      <c r="F870" s="24"/>
      <c r="G870" s="70" t="s">
        <v>36</v>
      </c>
      <c r="H870" s="216">
        <v>3131.5</v>
      </c>
      <c r="I870" s="224">
        <v>24270</v>
      </c>
    </row>
    <row r="871" spans="1:9">
      <c r="A871" s="25"/>
      <c r="B871" s="218" t="s">
        <v>12</v>
      </c>
      <c r="C871" s="37"/>
      <c r="D871" s="234">
        <v>7.0365700000000002</v>
      </c>
      <c r="F871" s="25"/>
      <c r="G871" s="218"/>
      <c r="H871" s="219"/>
      <c r="I871" s="43"/>
    </row>
    <row r="872" spans="1:9">
      <c r="A872" s="26">
        <v>44882</v>
      </c>
      <c r="B872" s="8" t="s">
        <v>21</v>
      </c>
      <c r="C872" s="28"/>
      <c r="D872" s="232">
        <v>35.852400000000003</v>
      </c>
      <c r="F872" s="26">
        <v>44881</v>
      </c>
      <c r="G872" s="196" t="s">
        <v>34</v>
      </c>
      <c r="H872" s="39">
        <v>8376.5</v>
      </c>
      <c r="I872" s="223">
        <v>67400</v>
      </c>
    </row>
    <row r="873" spans="1:9">
      <c r="A873" s="138"/>
      <c r="B873" s="9" t="s">
        <v>22</v>
      </c>
      <c r="C873" s="233">
        <v>25.912299999999998</v>
      </c>
      <c r="D873" s="32">
        <f t="shared" ref="D873" si="428">ROUNDDOWN(100/C873,4)</f>
        <v>3.8591000000000002</v>
      </c>
      <c r="F873" s="138"/>
      <c r="G873" s="70" t="s">
        <v>35</v>
      </c>
      <c r="H873" s="39">
        <v>2435</v>
      </c>
      <c r="I873" s="224">
        <v>18790</v>
      </c>
    </row>
    <row r="874" spans="1:9">
      <c r="A874" s="24"/>
      <c r="B874" s="9" t="s">
        <v>23</v>
      </c>
      <c r="C874" s="233">
        <v>5.1288</v>
      </c>
      <c r="D874" s="32">
        <f t="shared" ref="D874" si="429">ROUNDDOWN(1/C874,4)</f>
        <v>0.19489999999999999</v>
      </c>
      <c r="F874" s="24"/>
      <c r="G874" s="70" t="s">
        <v>36</v>
      </c>
      <c r="H874" s="216">
        <v>3111.5</v>
      </c>
      <c r="I874" s="224">
        <v>24660</v>
      </c>
    </row>
    <row r="875" spans="1:9">
      <c r="A875" s="25"/>
      <c r="B875" s="218" t="s">
        <v>12</v>
      </c>
      <c r="C875" s="37"/>
      <c r="D875" s="234">
        <v>7.0895999999999999</v>
      </c>
      <c r="F875" s="25"/>
      <c r="G875" s="218"/>
      <c r="H875" s="219"/>
      <c r="I875" s="43"/>
    </row>
    <row r="876" spans="1:9">
      <c r="A876" s="26">
        <v>44883</v>
      </c>
      <c r="B876" s="8" t="s">
        <v>21</v>
      </c>
      <c r="C876" s="28"/>
      <c r="D876" s="232">
        <v>35.999400000000001</v>
      </c>
      <c r="F876" s="26">
        <v>44882</v>
      </c>
      <c r="G876" s="196" t="s">
        <v>34</v>
      </c>
      <c r="H876" s="39">
        <v>8293.5</v>
      </c>
      <c r="I876" s="223">
        <v>67150</v>
      </c>
    </row>
    <row r="877" spans="1:9">
      <c r="A877" s="138"/>
      <c r="B877" s="9" t="s">
        <v>22</v>
      </c>
      <c r="C877" s="233">
        <v>26.0609</v>
      </c>
      <c r="D877" s="32">
        <f t="shared" ref="D877" si="430">ROUNDDOWN(100/C877,4)</f>
        <v>3.8371</v>
      </c>
      <c r="F877" s="138"/>
      <c r="G877" s="70" t="s">
        <v>35</v>
      </c>
      <c r="H877" s="39">
        <v>2412</v>
      </c>
      <c r="I877" s="224">
        <v>18850</v>
      </c>
    </row>
    <row r="878" spans="1:9">
      <c r="A878" s="24"/>
      <c r="B878" s="9" t="s">
        <v>23</v>
      </c>
      <c r="C878" s="233">
        <v>5.1120000000000001</v>
      </c>
      <c r="D878" s="32">
        <f t="shared" ref="D878" si="431">ROUNDDOWN(1/C878,4)</f>
        <v>0.1956</v>
      </c>
      <c r="F878" s="24"/>
      <c r="G878" s="70" t="s">
        <v>36</v>
      </c>
      <c r="H878" s="231">
        <v>3053.5</v>
      </c>
      <c r="I878" s="224">
        <v>24620</v>
      </c>
    </row>
    <row r="879" spans="1:9">
      <c r="A879" s="25"/>
      <c r="B879" s="218" t="s">
        <v>12</v>
      </c>
      <c r="C879" s="37"/>
      <c r="D879" s="234">
        <v>7.1574</v>
      </c>
      <c r="F879" s="25"/>
      <c r="G879" s="218"/>
      <c r="H879" s="219"/>
      <c r="I879" s="43"/>
    </row>
    <row r="880" spans="1:9">
      <c r="A880" s="26">
        <v>44886</v>
      </c>
      <c r="B880" s="8" t="s">
        <v>21</v>
      </c>
      <c r="C880" s="28"/>
      <c r="D880" s="232">
        <v>36.006399999999999</v>
      </c>
      <c r="F880" s="26">
        <v>44883</v>
      </c>
      <c r="G880" s="196" t="s">
        <v>34</v>
      </c>
      <c r="H880" s="39">
        <v>8110</v>
      </c>
      <c r="I880" s="223">
        <v>66710</v>
      </c>
    </row>
    <row r="881" spans="1:9">
      <c r="A881" s="138"/>
      <c r="B881" s="9" t="s">
        <v>22</v>
      </c>
      <c r="C881" s="233">
        <v>25.986000000000001</v>
      </c>
      <c r="D881" s="32">
        <f t="shared" ref="D881" si="432">ROUNDDOWN(100/C881,4)</f>
        <v>3.8481999999999998</v>
      </c>
      <c r="F881" s="138"/>
      <c r="G881" s="70" t="s">
        <v>35</v>
      </c>
      <c r="H881" s="39">
        <v>2391</v>
      </c>
      <c r="I881" s="224">
        <v>18980</v>
      </c>
    </row>
    <row r="882" spans="1:9">
      <c r="A882" s="24"/>
      <c r="B882" s="9" t="s">
        <v>23</v>
      </c>
      <c r="C882" s="233">
        <v>5.0987999999999998</v>
      </c>
      <c r="D882" s="32">
        <f t="shared" ref="D882" si="433">ROUNDDOWN(1/C882,4)</f>
        <v>0.1961</v>
      </c>
      <c r="F882" s="24"/>
      <c r="G882" s="70" t="s">
        <v>36</v>
      </c>
      <c r="H882" s="216">
        <v>2987</v>
      </c>
      <c r="I882" s="224">
        <v>24580</v>
      </c>
    </row>
    <row r="883" spans="1:9">
      <c r="A883" s="25"/>
      <c r="B883" s="218" t="s">
        <v>12</v>
      </c>
      <c r="C883" s="37"/>
      <c r="D883" s="234">
        <v>7.1196000000000002</v>
      </c>
      <c r="F883" s="25"/>
      <c r="G883" s="218"/>
      <c r="H883" s="219"/>
      <c r="I883" s="43"/>
    </row>
    <row r="884" spans="1:9">
      <c r="A884" s="26">
        <v>44887</v>
      </c>
      <c r="B884" s="8" t="s">
        <v>21</v>
      </c>
      <c r="C884" s="28"/>
      <c r="D884" s="232">
        <v>36.210999999999999</v>
      </c>
      <c r="F884" s="26">
        <v>44886</v>
      </c>
      <c r="G884" s="196" t="s">
        <v>34</v>
      </c>
      <c r="H884" s="39">
        <v>8076</v>
      </c>
      <c r="I884" s="223">
        <v>66470</v>
      </c>
    </row>
    <row r="885" spans="1:9">
      <c r="A885" s="138"/>
      <c r="B885" s="9" t="s">
        <v>22</v>
      </c>
      <c r="C885" s="233">
        <v>26.022200000000002</v>
      </c>
      <c r="D885" s="32">
        <f t="shared" ref="D885" si="434">ROUNDDOWN(100/C885,4)</f>
        <v>3.8428</v>
      </c>
      <c r="F885" s="138"/>
      <c r="G885" s="70" t="s">
        <v>35</v>
      </c>
      <c r="H885" s="39">
        <v>2430</v>
      </c>
      <c r="I885" s="224">
        <v>19240</v>
      </c>
    </row>
    <row r="886" spans="1:9">
      <c r="A886" s="24"/>
      <c r="B886" s="9" t="s">
        <v>23</v>
      </c>
      <c r="C886" s="233">
        <v>5.1131000000000002</v>
      </c>
      <c r="D886" s="32">
        <f t="shared" ref="D886" si="435">ROUNDDOWN(1/C886,4)</f>
        <v>0.19550000000000001</v>
      </c>
      <c r="F886" s="24"/>
      <c r="G886" s="70" t="s">
        <v>36</v>
      </c>
      <c r="H886" s="216">
        <v>3031</v>
      </c>
      <c r="I886" s="224">
        <v>24730</v>
      </c>
    </row>
    <row r="887" spans="1:9">
      <c r="A887" s="25"/>
      <c r="B887" s="218" t="s">
        <v>12</v>
      </c>
      <c r="C887" s="37"/>
      <c r="D887" s="234">
        <v>7.1630000000000003</v>
      </c>
      <c r="F887" s="25"/>
      <c r="G887" s="218"/>
      <c r="H887" s="219"/>
      <c r="I887" s="43"/>
    </row>
    <row r="888" spans="1:9">
      <c r="A888" s="26">
        <v>44888</v>
      </c>
      <c r="B888" s="8" t="s">
        <v>21</v>
      </c>
      <c r="C888" s="28"/>
      <c r="D888" s="232">
        <v>36.351100000000002</v>
      </c>
      <c r="F888" s="26">
        <v>44887</v>
      </c>
      <c r="G888" s="196" t="s">
        <v>34</v>
      </c>
      <c r="H888" s="39">
        <v>7880.5</v>
      </c>
      <c r="I888" s="223">
        <v>65440</v>
      </c>
    </row>
    <row r="889" spans="1:9">
      <c r="A889" s="138"/>
      <c r="B889" s="9" t="s">
        <v>22</v>
      </c>
      <c r="C889" s="233">
        <v>25.880400000000002</v>
      </c>
      <c r="D889" s="32">
        <f t="shared" ref="D889" si="436">ROUNDDOWN(100/C889,4)</f>
        <v>3.8639000000000001</v>
      </c>
      <c r="F889" s="138"/>
      <c r="G889" s="70" t="s">
        <v>35</v>
      </c>
      <c r="H889" s="39">
        <v>2379</v>
      </c>
      <c r="I889" s="224">
        <v>18990</v>
      </c>
    </row>
    <row r="890" spans="1:9">
      <c r="A890" s="24"/>
      <c r="B890" s="9" t="s">
        <v>23</v>
      </c>
      <c r="C890" s="233">
        <v>5.13</v>
      </c>
      <c r="D890" s="32">
        <f t="shared" ref="D890" si="437">ROUNDDOWN(1/C890,4)</f>
        <v>0.19489999999999999</v>
      </c>
      <c r="F890" s="24"/>
      <c r="G890" s="70" t="s">
        <v>36</v>
      </c>
      <c r="H890" s="216">
        <v>2906</v>
      </c>
      <c r="I890" s="224">
        <v>24410</v>
      </c>
    </row>
    <row r="891" spans="1:9">
      <c r="A891" s="25"/>
      <c r="B891" s="218" t="s">
        <v>12</v>
      </c>
      <c r="C891" s="37"/>
      <c r="D891" s="234">
        <v>7.1402299999999999</v>
      </c>
      <c r="F891" s="25"/>
      <c r="G891" s="218"/>
      <c r="H891" s="219"/>
      <c r="I891" s="43"/>
    </row>
    <row r="892" spans="1:9">
      <c r="A892" s="26">
        <v>44889</v>
      </c>
      <c r="B892" s="8" t="s">
        <v>21</v>
      </c>
      <c r="C892" s="28"/>
      <c r="D892" s="232">
        <v>36.307899999999997</v>
      </c>
      <c r="F892" s="26">
        <v>44888</v>
      </c>
      <c r="G892" s="196" t="s">
        <v>34</v>
      </c>
      <c r="H892" s="39">
        <v>8013</v>
      </c>
      <c r="I892" s="223">
        <v>65290</v>
      </c>
    </row>
    <row r="893" spans="1:9">
      <c r="A893" s="138"/>
      <c r="B893" s="9" t="s">
        <v>22</v>
      </c>
      <c r="C893" s="233">
        <v>25.957000000000001</v>
      </c>
      <c r="D893" s="32">
        <f t="shared" ref="D893" si="438">ROUNDDOWN(100/C893,4)</f>
        <v>3.8525</v>
      </c>
      <c r="F893" s="138"/>
      <c r="G893" s="70" t="s">
        <v>35</v>
      </c>
      <c r="H893" s="39">
        <v>2429</v>
      </c>
      <c r="I893" s="224">
        <v>19010</v>
      </c>
    </row>
    <row r="894" spans="1:9">
      <c r="A894" s="24"/>
      <c r="B894" s="9" t="s">
        <v>23</v>
      </c>
      <c r="C894" s="233">
        <v>5.1330999999999998</v>
      </c>
      <c r="D894" s="32">
        <f t="shared" ref="D894" si="439">ROUNDDOWN(1/C894,4)</f>
        <v>0.1948</v>
      </c>
      <c r="F894" s="24"/>
      <c r="G894" s="70" t="s">
        <v>36</v>
      </c>
      <c r="H894" s="216">
        <v>2914.5</v>
      </c>
      <c r="I894" s="224">
        <v>24070</v>
      </c>
    </row>
    <row r="895" spans="1:9">
      <c r="A895" s="25"/>
      <c r="B895" s="218" t="s">
        <v>12</v>
      </c>
      <c r="C895" s="37"/>
      <c r="D895" s="234">
        <v>7.1620999999999997</v>
      </c>
      <c r="F895" s="25"/>
      <c r="G895" s="218"/>
      <c r="H895" s="219"/>
      <c r="I895" s="43"/>
    </row>
    <row r="896" spans="1:9">
      <c r="A896" s="26">
        <v>44890</v>
      </c>
      <c r="B896" s="8" t="s">
        <v>21</v>
      </c>
      <c r="C896" s="28"/>
      <c r="D896" s="232">
        <v>36.127099999999999</v>
      </c>
      <c r="F896" s="26">
        <v>44889</v>
      </c>
      <c r="G896" s="196" t="s">
        <v>34</v>
      </c>
      <c r="H896" s="39">
        <v>8027.5</v>
      </c>
      <c r="I896" s="223">
        <v>65470</v>
      </c>
    </row>
    <row r="897" spans="1:9">
      <c r="A897" s="138"/>
      <c r="B897" s="9" t="s">
        <v>22</v>
      </c>
      <c r="C897" s="233">
        <v>26.259899999999998</v>
      </c>
      <c r="D897" s="32">
        <f t="shared" ref="D897" si="440">ROUNDDOWN(100/C897,4)</f>
        <v>3.8079999999999998</v>
      </c>
      <c r="F897" s="138"/>
      <c r="G897" s="70" t="s">
        <v>35</v>
      </c>
      <c r="H897" s="39">
        <v>2390</v>
      </c>
      <c r="I897" s="224">
        <v>18970</v>
      </c>
    </row>
    <row r="898" spans="1:9">
      <c r="A898" s="24"/>
      <c r="B898" s="9" t="s">
        <v>23</v>
      </c>
      <c r="C898" s="233">
        <v>5.1119000000000003</v>
      </c>
      <c r="D898" s="32">
        <f t="shared" ref="D898" si="441">ROUNDDOWN(1/C898,4)</f>
        <v>0.1956</v>
      </c>
      <c r="F898" s="24"/>
      <c r="G898" s="70" t="s">
        <v>36</v>
      </c>
      <c r="H898" s="216">
        <v>2908</v>
      </c>
      <c r="I898" s="224">
        <v>24000</v>
      </c>
    </row>
    <row r="899" spans="1:9">
      <c r="A899" s="25"/>
      <c r="B899" s="218" t="s">
        <v>12</v>
      </c>
      <c r="C899" s="37"/>
      <c r="D899" s="234">
        <v>7.1515000000000004</v>
      </c>
      <c r="F899" s="25"/>
      <c r="G899" s="218"/>
      <c r="H899" s="219"/>
      <c r="I899" s="43"/>
    </row>
    <row r="900" spans="1:9">
      <c r="A900" s="26">
        <v>44893</v>
      </c>
      <c r="B900" s="8" t="s">
        <v>21</v>
      </c>
      <c r="C900" s="28"/>
      <c r="D900" s="232">
        <v>35.8446</v>
      </c>
      <c r="F900" s="26">
        <v>44890</v>
      </c>
      <c r="G900" s="196" t="s">
        <v>34</v>
      </c>
      <c r="H900" s="39">
        <v>8041</v>
      </c>
      <c r="I900" s="223">
        <v>65580</v>
      </c>
    </row>
    <row r="901" spans="1:9">
      <c r="A901" s="138"/>
      <c r="B901" s="9" t="s">
        <v>22</v>
      </c>
      <c r="C901" s="233">
        <v>26.093299999999999</v>
      </c>
      <c r="D901" s="32">
        <f t="shared" ref="D901" si="442">ROUNDDOWN(100/C901,4)</f>
        <v>3.8323999999999998</v>
      </c>
      <c r="F901" s="138"/>
      <c r="G901" s="70" t="s">
        <v>35</v>
      </c>
      <c r="H901" s="39">
        <v>2367.5</v>
      </c>
      <c r="I901" s="224">
        <v>19090</v>
      </c>
    </row>
    <row r="902" spans="1:9">
      <c r="A902" s="24"/>
      <c r="B902" s="9" t="s">
        <v>23</v>
      </c>
      <c r="C902" s="233">
        <v>5.0580999999999996</v>
      </c>
      <c r="D902" s="32">
        <f t="shared" ref="D902" si="443">ROUNDDOWN(1/C902,4)</f>
        <v>0.19769999999999999</v>
      </c>
      <c r="F902" s="24"/>
      <c r="G902" s="70" t="s">
        <v>36</v>
      </c>
      <c r="H902" s="216">
        <v>2918</v>
      </c>
      <c r="I902" s="224">
        <v>24090</v>
      </c>
    </row>
    <row r="903" spans="1:9">
      <c r="A903" s="25"/>
      <c r="B903" s="218" t="s">
        <v>12</v>
      </c>
      <c r="C903" s="37"/>
      <c r="D903" s="234">
        <v>7.1668000000000003</v>
      </c>
      <c r="F903" s="25"/>
      <c r="G903" s="218"/>
      <c r="H903" s="219"/>
      <c r="I903" s="43"/>
    </row>
    <row r="904" spans="1:9">
      <c r="A904" s="26">
        <v>44894</v>
      </c>
      <c r="B904" s="8" t="s">
        <v>21</v>
      </c>
      <c r="C904" s="28"/>
      <c r="D904" s="232">
        <v>36.073</v>
      </c>
      <c r="F904" s="26">
        <v>44893</v>
      </c>
      <c r="G904" s="196" t="s">
        <v>34</v>
      </c>
      <c r="H904" s="39">
        <v>8008</v>
      </c>
      <c r="I904" s="223">
        <v>65700</v>
      </c>
    </row>
    <row r="905" spans="1:9">
      <c r="A905" s="138"/>
      <c r="B905" s="9" t="s">
        <v>22</v>
      </c>
      <c r="C905" s="233">
        <v>26.276700000000002</v>
      </c>
      <c r="D905" s="32">
        <f t="shared" ref="D905" si="444">ROUNDDOWN(100/C905,4)</f>
        <v>3.8056000000000001</v>
      </c>
      <c r="F905" s="138"/>
      <c r="G905" s="70" t="s">
        <v>35</v>
      </c>
      <c r="H905" s="39">
        <v>2362.5</v>
      </c>
      <c r="I905" s="224">
        <v>19020</v>
      </c>
    </row>
    <row r="906" spans="1:9">
      <c r="A906" s="24"/>
      <c r="B906" s="9" t="s">
        <v>23</v>
      </c>
      <c r="C906" s="233">
        <v>5.0564999999999998</v>
      </c>
      <c r="D906" s="32">
        <f t="shared" ref="D906" si="445">ROUNDDOWN(1/C906,4)</f>
        <v>0.19769999999999999</v>
      </c>
      <c r="F906" s="24"/>
      <c r="G906" s="70" t="s">
        <v>36</v>
      </c>
      <c r="H906" s="216">
        <v>2920.5</v>
      </c>
      <c r="I906" s="224">
        <v>24240</v>
      </c>
    </row>
    <row r="907" spans="1:9">
      <c r="A907" s="25"/>
      <c r="B907" s="218" t="s">
        <v>12</v>
      </c>
      <c r="C907" s="37"/>
      <c r="D907" s="234">
        <v>7.1969000000000003</v>
      </c>
      <c r="F907" s="25"/>
      <c r="G907" s="218"/>
      <c r="H907" s="219"/>
      <c r="I907" s="43"/>
    </row>
    <row r="908" spans="1:9">
      <c r="A908" s="26">
        <v>44895</v>
      </c>
      <c r="B908" s="8" t="s">
        <v>21</v>
      </c>
      <c r="C908" s="28"/>
      <c r="D908" s="232">
        <v>35.8294</v>
      </c>
      <c r="F908" s="26">
        <v>44894</v>
      </c>
      <c r="G908" s="196" t="s">
        <v>34</v>
      </c>
      <c r="H908" s="39">
        <v>7959</v>
      </c>
      <c r="I908" s="223">
        <v>65690</v>
      </c>
    </row>
    <row r="909" spans="1:9">
      <c r="A909" s="138"/>
      <c r="B909" s="9" t="s">
        <v>22</v>
      </c>
      <c r="C909" s="233">
        <v>26.085799999999999</v>
      </c>
      <c r="D909" s="32">
        <f t="shared" ref="D909" si="446">ROUNDDOWN(100/C909,4)</f>
        <v>3.8334999999999999</v>
      </c>
      <c r="F909" s="138"/>
      <c r="G909" s="70" t="s">
        <v>35</v>
      </c>
      <c r="H909" s="39">
        <v>2362.5</v>
      </c>
      <c r="I909" s="224">
        <v>19170</v>
      </c>
    </row>
    <row r="910" spans="1:9">
      <c r="A910" s="24"/>
      <c r="B910" s="9" t="s">
        <v>23</v>
      </c>
      <c r="C910" s="233">
        <v>5.0347999999999997</v>
      </c>
      <c r="D910" s="32">
        <f t="shared" ref="D910" si="447">ROUNDDOWN(1/C910,4)</f>
        <v>0.1986</v>
      </c>
      <c r="F910" s="24"/>
      <c r="G910" s="70" t="s">
        <v>36</v>
      </c>
      <c r="H910" s="216">
        <v>2937</v>
      </c>
      <c r="I910" s="224">
        <v>24600</v>
      </c>
    </row>
    <row r="911" spans="1:9">
      <c r="A911" s="25"/>
      <c r="B911" s="218" t="s">
        <v>12</v>
      </c>
      <c r="C911" s="37"/>
      <c r="D911" s="234">
        <v>7.1631</v>
      </c>
      <c r="F911" s="25"/>
      <c r="G911" s="218"/>
      <c r="H911" s="219"/>
      <c r="I911" s="43"/>
    </row>
    <row r="912" spans="1:9">
      <c r="A912" s="26">
        <v>44896</v>
      </c>
      <c r="B912" s="8" t="s">
        <v>21</v>
      </c>
      <c r="C912" s="28"/>
      <c r="D912" s="232">
        <v>35.535200000000003</v>
      </c>
      <c r="F912" s="26">
        <v>44895</v>
      </c>
      <c r="G912" s="196" t="s">
        <v>34</v>
      </c>
      <c r="H912" s="39">
        <v>8037.5</v>
      </c>
      <c r="I912" s="223">
        <v>65690</v>
      </c>
    </row>
    <row r="913" spans="1:9">
      <c r="A913" s="138"/>
      <c r="B913" s="9" t="s">
        <v>22</v>
      </c>
      <c r="C913" s="233">
        <v>25.892199999999999</v>
      </c>
      <c r="D913" s="32">
        <f t="shared" ref="D913" si="448">ROUNDDOWN(100/C913,4)</f>
        <v>3.8620999999999999</v>
      </c>
      <c r="F913" s="138"/>
      <c r="G913" s="70" t="s">
        <v>35</v>
      </c>
      <c r="H913" s="39">
        <v>2379.5</v>
      </c>
      <c r="I913" s="224">
        <v>19170</v>
      </c>
    </row>
    <row r="914" spans="1:9">
      <c r="A914" s="24"/>
      <c r="B914" s="9" t="s">
        <v>23</v>
      </c>
      <c r="C914" s="233">
        <v>5.0212000000000003</v>
      </c>
      <c r="D914" s="32">
        <f t="shared" ref="D914" si="449">ROUNDDOWN(1/C914,4)</f>
        <v>0.1991</v>
      </c>
      <c r="F914" s="24"/>
      <c r="G914" s="70" t="s">
        <v>36</v>
      </c>
      <c r="H914" s="216">
        <v>2934.5</v>
      </c>
      <c r="I914" s="224">
        <v>24600</v>
      </c>
    </row>
    <row r="915" spans="1:9">
      <c r="A915" s="25"/>
      <c r="B915" s="218" t="s">
        <v>12</v>
      </c>
      <c r="C915" s="37"/>
      <c r="D915" s="234">
        <v>7.1178999999999997</v>
      </c>
      <c r="F915" s="25"/>
      <c r="G915" s="218"/>
      <c r="H915" s="219"/>
      <c r="I915" s="43"/>
    </row>
    <row r="916" spans="1:9">
      <c r="A916" s="26">
        <v>44897</v>
      </c>
      <c r="B916" s="8" t="s">
        <v>21</v>
      </c>
      <c r="C916" s="28"/>
      <c r="D916" s="232">
        <v>35.1691</v>
      </c>
      <c r="F916" s="26">
        <v>44896</v>
      </c>
      <c r="G916" s="196" t="s">
        <v>34</v>
      </c>
      <c r="H916" s="39">
        <v>8239</v>
      </c>
      <c r="I916" s="223">
        <v>65460</v>
      </c>
    </row>
    <row r="917" spans="1:9">
      <c r="A917" s="138"/>
      <c r="B917" s="9" t="s">
        <v>22</v>
      </c>
      <c r="C917" s="233">
        <v>26.000699999999998</v>
      </c>
      <c r="D917" s="32">
        <f t="shared" ref="D917" si="450">ROUNDDOWN(100/C917,4)</f>
        <v>3.8460000000000001</v>
      </c>
      <c r="F917" s="138"/>
      <c r="G917" s="70" t="s">
        <v>35</v>
      </c>
      <c r="H917" s="39">
        <v>2477.5</v>
      </c>
      <c r="I917" s="224">
        <v>18960</v>
      </c>
    </row>
    <row r="918" spans="1:9">
      <c r="A918" s="24"/>
      <c r="B918" s="9" t="s">
        <v>23</v>
      </c>
      <c r="C918" s="233">
        <v>5.0342000000000002</v>
      </c>
      <c r="D918" s="32">
        <f t="shared" ref="D918" si="451">ROUNDDOWN(1/C918,4)</f>
        <v>0.1986</v>
      </c>
      <c r="F918" s="24"/>
      <c r="G918" s="70" t="s">
        <v>36</v>
      </c>
      <c r="H918" s="216">
        <v>3037.5</v>
      </c>
      <c r="I918" s="224">
        <v>24390</v>
      </c>
    </row>
    <row r="919" spans="1:9">
      <c r="A919" s="25"/>
      <c r="B919" s="218" t="s">
        <v>12</v>
      </c>
      <c r="C919" s="37"/>
      <c r="D919" s="234">
        <v>7.0644999999999998</v>
      </c>
      <c r="F919" s="25"/>
      <c r="G919" s="218"/>
      <c r="H919" s="219"/>
      <c r="I919" s="43"/>
    </row>
    <row r="920" spans="1:9">
      <c r="A920" s="26">
        <v>44901</v>
      </c>
      <c r="B920" s="8" t="s">
        <v>21</v>
      </c>
      <c r="C920" s="28"/>
      <c r="D920" s="232">
        <v>34.957299999999996</v>
      </c>
      <c r="F920" s="26">
        <v>44897</v>
      </c>
      <c r="G920" s="196" t="s">
        <v>34</v>
      </c>
      <c r="H920" s="39">
        <v>8336</v>
      </c>
      <c r="I920" s="223">
        <v>66490</v>
      </c>
    </row>
    <row r="921" spans="1:9">
      <c r="A921" s="138"/>
      <c r="B921" s="9" t="s">
        <v>22</v>
      </c>
      <c r="C921" s="233">
        <v>26.104299999999999</v>
      </c>
      <c r="D921" s="32">
        <v>3.8307000000000002</v>
      </c>
      <c r="F921" s="138"/>
      <c r="G921" s="70" t="s">
        <v>35</v>
      </c>
      <c r="H921" s="39">
        <v>2485</v>
      </c>
      <c r="I921" s="224">
        <v>19320</v>
      </c>
    </row>
    <row r="922" spans="1:9">
      <c r="A922" s="24"/>
      <c r="B922" s="9" t="s">
        <v>23</v>
      </c>
      <c r="C922" s="233">
        <v>5.0114000000000001</v>
      </c>
      <c r="D922" s="32">
        <v>0.19950000000000001</v>
      </c>
      <c r="F922" s="24"/>
      <c r="G922" s="70" t="s">
        <v>36</v>
      </c>
      <c r="H922" s="216">
        <v>3079.5</v>
      </c>
      <c r="I922" s="224">
        <v>25000</v>
      </c>
    </row>
    <row r="923" spans="1:9">
      <c r="A923" s="25"/>
      <c r="B923" s="218" t="s">
        <v>12</v>
      </c>
      <c r="C923" s="37"/>
      <c r="D923" s="234">
        <v>6.9606000000000003</v>
      </c>
      <c r="F923" s="25"/>
      <c r="G923" s="218"/>
      <c r="H923" s="219"/>
      <c r="I923" s="43"/>
    </row>
    <row r="924" spans="1:9">
      <c r="A924" s="26">
        <v>44902</v>
      </c>
      <c r="B924" s="8" t="s">
        <v>21</v>
      </c>
      <c r="C924" s="28"/>
      <c r="D924" s="232">
        <v>35.181600000000003</v>
      </c>
      <c r="F924" s="26">
        <v>44901</v>
      </c>
      <c r="G924" s="196" t="s">
        <v>34</v>
      </c>
      <c r="H924" s="39">
        <v>8391</v>
      </c>
      <c r="I924" s="223">
        <v>67380</v>
      </c>
    </row>
    <row r="925" spans="1:9">
      <c r="A925" s="138"/>
      <c r="B925" s="9" t="s">
        <v>22</v>
      </c>
      <c r="C925" s="233">
        <v>25.9864</v>
      </c>
      <c r="D925" s="32">
        <f>ROUNDDOWN(100/C925,4)</f>
        <v>3.8481000000000001</v>
      </c>
      <c r="F925" s="138"/>
      <c r="G925" s="70" t="s">
        <v>35</v>
      </c>
      <c r="H925" s="39">
        <v>2522.5</v>
      </c>
      <c r="I925" s="224">
        <v>19510</v>
      </c>
    </row>
    <row r="926" spans="1:9">
      <c r="A926" s="24"/>
      <c r="B926" s="9" t="s">
        <v>23</v>
      </c>
      <c r="C926" s="233">
        <v>5.1036000000000001</v>
      </c>
      <c r="D926" s="32">
        <f>ROUNDDOWN(1/C926,4)</f>
        <v>0.19589999999999999</v>
      </c>
      <c r="F926" s="24"/>
      <c r="G926" s="70" t="s">
        <v>36</v>
      </c>
      <c r="H926" s="216">
        <v>3126</v>
      </c>
      <c r="I926" s="224">
        <v>25220</v>
      </c>
    </row>
    <row r="927" spans="1:9">
      <c r="A927" s="25"/>
      <c r="B927" s="218" t="s">
        <v>12</v>
      </c>
      <c r="C927" s="37"/>
      <c r="D927" s="234">
        <v>6.9942000000000002</v>
      </c>
      <c r="F927" s="25"/>
      <c r="G927" s="218"/>
      <c r="H927" s="219"/>
      <c r="I927" s="43"/>
    </row>
    <row r="928" spans="1:9">
      <c r="A928" s="26">
        <v>44903</v>
      </c>
      <c r="B928" s="8" t="s">
        <v>21</v>
      </c>
      <c r="C928" s="28"/>
      <c r="D928" s="232">
        <v>35.240699999999997</v>
      </c>
      <c r="F928" s="26">
        <v>44902</v>
      </c>
      <c r="G928" s="196" t="s">
        <v>34</v>
      </c>
      <c r="H928" s="39">
        <v>8421.5</v>
      </c>
      <c r="I928" s="223">
        <v>66720</v>
      </c>
    </row>
    <row r="929" spans="1:9">
      <c r="A929" s="138"/>
      <c r="B929" s="9" t="s">
        <v>22</v>
      </c>
      <c r="C929" s="233">
        <v>25.9436</v>
      </c>
      <c r="D929" s="32">
        <f t="shared" ref="D929" si="452">ROUNDDOWN(100/C929,4)</f>
        <v>3.8544999999999998</v>
      </c>
      <c r="F929" s="138"/>
      <c r="G929" s="70" t="s">
        <v>35</v>
      </c>
      <c r="H929" s="39">
        <v>2508.5</v>
      </c>
      <c r="I929" s="224">
        <v>19410</v>
      </c>
    </row>
    <row r="930" spans="1:9">
      <c r="A930" s="24"/>
      <c r="B930" s="9" t="s">
        <v>23</v>
      </c>
      <c r="C930" s="233">
        <v>5.1071999999999997</v>
      </c>
      <c r="D930" s="32">
        <f t="shared" ref="D930" si="453">ROUNDDOWN(1/C930,4)</f>
        <v>0.1958</v>
      </c>
      <c r="F930" s="24"/>
      <c r="G930" s="70" t="s">
        <v>36</v>
      </c>
      <c r="H930" s="216">
        <v>3156</v>
      </c>
      <c r="I930" s="224">
        <v>25140</v>
      </c>
    </row>
    <row r="931" spans="1:9">
      <c r="A931" s="25"/>
      <c r="B931" s="218" t="s">
        <v>12</v>
      </c>
      <c r="C931" s="37"/>
      <c r="D931" s="234">
        <v>6.9748999999999999</v>
      </c>
      <c r="F931" s="25"/>
      <c r="G931" s="218"/>
      <c r="H931" s="219"/>
      <c r="I931" s="43"/>
    </row>
    <row r="932" spans="1:9">
      <c r="A932" s="26">
        <v>44904</v>
      </c>
      <c r="B932" s="8" t="s">
        <v>21</v>
      </c>
      <c r="C932" s="28"/>
      <c r="D932" s="232">
        <v>34.992100000000001</v>
      </c>
      <c r="F932" s="26">
        <v>44903</v>
      </c>
      <c r="G932" s="196" t="s">
        <v>34</v>
      </c>
      <c r="H932" s="39">
        <v>8456.5</v>
      </c>
      <c r="I932" s="223">
        <v>66550</v>
      </c>
    </row>
    <row r="933" spans="1:9">
      <c r="A933" s="138"/>
      <c r="B933" s="9" t="s">
        <v>22</v>
      </c>
      <c r="C933" s="233">
        <v>25.816199999999998</v>
      </c>
      <c r="D933" s="32">
        <f t="shared" ref="D933" si="454">ROUNDDOWN(100/C933,4)</f>
        <v>3.8734999999999999</v>
      </c>
      <c r="F933" s="138"/>
      <c r="G933" s="70" t="s">
        <v>35</v>
      </c>
      <c r="H933" s="39">
        <v>2485.5</v>
      </c>
      <c r="I933" s="224">
        <v>19420</v>
      </c>
    </row>
    <row r="934" spans="1:9">
      <c r="A934" s="24"/>
      <c r="B934" s="9" t="s">
        <v>23</v>
      </c>
      <c r="C934" s="233">
        <v>5.0708000000000002</v>
      </c>
      <c r="D934" s="32">
        <f t="shared" ref="D934" si="455">ROUNDDOWN(1/C934,4)</f>
        <v>0.19719999999999999</v>
      </c>
      <c r="F934" s="24"/>
      <c r="G934" s="70" t="s">
        <v>36</v>
      </c>
      <c r="H934" s="216">
        <v>3183</v>
      </c>
      <c r="I934" s="224">
        <v>25280</v>
      </c>
    </row>
    <row r="935" spans="1:9">
      <c r="A935" s="25"/>
      <c r="B935" s="218" t="s">
        <v>12</v>
      </c>
      <c r="C935" s="37"/>
      <c r="D935" s="234">
        <v>6.9546000000000001</v>
      </c>
      <c r="F935" s="25"/>
      <c r="G935" s="218"/>
      <c r="H935" s="219"/>
      <c r="I935" s="43"/>
    </row>
    <row r="936" spans="1:9">
      <c r="A936" s="26">
        <v>44907</v>
      </c>
      <c r="B936" s="8" t="s">
        <v>21</v>
      </c>
      <c r="C936" s="28"/>
      <c r="D936" s="232">
        <v>34.913699999999999</v>
      </c>
      <c r="F936" s="26">
        <v>44904</v>
      </c>
      <c r="G936" s="196" t="s">
        <v>34</v>
      </c>
      <c r="H936" s="39">
        <v>8543</v>
      </c>
      <c r="I936" s="223">
        <v>67010</v>
      </c>
    </row>
    <row r="937" spans="1:9">
      <c r="A937" s="138"/>
      <c r="B937" s="9" t="s">
        <v>22</v>
      </c>
      <c r="C937" s="233">
        <v>25.883600000000001</v>
      </c>
      <c r="D937" s="32">
        <f t="shared" ref="D937" si="456">ROUNDDOWN(100/C937,4)</f>
        <v>3.8633999999999999</v>
      </c>
      <c r="F937" s="138"/>
      <c r="G937" s="70" t="s">
        <v>35</v>
      </c>
      <c r="H937" s="39">
        <v>2503</v>
      </c>
      <c r="I937" s="224">
        <v>19260</v>
      </c>
    </row>
    <row r="938" spans="1:9">
      <c r="A938" s="24"/>
      <c r="B938" s="9" t="s">
        <v>23</v>
      </c>
      <c r="C938" s="233">
        <v>5.0686</v>
      </c>
      <c r="D938" s="32">
        <f t="shared" ref="D938" si="457">ROUNDDOWN(1/C938,4)</f>
        <v>0.19719999999999999</v>
      </c>
      <c r="F938" s="24"/>
      <c r="G938" s="70" t="s">
        <v>36</v>
      </c>
      <c r="H938" s="216">
        <v>3236.5</v>
      </c>
      <c r="I938" s="224">
        <v>25160</v>
      </c>
    </row>
    <row r="939" spans="1:9">
      <c r="A939" s="25"/>
      <c r="B939" s="218" t="s">
        <v>12</v>
      </c>
      <c r="C939" s="37"/>
      <c r="D939" s="234">
        <v>6.9583000000000004</v>
      </c>
      <c r="F939" s="25"/>
      <c r="G939" s="218"/>
      <c r="H939" s="219"/>
      <c r="I939" s="43"/>
    </row>
    <row r="940" spans="1:9">
      <c r="A940" s="26">
        <v>44908</v>
      </c>
      <c r="B940" s="8" t="s">
        <v>21</v>
      </c>
      <c r="C940" s="28"/>
      <c r="D940" s="232">
        <v>34.913699999999999</v>
      </c>
      <c r="F940" s="26">
        <v>44907</v>
      </c>
      <c r="G940" s="196" t="s">
        <v>34</v>
      </c>
      <c r="H940" s="39">
        <v>8543</v>
      </c>
      <c r="I940" s="223">
        <v>67010</v>
      </c>
    </row>
    <row r="941" spans="1:9">
      <c r="A941" s="138"/>
      <c r="B941" s="9" t="s">
        <v>22</v>
      </c>
      <c r="C941" s="233">
        <v>25.883600000000001</v>
      </c>
      <c r="D941" s="32">
        <v>3.8633999999999999</v>
      </c>
      <c r="F941" s="138"/>
      <c r="G941" s="70" t="s">
        <v>35</v>
      </c>
      <c r="H941" s="39">
        <v>2480.5</v>
      </c>
      <c r="I941" s="224">
        <v>19260</v>
      </c>
    </row>
    <row r="942" spans="1:9">
      <c r="A942" s="24"/>
      <c r="B942" s="9" t="s">
        <v>23</v>
      </c>
      <c r="C942" s="233">
        <v>5.0686</v>
      </c>
      <c r="D942" s="32">
        <v>0.19719999999999999</v>
      </c>
      <c r="F942" s="24"/>
      <c r="G942" s="70" t="s">
        <v>36</v>
      </c>
      <c r="H942" s="216">
        <v>3240.5</v>
      </c>
      <c r="I942" s="224">
        <v>25160</v>
      </c>
    </row>
    <row r="943" spans="1:9">
      <c r="A943" s="25"/>
      <c r="B943" s="218" t="s">
        <v>12</v>
      </c>
      <c r="C943" s="37"/>
      <c r="D943" s="234">
        <v>6.9805999999999999</v>
      </c>
      <c r="F943" s="25"/>
      <c r="G943" s="218"/>
      <c r="H943" s="219"/>
      <c r="I943" s="43"/>
    </row>
    <row r="944" spans="1:9">
      <c r="A944" s="26">
        <v>44909</v>
      </c>
      <c r="B944" s="8" t="s">
        <v>21</v>
      </c>
      <c r="C944" s="28"/>
      <c r="D944" s="232">
        <v>34.943100000000001</v>
      </c>
      <c r="F944" s="26">
        <v>44908</v>
      </c>
      <c r="G944" s="196" t="s">
        <v>34</v>
      </c>
      <c r="H944" s="39">
        <v>8374</v>
      </c>
      <c r="I944" s="223">
        <v>66340</v>
      </c>
    </row>
    <row r="945" spans="1:9">
      <c r="A945" s="138"/>
      <c r="B945" s="9" t="s">
        <v>22</v>
      </c>
      <c r="C945" s="233">
        <v>25.6494</v>
      </c>
      <c r="D945" s="32">
        <f>ROUNDDOWN(100/C945,4)</f>
        <v>3.8986999999999998</v>
      </c>
      <c r="F945" s="138"/>
      <c r="G945" s="70" t="s">
        <v>35</v>
      </c>
      <c r="H945" s="39">
        <v>2414</v>
      </c>
      <c r="I945" s="224">
        <v>18950</v>
      </c>
    </row>
    <row r="946" spans="1:9">
      <c r="A946" s="24"/>
      <c r="B946" s="9" t="s">
        <v>23</v>
      </c>
      <c r="C946" s="233">
        <v>5.0613000000000001</v>
      </c>
      <c r="D946" s="32">
        <f>ROUNDDOWN(1/C946,4)</f>
        <v>0.19750000000000001</v>
      </c>
      <c r="F946" s="24"/>
      <c r="G946" s="70" t="s">
        <v>36</v>
      </c>
      <c r="H946" s="216">
        <v>3269.5</v>
      </c>
      <c r="I946" s="224">
        <v>25170</v>
      </c>
    </row>
    <row r="947" spans="1:9">
      <c r="A947" s="25"/>
      <c r="B947" s="218" t="s">
        <v>12</v>
      </c>
      <c r="C947" s="37"/>
      <c r="D947" s="234">
        <v>6.944</v>
      </c>
      <c r="F947" s="25"/>
      <c r="G947" s="218"/>
      <c r="H947" s="219"/>
      <c r="I947" s="43"/>
    </row>
    <row r="948" spans="1:9">
      <c r="A948" s="26">
        <v>44910</v>
      </c>
      <c r="B948" s="8" t="s">
        <v>21</v>
      </c>
      <c r="C948" s="28"/>
      <c r="D948" s="232">
        <v>34.780299999999997</v>
      </c>
      <c r="F948" s="26">
        <v>44909</v>
      </c>
      <c r="G948" s="196" t="s">
        <v>34</v>
      </c>
      <c r="H948" s="39">
        <v>8497</v>
      </c>
      <c r="I948" s="223">
        <v>66230</v>
      </c>
    </row>
    <row r="949" spans="1:9">
      <c r="A949" s="138"/>
      <c r="B949" s="9" t="s">
        <v>22</v>
      </c>
      <c r="C949" s="233">
        <v>25.905000000000001</v>
      </c>
      <c r="D949" s="32">
        <f t="shared" ref="D949" si="458">ROUNDDOWN(100/C949,4)</f>
        <v>3.8601999999999999</v>
      </c>
      <c r="F949" s="138"/>
      <c r="G949" s="70" t="s">
        <v>35</v>
      </c>
      <c r="H949" s="39">
        <v>2461</v>
      </c>
      <c r="I949" s="224">
        <v>18930</v>
      </c>
    </row>
    <row r="950" spans="1:9">
      <c r="A950" s="24"/>
      <c r="B950" s="9" t="s">
        <v>23</v>
      </c>
      <c r="C950" s="233">
        <v>5.0446999999999997</v>
      </c>
      <c r="D950" s="32">
        <f t="shared" ref="D950" si="459">ROUNDDOWN(1/C950,4)</f>
        <v>0.19819999999999999</v>
      </c>
      <c r="F950" s="24"/>
      <c r="G950" s="70" t="s">
        <v>36</v>
      </c>
      <c r="H950" s="216">
        <v>3318.5</v>
      </c>
      <c r="I950" s="224">
        <v>25310</v>
      </c>
    </row>
    <row r="951" spans="1:9">
      <c r="A951" s="25"/>
      <c r="B951" s="218" t="s">
        <v>12</v>
      </c>
      <c r="C951" s="37"/>
      <c r="D951" s="234">
        <v>6.9512</v>
      </c>
      <c r="F951" s="25"/>
      <c r="G951" s="218"/>
      <c r="H951" s="219"/>
      <c r="I951" s="43"/>
    </row>
    <row r="952" spans="1:9">
      <c r="A952" s="26">
        <v>44911</v>
      </c>
      <c r="B952" s="8" t="s">
        <v>21</v>
      </c>
      <c r="C952" s="28"/>
      <c r="D952" s="232">
        <v>34.900599999999997</v>
      </c>
      <c r="F952" s="26">
        <v>44910</v>
      </c>
      <c r="G952" s="196" t="s">
        <v>34</v>
      </c>
      <c r="H952" s="39">
        <v>8516.5</v>
      </c>
      <c r="I952" s="223">
        <v>66840</v>
      </c>
    </row>
    <row r="953" spans="1:9">
      <c r="A953" s="138"/>
      <c r="B953" s="9" t="s">
        <v>22</v>
      </c>
      <c r="C953" s="233">
        <v>25.994599999999998</v>
      </c>
      <c r="D953" s="32">
        <f t="shared" ref="D953" si="460">ROUNDDOWN(100/C953,4)</f>
        <v>3.8469000000000002</v>
      </c>
      <c r="F953" s="138"/>
      <c r="G953" s="70" t="s">
        <v>35</v>
      </c>
      <c r="H953" s="39">
        <v>2444</v>
      </c>
      <c r="I953" s="224">
        <v>18940</v>
      </c>
    </row>
    <row r="954" spans="1:9">
      <c r="A954" s="24"/>
      <c r="B954" s="9" t="s">
        <v>23</v>
      </c>
      <c r="C954" s="233">
        <v>5.0673000000000004</v>
      </c>
      <c r="D954" s="32">
        <f t="shared" ref="D954" si="461">ROUNDDOWN(1/C954,4)</f>
        <v>0.1973</v>
      </c>
      <c r="F954" s="24"/>
      <c r="G954" s="70" t="s">
        <v>36</v>
      </c>
      <c r="H954" s="216">
        <v>3238.5</v>
      </c>
      <c r="I954" s="224">
        <v>25130</v>
      </c>
    </row>
    <row r="955" spans="1:9">
      <c r="A955" s="25"/>
      <c r="B955" s="218" t="s">
        <v>12</v>
      </c>
      <c r="C955" s="37"/>
      <c r="D955" s="234">
        <v>6.9745999999999997</v>
      </c>
      <c r="F955" s="25"/>
      <c r="G955" s="218"/>
      <c r="H955" s="219"/>
      <c r="I955" s="43"/>
    </row>
    <row r="956" spans="1:9">
      <c r="A956" s="26">
        <v>44914</v>
      </c>
      <c r="B956" s="8" t="s">
        <v>21</v>
      </c>
      <c r="C956" s="28"/>
      <c r="D956" s="232">
        <v>35.1858</v>
      </c>
      <c r="F956" s="26">
        <v>44911</v>
      </c>
      <c r="G956" s="196" t="s">
        <v>34</v>
      </c>
      <c r="H956" s="39">
        <v>8293.5</v>
      </c>
      <c r="I956" s="223">
        <v>66240</v>
      </c>
    </row>
    <row r="957" spans="1:9">
      <c r="A957" s="138"/>
      <c r="B957" s="9" t="s">
        <v>22</v>
      </c>
      <c r="C957" s="233">
        <v>25.888300000000001</v>
      </c>
      <c r="D957" s="32">
        <f t="shared" ref="D957" si="462">ROUNDDOWN(100/C957,4)</f>
        <v>3.8626999999999998</v>
      </c>
      <c r="F957" s="138"/>
      <c r="G957" s="70" t="s">
        <v>35</v>
      </c>
      <c r="H957" s="39">
        <v>2384</v>
      </c>
      <c r="I957" s="224">
        <v>18920</v>
      </c>
    </row>
    <row r="958" spans="1:9">
      <c r="A958" s="24"/>
      <c r="B958" s="9" t="s">
        <v>23</v>
      </c>
      <c r="C958" s="233">
        <v>5.1035000000000004</v>
      </c>
      <c r="D958" s="32">
        <f t="shared" ref="D958" si="463">ROUNDDOWN(1/C958,4)</f>
        <v>0.19589999999999999</v>
      </c>
      <c r="F958" s="24"/>
      <c r="G958" s="70" t="s">
        <v>36</v>
      </c>
      <c r="H958" s="216">
        <v>3160</v>
      </c>
      <c r="I958" s="224">
        <v>24690</v>
      </c>
    </row>
    <row r="959" spans="1:9">
      <c r="A959" s="25"/>
      <c r="B959" s="218" t="s">
        <v>12</v>
      </c>
      <c r="C959" s="37"/>
      <c r="D959" s="234">
        <v>6.9729999999999999</v>
      </c>
      <c r="F959" s="25"/>
      <c r="G959" s="218"/>
      <c r="H959" s="219"/>
      <c r="I959" s="43"/>
    </row>
    <row r="960" spans="1:9">
      <c r="A960" s="26">
        <v>44915</v>
      </c>
      <c r="B960" s="8" t="s">
        <v>21</v>
      </c>
      <c r="C960" s="28"/>
      <c r="D960" s="232">
        <v>34.972000000000001</v>
      </c>
      <c r="F960" s="26">
        <v>44914</v>
      </c>
      <c r="G960" s="196" t="s">
        <v>34</v>
      </c>
      <c r="H960" s="39">
        <v>8303</v>
      </c>
      <c r="I960" s="223">
        <v>65820</v>
      </c>
    </row>
    <row r="961" spans="1:9">
      <c r="A961" s="138"/>
      <c r="B961" s="9" t="s">
        <v>22</v>
      </c>
      <c r="C961" s="233">
        <v>25.9482</v>
      </c>
      <c r="D961" s="32">
        <f t="shared" ref="D961" si="464">ROUNDDOWN(100/C961,4)</f>
        <v>3.8538000000000001</v>
      </c>
      <c r="F961" s="138"/>
      <c r="G961" s="70" t="s">
        <v>35</v>
      </c>
      <c r="H961" s="39">
        <v>2379</v>
      </c>
      <c r="I961" s="224">
        <v>18840</v>
      </c>
    </row>
    <row r="962" spans="1:9">
      <c r="A962" s="24"/>
      <c r="B962" s="9" t="s">
        <v>23</v>
      </c>
      <c r="C962" s="233">
        <v>5.0621999999999998</v>
      </c>
      <c r="D962" s="32">
        <f t="shared" ref="D962" si="465">ROUNDDOWN(1/C962,4)</f>
        <v>0.19750000000000001</v>
      </c>
      <c r="F962" s="24"/>
      <c r="G962" s="70" t="s">
        <v>36</v>
      </c>
      <c r="H962" s="216">
        <v>3049.5</v>
      </c>
      <c r="I962" s="224">
        <v>24480</v>
      </c>
    </row>
    <row r="963" spans="1:9">
      <c r="A963" s="25"/>
      <c r="B963" s="218" t="s">
        <v>12</v>
      </c>
      <c r="C963" s="37"/>
      <c r="D963" s="234">
        <v>6.9832999999999998</v>
      </c>
      <c r="F963" s="25"/>
      <c r="G963" s="218"/>
      <c r="H963" s="219"/>
      <c r="I963" s="43"/>
    </row>
    <row r="964" spans="1:9">
      <c r="A964" s="26">
        <v>44916</v>
      </c>
      <c r="B964" s="8" t="s">
        <v>21</v>
      </c>
      <c r="C964" s="28"/>
      <c r="D964" s="232">
        <v>35.0685</v>
      </c>
      <c r="F964" s="26">
        <v>44915</v>
      </c>
      <c r="G964" s="196" t="s">
        <v>34</v>
      </c>
      <c r="H964" s="39">
        <v>8320</v>
      </c>
      <c r="I964" s="223">
        <v>65770</v>
      </c>
    </row>
    <row r="965" spans="1:9">
      <c r="A965" s="138"/>
      <c r="B965" s="9" t="s">
        <v>22</v>
      </c>
      <c r="C965" s="233">
        <v>26.1876</v>
      </c>
      <c r="D965" s="32">
        <f t="shared" ref="D965" si="466">ROUNDDOWN(100/C965,4)</f>
        <v>3.8186</v>
      </c>
      <c r="F965" s="138"/>
      <c r="G965" s="70" t="s">
        <v>35</v>
      </c>
      <c r="H965" s="39">
        <v>2361</v>
      </c>
      <c r="I965" s="224">
        <v>18700</v>
      </c>
    </row>
    <row r="966" spans="1:9">
      <c r="A966" s="24"/>
      <c r="B966" s="9" t="s">
        <v>23</v>
      </c>
      <c r="C966" s="233">
        <v>5.0797999999999996</v>
      </c>
      <c r="D966" s="32">
        <f t="shared" ref="D966" si="467">ROUNDDOWN(1/C966,4)</f>
        <v>0.1968</v>
      </c>
      <c r="F966" s="24"/>
      <c r="G966" s="70" t="s">
        <v>36</v>
      </c>
      <c r="H966" s="216">
        <v>3012</v>
      </c>
      <c r="I966" s="224">
        <v>23650</v>
      </c>
    </row>
    <row r="967" spans="1:9">
      <c r="A967" s="25"/>
      <c r="B967" s="218" t="s">
        <v>12</v>
      </c>
      <c r="C967" s="37"/>
      <c r="D967" s="234">
        <v>6.9619</v>
      </c>
      <c r="F967" s="25"/>
      <c r="G967" s="218"/>
      <c r="H967" s="219"/>
      <c r="I967" s="43"/>
    </row>
    <row r="968" spans="1:9">
      <c r="A968" s="26">
        <v>44917</v>
      </c>
      <c r="B968" s="8" t="s">
        <v>21</v>
      </c>
      <c r="C968" s="28"/>
      <c r="D968" s="232">
        <v>34.9148</v>
      </c>
      <c r="F968" s="26">
        <v>44916</v>
      </c>
      <c r="G968" s="196" t="s">
        <v>34</v>
      </c>
      <c r="H968" s="39">
        <v>8354.5</v>
      </c>
      <c r="I968" s="223">
        <v>65770</v>
      </c>
    </row>
    <row r="969" spans="1:9">
      <c r="A969" s="138"/>
      <c r="B969" s="9" t="s">
        <v>22</v>
      </c>
      <c r="C969" s="233">
        <v>26.686900000000001</v>
      </c>
      <c r="D969" s="32">
        <f t="shared" ref="D969" si="468">ROUNDDOWN(100/C969,4)</f>
        <v>3.7471000000000001</v>
      </c>
      <c r="F969" s="138"/>
      <c r="G969" s="70" t="s">
        <v>35</v>
      </c>
      <c r="H969" s="39">
        <v>2372.5</v>
      </c>
      <c r="I969" s="224">
        <v>18700</v>
      </c>
    </row>
    <row r="970" spans="1:9">
      <c r="A970" s="24"/>
      <c r="B970" s="9" t="s">
        <v>23</v>
      </c>
      <c r="C970" s="233">
        <v>5.0614999999999997</v>
      </c>
      <c r="D970" s="32">
        <f t="shared" ref="D970" si="469">ROUNDDOWN(1/C970,4)</f>
        <v>0.19750000000000001</v>
      </c>
      <c r="F970" s="24"/>
      <c r="G970" s="70" t="s">
        <v>36</v>
      </c>
      <c r="H970" s="216">
        <v>3082.5</v>
      </c>
      <c r="I970" s="224">
        <v>23650</v>
      </c>
    </row>
    <row r="971" spans="1:9">
      <c r="A971" s="25"/>
      <c r="B971" s="218" t="s">
        <v>12</v>
      </c>
      <c r="C971" s="37"/>
      <c r="D971" s="234">
        <v>6.9810999999999996</v>
      </c>
      <c r="F971" s="25"/>
      <c r="G971" s="218"/>
      <c r="H971" s="219"/>
      <c r="I971" s="43"/>
    </row>
    <row r="972" spans="1:9">
      <c r="A972" s="26">
        <v>44918</v>
      </c>
      <c r="B972" s="8" t="s">
        <v>21</v>
      </c>
      <c r="C972" s="28"/>
      <c r="D972" s="232">
        <v>34.851100000000002</v>
      </c>
      <c r="F972" s="26">
        <v>44917</v>
      </c>
      <c r="G972" s="196" t="s">
        <v>34</v>
      </c>
      <c r="H972" s="39">
        <v>8393.5</v>
      </c>
      <c r="I972" s="223">
        <v>66430</v>
      </c>
    </row>
    <row r="973" spans="1:9">
      <c r="A973" s="138"/>
      <c r="B973" s="9" t="s">
        <v>22</v>
      </c>
      <c r="C973" s="233">
        <v>26.673999999999999</v>
      </c>
      <c r="D973" s="32">
        <f t="shared" ref="D973" si="470">ROUNDDOWN(100/C973,4)</f>
        <v>3.7488999999999999</v>
      </c>
      <c r="F973" s="138"/>
      <c r="G973" s="70" t="s">
        <v>35</v>
      </c>
      <c r="H973" s="39">
        <v>2391.5</v>
      </c>
      <c r="I973" s="224">
        <v>18770</v>
      </c>
    </row>
    <row r="974" spans="1:9">
      <c r="A974" s="24"/>
      <c r="B974" s="9" t="s">
        <v>23</v>
      </c>
      <c r="C974" s="233">
        <v>5.0449999999999999</v>
      </c>
      <c r="D974" s="32">
        <f t="shared" ref="D974" si="471">ROUNDDOWN(1/C974,4)</f>
        <v>0.19819999999999999</v>
      </c>
      <c r="F974" s="24"/>
      <c r="G974" s="70" t="s">
        <v>36</v>
      </c>
      <c r="H974" s="216">
        <v>3009.5</v>
      </c>
      <c r="I974" s="224">
        <v>23830</v>
      </c>
    </row>
    <row r="975" spans="1:9">
      <c r="A975" s="25"/>
      <c r="B975" s="218" t="s">
        <v>12</v>
      </c>
      <c r="C975" s="37"/>
      <c r="D975" s="234">
        <v>6.9862000000000002</v>
      </c>
      <c r="F975" s="25"/>
      <c r="G975" s="218"/>
      <c r="H975" s="219"/>
      <c r="I975" s="43"/>
    </row>
    <row r="976" spans="1:9">
      <c r="A976" s="26">
        <v>44906</v>
      </c>
      <c r="B976" s="8" t="s">
        <v>21</v>
      </c>
      <c r="C976" s="28"/>
      <c r="D976" s="232">
        <v>35.382399999999997</v>
      </c>
      <c r="F976" s="26">
        <v>44918</v>
      </c>
      <c r="G976" s="196" t="s">
        <v>34</v>
      </c>
      <c r="H976" s="39">
        <v>8310.5</v>
      </c>
      <c r="I976" s="223">
        <v>68620</v>
      </c>
    </row>
    <row r="977" spans="1:9">
      <c r="A977" s="138"/>
      <c r="B977" s="9" t="s">
        <v>22</v>
      </c>
      <c r="C977" s="233">
        <v>24.842400000000001</v>
      </c>
      <c r="D977" s="32">
        <f t="shared" ref="D977" si="472">ROUNDDOWN(100/C977,4)</f>
        <v>4.0252999999999997</v>
      </c>
      <c r="F977" s="138"/>
      <c r="G977" s="70" t="s">
        <v>35</v>
      </c>
      <c r="H977" s="39">
        <v>2406</v>
      </c>
      <c r="I977" s="224">
        <v>18520</v>
      </c>
    </row>
    <row r="978" spans="1:9">
      <c r="A978" s="24"/>
      <c r="B978" s="9" t="s">
        <v>23</v>
      </c>
      <c r="C978" s="233">
        <v>4.9821</v>
      </c>
      <c r="D978" s="32">
        <f t="shared" ref="D978" si="473">ROUNDDOWN(1/C978,4)</f>
        <v>0.20069999999999999</v>
      </c>
      <c r="F978" s="24"/>
      <c r="G978" s="70" t="s">
        <v>36</v>
      </c>
      <c r="H978" s="216">
        <v>2948</v>
      </c>
      <c r="I978" s="224">
        <v>20890</v>
      </c>
    </row>
    <row r="979" spans="1:9">
      <c r="A979" s="25"/>
      <c r="B979" s="218" t="s">
        <v>12</v>
      </c>
      <c r="C979" s="37"/>
      <c r="D979" s="234">
        <v>7.1593799999999996</v>
      </c>
      <c r="F979" s="25"/>
      <c r="G979" s="218"/>
      <c r="H979" s="219"/>
      <c r="I979" s="43"/>
    </row>
    <row r="980" spans="1:9">
      <c r="A980" s="26"/>
      <c r="B980" s="8"/>
      <c r="C980" s="28"/>
      <c r="D980" s="232"/>
      <c r="F980" s="26">
        <v>44906</v>
      </c>
      <c r="G980" s="196" t="s">
        <v>34</v>
      </c>
      <c r="H980" s="39">
        <v>8448.5</v>
      </c>
      <c r="I980" s="223">
        <v>68620</v>
      </c>
    </row>
    <row r="981" spans="1:9">
      <c r="A981" s="138"/>
      <c r="B981" s="9"/>
      <c r="C981" s="233"/>
      <c r="D981" s="32"/>
      <c r="F981" s="138"/>
      <c r="G981" s="70" t="s">
        <v>35</v>
      </c>
      <c r="H981" s="39">
        <v>2134</v>
      </c>
      <c r="I981" s="224">
        <v>18520</v>
      </c>
    </row>
    <row r="982" spans="1:9">
      <c r="A982" s="24"/>
      <c r="B982" s="9"/>
      <c r="C982" s="233"/>
      <c r="D982" s="32"/>
      <c r="F982" s="24"/>
      <c r="G982" s="70" t="s">
        <v>36</v>
      </c>
      <c r="H982" s="216">
        <v>2399.5</v>
      </c>
      <c r="I982" s="224">
        <v>20890</v>
      </c>
    </row>
    <row r="983" spans="1:9">
      <c r="A983" s="25"/>
      <c r="B983" s="218"/>
      <c r="C983" s="37"/>
      <c r="D983" s="234"/>
      <c r="F983" s="25"/>
      <c r="G983" s="218"/>
      <c r="H983" s="219"/>
      <c r="I983" s="43"/>
    </row>
    <row r="984" spans="1:9">
      <c r="A984" s="26"/>
      <c r="B984" s="8"/>
      <c r="C984" s="28"/>
      <c r="D984" s="232"/>
      <c r="F984" s="26"/>
      <c r="G984" s="196" t="s">
        <v>34</v>
      </c>
      <c r="H984" s="39"/>
      <c r="I984" s="223"/>
    </row>
    <row r="985" spans="1:9">
      <c r="A985" s="138"/>
      <c r="B985" s="9"/>
      <c r="C985" s="233"/>
      <c r="D985" s="32"/>
      <c r="F985" s="138"/>
      <c r="G985" s="70" t="s">
        <v>35</v>
      </c>
      <c r="H985" s="39"/>
      <c r="I985" s="224"/>
    </row>
    <row r="986" spans="1:9">
      <c r="A986" s="24"/>
      <c r="B986" s="9"/>
      <c r="C986" s="233"/>
      <c r="D986" s="32"/>
      <c r="F986" s="24"/>
      <c r="G986" s="70" t="s">
        <v>36</v>
      </c>
      <c r="H986" s="216"/>
      <c r="I986" s="224"/>
    </row>
    <row r="987" spans="1:9">
      <c r="A987" s="25"/>
      <c r="B987" s="218"/>
      <c r="C987" s="37"/>
      <c r="D987" s="234"/>
      <c r="F987" s="25"/>
      <c r="G987" s="218"/>
      <c r="H987" s="219"/>
      <c r="I987" s="43"/>
    </row>
    <row r="988" spans="1:9">
      <c r="A988" s="26"/>
      <c r="B988" s="8"/>
      <c r="C988" s="28"/>
      <c r="D988" s="232"/>
      <c r="F988" s="26"/>
      <c r="G988" s="196" t="s">
        <v>34</v>
      </c>
      <c r="H988" s="39"/>
      <c r="I988" s="223"/>
    </row>
    <row r="989" spans="1:9">
      <c r="A989" s="138"/>
      <c r="B989" s="9"/>
      <c r="C989" s="233"/>
      <c r="D989" s="32"/>
      <c r="F989" s="138"/>
      <c r="G989" s="70" t="s">
        <v>35</v>
      </c>
      <c r="H989" s="39"/>
      <c r="I989" s="224"/>
    </row>
    <row r="990" spans="1:9">
      <c r="A990" s="24"/>
      <c r="B990" s="9"/>
      <c r="C990" s="233"/>
      <c r="D990" s="32"/>
      <c r="F990" s="24"/>
      <c r="G990" s="70" t="s">
        <v>36</v>
      </c>
      <c r="H990" s="216"/>
      <c r="I990" s="224"/>
    </row>
    <row r="991" spans="1:9">
      <c r="A991" s="25"/>
      <c r="B991" s="218"/>
      <c r="C991" s="37"/>
      <c r="D991" s="234"/>
      <c r="F991" s="25"/>
      <c r="G991" s="218"/>
      <c r="H991" s="219"/>
      <c r="I991" s="43"/>
    </row>
    <row r="992" spans="1:9">
      <c r="A992" s="26"/>
      <c r="B992" s="8"/>
      <c r="C992" s="28"/>
      <c r="D992" s="232"/>
      <c r="F992" s="26"/>
      <c r="G992" s="196" t="s">
        <v>34</v>
      </c>
      <c r="H992" s="39"/>
      <c r="I992" s="223"/>
    </row>
    <row r="993" spans="1:9">
      <c r="A993" s="138"/>
      <c r="B993" s="9"/>
      <c r="C993" s="233"/>
      <c r="D993" s="32"/>
      <c r="F993" s="138"/>
      <c r="G993" s="70" t="s">
        <v>35</v>
      </c>
      <c r="H993" s="39"/>
      <c r="I993" s="224"/>
    </row>
    <row r="994" spans="1:9">
      <c r="A994" s="24"/>
      <c r="B994" s="9"/>
      <c r="C994" s="233"/>
      <c r="D994" s="32"/>
      <c r="F994" s="24"/>
      <c r="G994" s="70" t="s">
        <v>36</v>
      </c>
      <c r="H994" s="216"/>
      <c r="I994" s="224"/>
    </row>
    <row r="995" spans="1:9">
      <c r="A995" s="25"/>
      <c r="B995" s="218"/>
      <c r="C995" s="37"/>
      <c r="D995" s="234"/>
      <c r="F995" s="25"/>
      <c r="G995" s="218"/>
      <c r="H995" s="219"/>
      <c r="I995" s="43"/>
    </row>
    <row r="996" spans="1:9">
      <c r="A996" s="26"/>
      <c r="B996" s="8"/>
      <c r="C996" s="28"/>
      <c r="D996" s="232"/>
      <c r="F996" s="26"/>
      <c r="G996" s="196" t="s">
        <v>34</v>
      </c>
      <c r="H996" s="39"/>
      <c r="I996" s="223"/>
    </row>
    <row r="997" spans="1:9">
      <c r="A997" s="138"/>
      <c r="B997" s="9"/>
      <c r="C997" s="233"/>
      <c r="D997" s="32"/>
      <c r="F997" s="138"/>
      <c r="G997" s="70" t="s">
        <v>35</v>
      </c>
      <c r="H997" s="39"/>
      <c r="I997" s="224"/>
    </row>
    <row r="998" spans="1:9">
      <c r="A998" s="24"/>
      <c r="B998" s="9"/>
      <c r="C998" s="233"/>
      <c r="D998" s="32"/>
      <c r="F998" s="24"/>
      <c r="G998" s="70" t="s">
        <v>36</v>
      </c>
      <c r="H998" s="216"/>
      <c r="I998" s="224"/>
    </row>
    <row r="999" spans="1:9">
      <c r="A999" s="25"/>
      <c r="B999" s="218"/>
      <c r="C999" s="37"/>
      <c r="D999" s="234"/>
      <c r="F999" s="25"/>
      <c r="G999" s="218"/>
      <c r="H999" s="219"/>
      <c r="I999" s="43"/>
    </row>
    <row r="1000" spans="1:9">
      <c r="A1000" s="26"/>
      <c r="B1000" s="8"/>
      <c r="C1000" s="28"/>
      <c r="D1000" s="232"/>
      <c r="F1000" s="26"/>
      <c r="G1000" s="196" t="s">
        <v>34</v>
      </c>
      <c r="H1000" s="39"/>
      <c r="I1000" s="223"/>
    </row>
    <row r="1001" spans="1:9">
      <c r="A1001" s="138"/>
      <c r="B1001" s="9"/>
      <c r="C1001" s="233"/>
      <c r="D1001" s="32"/>
      <c r="F1001" s="138"/>
      <c r="G1001" s="70" t="s">
        <v>35</v>
      </c>
      <c r="H1001" s="39"/>
      <c r="I1001" s="224"/>
    </row>
    <row r="1002" spans="1:9">
      <c r="A1002" s="24"/>
      <c r="B1002" s="9"/>
      <c r="C1002" s="233"/>
      <c r="D1002" s="32"/>
      <c r="F1002" s="24"/>
      <c r="G1002" s="70" t="s">
        <v>36</v>
      </c>
      <c r="H1002" s="216"/>
      <c r="I1002" s="224"/>
    </row>
    <row r="1003" spans="1:9">
      <c r="A1003" s="25"/>
      <c r="B1003" s="218"/>
      <c r="C1003" s="37"/>
      <c r="D1003" s="234"/>
      <c r="F1003" s="25"/>
      <c r="G1003" s="218"/>
      <c r="H1003" s="219"/>
      <c r="I1003" s="43"/>
    </row>
    <row r="1004" spans="1:9">
      <c r="A1004" s="26"/>
      <c r="B1004" s="8"/>
      <c r="C1004" s="28"/>
      <c r="D1004" s="232"/>
      <c r="F1004" s="26"/>
      <c r="G1004" s="196" t="s">
        <v>34</v>
      </c>
      <c r="H1004" s="39"/>
      <c r="I1004" s="223"/>
    </row>
    <row r="1005" spans="1:9">
      <c r="A1005" s="138"/>
      <c r="B1005" s="9"/>
      <c r="C1005" s="233"/>
      <c r="D1005" s="32"/>
      <c r="F1005" s="138"/>
      <c r="G1005" s="70" t="s">
        <v>35</v>
      </c>
      <c r="H1005" s="39"/>
      <c r="I1005" s="224"/>
    </row>
    <row r="1006" spans="1:9">
      <c r="A1006" s="24"/>
      <c r="B1006" s="9"/>
      <c r="C1006" s="233"/>
      <c r="D1006" s="32"/>
      <c r="F1006" s="24"/>
      <c r="G1006" s="70" t="s">
        <v>36</v>
      </c>
      <c r="H1006" s="216"/>
      <c r="I1006" s="224"/>
    </row>
    <row r="1007" spans="1:9">
      <c r="A1007" s="25"/>
      <c r="B1007" s="218"/>
      <c r="C1007" s="37"/>
      <c r="D1007" s="234"/>
      <c r="F1007" s="25"/>
      <c r="G1007" s="218"/>
      <c r="H1007" s="219"/>
      <c r="I1007" s="43"/>
    </row>
    <row r="1008" spans="1:9">
      <c r="A1008" s="26"/>
      <c r="B1008" s="8"/>
      <c r="C1008" s="28"/>
      <c r="D1008" s="232"/>
      <c r="F1008" s="26"/>
      <c r="G1008" s="196" t="s">
        <v>34</v>
      </c>
      <c r="H1008" s="39"/>
      <c r="I1008" s="223"/>
    </row>
    <row r="1009" spans="1:9">
      <c r="A1009" s="138"/>
      <c r="B1009" s="9"/>
      <c r="C1009" s="233"/>
      <c r="D1009" s="32"/>
      <c r="F1009" s="138"/>
      <c r="G1009" s="70" t="s">
        <v>35</v>
      </c>
      <c r="H1009" s="39"/>
      <c r="I1009" s="224"/>
    </row>
    <row r="1010" spans="1:9">
      <c r="A1010" s="24"/>
      <c r="B1010" s="9"/>
      <c r="C1010" s="233"/>
      <c r="D1010" s="32"/>
      <c r="F1010" s="24"/>
      <c r="G1010" s="70" t="s">
        <v>36</v>
      </c>
      <c r="H1010" s="216"/>
      <c r="I1010" s="224"/>
    </row>
    <row r="1011" spans="1:9">
      <c r="A1011" s="25"/>
      <c r="B1011" s="218"/>
      <c r="C1011" s="37"/>
      <c r="D1011" s="234"/>
      <c r="F1011" s="25"/>
      <c r="G1011" s="218"/>
      <c r="H1011" s="219"/>
      <c r="I1011" s="43"/>
    </row>
    <row r="1012" spans="1:9">
      <c r="A1012" s="26"/>
      <c r="B1012" s="8"/>
      <c r="C1012" s="28"/>
      <c r="D1012" s="232"/>
      <c r="F1012" s="26"/>
      <c r="G1012" s="196" t="s">
        <v>34</v>
      </c>
      <c r="H1012" s="39"/>
      <c r="I1012" s="223"/>
    </row>
    <row r="1013" spans="1:9">
      <c r="A1013" s="138"/>
      <c r="B1013" s="9"/>
      <c r="C1013" s="233"/>
      <c r="D1013" s="32"/>
      <c r="F1013" s="138"/>
      <c r="G1013" s="70" t="s">
        <v>35</v>
      </c>
      <c r="H1013" s="39"/>
      <c r="I1013" s="224"/>
    </row>
    <row r="1014" spans="1:9">
      <c r="A1014" s="24"/>
      <c r="B1014" s="9"/>
      <c r="C1014" s="233"/>
      <c r="D1014" s="32"/>
      <c r="F1014" s="24"/>
      <c r="G1014" s="70" t="s">
        <v>36</v>
      </c>
      <c r="H1014" s="216"/>
      <c r="I1014" s="224"/>
    </row>
    <row r="1015" spans="1:9">
      <c r="A1015" s="25"/>
      <c r="B1015" s="218"/>
      <c r="C1015" s="37"/>
      <c r="D1015" s="234"/>
      <c r="F1015" s="25"/>
      <c r="G1015" s="218"/>
      <c r="H1015" s="219"/>
      <c r="I1015" s="43"/>
    </row>
    <row r="1016" spans="1:9">
      <c r="A1016" s="26"/>
      <c r="B1016" s="8"/>
      <c r="C1016" s="28"/>
      <c r="D1016" s="232"/>
      <c r="F1016" s="26"/>
      <c r="G1016" s="196" t="s">
        <v>34</v>
      </c>
      <c r="H1016" s="246"/>
      <c r="I1016" s="223"/>
    </row>
    <row r="1017" spans="1:9">
      <c r="A1017" s="138"/>
      <c r="B1017" s="9"/>
      <c r="C1017" s="233"/>
      <c r="D1017" s="32"/>
      <c r="F1017" s="138"/>
      <c r="G1017" s="70" t="s">
        <v>35</v>
      </c>
      <c r="H1017" s="39"/>
      <c r="I1017" s="224"/>
    </row>
    <row r="1018" spans="1:9">
      <c r="A1018" s="24"/>
      <c r="B1018" s="9"/>
      <c r="C1018" s="233"/>
      <c r="D1018" s="32"/>
      <c r="F1018" s="24"/>
      <c r="G1018" s="70" t="s">
        <v>36</v>
      </c>
      <c r="H1018" s="216"/>
      <c r="I1018" s="224"/>
    </row>
    <row r="1019" spans="1:9">
      <c r="A1019" s="25"/>
      <c r="B1019" s="218"/>
      <c r="C1019" s="37"/>
      <c r="D1019" s="234"/>
      <c r="F1019" s="25"/>
      <c r="G1019" s="218"/>
      <c r="H1019" s="219"/>
      <c r="I1019" s="43"/>
    </row>
    <row r="1020" spans="1:9">
      <c r="A1020" s="26"/>
      <c r="B1020" s="8"/>
      <c r="C1020" s="28"/>
      <c r="D1020" s="232"/>
      <c r="F1020" s="26"/>
      <c r="G1020" s="196" t="s">
        <v>34</v>
      </c>
      <c r="H1020" s="39"/>
      <c r="I1020" s="223"/>
    </row>
    <row r="1021" spans="1:9">
      <c r="A1021" s="138"/>
      <c r="B1021" s="9"/>
      <c r="C1021" s="233"/>
      <c r="D1021" s="32"/>
      <c r="F1021" s="138"/>
      <c r="G1021" s="70" t="s">
        <v>35</v>
      </c>
      <c r="H1021" s="39"/>
      <c r="I1021" s="224"/>
    </row>
    <row r="1022" spans="1:9">
      <c r="A1022" s="24"/>
      <c r="B1022" s="9"/>
      <c r="C1022" s="233"/>
      <c r="D1022" s="32"/>
      <c r="F1022" s="24"/>
      <c r="G1022" s="70" t="s">
        <v>36</v>
      </c>
      <c r="H1022" s="216"/>
      <c r="I1022" s="224"/>
    </row>
    <row r="1023" spans="1:9">
      <c r="A1023" s="25"/>
      <c r="B1023" s="218"/>
      <c r="C1023" s="37"/>
      <c r="D1023" s="234"/>
      <c r="F1023" s="25"/>
      <c r="G1023" s="218"/>
      <c r="H1023" s="219"/>
      <c r="I1023" s="43"/>
    </row>
    <row r="1024" spans="1:9">
      <c r="A1024" s="26"/>
      <c r="B1024" s="8"/>
      <c r="C1024" s="28"/>
      <c r="D1024" s="232"/>
      <c r="F1024" s="26"/>
      <c r="G1024" s="196" t="s">
        <v>34</v>
      </c>
      <c r="H1024" s="39"/>
      <c r="I1024" s="223"/>
    </row>
    <row r="1025" spans="1:9">
      <c r="A1025" s="138"/>
      <c r="B1025" s="9"/>
      <c r="C1025" s="233"/>
      <c r="D1025" s="32"/>
      <c r="F1025" s="138"/>
      <c r="G1025" s="70" t="s">
        <v>35</v>
      </c>
      <c r="H1025" s="39"/>
      <c r="I1025" s="224"/>
    </row>
    <row r="1026" spans="1:9">
      <c r="A1026" s="24"/>
      <c r="B1026" s="9"/>
      <c r="C1026" s="233"/>
      <c r="D1026" s="32"/>
      <c r="F1026" s="24"/>
      <c r="G1026" s="70" t="s">
        <v>36</v>
      </c>
      <c r="H1026" s="216"/>
      <c r="I1026" s="224"/>
    </row>
    <row r="1027" spans="1:9">
      <c r="A1027" s="25"/>
      <c r="B1027" s="218"/>
      <c r="C1027" s="37"/>
      <c r="D1027" s="234"/>
      <c r="F1027" s="25"/>
      <c r="G1027" s="218"/>
      <c r="H1027" s="219"/>
      <c r="I1027" s="43"/>
    </row>
    <row r="1028" spans="1:9">
      <c r="A1028" s="26"/>
      <c r="B1028" s="8"/>
      <c r="C1028" s="28"/>
      <c r="D1028" s="232"/>
      <c r="F1028" s="26"/>
      <c r="G1028" s="196" t="s">
        <v>34</v>
      </c>
      <c r="H1028" s="39"/>
      <c r="I1028" s="223"/>
    </row>
    <row r="1029" spans="1:9">
      <c r="A1029" s="138"/>
      <c r="B1029" s="9"/>
      <c r="C1029" s="233"/>
      <c r="D1029" s="32"/>
      <c r="F1029" s="138"/>
      <c r="G1029" s="70" t="s">
        <v>35</v>
      </c>
      <c r="H1029" s="39"/>
      <c r="I1029" s="224"/>
    </row>
    <row r="1030" spans="1:9">
      <c r="A1030" s="24"/>
      <c r="B1030" s="9"/>
      <c r="C1030" s="233"/>
      <c r="D1030" s="32"/>
      <c r="F1030" s="24"/>
      <c r="G1030" s="70" t="s">
        <v>36</v>
      </c>
      <c r="H1030" s="216"/>
      <c r="I1030" s="224"/>
    </row>
    <row r="1031" spans="1:9">
      <c r="A1031" s="25"/>
      <c r="B1031" s="218"/>
      <c r="C1031" s="37"/>
      <c r="D1031" s="234"/>
      <c r="F1031" s="25"/>
      <c r="G1031" s="218"/>
      <c r="H1031" s="219"/>
      <c r="I1031" s="43"/>
    </row>
    <row r="1032" spans="1:9">
      <c r="A1032" s="26"/>
      <c r="B1032" s="8"/>
      <c r="C1032" s="28"/>
      <c r="D1032" s="232"/>
      <c r="F1032" s="26"/>
      <c r="G1032" s="196" t="s">
        <v>34</v>
      </c>
      <c r="H1032" s="39"/>
      <c r="I1032" s="223"/>
    </row>
    <row r="1033" spans="1:9">
      <c r="A1033" s="138"/>
      <c r="B1033" s="9"/>
      <c r="C1033" s="233"/>
      <c r="D1033" s="32"/>
      <c r="F1033" s="138"/>
      <c r="G1033" s="70" t="s">
        <v>35</v>
      </c>
      <c r="H1033" s="39"/>
      <c r="I1033" s="224"/>
    </row>
    <row r="1034" spans="1:9">
      <c r="A1034" s="24"/>
      <c r="B1034" s="9"/>
      <c r="C1034" s="233"/>
      <c r="D1034" s="32"/>
      <c r="F1034" s="24"/>
      <c r="G1034" s="70" t="s">
        <v>36</v>
      </c>
      <c r="H1034" s="216"/>
      <c r="I1034" s="224"/>
    </row>
    <row r="1035" spans="1:9">
      <c r="A1035" s="25"/>
      <c r="B1035" s="218"/>
      <c r="C1035" s="37"/>
      <c r="D1035" s="234"/>
      <c r="F1035" s="25"/>
      <c r="G1035" s="218"/>
      <c r="H1035" s="219"/>
      <c r="I1035" s="43"/>
    </row>
    <row r="1036" spans="1:9">
      <c r="A1036" s="26"/>
      <c r="B1036" s="8"/>
      <c r="C1036" s="28"/>
      <c r="D1036" s="232"/>
      <c r="F1036" s="26"/>
      <c r="G1036" s="196" t="s">
        <v>34</v>
      </c>
      <c r="H1036" s="39"/>
      <c r="I1036" s="223"/>
    </row>
    <row r="1037" spans="1:9">
      <c r="A1037" s="138"/>
      <c r="B1037" s="9"/>
      <c r="C1037" s="233"/>
      <c r="D1037" s="32"/>
      <c r="F1037" s="138"/>
      <c r="G1037" s="70" t="s">
        <v>35</v>
      </c>
      <c r="H1037" s="39"/>
      <c r="I1037" s="224"/>
    </row>
    <row r="1038" spans="1:9">
      <c r="A1038" s="24"/>
      <c r="B1038" s="9"/>
      <c r="C1038" s="233"/>
      <c r="D1038" s="32"/>
      <c r="F1038" s="24"/>
      <c r="G1038" s="70" t="s">
        <v>36</v>
      </c>
      <c r="H1038" s="216"/>
      <c r="I1038" s="224"/>
    </row>
    <row r="1039" spans="1:9">
      <c r="A1039" s="25"/>
      <c r="B1039" s="218"/>
      <c r="C1039" s="37"/>
      <c r="D1039" s="234"/>
      <c r="F1039" s="25"/>
      <c r="G1039" s="218"/>
      <c r="H1039" s="219"/>
      <c r="I1039" s="43"/>
    </row>
    <row r="1040" spans="1:9">
      <c r="A1040" s="26"/>
      <c r="B1040" s="8"/>
      <c r="C1040" s="28"/>
      <c r="D1040" s="232"/>
      <c r="F1040" s="26"/>
      <c r="G1040" s="196" t="s">
        <v>34</v>
      </c>
      <c r="H1040" s="246"/>
      <c r="I1040" s="223"/>
    </row>
    <row r="1041" spans="1:9">
      <c r="A1041" s="138"/>
      <c r="B1041" s="9"/>
      <c r="C1041" s="233"/>
      <c r="D1041" s="32"/>
      <c r="F1041" s="138"/>
      <c r="G1041" s="70" t="s">
        <v>35</v>
      </c>
      <c r="H1041" s="39"/>
      <c r="I1041" s="224"/>
    </row>
    <row r="1042" spans="1:9">
      <c r="A1042" s="24"/>
      <c r="B1042" s="9"/>
      <c r="C1042" s="233"/>
      <c r="D1042" s="32"/>
      <c r="F1042" s="24"/>
      <c r="G1042" s="70" t="s">
        <v>36</v>
      </c>
      <c r="H1042" s="216"/>
      <c r="I1042" s="224"/>
    </row>
    <row r="1043" spans="1:9">
      <c r="A1043" s="25"/>
      <c r="B1043" s="218"/>
      <c r="C1043" s="37"/>
      <c r="D1043" s="234"/>
      <c r="F1043" s="25"/>
      <c r="G1043" s="218"/>
      <c r="H1043" s="219"/>
      <c r="I1043" s="43"/>
    </row>
    <row r="1044" spans="1:9">
      <c r="A1044" s="26"/>
      <c r="B1044" s="8"/>
      <c r="C1044" s="28"/>
      <c r="D1044" s="232"/>
      <c r="F1044" s="26"/>
      <c r="G1044" s="196" t="s">
        <v>34</v>
      </c>
      <c r="H1044" s="39"/>
      <c r="I1044" s="223"/>
    </row>
    <row r="1045" spans="1:9">
      <c r="A1045" s="138"/>
      <c r="B1045" s="9"/>
      <c r="C1045" s="233"/>
      <c r="D1045" s="32"/>
      <c r="F1045" s="138"/>
      <c r="G1045" s="70" t="s">
        <v>35</v>
      </c>
      <c r="H1045" s="39"/>
      <c r="I1045" s="224"/>
    </row>
    <row r="1046" spans="1:9">
      <c r="A1046" s="24"/>
      <c r="B1046" s="9"/>
      <c r="C1046" s="233"/>
      <c r="D1046" s="32"/>
      <c r="F1046" s="24"/>
      <c r="G1046" s="70" t="s">
        <v>36</v>
      </c>
      <c r="H1046" s="216"/>
      <c r="I1046" s="224"/>
    </row>
    <row r="1047" spans="1:9">
      <c r="A1047" s="25"/>
      <c r="B1047" s="218"/>
      <c r="C1047" s="37"/>
      <c r="D1047" s="234"/>
      <c r="F1047" s="25"/>
      <c r="G1047" s="218"/>
      <c r="H1047" s="219"/>
      <c r="I1047" s="43"/>
    </row>
    <row r="1048" spans="1:9">
      <c r="A1048" s="26"/>
      <c r="B1048" s="8"/>
      <c r="C1048" s="28"/>
      <c r="D1048" s="232"/>
      <c r="F1048" s="26"/>
      <c r="G1048" s="196" t="s">
        <v>34</v>
      </c>
      <c r="H1048" s="39"/>
      <c r="I1048" s="223"/>
    </row>
    <row r="1049" spans="1:9">
      <c r="A1049" s="138"/>
      <c r="B1049" s="9"/>
      <c r="C1049" s="233"/>
      <c r="D1049" s="32"/>
      <c r="F1049" s="138"/>
      <c r="G1049" s="70" t="s">
        <v>35</v>
      </c>
      <c r="H1049" s="39"/>
      <c r="I1049" s="224"/>
    </row>
    <row r="1050" spans="1:9">
      <c r="A1050" s="24"/>
      <c r="B1050" s="9"/>
      <c r="C1050" s="233"/>
      <c r="D1050" s="32"/>
      <c r="F1050" s="24"/>
      <c r="G1050" s="70" t="s">
        <v>36</v>
      </c>
      <c r="H1050" s="216"/>
      <c r="I1050" s="224"/>
    </row>
    <row r="1051" spans="1:9">
      <c r="A1051" s="25"/>
      <c r="B1051" s="218"/>
      <c r="C1051" s="37"/>
      <c r="D1051" s="234"/>
      <c r="F1051" s="25"/>
      <c r="G1051" s="218"/>
      <c r="H1051" s="219"/>
      <c r="I1051" s="43"/>
    </row>
    <row r="1052" spans="1:9">
      <c r="A1052" s="26"/>
      <c r="B1052" s="8"/>
      <c r="C1052" s="28"/>
      <c r="D1052" s="232"/>
      <c r="F1052" s="26"/>
      <c r="G1052" s="196" t="s">
        <v>34</v>
      </c>
      <c r="H1052" s="39"/>
      <c r="I1052" s="223"/>
    </row>
    <row r="1053" spans="1:9">
      <c r="A1053" s="138"/>
      <c r="B1053" s="9"/>
      <c r="C1053" s="233"/>
      <c r="D1053" s="32"/>
      <c r="F1053" s="138"/>
      <c r="G1053" s="70" t="s">
        <v>35</v>
      </c>
      <c r="H1053" s="39"/>
      <c r="I1053" s="224"/>
    </row>
    <row r="1054" spans="1:9">
      <c r="A1054" s="24"/>
      <c r="B1054" s="9"/>
      <c r="C1054" s="233"/>
      <c r="D1054" s="32"/>
      <c r="F1054" s="24"/>
      <c r="G1054" s="70" t="s">
        <v>36</v>
      </c>
      <c r="H1054" s="216"/>
      <c r="I1054" s="224"/>
    </row>
    <row r="1055" spans="1:9">
      <c r="A1055" s="25"/>
      <c r="B1055" s="218"/>
      <c r="C1055" s="37"/>
      <c r="D1055" s="234"/>
      <c r="F1055" s="25"/>
      <c r="G1055" s="218"/>
      <c r="H1055" s="219"/>
      <c r="I1055" s="43"/>
    </row>
    <row r="1056" spans="1:9">
      <c r="A1056" s="26"/>
      <c r="B1056" s="8"/>
      <c r="C1056" s="28"/>
      <c r="D1056" s="232"/>
      <c r="F1056" s="26"/>
      <c r="G1056" s="196" t="s">
        <v>34</v>
      </c>
      <c r="H1056" s="39"/>
      <c r="I1056" s="223"/>
    </row>
    <row r="1057" spans="1:9">
      <c r="A1057" s="138"/>
      <c r="B1057" s="9"/>
      <c r="C1057" s="233"/>
      <c r="D1057" s="32"/>
      <c r="F1057" s="138"/>
      <c r="G1057" s="70" t="s">
        <v>35</v>
      </c>
      <c r="H1057" s="39"/>
      <c r="I1057" s="224"/>
    </row>
    <row r="1058" spans="1:9">
      <c r="A1058" s="24"/>
      <c r="B1058" s="9"/>
      <c r="C1058" s="233"/>
      <c r="D1058" s="32"/>
      <c r="F1058" s="24"/>
      <c r="G1058" s="70" t="s">
        <v>36</v>
      </c>
      <c r="H1058" s="216"/>
      <c r="I1058" s="224"/>
    </row>
    <row r="1059" spans="1:9">
      <c r="A1059" s="25"/>
      <c r="B1059" s="218"/>
      <c r="C1059" s="37"/>
      <c r="D1059" s="234"/>
      <c r="F1059" s="25"/>
      <c r="G1059" s="218"/>
      <c r="H1059" s="219"/>
      <c r="I1059" s="43"/>
    </row>
    <row r="1060" spans="1:9">
      <c r="A1060" s="26"/>
      <c r="B1060" s="8"/>
      <c r="C1060" s="28"/>
      <c r="D1060" s="232"/>
      <c r="F1060" s="26"/>
      <c r="G1060" s="196" t="s">
        <v>34</v>
      </c>
      <c r="H1060" s="39"/>
      <c r="I1060" s="223"/>
    </row>
    <row r="1061" spans="1:9">
      <c r="A1061" s="138"/>
      <c r="B1061" s="9"/>
      <c r="C1061" s="233"/>
      <c r="D1061" s="32"/>
      <c r="F1061" s="138"/>
      <c r="G1061" s="70" t="s">
        <v>35</v>
      </c>
      <c r="H1061" s="39"/>
      <c r="I1061" s="224"/>
    </row>
    <row r="1062" spans="1:9">
      <c r="A1062" s="24"/>
      <c r="B1062" s="9"/>
      <c r="C1062" s="233"/>
      <c r="D1062" s="32"/>
      <c r="F1062" s="24"/>
      <c r="G1062" s="70" t="s">
        <v>36</v>
      </c>
      <c r="H1062" s="216"/>
      <c r="I1062" s="224"/>
    </row>
    <row r="1063" spans="1:9">
      <c r="A1063" s="25"/>
      <c r="B1063" s="218"/>
      <c r="C1063" s="37"/>
      <c r="D1063" s="234"/>
      <c r="F1063" s="25"/>
      <c r="G1063" s="218"/>
      <c r="H1063" s="219"/>
      <c r="I1063" s="43"/>
    </row>
    <row r="1064" spans="1:9">
      <c r="A1064" s="26"/>
      <c r="B1064" s="8"/>
      <c r="C1064" s="28"/>
      <c r="D1064" s="232"/>
      <c r="F1064" s="26"/>
      <c r="G1064" s="196" t="s">
        <v>34</v>
      </c>
      <c r="H1064" s="39"/>
      <c r="I1064" s="223"/>
    </row>
    <row r="1065" spans="1:9">
      <c r="A1065" s="138"/>
      <c r="B1065" s="9"/>
      <c r="C1065" s="233"/>
      <c r="D1065" s="32"/>
      <c r="F1065" s="138"/>
      <c r="G1065" s="70" t="s">
        <v>35</v>
      </c>
      <c r="H1065" s="39"/>
      <c r="I1065" s="224"/>
    </row>
    <row r="1066" spans="1:9">
      <c r="A1066" s="24"/>
      <c r="B1066" s="9"/>
      <c r="C1066" s="233"/>
      <c r="D1066" s="32"/>
      <c r="F1066" s="24"/>
      <c r="G1066" s="70" t="s">
        <v>36</v>
      </c>
      <c r="H1066" s="216"/>
      <c r="I1066" s="224"/>
    </row>
    <row r="1067" spans="1:9">
      <c r="A1067" s="25"/>
      <c r="B1067" s="218"/>
      <c r="C1067" s="37"/>
      <c r="D1067" s="234"/>
      <c r="F1067" s="25"/>
      <c r="G1067" s="218"/>
      <c r="H1067" s="219"/>
      <c r="I1067" s="43"/>
    </row>
    <row r="1068" spans="1:9">
      <c r="A1068" s="26"/>
      <c r="B1068" s="8"/>
      <c r="C1068" s="28"/>
      <c r="D1068" s="232"/>
      <c r="F1068" s="26"/>
      <c r="G1068" s="196" t="s">
        <v>34</v>
      </c>
      <c r="H1068" s="39"/>
      <c r="I1068" s="223"/>
    </row>
    <row r="1069" spans="1:9">
      <c r="A1069" s="138"/>
      <c r="B1069" s="9"/>
      <c r="C1069" s="233"/>
      <c r="D1069" s="32"/>
      <c r="F1069" s="138"/>
      <c r="G1069" s="70" t="s">
        <v>35</v>
      </c>
      <c r="H1069" s="39"/>
      <c r="I1069" s="224"/>
    </row>
    <row r="1070" spans="1:9">
      <c r="A1070" s="24"/>
      <c r="B1070" s="9"/>
      <c r="C1070" s="233"/>
      <c r="D1070" s="32"/>
      <c r="F1070" s="24"/>
      <c r="G1070" s="70" t="s">
        <v>36</v>
      </c>
      <c r="H1070" s="216"/>
      <c r="I1070" s="224"/>
    </row>
    <row r="1071" spans="1:9">
      <c r="A1071" s="25"/>
      <c r="B1071" s="218"/>
      <c r="C1071" s="37"/>
      <c r="D1071" s="234"/>
      <c r="F1071" s="25"/>
      <c r="G1071" s="218"/>
      <c r="H1071" s="219"/>
      <c r="I1071" s="43"/>
    </row>
    <row r="1072" spans="1:9">
      <c r="A1072" s="26"/>
      <c r="B1072" s="8"/>
      <c r="C1072" s="28"/>
      <c r="D1072" s="232"/>
      <c r="F1072" s="26"/>
      <c r="G1072" s="196" t="s">
        <v>34</v>
      </c>
      <c r="H1072" s="39"/>
      <c r="I1072" s="223"/>
    </row>
    <row r="1073" spans="1:9">
      <c r="A1073" s="138"/>
      <c r="B1073" s="9"/>
      <c r="C1073" s="233"/>
      <c r="D1073" s="32"/>
      <c r="F1073" s="138"/>
      <c r="G1073" s="70" t="s">
        <v>35</v>
      </c>
      <c r="H1073" s="39"/>
      <c r="I1073" s="224"/>
    </row>
    <row r="1074" spans="1:9">
      <c r="A1074" s="24"/>
      <c r="B1074" s="9"/>
      <c r="C1074" s="233"/>
      <c r="D1074" s="32"/>
      <c r="F1074" s="24"/>
      <c r="G1074" s="70" t="s">
        <v>36</v>
      </c>
      <c r="H1074" s="216"/>
      <c r="I1074" s="224"/>
    </row>
    <row r="1075" spans="1:9">
      <c r="A1075" s="25"/>
      <c r="B1075" s="218"/>
      <c r="C1075" s="37"/>
      <c r="D1075" s="234"/>
      <c r="F1075" s="25"/>
      <c r="G1075" s="218"/>
      <c r="H1075" s="219"/>
      <c r="I1075" s="43"/>
    </row>
    <row r="1076" spans="1:9">
      <c r="A1076" s="26"/>
      <c r="B1076" s="8"/>
      <c r="C1076" s="28"/>
      <c r="D1076" s="232"/>
      <c r="F1076" s="26"/>
      <c r="G1076" s="196" t="s">
        <v>34</v>
      </c>
      <c r="H1076" s="39"/>
      <c r="I1076" s="223"/>
    </row>
    <row r="1077" spans="1:9">
      <c r="A1077" s="138"/>
      <c r="B1077" s="9"/>
      <c r="C1077" s="233"/>
      <c r="D1077" s="32"/>
      <c r="F1077" s="138"/>
      <c r="G1077" s="70" t="s">
        <v>35</v>
      </c>
      <c r="H1077" s="39"/>
      <c r="I1077" s="224"/>
    </row>
    <row r="1078" spans="1:9">
      <c r="A1078" s="24"/>
      <c r="B1078" s="9"/>
      <c r="C1078" s="233"/>
      <c r="D1078" s="32"/>
      <c r="F1078" s="24"/>
      <c r="G1078" s="70" t="s">
        <v>36</v>
      </c>
      <c r="H1078" s="216"/>
      <c r="I1078" s="224"/>
    </row>
    <row r="1079" spans="1:9">
      <c r="A1079" s="25"/>
      <c r="B1079" s="218"/>
      <c r="C1079" s="37"/>
      <c r="D1079" s="234"/>
      <c r="F1079" s="25"/>
      <c r="G1079" s="218"/>
      <c r="H1079" s="219"/>
      <c r="I1079" s="43"/>
    </row>
    <row r="1080" spans="1:9">
      <c r="A1080" s="26"/>
      <c r="B1080" s="8"/>
      <c r="C1080" s="28"/>
      <c r="D1080" s="232"/>
      <c r="F1080" s="26"/>
      <c r="G1080" s="196" t="s">
        <v>34</v>
      </c>
      <c r="H1080" s="39"/>
      <c r="I1080" s="223"/>
    </row>
    <row r="1081" spans="1:9">
      <c r="A1081" s="138"/>
      <c r="B1081" s="9"/>
      <c r="C1081" s="233"/>
      <c r="D1081" s="32"/>
      <c r="F1081" s="138"/>
      <c r="G1081" s="70" t="s">
        <v>35</v>
      </c>
      <c r="H1081" s="39"/>
      <c r="I1081" s="224"/>
    </row>
    <row r="1082" spans="1:9">
      <c r="A1082" s="24"/>
      <c r="B1082" s="9"/>
      <c r="C1082" s="233"/>
      <c r="D1082" s="32"/>
      <c r="F1082" s="24"/>
      <c r="G1082" s="70" t="s">
        <v>36</v>
      </c>
      <c r="H1082" s="216"/>
      <c r="I1082" s="224"/>
    </row>
    <row r="1083" spans="1:9">
      <c r="A1083" s="25"/>
      <c r="B1083" s="218"/>
      <c r="C1083" s="37"/>
      <c r="D1083" s="234"/>
      <c r="F1083" s="25"/>
      <c r="G1083" s="218"/>
      <c r="H1083" s="219"/>
      <c r="I1083" s="43"/>
    </row>
    <row r="1084" spans="1:9">
      <c r="A1084" s="26"/>
      <c r="B1084" s="8"/>
      <c r="C1084" s="28"/>
      <c r="D1084" s="232"/>
      <c r="F1084" s="26"/>
      <c r="G1084" s="196" t="s">
        <v>34</v>
      </c>
      <c r="H1084" s="39"/>
      <c r="I1084" s="223"/>
    </row>
    <row r="1085" spans="1:9">
      <c r="A1085" s="138"/>
      <c r="B1085" s="9"/>
      <c r="C1085" s="233"/>
      <c r="D1085" s="32"/>
      <c r="F1085" s="138"/>
      <c r="G1085" s="70" t="s">
        <v>35</v>
      </c>
      <c r="H1085" s="39"/>
      <c r="I1085" s="224"/>
    </row>
    <row r="1086" spans="1:9">
      <c r="A1086" s="24"/>
      <c r="B1086" s="9"/>
      <c r="C1086" s="233"/>
      <c r="D1086" s="32"/>
      <c r="F1086" s="24"/>
      <c r="G1086" s="70" t="s">
        <v>36</v>
      </c>
      <c r="H1086" s="216"/>
      <c r="I1086" s="224"/>
    </row>
    <row r="1087" spans="1:9">
      <c r="A1087" s="25"/>
      <c r="B1087" s="218"/>
      <c r="C1087" s="37"/>
      <c r="D1087" s="234"/>
      <c r="F1087" s="25"/>
      <c r="G1087" s="218"/>
      <c r="H1087" s="219"/>
      <c r="I1087" s="43"/>
    </row>
    <row r="1088" spans="1:9">
      <c r="A1088" s="26"/>
      <c r="B1088" s="8"/>
      <c r="C1088" s="28"/>
      <c r="D1088" s="232"/>
      <c r="F1088" s="26"/>
      <c r="G1088" s="196" t="s">
        <v>34</v>
      </c>
      <c r="H1088" s="39"/>
      <c r="I1088" s="223"/>
    </row>
    <row r="1089" spans="1:9">
      <c r="A1089" s="138"/>
      <c r="B1089" s="9"/>
      <c r="C1089" s="233"/>
      <c r="D1089" s="32"/>
      <c r="F1089" s="138"/>
      <c r="G1089" s="70" t="s">
        <v>35</v>
      </c>
      <c r="H1089" s="39"/>
      <c r="I1089" s="224"/>
    </row>
    <row r="1090" spans="1:9">
      <c r="A1090" s="24"/>
      <c r="B1090" s="9"/>
      <c r="C1090" s="233"/>
      <c r="D1090" s="32"/>
      <c r="F1090" s="24"/>
      <c r="G1090" s="70" t="s">
        <v>36</v>
      </c>
      <c r="H1090" s="216"/>
      <c r="I1090" s="224"/>
    </row>
    <row r="1091" spans="1:9">
      <c r="A1091" s="25"/>
      <c r="B1091" s="218"/>
      <c r="C1091" s="37"/>
      <c r="D1091" s="234"/>
      <c r="F1091" s="25"/>
      <c r="G1091" s="218"/>
      <c r="H1091" s="219"/>
      <c r="I1091" s="43"/>
    </row>
    <row r="1092" spans="1:9">
      <c r="A1092" s="26"/>
      <c r="B1092" s="8"/>
      <c r="C1092" s="28"/>
      <c r="D1092" s="232"/>
      <c r="F1092" s="26"/>
      <c r="G1092" s="196" t="s">
        <v>34</v>
      </c>
      <c r="H1092" s="39"/>
      <c r="I1092" s="223"/>
    </row>
    <row r="1093" spans="1:9">
      <c r="A1093" s="138"/>
      <c r="B1093" s="9"/>
      <c r="C1093" s="233"/>
      <c r="D1093" s="32"/>
      <c r="F1093" s="138"/>
      <c r="G1093" s="70" t="s">
        <v>35</v>
      </c>
      <c r="H1093" s="39"/>
      <c r="I1093" s="224"/>
    </row>
    <row r="1094" spans="1:9">
      <c r="A1094" s="24"/>
      <c r="B1094" s="9"/>
      <c r="C1094" s="233"/>
      <c r="D1094" s="32"/>
      <c r="F1094" s="24"/>
      <c r="G1094" s="70" t="s">
        <v>36</v>
      </c>
      <c r="H1094" s="216"/>
      <c r="I1094" s="224"/>
    </row>
    <row r="1095" spans="1:9">
      <c r="A1095" s="25"/>
      <c r="B1095" s="218"/>
      <c r="C1095" s="37"/>
      <c r="D1095" s="234"/>
      <c r="F1095" s="25"/>
      <c r="G1095" s="218"/>
      <c r="H1095" s="219"/>
      <c r="I1095" s="43"/>
    </row>
    <row r="1096" spans="1:9">
      <c r="A1096" s="26"/>
      <c r="B1096" s="8"/>
      <c r="C1096" s="28"/>
      <c r="D1096" s="232"/>
      <c r="F1096" s="26"/>
      <c r="G1096" s="196" t="s">
        <v>34</v>
      </c>
      <c r="H1096" s="39"/>
      <c r="I1096" s="223"/>
    </row>
    <row r="1097" spans="1:9">
      <c r="A1097" s="138"/>
      <c r="B1097" s="9"/>
      <c r="C1097" s="233"/>
      <c r="D1097" s="32"/>
      <c r="F1097" s="138"/>
      <c r="G1097" s="70" t="s">
        <v>35</v>
      </c>
      <c r="H1097" s="39"/>
      <c r="I1097" s="224"/>
    </row>
    <row r="1098" spans="1:9">
      <c r="A1098" s="24"/>
      <c r="B1098" s="9"/>
      <c r="C1098" s="233"/>
      <c r="D1098" s="32"/>
      <c r="F1098" s="24"/>
      <c r="G1098" s="70" t="s">
        <v>36</v>
      </c>
      <c r="H1098" s="216"/>
      <c r="I1098" s="224"/>
    </row>
    <row r="1099" spans="1:9">
      <c r="A1099" s="25"/>
      <c r="B1099" s="218"/>
      <c r="C1099" s="37"/>
      <c r="D1099" s="234"/>
      <c r="F1099" s="25"/>
      <c r="G1099" s="218"/>
      <c r="H1099" s="219"/>
      <c r="I1099" s="43"/>
    </row>
    <row r="1100" spans="1:9">
      <c r="A1100" s="26"/>
      <c r="B1100" s="8"/>
      <c r="C1100" s="28"/>
      <c r="D1100" s="232"/>
      <c r="F1100" s="26"/>
      <c r="G1100" s="196" t="s">
        <v>34</v>
      </c>
      <c r="H1100" s="39"/>
      <c r="I1100" s="223"/>
    </row>
    <row r="1101" spans="1:9">
      <c r="A1101" s="138"/>
      <c r="B1101" s="9"/>
      <c r="C1101" s="233"/>
      <c r="D1101" s="32"/>
      <c r="F1101" s="138"/>
      <c r="G1101" s="70" t="s">
        <v>35</v>
      </c>
      <c r="H1101" s="39"/>
      <c r="I1101" s="224"/>
    </row>
    <row r="1102" spans="1:9">
      <c r="A1102" s="24"/>
      <c r="B1102" s="9"/>
      <c r="C1102" s="233"/>
      <c r="D1102" s="32"/>
      <c r="F1102" s="24"/>
      <c r="G1102" s="70" t="s">
        <v>36</v>
      </c>
      <c r="H1102" s="216"/>
      <c r="I1102" s="224"/>
    </row>
    <row r="1103" spans="1:9">
      <c r="A1103" s="25"/>
      <c r="B1103" s="218"/>
      <c r="C1103" s="37"/>
      <c r="D1103" s="234"/>
      <c r="F1103" s="25"/>
      <c r="G1103" s="218"/>
      <c r="H1103" s="219"/>
      <c r="I1103" s="43"/>
    </row>
    <row r="1104" spans="1:9">
      <c r="A1104" s="26"/>
      <c r="B1104" s="8"/>
      <c r="C1104" s="28"/>
      <c r="D1104" s="232"/>
      <c r="F1104" s="26"/>
      <c r="G1104" s="196" t="s">
        <v>34</v>
      </c>
      <c r="H1104" s="39"/>
      <c r="I1104" s="223"/>
    </row>
    <row r="1105" spans="1:9">
      <c r="A1105" s="138"/>
      <c r="B1105" s="9"/>
      <c r="C1105" s="233"/>
      <c r="D1105" s="32"/>
      <c r="F1105" s="138"/>
      <c r="G1105" s="70" t="s">
        <v>35</v>
      </c>
      <c r="H1105" s="39"/>
      <c r="I1105" s="224"/>
    </row>
    <row r="1106" spans="1:9">
      <c r="A1106" s="24"/>
      <c r="B1106" s="9"/>
      <c r="C1106" s="233"/>
      <c r="D1106" s="32"/>
      <c r="F1106" s="24"/>
      <c r="G1106" s="70" t="s">
        <v>36</v>
      </c>
      <c r="H1106" s="216"/>
      <c r="I1106" s="224"/>
    </row>
    <row r="1107" spans="1:9">
      <c r="A1107" s="25"/>
      <c r="B1107" s="218"/>
      <c r="C1107" s="37"/>
      <c r="D1107" s="234"/>
      <c r="F1107" s="25"/>
      <c r="G1107" s="218"/>
      <c r="H1107" s="219"/>
      <c r="I1107" s="43"/>
    </row>
    <row r="1108" spans="1:9">
      <c r="A1108" s="26"/>
      <c r="B1108" s="8"/>
      <c r="C1108" s="28"/>
      <c r="D1108" s="232"/>
      <c r="F1108" s="26"/>
      <c r="G1108" s="196" t="s">
        <v>34</v>
      </c>
      <c r="H1108" s="39"/>
      <c r="I1108" s="223"/>
    </row>
    <row r="1109" spans="1:9">
      <c r="A1109" s="138"/>
      <c r="B1109" s="9"/>
      <c r="C1109" s="233"/>
      <c r="D1109" s="32"/>
      <c r="F1109" s="138"/>
      <c r="G1109" s="70" t="s">
        <v>35</v>
      </c>
      <c r="H1109" s="39"/>
      <c r="I1109" s="224"/>
    </row>
    <row r="1110" spans="1:9">
      <c r="A1110" s="24"/>
      <c r="B1110" s="9"/>
      <c r="C1110" s="233"/>
      <c r="D1110" s="32"/>
      <c r="F1110" s="24"/>
      <c r="G1110" s="70" t="s">
        <v>36</v>
      </c>
      <c r="H1110" s="216"/>
      <c r="I1110" s="224"/>
    </row>
    <row r="1111" spans="1:9">
      <c r="A1111" s="25"/>
      <c r="B1111" s="218"/>
      <c r="C1111" s="37"/>
      <c r="D1111" s="234"/>
      <c r="F1111" s="25"/>
      <c r="G1111" s="218"/>
      <c r="H1111" s="219"/>
      <c r="I1111" s="43"/>
    </row>
    <row r="1112" spans="1:9">
      <c r="A1112" s="26"/>
      <c r="B1112" s="8"/>
      <c r="C1112" s="28"/>
      <c r="D1112" s="232"/>
      <c r="F1112" s="26"/>
      <c r="G1112" s="196" t="s">
        <v>34</v>
      </c>
      <c r="H1112" s="39"/>
      <c r="I1112" s="223"/>
    </row>
    <row r="1113" spans="1:9">
      <c r="A1113" s="138"/>
      <c r="B1113" s="9"/>
      <c r="C1113" s="233"/>
      <c r="D1113" s="32"/>
      <c r="F1113" s="138"/>
      <c r="G1113" s="70" t="s">
        <v>35</v>
      </c>
      <c r="H1113" s="39"/>
      <c r="I1113" s="224"/>
    </row>
    <row r="1114" spans="1:9">
      <c r="A1114" s="24"/>
      <c r="B1114" s="9"/>
      <c r="C1114" s="233"/>
      <c r="D1114" s="32"/>
      <c r="F1114" s="24"/>
      <c r="G1114" s="70" t="s">
        <v>36</v>
      </c>
      <c r="H1114" s="216"/>
      <c r="I1114" s="224"/>
    </row>
    <row r="1115" spans="1:9">
      <c r="A1115" s="25"/>
      <c r="B1115" s="218"/>
      <c r="C1115" s="37"/>
      <c r="D1115" s="234"/>
      <c r="F1115" s="25"/>
      <c r="G1115" s="218"/>
      <c r="H1115" s="219"/>
      <c r="I1115" s="43"/>
    </row>
    <row r="1116" spans="1:9">
      <c r="A1116" s="26"/>
      <c r="B1116" s="8"/>
      <c r="C1116" s="28"/>
      <c r="D1116" s="232"/>
      <c r="F1116" s="26"/>
      <c r="G1116" s="196" t="s">
        <v>34</v>
      </c>
      <c r="H1116" s="39"/>
      <c r="I1116" s="223"/>
    </row>
    <row r="1117" spans="1:9">
      <c r="A1117" s="138"/>
      <c r="B1117" s="9"/>
      <c r="C1117" s="233"/>
      <c r="D1117" s="32"/>
      <c r="F1117" s="138"/>
      <c r="G1117" s="70" t="s">
        <v>35</v>
      </c>
      <c r="H1117" s="39"/>
      <c r="I1117" s="224"/>
    </row>
    <row r="1118" spans="1:9">
      <c r="A1118" s="24"/>
      <c r="B1118" s="9"/>
      <c r="C1118" s="233"/>
      <c r="D1118" s="32"/>
      <c r="F1118" s="24"/>
      <c r="G1118" s="70" t="s">
        <v>36</v>
      </c>
      <c r="H1118" s="216"/>
      <c r="I1118" s="224"/>
    </row>
    <row r="1119" spans="1:9">
      <c r="A1119" s="25"/>
      <c r="B1119" s="218"/>
      <c r="C1119" s="37"/>
      <c r="D1119" s="234"/>
      <c r="F1119" s="25"/>
      <c r="G1119" s="70"/>
      <c r="H1119" s="219"/>
      <c r="I1119" s="43"/>
    </row>
    <row r="1120" spans="1:9">
      <c r="A1120" s="26"/>
      <c r="B1120" s="8"/>
      <c r="C1120" s="28"/>
      <c r="D1120" s="232"/>
      <c r="F1120" s="26"/>
      <c r="G1120" s="196" t="s">
        <v>34</v>
      </c>
      <c r="H1120" s="39"/>
      <c r="I1120" s="223"/>
    </row>
    <row r="1121" spans="1:9">
      <c r="A1121" s="138"/>
      <c r="B1121" s="9"/>
      <c r="C1121" s="233"/>
      <c r="D1121" s="32"/>
      <c r="F1121" s="138"/>
      <c r="G1121" s="70" t="s">
        <v>35</v>
      </c>
      <c r="H1121" s="39"/>
      <c r="I1121" s="224"/>
    </row>
    <row r="1122" spans="1:9">
      <c r="A1122" s="24"/>
      <c r="B1122" s="9"/>
      <c r="C1122" s="233"/>
      <c r="D1122" s="32"/>
      <c r="F1122" s="24"/>
      <c r="G1122" s="70" t="s">
        <v>36</v>
      </c>
      <c r="H1122" s="216"/>
      <c r="I1122" s="224"/>
    </row>
    <row r="1123" spans="1:9">
      <c r="A1123" s="25"/>
      <c r="B1123" s="218"/>
      <c r="C1123" s="37"/>
      <c r="D1123" s="234"/>
      <c r="F1123" s="25"/>
      <c r="G1123" s="218"/>
      <c r="H1123" s="219"/>
      <c r="I1123" s="43"/>
    </row>
    <row r="1124" spans="1:9">
      <c r="A1124" s="26"/>
      <c r="B1124" s="8"/>
      <c r="C1124" s="28"/>
      <c r="D1124" s="232"/>
      <c r="F1124" s="26"/>
      <c r="G1124" s="196" t="s">
        <v>34</v>
      </c>
      <c r="H1124" s="39"/>
      <c r="I1124" s="223"/>
    </row>
    <row r="1125" spans="1:9">
      <c r="A1125" s="138"/>
      <c r="B1125" s="9"/>
      <c r="C1125" s="233"/>
      <c r="D1125" s="32"/>
      <c r="F1125" s="138"/>
      <c r="G1125" s="70" t="s">
        <v>35</v>
      </c>
      <c r="H1125" s="39"/>
      <c r="I1125" s="224"/>
    </row>
    <row r="1126" spans="1:9">
      <c r="A1126" s="24"/>
      <c r="B1126" s="9"/>
      <c r="C1126" s="233"/>
      <c r="D1126" s="32"/>
      <c r="F1126" s="24"/>
      <c r="G1126" s="70" t="s">
        <v>36</v>
      </c>
      <c r="H1126" s="216"/>
      <c r="I1126" s="224"/>
    </row>
    <row r="1127" spans="1:9">
      <c r="A1127" s="25"/>
      <c r="B1127" s="218"/>
      <c r="C1127" s="37"/>
      <c r="D1127" s="234"/>
      <c r="F1127" s="25"/>
      <c r="G1127" s="218"/>
      <c r="H1127" s="219"/>
      <c r="I1127" s="43"/>
    </row>
    <row r="1128" spans="1:9">
      <c r="A1128" s="26"/>
      <c r="B1128" s="8"/>
      <c r="C1128" s="28"/>
      <c r="D1128" s="232"/>
      <c r="F1128" s="26"/>
      <c r="G1128" s="196" t="s">
        <v>34</v>
      </c>
      <c r="H1128" s="39"/>
      <c r="I1128" s="223"/>
    </row>
    <row r="1129" spans="1:9">
      <c r="A1129" s="138"/>
      <c r="B1129" s="9"/>
      <c r="C1129" s="233"/>
      <c r="D1129" s="32"/>
      <c r="F1129" s="138"/>
      <c r="G1129" s="70" t="s">
        <v>35</v>
      </c>
      <c r="H1129" s="39"/>
      <c r="I1129" s="224"/>
    </row>
    <row r="1130" spans="1:9">
      <c r="A1130" s="24"/>
      <c r="B1130" s="9"/>
      <c r="C1130" s="233"/>
      <c r="D1130" s="32"/>
      <c r="F1130" s="24"/>
      <c r="G1130" s="70" t="s">
        <v>36</v>
      </c>
      <c r="H1130" s="216"/>
      <c r="I1130" s="224"/>
    </row>
    <row r="1131" spans="1:9">
      <c r="A1131" s="25"/>
      <c r="B1131" s="218"/>
      <c r="C1131" s="37"/>
      <c r="D1131" s="234"/>
      <c r="F1131" s="25"/>
      <c r="G1131" s="218"/>
      <c r="H1131" s="219"/>
      <c r="I1131" s="43"/>
    </row>
    <row r="1132" spans="1:9">
      <c r="A1132" s="26"/>
      <c r="B1132" s="8"/>
      <c r="C1132" s="28"/>
      <c r="D1132" s="232"/>
      <c r="F1132" s="26"/>
      <c r="G1132" s="196" t="s">
        <v>34</v>
      </c>
      <c r="H1132" s="39"/>
      <c r="I1132" s="223"/>
    </row>
    <row r="1133" spans="1:9">
      <c r="A1133" s="138"/>
      <c r="B1133" s="9"/>
      <c r="C1133" s="233"/>
      <c r="D1133" s="32"/>
      <c r="F1133" s="138"/>
      <c r="G1133" s="70" t="s">
        <v>35</v>
      </c>
      <c r="H1133" s="39"/>
      <c r="I1133" s="224"/>
    </row>
    <row r="1134" spans="1:9">
      <c r="A1134" s="24"/>
      <c r="B1134" s="9"/>
      <c r="C1134" s="233"/>
      <c r="D1134" s="32"/>
      <c r="F1134" s="24"/>
      <c r="G1134" s="70" t="s">
        <v>36</v>
      </c>
      <c r="H1134" s="216"/>
      <c r="I1134" s="224"/>
    </row>
    <row r="1135" spans="1:9">
      <c r="A1135" s="25"/>
      <c r="B1135" s="218"/>
      <c r="C1135" s="37"/>
      <c r="D1135" s="234"/>
      <c r="F1135" s="25"/>
      <c r="G1135" s="218"/>
      <c r="H1135" s="219"/>
      <c r="I1135" s="43"/>
    </row>
    <row r="1136" spans="1:9">
      <c r="A1136" s="26"/>
      <c r="B1136" s="8"/>
      <c r="C1136" s="28"/>
      <c r="D1136" s="232"/>
      <c r="F1136" s="26"/>
      <c r="G1136" s="196" t="s">
        <v>34</v>
      </c>
      <c r="H1136" s="39"/>
      <c r="I1136" s="223"/>
    </row>
    <row r="1137" spans="1:9">
      <c r="A1137" s="138"/>
      <c r="B1137" s="9"/>
      <c r="C1137" s="233"/>
      <c r="D1137" s="32"/>
      <c r="F1137" s="138"/>
      <c r="G1137" s="70" t="s">
        <v>35</v>
      </c>
      <c r="H1137" s="39"/>
      <c r="I1137" s="224"/>
    </row>
    <row r="1138" spans="1:9">
      <c r="A1138" s="24"/>
      <c r="B1138" s="9"/>
      <c r="C1138" s="233"/>
      <c r="D1138" s="32"/>
      <c r="F1138" s="24"/>
      <c r="G1138" s="70" t="s">
        <v>36</v>
      </c>
      <c r="H1138" s="216"/>
      <c r="I1138" s="224"/>
    </row>
    <row r="1139" spans="1:9">
      <c r="A1139" s="25"/>
      <c r="B1139" s="218"/>
      <c r="C1139" s="37"/>
      <c r="D1139" s="234"/>
      <c r="F1139" s="25"/>
      <c r="G1139" s="218"/>
      <c r="H1139" s="219"/>
      <c r="I1139" s="43"/>
    </row>
    <row r="1140" spans="1:9">
      <c r="A1140" s="26"/>
      <c r="B1140" s="8"/>
      <c r="C1140" s="28"/>
      <c r="D1140" s="232"/>
      <c r="F1140" s="26"/>
      <c r="G1140" s="196" t="s">
        <v>34</v>
      </c>
      <c r="H1140" s="39"/>
      <c r="I1140" s="223"/>
    </row>
    <row r="1141" spans="1:9">
      <c r="A1141" s="138"/>
      <c r="B1141" s="9"/>
      <c r="C1141" s="233"/>
      <c r="D1141" s="32"/>
      <c r="F1141" s="138"/>
      <c r="G1141" s="70" t="s">
        <v>35</v>
      </c>
      <c r="H1141" s="39"/>
      <c r="I1141" s="224"/>
    </row>
    <row r="1142" spans="1:9">
      <c r="A1142" s="24"/>
      <c r="B1142" s="9"/>
      <c r="C1142" s="233"/>
      <c r="D1142" s="32"/>
      <c r="F1142" s="24"/>
      <c r="G1142" s="70" t="s">
        <v>36</v>
      </c>
      <c r="H1142" s="216"/>
      <c r="I1142" s="224"/>
    </row>
    <row r="1143" spans="1:9">
      <c r="A1143" s="25"/>
      <c r="B1143" s="218"/>
      <c r="C1143" s="37"/>
      <c r="D1143" s="234"/>
      <c r="F1143" s="25"/>
      <c r="G1143" s="218"/>
      <c r="H1143" s="219"/>
      <c r="I1143" s="43"/>
    </row>
    <row r="1144" spans="1:9">
      <c r="A1144" s="26"/>
      <c r="B1144" s="8"/>
      <c r="C1144" s="28"/>
      <c r="D1144" s="232"/>
      <c r="F1144" s="26"/>
      <c r="G1144" s="196" t="s">
        <v>34</v>
      </c>
      <c r="H1144" s="39"/>
      <c r="I1144" s="223"/>
    </row>
    <row r="1145" spans="1:9">
      <c r="A1145" s="138"/>
      <c r="B1145" s="9"/>
      <c r="C1145" s="233"/>
      <c r="D1145" s="32"/>
      <c r="F1145" s="138"/>
      <c r="G1145" s="70" t="s">
        <v>35</v>
      </c>
      <c r="H1145" s="39"/>
      <c r="I1145" s="224"/>
    </row>
    <row r="1146" spans="1:9">
      <c r="A1146" s="24"/>
      <c r="B1146" s="9"/>
      <c r="C1146" s="233"/>
      <c r="D1146" s="32"/>
      <c r="F1146" s="24"/>
      <c r="G1146" s="70" t="s">
        <v>36</v>
      </c>
      <c r="H1146" s="216"/>
      <c r="I1146" s="224"/>
    </row>
    <row r="1147" spans="1:9">
      <c r="A1147" s="25"/>
      <c r="B1147" s="218"/>
      <c r="C1147" s="37"/>
      <c r="D1147" s="234"/>
      <c r="F1147" s="25"/>
      <c r="G1147" s="218"/>
      <c r="H1147" s="219"/>
      <c r="I1147" s="43"/>
    </row>
    <row r="1148" spans="1:9">
      <c r="A1148" s="26"/>
      <c r="B1148" s="8"/>
      <c r="C1148" s="28"/>
      <c r="D1148" s="232"/>
      <c r="F1148" s="26"/>
      <c r="G1148" s="196" t="s">
        <v>34</v>
      </c>
      <c r="H1148" s="39"/>
      <c r="I1148" s="223"/>
    </row>
    <row r="1149" spans="1:9">
      <c r="A1149" s="138"/>
      <c r="B1149" s="9"/>
      <c r="C1149" s="233"/>
      <c r="D1149" s="32"/>
      <c r="F1149" s="138"/>
      <c r="G1149" s="70" t="s">
        <v>35</v>
      </c>
      <c r="H1149" s="39"/>
      <c r="I1149" s="224"/>
    </row>
    <row r="1150" spans="1:9">
      <c r="A1150" s="24"/>
      <c r="B1150" s="9"/>
      <c r="C1150" s="233"/>
      <c r="D1150" s="32"/>
      <c r="F1150" s="24"/>
      <c r="G1150" s="70" t="s">
        <v>36</v>
      </c>
      <c r="H1150" s="216"/>
      <c r="I1150" s="224"/>
    </row>
    <row r="1151" spans="1:9">
      <c r="A1151" s="25"/>
      <c r="B1151" s="218"/>
      <c r="C1151" s="37"/>
      <c r="D1151" s="234"/>
      <c r="F1151" s="25"/>
      <c r="G1151" s="218"/>
      <c r="H1151" s="219"/>
      <c r="I1151" s="43"/>
    </row>
    <row r="1152" spans="1:9">
      <c r="A1152" s="26"/>
      <c r="B1152" s="8"/>
      <c r="C1152" s="28"/>
      <c r="D1152" s="232"/>
      <c r="F1152" s="26"/>
      <c r="G1152" s="196" t="s">
        <v>34</v>
      </c>
      <c r="H1152" s="39"/>
      <c r="I1152" s="223"/>
    </row>
    <row r="1153" spans="1:9">
      <c r="A1153" s="138"/>
      <c r="B1153" s="9"/>
      <c r="C1153" s="233"/>
      <c r="D1153" s="32"/>
      <c r="F1153" s="138"/>
      <c r="G1153" s="70" t="s">
        <v>35</v>
      </c>
      <c r="H1153" s="39"/>
      <c r="I1153" s="224"/>
    </row>
    <row r="1154" spans="1:9">
      <c r="A1154" s="24"/>
      <c r="B1154" s="9"/>
      <c r="C1154" s="233"/>
      <c r="D1154" s="32"/>
      <c r="F1154" s="24"/>
      <c r="G1154" s="70" t="s">
        <v>36</v>
      </c>
      <c r="H1154" s="216"/>
      <c r="I1154" s="224"/>
    </row>
    <row r="1155" spans="1:9">
      <c r="A1155" s="25"/>
      <c r="B1155" s="218"/>
      <c r="C1155" s="37"/>
      <c r="D1155" s="234"/>
      <c r="F1155" s="25"/>
      <c r="G1155" s="218"/>
      <c r="H1155" s="219"/>
      <c r="I1155" s="43"/>
    </row>
    <row r="1156" spans="1:9">
      <c r="A1156" s="26"/>
      <c r="B1156" s="8"/>
      <c r="C1156" s="28"/>
      <c r="D1156" s="232"/>
      <c r="F1156" s="26"/>
      <c r="G1156" s="196" t="s">
        <v>34</v>
      </c>
      <c r="H1156" s="39"/>
      <c r="I1156" s="223"/>
    </row>
    <row r="1157" spans="1:9">
      <c r="A1157" s="138"/>
      <c r="B1157" s="9"/>
      <c r="C1157" s="233"/>
      <c r="D1157" s="32"/>
      <c r="F1157" s="138"/>
      <c r="G1157" s="70" t="s">
        <v>35</v>
      </c>
      <c r="H1157" s="39"/>
      <c r="I1157" s="224"/>
    </row>
    <row r="1158" spans="1:9">
      <c r="A1158" s="24"/>
      <c r="B1158" s="9"/>
      <c r="C1158" s="233"/>
      <c r="D1158" s="32"/>
      <c r="F1158" s="24"/>
      <c r="G1158" s="70" t="s">
        <v>36</v>
      </c>
      <c r="H1158" s="216"/>
      <c r="I1158" s="224"/>
    </row>
    <row r="1159" spans="1:9">
      <c r="A1159" s="25"/>
      <c r="B1159" s="218"/>
      <c r="C1159" s="37"/>
      <c r="D1159" s="234"/>
      <c r="F1159" s="25"/>
      <c r="G1159" s="218"/>
      <c r="H1159" s="219"/>
      <c r="I1159" s="43"/>
    </row>
    <row r="1160" spans="1:9">
      <c r="A1160" s="26"/>
      <c r="B1160" s="8"/>
      <c r="C1160" s="28"/>
      <c r="D1160" s="232"/>
      <c r="F1160" s="26"/>
      <c r="G1160" s="196" t="s">
        <v>34</v>
      </c>
      <c r="H1160" s="39"/>
      <c r="I1160" s="223"/>
    </row>
    <row r="1161" spans="1:9">
      <c r="A1161" s="138"/>
      <c r="B1161" s="9"/>
      <c r="C1161" s="233"/>
      <c r="D1161" s="32"/>
      <c r="F1161" s="138"/>
      <c r="G1161" s="70" t="s">
        <v>35</v>
      </c>
      <c r="H1161" s="39"/>
      <c r="I1161" s="224"/>
    </row>
    <row r="1162" spans="1:9">
      <c r="A1162" s="24"/>
      <c r="B1162" s="9"/>
      <c r="C1162" s="233"/>
      <c r="D1162" s="32"/>
      <c r="F1162" s="24"/>
      <c r="G1162" s="70" t="s">
        <v>36</v>
      </c>
      <c r="H1162" s="216"/>
      <c r="I1162" s="224"/>
    </row>
    <row r="1163" spans="1:9">
      <c r="A1163" s="25"/>
      <c r="B1163" s="218"/>
      <c r="C1163" s="37"/>
      <c r="D1163" s="234"/>
      <c r="F1163" s="25"/>
      <c r="G1163" s="218"/>
      <c r="H1163" s="219"/>
      <c r="I1163" s="43"/>
    </row>
    <row r="1164" spans="1:9">
      <c r="A1164" s="26"/>
      <c r="B1164" s="8"/>
      <c r="C1164" s="28"/>
      <c r="D1164" s="232"/>
      <c r="F1164" s="26"/>
      <c r="G1164" s="196" t="s">
        <v>34</v>
      </c>
      <c r="H1164" s="39"/>
      <c r="I1164" s="223"/>
    </row>
    <row r="1165" spans="1:9">
      <c r="A1165" s="138"/>
      <c r="B1165" s="9"/>
      <c r="C1165" s="233"/>
      <c r="D1165" s="32"/>
      <c r="F1165" s="138"/>
      <c r="G1165" s="70" t="s">
        <v>35</v>
      </c>
      <c r="H1165" s="39"/>
      <c r="I1165" s="224"/>
    </row>
    <row r="1166" spans="1:9">
      <c r="A1166" s="24"/>
      <c r="B1166" s="9"/>
      <c r="C1166" s="233"/>
      <c r="D1166" s="32"/>
      <c r="F1166" s="24"/>
      <c r="G1166" s="70" t="s">
        <v>36</v>
      </c>
      <c r="H1166" s="216"/>
      <c r="I1166" s="224"/>
    </row>
    <row r="1167" spans="1:9">
      <c r="A1167" s="25"/>
      <c r="B1167" s="218"/>
      <c r="C1167" s="37"/>
      <c r="D1167" s="234"/>
      <c r="F1167" s="25"/>
      <c r="G1167" s="218"/>
      <c r="H1167" s="219"/>
      <c r="I1167" s="43"/>
    </row>
    <row r="1168" spans="1:9">
      <c r="A1168" s="26"/>
      <c r="B1168" s="8"/>
      <c r="C1168" s="28"/>
      <c r="D1168" s="232"/>
      <c r="F1168" s="26"/>
      <c r="G1168" s="196" t="s">
        <v>34</v>
      </c>
      <c r="H1168" s="39"/>
      <c r="I1168" s="223"/>
    </row>
    <row r="1169" spans="1:9">
      <c r="A1169" s="138"/>
      <c r="B1169" s="9"/>
      <c r="C1169" s="233"/>
      <c r="D1169" s="32"/>
      <c r="F1169" s="138"/>
      <c r="G1169" s="70" t="s">
        <v>35</v>
      </c>
      <c r="H1169" s="39"/>
      <c r="I1169" s="224"/>
    </row>
    <row r="1170" spans="1:9">
      <c r="A1170" s="24"/>
      <c r="B1170" s="9"/>
      <c r="C1170" s="233"/>
      <c r="D1170" s="32"/>
      <c r="F1170" s="24"/>
      <c r="G1170" s="70" t="s">
        <v>36</v>
      </c>
      <c r="H1170" s="216"/>
      <c r="I1170" s="224"/>
    </row>
    <row r="1171" spans="1:9">
      <c r="A1171" s="25"/>
      <c r="B1171" s="218"/>
      <c r="C1171" s="37"/>
      <c r="D1171" s="234"/>
      <c r="F1171" s="25"/>
      <c r="G1171" s="218"/>
      <c r="H1171" s="219"/>
      <c r="I1171" s="43"/>
    </row>
    <row r="1172" spans="1:9">
      <c r="A1172" s="26"/>
      <c r="B1172" s="8"/>
      <c r="C1172" s="28"/>
      <c r="D1172" s="232"/>
      <c r="F1172" s="26"/>
      <c r="G1172" s="196" t="s">
        <v>34</v>
      </c>
      <c r="H1172" s="39"/>
      <c r="I1172" s="223"/>
    </row>
    <row r="1173" spans="1:9">
      <c r="A1173" s="138"/>
      <c r="B1173" s="9"/>
      <c r="C1173" s="233"/>
      <c r="D1173" s="32"/>
      <c r="F1173" s="138"/>
      <c r="G1173" s="70" t="s">
        <v>35</v>
      </c>
      <c r="H1173" s="39"/>
      <c r="I1173" s="224"/>
    </row>
    <row r="1174" spans="1:9">
      <c r="A1174" s="24"/>
      <c r="B1174" s="9"/>
      <c r="C1174" s="233"/>
      <c r="D1174" s="32"/>
      <c r="F1174" s="24"/>
      <c r="G1174" s="70" t="s">
        <v>36</v>
      </c>
      <c r="H1174" s="216"/>
      <c r="I1174" s="224"/>
    </row>
    <row r="1175" spans="1:9">
      <c r="A1175" s="25"/>
      <c r="B1175" s="218"/>
      <c r="C1175" s="37"/>
      <c r="D1175" s="234"/>
      <c r="F1175" s="25"/>
      <c r="G1175" s="218"/>
      <c r="H1175" s="219"/>
      <c r="I1175" s="43"/>
    </row>
    <row r="1176" spans="1:9">
      <c r="A1176" s="26"/>
      <c r="B1176" s="8"/>
      <c r="C1176" s="28"/>
      <c r="D1176" s="232"/>
      <c r="F1176" s="26"/>
      <c r="G1176" s="196" t="s">
        <v>34</v>
      </c>
      <c r="H1176" s="39"/>
      <c r="I1176" s="223"/>
    </row>
    <row r="1177" spans="1:9">
      <c r="A1177" s="138"/>
      <c r="B1177" s="9"/>
      <c r="C1177" s="233"/>
      <c r="D1177" s="32"/>
      <c r="F1177" s="138"/>
      <c r="G1177" s="70" t="s">
        <v>35</v>
      </c>
      <c r="H1177" s="39"/>
      <c r="I1177" s="224"/>
    </row>
    <row r="1178" spans="1:9">
      <c r="A1178" s="24"/>
      <c r="B1178" s="9"/>
      <c r="C1178" s="233"/>
      <c r="D1178" s="32"/>
      <c r="F1178" s="24"/>
      <c r="G1178" s="70" t="s">
        <v>36</v>
      </c>
      <c r="H1178" s="216"/>
      <c r="I1178" s="224"/>
    </row>
    <row r="1179" spans="1:9">
      <c r="A1179" s="25"/>
      <c r="B1179" s="218"/>
      <c r="C1179" s="37"/>
      <c r="D1179" s="234"/>
      <c r="F1179" s="25"/>
      <c r="G1179" s="218"/>
      <c r="H1179" s="219"/>
      <c r="I1179" s="43"/>
    </row>
    <row r="1180" spans="1:9">
      <c r="A1180" s="26"/>
      <c r="B1180" s="8"/>
      <c r="C1180" s="28"/>
      <c r="D1180" s="232"/>
      <c r="F1180" s="26"/>
      <c r="G1180" s="196" t="s">
        <v>34</v>
      </c>
      <c r="H1180" s="39"/>
      <c r="I1180" s="223"/>
    </row>
    <row r="1181" spans="1:9">
      <c r="A1181" s="138"/>
      <c r="B1181" s="9"/>
      <c r="C1181" s="233"/>
      <c r="D1181" s="32"/>
      <c r="F1181" s="138"/>
      <c r="G1181" s="70" t="s">
        <v>35</v>
      </c>
      <c r="H1181" s="39"/>
      <c r="I1181" s="224"/>
    </row>
    <row r="1182" spans="1:9">
      <c r="A1182" s="24"/>
      <c r="B1182" s="9"/>
      <c r="C1182" s="233"/>
      <c r="D1182" s="32"/>
      <c r="F1182" s="24"/>
      <c r="G1182" s="70" t="s">
        <v>36</v>
      </c>
      <c r="H1182" s="216"/>
      <c r="I1182" s="224"/>
    </row>
    <row r="1183" spans="1:9">
      <c r="A1183" s="25"/>
      <c r="B1183" s="218"/>
      <c r="C1183" s="37"/>
      <c r="D1183" s="234"/>
      <c r="F1183" s="25"/>
      <c r="G1183" s="218"/>
      <c r="H1183" s="219"/>
      <c r="I1183" s="43"/>
    </row>
    <row r="1184" spans="1:9">
      <c r="A1184" s="26"/>
      <c r="B1184" s="8"/>
      <c r="C1184" s="28"/>
      <c r="D1184" s="232"/>
      <c r="F1184" s="26"/>
      <c r="G1184" s="196" t="s">
        <v>34</v>
      </c>
      <c r="H1184" s="39"/>
      <c r="I1184" s="223"/>
    </row>
    <row r="1185" spans="1:9">
      <c r="A1185" s="138"/>
      <c r="B1185" s="9"/>
      <c r="C1185" s="233"/>
      <c r="D1185" s="32"/>
      <c r="F1185" s="138"/>
      <c r="G1185" s="70" t="s">
        <v>35</v>
      </c>
      <c r="H1185" s="39"/>
      <c r="I1185" s="224"/>
    </row>
    <row r="1186" spans="1:9">
      <c r="A1186" s="24"/>
      <c r="B1186" s="9"/>
      <c r="C1186" s="233"/>
      <c r="D1186" s="32"/>
      <c r="F1186" s="24"/>
      <c r="G1186" s="70" t="s">
        <v>36</v>
      </c>
      <c r="H1186" s="216"/>
      <c r="I1186" s="224"/>
    </row>
    <row r="1187" spans="1:9">
      <c r="A1187" s="25"/>
      <c r="B1187" s="218"/>
      <c r="C1187" s="37"/>
      <c r="D1187" s="234"/>
      <c r="F1187" s="25"/>
      <c r="G1187" s="218"/>
      <c r="H1187" s="219"/>
      <c r="I1187" s="43"/>
    </row>
    <row r="1188" spans="1:9">
      <c r="A1188" s="26"/>
      <c r="B1188" s="8"/>
      <c r="C1188" s="28"/>
      <c r="D1188" s="232"/>
      <c r="F1188" s="26"/>
      <c r="G1188" s="196" t="s">
        <v>34</v>
      </c>
      <c r="H1188" s="39"/>
      <c r="I1188" s="223"/>
    </row>
    <row r="1189" spans="1:9">
      <c r="A1189" s="138"/>
      <c r="B1189" s="9"/>
      <c r="C1189" s="233"/>
      <c r="D1189" s="32"/>
      <c r="F1189" s="138"/>
      <c r="G1189" s="70" t="s">
        <v>35</v>
      </c>
      <c r="H1189" s="39"/>
      <c r="I1189" s="224"/>
    </row>
    <row r="1190" spans="1:9">
      <c r="A1190" s="24"/>
      <c r="B1190" s="9"/>
      <c r="C1190" s="233"/>
      <c r="D1190" s="32"/>
      <c r="F1190" s="24"/>
      <c r="G1190" s="70" t="s">
        <v>36</v>
      </c>
      <c r="H1190" s="216"/>
      <c r="I1190" s="224"/>
    </row>
    <row r="1191" spans="1:9">
      <c r="A1191" s="25"/>
      <c r="B1191" s="218"/>
      <c r="C1191" s="37"/>
      <c r="D1191" s="234"/>
      <c r="F1191" s="25"/>
      <c r="G1191" s="218"/>
      <c r="H1191" s="219"/>
      <c r="I1191" s="43"/>
    </row>
    <row r="1192" spans="1:9">
      <c r="A1192" s="26"/>
      <c r="B1192" s="8"/>
      <c r="C1192" s="28"/>
      <c r="D1192" s="232"/>
      <c r="F1192" s="26"/>
      <c r="G1192" s="196" t="s">
        <v>34</v>
      </c>
      <c r="H1192" s="39"/>
      <c r="I1192" s="223"/>
    </row>
    <row r="1193" spans="1:9">
      <c r="A1193" s="138"/>
      <c r="B1193" s="9"/>
      <c r="C1193" s="233"/>
      <c r="D1193" s="32"/>
      <c r="F1193" s="138"/>
      <c r="G1193" s="70" t="s">
        <v>35</v>
      </c>
      <c r="H1193" s="39"/>
      <c r="I1193" s="224"/>
    </row>
    <row r="1194" spans="1:9">
      <c r="A1194" s="24"/>
      <c r="B1194" s="9"/>
      <c r="C1194" s="233"/>
      <c r="D1194" s="32"/>
      <c r="F1194" s="24"/>
      <c r="G1194" s="70" t="s">
        <v>36</v>
      </c>
      <c r="H1194" s="216"/>
      <c r="I1194" s="224"/>
    </row>
    <row r="1195" spans="1:9">
      <c r="A1195" s="25"/>
      <c r="B1195" s="218"/>
      <c r="C1195" s="37"/>
      <c r="D1195" s="247"/>
      <c r="F1195" s="25"/>
      <c r="G1195" s="218"/>
      <c r="H1195" s="219"/>
      <c r="I1195" s="43"/>
    </row>
    <row r="1196" spans="1:9">
      <c r="A1196" s="26"/>
      <c r="B1196" s="8"/>
      <c r="C1196" s="28"/>
      <c r="D1196" s="232"/>
      <c r="F1196" s="26"/>
      <c r="G1196" s="196" t="s">
        <v>34</v>
      </c>
      <c r="H1196" s="39"/>
      <c r="I1196" s="223"/>
    </row>
    <row r="1197" spans="1:9">
      <c r="A1197" s="138"/>
      <c r="B1197" s="9"/>
      <c r="C1197" s="233"/>
      <c r="D1197" s="32"/>
      <c r="F1197" s="138"/>
      <c r="G1197" s="70" t="s">
        <v>35</v>
      </c>
      <c r="H1197" s="39"/>
      <c r="I1197" s="224"/>
    </row>
    <row r="1198" spans="1:9">
      <c r="A1198" s="24"/>
      <c r="B1198" s="9"/>
      <c r="C1198" s="233"/>
      <c r="D1198" s="32"/>
      <c r="F1198" s="24"/>
      <c r="G1198" s="70" t="s">
        <v>36</v>
      </c>
      <c r="H1198" s="216"/>
      <c r="I1198" s="224"/>
    </row>
    <row r="1199" spans="1:9">
      <c r="A1199" s="25"/>
      <c r="B1199" s="218"/>
      <c r="C1199" s="37"/>
      <c r="D1199" s="234"/>
      <c r="F1199" s="25"/>
      <c r="G1199" s="218"/>
      <c r="H1199" s="219"/>
      <c r="I1199" s="43"/>
    </row>
    <row r="1200" spans="1:9">
      <c r="A1200" s="26"/>
      <c r="B1200" s="8"/>
      <c r="C1200" s="28"/>
      <c r="D1200" s="232"/>
      <c r="F1200" s="26"/>
      <c r="G1200" s="196" t="s">
        <v>34</v>
      </c>
      <c r="H1200" s="39"/>
      <c r="I1200" s="223"/>
    </row>
    <row r="1201" spans="1:9">
      <c r="A1201" s="138"/>
      <c r="B1201" s="9"/>
      <c r="C1201" s="233"/>
      <c r="D1201" s="32"/>
      <c r="F1201" s="138"/>
      <c r="G1201" s="70" t="s">
        <v>35</v>
      </c>
      <c r="H1201" s="39"/>
      <c r="I1201" s="224"/>
    </row>
    <row r="1202" spans="1:9">
      <c r="A1202" s="24"/>
      <c r="B1202" s="9"/>
      <c r="C1202" s="233"/>
      <c r="D1202" s="32"/>
      <c r="F1202" s="24"/>
      <c r="G1202" s="70" t="s">
        <v>36</v>
      </c>
      <c r="H1202" s="216"/>
      <c r="I1202" s="224"/>
    </row>
    <row r="1203" spans="1:9">
      <c r="A1203" s="25"/>
      <c r="B1203" s="218"/>
      <c r="C1203" s="37"/>
      <c r="D1203" s="234"/>
      <c r="F1203" s="25"/>
      <c r="G1203" s="218"/>
      <c r="H1203" s="219"/>
      <c r="I1203" s="43"/>
    </row>
    <row r="1204" spans="1:9">
      <c r="A1204" s="26"/>
      <c r="B1204" s="8"/>
      <c r="C1204" s="28"/>
      <c r="D1204" s="232"/>
      <c r="F1204" s="26"/>
      <c r="G1204" s="196" t="s">
        <v>34</v>
      </c>
      <c r="H1204" s="39"/>
      <c r="I1204" s="223"/>
    </row>
    <row r="1205" spans="1:9">
      <c r="A1205" s="138"/>
      <c r="B1205" s="9"/>
      <c r="C1205" s="233"/>
      <c r="D1205" s="32"/>
      <c r="F1205" s="138"/>
      <c r="G1205" s="70" t="s">
        <v>35</v>
      </c>
      <c r="H1205" s="39"/>
      <c r="I1205" s="224"/>
    </row>
    <row r="1206" spans="1:9">
      <c r="A1206" s="24"/>
      <c r="B1206" s="9"/>
      <c r="C1206" s="233"/>
      <c r="D1206" s="32"/>
      <c r="F1206" s="24"/>
      <c r="G1206" s="70" t="s">
        <v>36</v>
      </c>
      <c r="H1206" s="216"/>
      <c r="I1206" s="224"/>
    </row>
    <row r="1207" spans="1:9">
      <c r="A1207" s="25"/>
      <c r="B1207" s="218"/>
      <c r="C1207" s="37"/>
      <c r="D1207" s="234"/>
      <c r="F1207" s="25"/>
      <c r="G1207" s="218"/>
      <c r="H1207" s="219"/>
      <c r="I1207" s="43"/>
    </row>
    <row r="1208" spans="1:9">
      <c r="A1208" s="26"/>
      <c r="B1208" s="8"/>
      <c r="C1208" s="28"/>
      <c r="D1208" s="232"/>
      <c r="F1208" s="26"/>
      <c r="G1208" s="196" t="s">
        <v>34</v>
      </c>
      <c r="H1208" s="39"/>
      <c r="I1208" s="223"/>
    </row>
    <row r="1209" spans="1:9">
      <c r="A1209" s="138"/>
      <c r="B1209" s="9"/>
      <c r="C1209" s="233"/>
      <c r="D1209" s="32"/>
      <c r="F1209" s="138"/>
      <c r="G1209" s="70" t="s">
        <v>35</v>
      </c>
      <c r="H1209" s="39"/>
      <c r="I1209" s="224"/>
    </row>
    <row r="1210" spans="1:9">
      <c r="A1210" s="24"/>
      <c r="B1210" s="9"/>
      <c r="C1210" s="233"/>
      <c r="D1210" s="32"/>
      <c r="F1210" s="24"/>
      <c r="G1210" s="70" t="s">
        <v>36</v>
      </c>
      <c r="H1210" s="216"/>
      <c r="I1210" s="224"/>
    </row>
    <row r="1211" spans="1:9">
      <c r="A1211" s="25"/>
      <c r="B1211" s="218"/>
      <c r="C1211" s="37"/>
      <c r="D1211" s="234"/>
      <c r="F1211" s="25"/>
      <c r="G1211" s="218"/>
      <c r="H1211" s="219"/>
      <c r="I1211" s="43"/>
    </row>
    <row r="1212" spans="1:9">
      <c r="A1212" s="26"/>
      <c r="B1212" s="8"/>
      <c r="C1212" s="28"/>
      <c r="D1212" s="232"/>
      <c r="F1212" s="26"/>
      <c r="G1212" s="196" t="s">
        <v>34</v>
      </c>
      <c r="H1212" s="39"/>
      <c r="I1212" s="223"/>
    </row>
    <row r="1213" spans="1:9">
      <c r="A1213" s="138"/>
      <c r="B1213" s="9"/>
      <c r="C1213" s="233"/>
      <c r="D1213" s="32"/>
      <c r="F1213" s="138"/>
      <c r="G1213" s="70" t="s">
        <v>35</v>
      </c>
      <c r="H1213" s="39"/>
      <c r="I1213" s="224"/>
    </row>
    <row r="1214" spans="1:9">
      <c r="A1214" s="24"/>
      <c r="B1214" s="9"/>
      <c r="C1214" s="233"/>
      <c r="D1214" s="32"/>
      <c r="F1214" s="24"/>
      <c r="G1214" s="70" t="s">
        <v>36</v>
      </c>
      <c r="H1214" s="216"/>
      <c r="I1214" s="224"/>
    </row>
    <row r="1215" spans="1:9">
      <c r="A1215" s="25"/>
      <c r="B1215" s="218"/>
      <c r="C1215" s="37"/>
      <c r="D1215" s="234"/>
      <c r="F1215" s="25"/>
      <c r="G1215" s="218"/>
      <c r="H1215" s="219"/>
      <c r="I1215" s="43"/>
    </row>
    <row r="1216" spans="1:9">
      <c r="A1216" s="26"/>
      <c r="B1216" s="8"/>
      <c r="C1216" s="28"/>
      <c r="D1216" s="232"/>
      <c r="F1216" s="26"/>
      <c r="G1216" s="196"/>
      <c r="H1216" s="39"/>
      <c r="I1216" s="223"/>
    </row>
    <row r="1217" spans="1:9">
      <c r="A1217" s="138"/>
      <c r="B1217" s="9"/>
      <c r="C1217" s="233"/>
      <c r="D1217" s="32"/>
      <c r="F1217" s="138"/>
      <c r="G1217" s="70"/>
      <c r="H1217" s="39"/>
      <c r="I1217" s="224"/>
    </row>
    <row r="1218" spans="1:9">
      <c r="A1218" s="24"/>
      <c r="B1218" s="9"/>
      <c r="C1218" s="233"/>
      <c r="D1218" s="32"/>
      <c r="F1218" s="24"/>
      <c r="G1218" s="70"/>
      <c r="H1218" s="216"/>
      <c r="I1218" s="224"/>
    </row>
    <row r="1219" spans="1:9">
      <c r="A1219" s="25"/>
      <c r="B1219" s="218"/>
      <c r="C1219" s="37"/>
      <c r="D1219" s="234"/>
      <c r="F1219" s="25"/>
      <c r="G1219" s="218"/>
      <c r="H1219" s="219"/>
      <c r="I1219" s="43"/>
    </row>
    <row r="1220" spans="1:9">
      <c r="A1220" s="26"/>
      <c r="B1220" s="8"/>
      <c r="C1220" s="28"/>
      <c r="D1220" s="232"/>
      <c r="F1220" s="26"/>
      <c r="G1220" s="196"/>
      <c r="H1220" s="39"/>
      <c r="I1220" s="223"/>
    </row>
    <row r="1221" spans="1:9">
      <c r="A1221" s="138"/>
      <c r="B1221" s="9"/>
      <c r="C1221" s="233"/>
      <c r="D1221" s="32"/>
      <c r="F1221" s="138"/>
      <c r="G1221" s="70"/>
      <c r="H1221" s="39"/>
      <c r="I1221" s="224"/>
    </row>
    <row r="1222" spans="1:9">
      <c r="A1222" s="24"/>
      <c r="B1222" s="9"/>
      <c r="C1222" s="233"/>
      <c r="D1222" s="32"/>
      <c r="F1222" s="24"/>
      <c r="G1222" s="70"/>
      <c r="H1222" s="216"/>
      <c r="I1222" s="224"/>
    </row>
    <row r="1223" spans="1:9">
      <c r="A1223" s="25"/>
      <c r="B1223" s="218"/>
      <c r="C1223" s="37"/>
      <c r="D1223" s="234"/>
      <c r="F1223" s="25"/>
      <c r="G1223" s="218"/>
      <c r="H1223" s="219"/>
      <c r="I1223" s="43"/>
    </row>
    <row r="1224" spans="1:9">
      <c r="A1224" s="26"/>
      <c r="B1224" s="8"/>
      <c r="C1224" s="28"/>
      <c r="D1224" s="232"/>
      <c r="F1224" s="26"/>
      <c r="G1224" s="196"/>
      <c r="H1224" s="39"/>
      <c r="I1224" s="223"/>
    </row>
    <row r="1225" spans="1:9">
      <c r="A1225" s="138"/>
      <c r="B1225" s="9"/>
      <c r="C1225" s="233"/>
      <c r="D1225" s="32"/>
      <c r="F1225" s="138"/>
      <c r="G1225" s="70"/>
      <c r="H1225" s="39"/>
      <c r="I1225" s="224"/>
    </row>
    <row r="1226" spans="1:9">
      <c r="A1226" s="24"/>
      <c r="B1226" s="9"/>
      <c r="C1226" s="233"/>
      <c r="D1226" s="32"/>
      <c r="F1226" s="24"/>
      <c r="G1226" s="70"/>
      <c r="H1226" s="216"/>
      <c r="I1226" s="224"/>
    </row>
    <row r="1227" spans="1:9">
      <c r="A1227" s="25"/>
      <c r="B1227" s="218"/>
      <c r="C1227" s="37"/>
      <c r="D1227" s="234"/>
      <c r="F1227" s="25"/>
      <c r="G1227" s="218"/>
      <c r="H1227" s="219"/>
      <c r="I1227" s="43"/>
    </row>
    <row r="1228" spans="1:9">
      <c r="A1228" s="26"/>
      <c r="B1228" s="8"/>
      <c r="C1228" s="28"/>
      <c r="D1228" s="232"/>
      <c r="F1228" s="26"/>
      <c r="G1228" s="196"/>
      <c r="H1228" s="39"/>
      <c r="I1228" s="223"/>
    </row>
    <row r="1229" spans="1:9">
      <c r="A1229" s="138"/>
      <c r="B1229" s="9"/>
      <c r="C1229" s="233"/>
      <c r="D1229" s="32"/>
      <c r="F1229" s="138"/>
      <c r="G1229" s="70"/>
      <c r="H1229" s="39"/>
      <c r="I1229" s="224"/>
    </row>
    <row r="1230" spans="1:9">
      <c r="A1230" s="24"/>
      <c r="B1230" s="9"/>
      <c r="C1230" s="233"/>
      <c r="D1230" s="32"/>
      <c r="F1230" s="24"/>
      <c r="G1230" s="70"/>
      <c r="H1230" s="216"/>
      <c r="I1230" s="224"/>
    </row>
    <row r="1231" spans="1:9">
      <c r="A1231" s="25"/>
      <c r="B1231" s="218"/>
      <c r="C1231" s="37"/>
      <c r="D1231" s="234"/>
      <c r="F1231" s="25"/>
      <c r="G1231" s="218"/>
      <c r="H1231" s="219"/>
      <c r="I1231" s="43"/>
    </row>
    <row r="1232" spans="1:9">
      <c r="A1232" s="26"/>
      <c r="B1232" s="8"/>
      <c r="C1232" s="28"/>
      <c r="D1232" s="232"/>
      <c r="F1232" s="26"/>
      <c r="G1232" s="196"/>
      <c r="H1232" s="39"/>
      <c r="I1232" s="223"/>
    </row>
    <row r="1233" spans="1:9">
      <c r="A1233" s="138"/>
      <c r="B1233" s="9"/>
      <c r="C1233" s="233"/>
      <c r="D1233" s="32"/>
      <c r="F1233" s="138"/>
      <c r="G1233" s="70"/>
      <c r="H1233" s="39"/>
      <c r="I1233" s="224"/>
    </row>
    <row r="1234" spans="1:9">
      <c r="A1234" s="24"/>
      <c r="B1234" s="9"/>
      <c r="C1234" s="233"/>
      <c r="D1234" s="32"/>
      <c r="F1234" s="24"/>
      <c r="G1234" s="70"/>
      <c r="H1234" s="216"/>
      <c r="I1234" s="224"/>
    </row>
    <row r="1235" spans="1:9">
      <c r="A1235" s="25"/>
      <c r="B1235" s="218"/>
      <c r="C1235" s="37"/>
      <c r="D1235" s="234"/>
      <c r="F1235" s="25"/>
      <c r="G1235" s="218"/>
      <c r="H1235" s="219"/>
      <c r="I1235" s="43"/>
    </row>
    <row r="1236" spans="1:9">
      <c r="A1236" s="26"/>
      <c r="B1236" s="8"/>
      <c r="C1236" s="28"/>
      <c r="D1236" s="232"/>
      <c r="F1236" s="26"/>
      <c r="G1236" s="196"/>
      <c r="H1236" s="39"/>
      <c r="I1236" s="223"/>
    </row>
    <row r="1237" spans="1:9">
      <c r="A1237" s="138"/>
      <c r="B1237" s="9"/>
      <c r="C1237" s="233"/>
      <c r="D1237" s="32"/>
      <c r="F1237" s="138"/>
      <c r="G1237" s="70"/>
      <c r="H1237" s="39"/>
      <c r="I1237" s="224"/>
    </row>
    <row r="1238" spans="1:9">
      <c r="A1238" s="24"/>
      <c r="B1238" s="9"/>
      <c r="C1238" s="233"/>
      <c r="D1238" s="32"/>
      <c r="F1238" s="24"/>
      <c r="G1238" s="70"/>
      <c r="H1238" s="216"/>
      <c r="I1238" s="224"/>
    </row>
    <row r="1239" spans="1:9">
      <c r="A1239" s="25"/>
      <c r="B1239" s="218"/>
      <c r="C1239" s="37"/>
      <c r="D1239" s="234"/>
      <c r="F1239" s="25"/>
      <c r="G1239" s="218"/>
      <c r="H1239" s="219"/>
      <c r="I1239" s="43"/>
    </row>
    <row r="1240" spans="1:9">
      <c r="A1240" s="26"/>
      <c r="B1240" s="8"/>
      <c r="C1240" s="28"/>
      <c r="D1240" s="232"/>
      <c r="F1240" s="26"/>
      <c r="G1240" s="196"/>
      <c r="H1240" s="39"/>
      <c r="I1240" s="223"/>
    </row>
    <row r="1241" spans="1:9">
      <c r="A1241" s="138"/>
      <c r="B1241" s="9"/>
      <c r="C1241" s="233"/>
      <c r="D1241" s="32"/>
      <c r="F1241" s="138"/>
      <c r="G1241" s="70"/>
      <c r="H1241" s="39"/>
      <c r="I1241" s="224"/>
    </row>
    <row r="1242" spans="1:9">
      <c r="A1242" s="24"/>
      <c r="B1242" s="9"/>
      <c r="C1242" s="233"/>
      <c r="D1242" s="32"/>
      <c r="F1242" s="24"/>
      <c r="G1242" s="70"/>
      <c r="H1242" s="216"/>
      <c r="I1242" s="224"/>
    </row>
    <row r="1243" spans="1:9">
      <c r="A1243" s="25"/>
      <c r="B1243" s="218"/>
      <c r="C1243" s="37"/>
      <c r="D1243" s="234"/>
      <c r="F1243" s="25"/>
      <c r="G1243" s="218"/>
      <c r="H1243" s="219"/>
      <c r="I1243" s="43"/>
    </row>
    <row r="1244" spans="1:9">
      <c r="A1244" s="26"/>
      <c r="B1244" s="8"/>
      <c r="C1244" s="28"/>
      <c r="D1244" s="232"/>
      <c r="F1244" s="26"/>
      <c r="G1244" s="196"/>
      <c r="H1244" s="39"/>
      <c r="I1244" s="223"/>
    </row>
    <row r="1245" spans="1:9">
      <c r="A1245" s="138"/>
      <c r="B1245" s="9"/>
      <c r="C1245" s="233"/>
      <c r="D1245" s="32"/>
      <c r="F1245" s="138"/>
      <c r="G1245" s="70"/>
      <c r="H1245" s="39"/>
      <c r="I1245" s="224"/>
    </row>
    <row r="1246" spans="1:9">
      <c r="A1246" s="24"/>
      <c r="B1246" s="9"/>
      <c r="C1246" s="233"/>
      <c r="D1246" s="32"/>
      <c r="F1246" s="24"/>
      <c r="G1246" s="70"/>
      <c r="H1246" s="216"/>
      <c r="I1246" s="224"/>
    </row>
    <row r="1247" spans="1:9">
      <c r="A1247" s="25"/>
      <c r="B1247" s="218"/>
      <c r="C1247" s="37"/>
      <c r="D1247" s="234"/>
      <c r="F1247" s="25"/>
      <c r="G1247" s="218"/>
      <c r="H1247" s="219"/>
      <c r="I1247" s="43"/>
    </row>
    <row r="1248" spans="1:9">
      <c r="A1248" s="26"/>
      <c r="B1248" s="8"/>
      <c r="C1248" s="28"/>
      <c r="D1248" s="232"/>
      <c r="F1248" s="26"/>
      <c r="G1248" s="196"/>
      <c r="H1248" s="39"/>
      <c r="I1248" s="223"/>
    </row>
    <row r="1249" spans="1:9">
      <c r="A1249" s="138"/>
      <c r="B1249" s="9"/>
      <c r="C1249" s="233"/>
      <c r="D1249" s="32"/>
      <c r="F1249" s="138"/>
      <c r="G1249" s="70"/>
      <c r="H1249" s="39"/>
      <c r="I1249" s="224"/>
    </row>
    <row r="1250" spans="1:9">
      <c r="A1250" s="24"/>
      <c r="B1250" s="9"/>
      <c r="C1250" s="233"/>
      <c r="D1250" s="32"/>
      <c r="F1250" s="24"/>
      <c r="G1250" s="70"/>
      <c r="H1250" s="216"/>
      <c r="I1250" s="224"/>
    </row>
    <row r="1251" spans="1:9">
      <c r="A1251" s="25"/>
      <c r="B1251" s="218"/>
      <c r="C1251" s="37"/>
      <c r="D1251" s="234"/>
      <c r="F1251" s="25"/>
      <c r="G1251" s="218"/>
      <c r="H1251" s="219"/>
      <c r="I1251" s="43"/>
    </row>
    <row r="1252" spans="1:9">
      <c r="A1252" s="26"/>
      <c r="B1252" s="8"/>
      <c r="C1252" s="28"/>
      <c r="D1252" s="232"/>
      <c r="F1252" s="26"/>
      <c r="G1252" s="196"/>
      <c r="H1252" s="39"/>
      <c r="I1252" s="223"/>
    </row>
    <row r="1253" spans="1:9">
      <c r="A1253" s="138"/>
      <c r="B1253" s="9"/>
      <c r="C1253" s="233"/>
      <c r="D1253" s="32"/>
      <c r="F1253" s="138"/>
      <c r="G1253" s="70"/>
      <c r="H1253" s="39"/>
      <c r="I1253" s="224"/>
    </row>
    <row r="1254" spans="1:9">
      <c r="A1254" s="24"/>
      <c r="B1254" s="9"/>
      <c r="C1254" s="233"/>
      <c r="D1254" s="32"/>
      <c r="F1254" s="24"/>
      <c r="G1254" s="70"/>
      <c r="H1254" s="216"/>
      <c r="I1254" s="224"/>
    </row>
    <row r="1255" spans="1:9">
      <c r="A1255" s="25"/>
      <c r="B1255" s="218"/>
      <c r="C1255" s="37"/>
      <c r="D1255" s="234"/>
      <c r="F1255" s="25"/>
      <c r="G1255" s="218"/>
      <c r="H1255" s="219"/>
      <c r="I1255" s="43"/>
    </row>
    <row r="1256" spans="1:9">
      <c r="A1256" s="26"/>
      <c r="B1256" s="8"/>
      <c r="C1256" s="28"/>
      <c r="D1256" s="232"/>
      <c r="F1256" s="26"/>
      <c r="G1256" s="196"/>
      <c r="H1256" s="39"/>
      <c r="I1256" s="223"/>
    </row>
    <row r="1257" spans="1:9">
      <c r="A1257" s="138"/>
      <c r="B1257" s="9"/>
      <c r="C1257" s="233"/>
      <c r="D1257" s="32"/>
      <c r="F1257" s="138"/>
      <c r="G1257" s="70"/>
      <c r="H1257" s="39"/>
      <c r="I1257" s="224"/>
    </row>
    <row r="1258" spans="1:9">
      <c r="A1258" s="24"/>
      <c r="B1258" s="9"/>
      <c r="C1258" s="233"/>
      <c r="D1258" s="32"/>
      <c r="F1258" s="24"/>
      <c r="G1258" s="70"/>
      <c r="H1258" s="216"/>
      <c r="I1258" s="224"/>
    </row>
    <row r="1259" spans="1:9">
      <c r="A1259" s="25"/>
      <c r="B1259" s="218"/>
      <c r="C1259" s="37"/>
      <c r="D1259" s="234"/>
      <c r="F1259" s="25"/>
      <c r="G1259" s="218"/>
      <c r="H1259" s="219"/>
      <c r="I1259" s="43"/>
    </row>
    <row r="1260" spans="1:9">
      <c r="A1260" s="26"/>
      <c r="B1260" s="8"/>
      <c r="C1260" s="28"/>
      <c r="D1260" s="232"/>
      <c r="F1260" s="26"/>
      <c r="G1260" s="196"/>
      <c r="H1260" s="39"/>
      <c r="I1260" s="223"/>
    </row>
    <row r="1261" spans="1:9">
      <c r="A1261" s="138"/>
      <c r="B1261" s="9"/>
      <c r="C1261" s="233"/>
      <c r="D1261" s="32"/>
      <c r="F1261" s="138"/>
      <c r="G1261" s="70"/>
      <c r="H1261" s="39"/>
      <c r="I1261" s="224"/>
    </row>
    <row r="1262" spans="1:9">
      <c r="A1262" s="24"/>
      <c r="B1262" s="9"/>
      <c r="C1262" s="233"/>
      <c r="D1262" s="32"/>
      <c r="F1262" s="24"/>
      <c r="G1262" s="70"/>
      <c r="H1262" s="216"/>
      <c r="I1262" s="224"/>
    </row>
    <row r="1263" spans="1:9">
      <c r="A1263" s="25"/>
      <c r="B1263" s="218"/>
      <c r="C1263" s="37"/>
      <c r="D1263" s="234"/>
      <c r="F1263" s="25"/>
      <c r="G1263" s="218"/>
      <c r="H1263" s="219"/>
      <c r="I1263" s="43"/>
    </row>
    <row r="1264" spans="1:9">
      <c r="A1264" s="26"/>
      <c r="B1264" s="8"/>
      <c r="C1264" s="28"/>
      <c r="D1264" s="232"/>
      <c r="F1264" s="26"/>
      <c r="G1264" s="196"/>
      <c r="H1264" s="39"/>
      <c r="I1264" s="223"/>
    </row>
    <row r="1265" spans="1:9">
      <c r="A1265" s="138"/>
      <c r="B1265" s="9"/>
      <c r="C1265" s="233"/>
      <c r="D1265" s="32"/>
      <c r="F1265" s="138"/>
      <c r="G1265" s="70"/>
      <c r="H1265" s="39"/>
      <c r="I1265" s="224"/>
    </row>
    <row r="1266" spans="1:9">
      <c r="A1266" s="24"/>
      <c r="B1266" s="9"/>
      <c r="C1266" s="233"/>
      <c r="D1266" s="32"/>
      <c r="F1266" s="24"/>
      <c r="G1266" s="70"/>
      <c r="H1266" s="216"/>
      <c r="I1266" s="224"/>
    </row>
    <row r="1267" spans="1:9">
      <c r="A1267" s="25"/>
      <c r="B1267" s="218"/>
      <c r="C1267" s="37"/>
      <c r="D1267" s="234"/>
      <c r="F1267" s="25"/>
      <c r="G1267" s="218"/>
      <c r="H1267" s="219"/>
      <c r="I1267" s="43"/>
    </row>
    <row r="1268" spans="1:9">
      <c r="A1268" s="26"/>
      <c r="B1268" s="8"/>
      <c r="C1268" s="28"/>
      <c r="D1268" s="232"/>
      <c r="F1268" s="26"/>
      <c r="G1268" s="196"/>
      <c r="H1268" s="39"/>
      <c r="I1268" s="223"/>
    </row>
    <row r="1269" spans="1:9">
      <c r="A1269" s="138"/>
      <c r="B1269" s="9"/>
      <c r="C1269" s="233"/>
      <c r="D1269" s="32"/>
      <c r="F1269" s="138"/>
      <c r="G1269" s="70"/>
      <c r="H1269" s="39"/>
      <c r="I1269" s="224"/>
    </row>
    <row r="1270" spans="1:9">
      <c r="A1270" s="24"/>
      <c r="B1270" s="9"/>
      <c r="C1270" s="233"/>
      <c r="D1270" s="32"/>
      <c r="F1270" s="24"/>
      <c r="G1270" s="70"/>
      <c r="H1270" s="216"/>
      <c r="I1270" s="224"/>
    </row>
    <row r="1271" spans="1:9">
      <c r="A1271" s="25"/>
      <c r="B1271" s="218"/>
      <c r="C1271" s="37"/>
      <c r="D1271" s="234"/>
      <c r="F1271" s="25"/>
      <c r="G1271" s="218"/>
      <c r="H1271" s="219"/>
      <c r="I1271" s="43"/>
    </row>
    <row r="1272" spans="1:9">
      <c r="A1272" s="26"/>
      <c r="B1272" s="8"/>
      <c r="C1272" s="28"/>
      <c r="D1272" s="232"/>
      <c r="F1272" s="26"/>
      <c r="G1272" s="196"/>
      <c r="H1272" s="39"/>
      <c r="I1272" s="223"/>
    </row>
    <row r="1273" spans="1:9">
      <c r="A1273" s="138"/>
      <c r="B1273" s="9"/>
      <c r="C1273" s="233"/>
      <c r="D1273" s="32"/>
      <c r="F1273" s="138"/>
      <c r="G1273" s="70"/>
      <c r="H1273" s="39"/>
      <c r="I1273" s="224"/>
    </row>
    <row r="1274" spans="1:9">
      <c r="A1274" s="24"/>
      <c r="B1274" s="9"/>
      <c r="C1274" s="233"/>
      <c r="D1274" s="32"/>
      <c r="F1274" s="24"/>
      <c r="G1274" s="70"/>
      <c r="H1274" s="216"/>
      <c r="I1274" s="224"/>
    </row>
    <row r="1275" spans="1:9">
      <c r="A1275" s="25"/>
      <c r="B1275" s="218"/>
      <c r="C1275" s="37"/>
      <c r="D1275" s="234"/>
      <c r="F1275" s="25"/>
      <c r="G1275" s="218"/>
      <c r="H1275" s="219"/>
      <c r="I1275" s="43"/>
    </row>
    <row r="1276" spans="1:9">
      <c r="A1276" s="26"/>
      <c r="B1276" s="8"/>
      <c r="C1276" s="28"/>
      <c r="D1276" s="232"/>
      <c r="F1276" s="26"/>
      <c r="G1276" s="196"/>
      <c r="H1276" s="39"/>
      <c r="I1276" s="223"/>
    </row>
    <row r="1277" spans="1:9">
      <c r="A1277" s="138"/>
      <c r="B1277" s="9"/>
      <c r="C1277" s="233"/>
      <c r="D1277" s="32"/>
      <c r="F1277" s="138"/>
      <c r="G1277" s="70"/>
      <c r="H1277" s="39"/>
      <c r="I1277" s="224"/>
    </row>
    <row r="1278" spans="1:9">
      <c r="A1278" s="24"/>
      <c r="B1278" s="9"/>
      <c r="C1278" s="233"/>
      <c r="D1278" s="32"/>
      <c r="F1278" s="24"/>
      <c r="G1278" s="70"/>
      <c r="H1278" s="216"/>
      <c r="I1278" s="224"/>
    </row>
    <row r="1279" spans="1:9">
      <c r="A1279" s="25"/>
      <c r="B1279" s="218"/>
      <c r="C1279" s="37"/>
      <c r="D1279" s="234"/>
      <c r="F1279" s="25"/>
      <c r="G1279" s="218"/>
      <c r="H1279" s="219"/>
      <c r="I1279" s="43"/>
    </row>
    <row r="1280" spans="1:9">
      <c r="A1280" s="26"/>
      <c r="B1280" s="8"/>
      <c r="C1280" s="28"/>
      <c r="D1280" s="232"/>
      <c r="F1280" s="26"/>
      <c r="G1280" s="196"/>
      <c r="H1280" s="39"/>
      <c r="I1280" s="223"/>
    </row>
    <row r="1281" spans="1:9">
      <c r="A1281" s="138"/>
      <c r="B1281" s="9"/>
      <c r="C1281" s="233"/>
      <c r="D1281" s="32"/>
      <c r="F1281" s="138"/>
      <c r="G1281" s="70"/>
      <c r="H1281" s="39"/>
      <c r="I1281" s="224"/>
    </row>
    <row r="1282" spans="1:9">
      <c r="A1282" s="24"/>
      <c r="B1282" s="9"/>
      <c r="C1282" s="233"/>
      <c r="D1282" s="32"/>
      <c r="F1282" s="24"/>
      <c r="G1282" s="70"/>
      <c r="H1282" s="216"/>
      <c r="I1282" s="224"/>
    </row>
    <row r="1283" spans="1:9">
      <c r="A1283" s="25"/>
      <c r="B1283" s="218"/>
      <c r="C1283" s="37"/>
      <c r="D1283" s="234"/>
      <c r="F1283" s="25"/>
      <c r="G1283" s="218"/>
      <c r="H1283" s="219"/>
      <c r="I1283" s="43"/>
    </row>
    <row r="1284" spans="1:9">
      <c r="A1284" s="26"/>
      <c r="B1284" s="8"/>
      <c r="C1284" s="28"/>
      <c r="D1284" s="232"/>
      <c r="F1284" s="26"/>
      <c r="G1284" s="196"/>
      <c r="H1284" s="39"/>
      <c r="I1284" s="223"/>
    </row>
    <row r="1285" spans="1:9">
      <c r="A1285" s="138"/>
      <c r="B1285" s="9"/>
      <c r="C1285" s="233"/>
      <c r="D1285" s="32"/>
      <c r="F1285" s="138"/>
      <c r="G1285" s="70"/>
      <c r="H1285" s="39"/>
      <c r="I1285" s="224"/>
    </row>
    <row r="1286" spans="1:9">
      <c r="A1286" s="24"/>
      <c r="B1286" s="9"/>
      <c r="C1286" s="233"/>
      <c r="D1286" s="32"/>
      <c r="F1286" s="24"/>
      <c r="G1286" s="70"/>
      <c r="H1286" s="216"/>
      <c r="I1286" s="224"/>
    </row>
    <row r="1287" spans="1:9">
      <c r="A1287" s="25"/>
      <c r="B1287" s="218"/>
      <c r="C1287" s="37"/>
      <c r="D1287" s="234"/>
      <c r="F1287" s="25"/>
      <c r="G1287" s="218"/>
      <c r="H1287" s="219"/>
      <c r="I1287" s="43"/>
    </row>
    <row r="1288" spans="1:9">
      <c r="A1288" s="26"/>
      <c r="B1288" s="8"/>
      <c r="C1288" s="28"/>
      <c r="D1288" s="232"/>
      <c r="F1288" s="26"/>
      <c r="G1288" s="196"/>
      <c r="H1288" s="39"/>
      <c r="I1288" s="223"/>
    </row>
    <row r="1289" spans="1:9">
      <c r="A1289" s="138"/>
      <c r="B1289" s="9"/>
      <c r="C1289" s="233"/>
      <c r="D1289" s="32"/>
      <c r="F1289" s="138"/>
      <c r="G1289" s="70"/>
      <c r="H1289" s="39"/>
      <c r="I1289" s="224"/>
    </row>
    <row r="1290" spans="1:9">
      <c r="A1290" s="24"/>
      <c r="B1290" s="9"/>
      <c r="C1290" s="233"/>
      <c r="D1290" s="32"/>
      <c r="F1290" s="24"/>
      <c r="G1290" s="70"/>
      <c r="H1290" s="216"/>
      <c r="I1290" s="224"/>
    </row>
    <row r="1291" spans="1:9">
      <c r="A1291" s="25"/>
      <c r="B1291" s="218"/>
      <c r="C1291" s="37"/>
      <c r="D1291" s="234"/>
      <c r="F1291" s="25"/>
      <c r="G1291" s="218"/>
      <c r="H1291" s="219"/>
      <c r="I1291" s="43"/>
    </row>
    <row r="1292" spans="1:9">
      <c r="A1292" s="26"/>
      <c r="B1292" s="8"/>
      <c r="C1292" s="28"/>
      <c r="D1292" s="232"/>
      <c r="F1292" s="26"/>
      <c r="G1292" s="196"/>
      <c r="H1292" s="39"/>
      <c r="I1292" s="223"/>
    </row>
    <row r="1293" spans="1:9">
      <c r="A1293" s="138"/>
      <c r="B1293" s="9"/>
      <c r="C1293" s="233"/>
      <c r="D1293" s="32"/>
      <c r="F1293" s="138"/>
      <c r="G1293" s="70"/>
      <c r="H1293" s="39"/>
      <c r="I1293" s="224"/>
    </row>
    <row r="1294" spans="1:9">
      <c r="A1294" s="24"/>
      <c r="B1294" s="9"/>
      <c r="C1294" s="233"/>
      <c r="D1294" s="32"/>
      <c r="F1294" s="24"/>
      <c r="G1294" s="70"/>
      <c r="H1294" s="216"/>
      <c r="I1294" s="224"/>
    </row>
    <row r="1295" spans="1:9">
      <c r="A1295" s="25"/>
      <c r="B1295" s="218"/>
      <c r="C1295" s="37"/>
      <c r="D1295" s="234"/>
      <c r="F1295" s="25"/>
      <c r="G1295" s="218"/>
      <c r="H1295" s="219"/>
      <c r="I1295" s="43"/>
    </row>
    <row r="1296" spans="1:9">
      <c r="A1296" s="26"/>
      <c r="B1296" s="8"/>
      <c r="C1296" s="28"/>
      <c r="D1296" s="232"/>
      <c r="F1296" s="26"/>
      <c r="G1296" s="196"/>
      <c r="H1296" s="39"/>
      <c r="I1296" s="223"/>
    </row>
    <row r="1297" spans="1:9">
      <c r="A1297" s="138"/>
      <c r="B1297" s="9"/>
      <c r="C1297" s="233"/>
      <c r="D1297" s="32"/>
      <c r="F1297" s="138"/>
      <c r="G1297" s="70"/>
      <c r="H1297" s="39"/>
      <c r="I1297" s="224"/>
    </row>
    <row r="1298" spans="1:9">
      <c r="A1298" s="24"/>
      <c r="B1298" s="9"/>
      <c r="C1298" s="233"/>
      <c r="D1298" s="32"/>
      <c r="F1298" s="24"/>
      <c r="G1298" s="70"/>
      <c r="H1298" s="216"/>
      <c r="I1298" s="224"/>
    </row>
    <row r="1299" spans="1:9">
      <c r="A1299" s="25"/>
      <c r="B1299" s="218"/>
      <c r="C1299" s="37"/>
      <c r="D1299" s="234"/>
      <c r="F1299" s="25"/>
      <c r="G1299" s="218"/>
      <c r="H1299" s="219"/>
      <c r="I1299" s="43"/>
    </row>
    <row r="1300" spans="1:9">
      <c r="A1300" s="26"/>
      <c r="B1300" s="8"/>
      <c r="C1300" s="28"/>
      <c r="D1300" s="232"/>
      <c r="F1300" s="26"/>
      <c r="G1300" s="196"/>
      <c r="H1300" s="39"/>
      <c r="I1300" s="223"/>
    </row>
    <row r="1301" spans="1:9">
      <c r="A1301" s="138"/>
      <c r="B1301" s="9"/>
      <c r="C1301" s="233"/>
      <c r="D1301" s="32"/>
      <c r="F1301" s="138"/>
      <c r="G1301" s="70"/>
      <c r="H1301" s="39"/>
      <c r="I1301" s="224"/>
    </row>
    <row r="1302" spans="1:9">
      <c r="A1302" s="24"/>
      <c r="B1302" s="9"/>
      <c r="C1302" s="233"/>
      <c r="D1302" s="32"/>
      <c r="F1302" s="24"/>
      <c r="G1302" s="70"/>
      <c r="H1302" s="216"/>
      <c r="I1302" s="224"/>
    </row>
    <row r="1303" spans="1:9">
      <c r="A1303" s="25"/>
      <c r="B1303" s="218"/>
      <c r="C1303" s="37"/>
      <c r="D1303" s="234"/>
      <c r="F1303" s="25"/>
      <c r="G1303" s="218"/>
      <c r="H1303" s="219"/>
      <c r="I1303" s="43"/>
    </row>
    <row r="1304" spans="1:9">
      <c r="A1304" s="26"/>
      <c r="B1304" s="8"/>
      <c r="C1304" s="28"/>
      <c r="D1304" s="232"/>
      <c r="F1304" s="26"/>
      <c r="G1304" s="196"/>
      <c r="H1304" s="39"/>
      <c r="I1304" s="223"/>
    </row>
    <row r="1305" spans="1:9">
      <c r="A1305" s="138"/>
      <c r="B1305" s="9"/>
      <c r="C1305" s="233"/>
      <c r="D1305" s="32"/>
      <c r="F1305" s="138"/>
      <c r="G1305" s="70"/>
      <c r="H1305" s="39"/>
      <c r="I1305" s="224"/>
    </row>
    <row r="1306" spans="1:9">
      <c r="A1306" s="24"/>
      <c r="B1306" s="9"/>
      <c r="C1306" s="233"/>
      <c r="D1306" s="32"/>
      <c r="F1306" s="24"/>
      <c r="G1306" s="70"/>
      <c r="H1306" s="216"/>
      <c r="I1306" s="224"/>
    </row>
    <row r="1307" spans="1:9">
      <c r="A1307" s="25"/>
      <c r="B1307" s="218"/>
      <c r="C1307" s="37"/>
      <c r="D1307" s="234"/>
      <c r="F1307" s="25"/>
      <c r="G1307" s="218"/>
      <c r="H1307" s="219"/>
      <c r="I1307" s="43"/>
    </row>
    <row r="1308" spans="1:9">
      <c r="A1308" s="26"/>
      <c r="B1308" s="8"/>
      <c r="C1308" s="28"/>
      <c r="D1308" s="232"/>
      <c r="F1308" s="26"/>
      <c r="G1308" s="196"/>
      <c r="H1308" s="39"/>
      <c r="I1308" s="223"/>
    </row>
    <row r="1309" spans="1:9">
      <c r="A1309" s="138"/>
      <c r="B1309" s="9"/>
      <c r="C1309" s="233"/>
      <c r="D1309" s="32"/>
      <c r="F1309" s="138"/>
      <c r="G1309" s="70"/>
      <c r="H1309" s="39"/>
      <c r="I1309" s="224"/>
    </row>
    <row r="1310" spans="1:9">
      <c r="A1310" s="24"/>
      <c r="B1310" s="9"/>
      <c r="C1310" s="233"/>
      <c r="D1310" s="32"/>
      <c r="F1310" s="24"/>
      <c r="G1310" s="70"/>
      <c r="H1310" s="216"/>
      <c r="I1310" s="224"/>
    </row>
    <row r="1311" spans="1:9">
      <c r="A1311" s="25"/>
      <c r="B1311" s="218"/>
      <c r="C1311" s="37"/>
      <c r="D1311" s="234"/>
      <c r="F1311" s="25"/>
      <c r="G1311" s="218"/>
      <c r="H1311" s="219"/>
      <c r="I1311" s="43"/>
    </row>
    <row r="1312" spans="1:9">
      <c r="A1312" s="26"/>
      <c r="B1312" s="8"/>
      <c r="C1312" s="28"/>
      <c r="D1312" s="232"/>
      <c r="F1312" s="26"/>
      <c r="G1312" s="196"/>
      <c r="H1312" s="39"/>
      <c r="I1312" s="223"/>
    </row>
    <row r="1313" spans="1:9">
      <c r="A1313" s="138"/>
      <c r="B1313" s="9"/>
      <c r="C1313" s="233"/>
      <c r="D1313" s="32"/>
      <c r="F1313" s="138"/>
      <c r="G1313" s="70"/>
      <c r="H1313" s="39"/>
      <c r="I1313" s="224"/>
    </row>
    <row r="1314" spans="1:9">
      <c r="A1314" s="24"/>
      <c r="B1314" s="9"/>
      <c r="C1314" s="233"/>
      <c r="D1314" s="32"/>
      <c r="F1314" s="24"/>
      <c r="G1314" s="70"/>
      <c r="H1314" s="216"/>
      <c r="I1314" s="224"/>
    </row>
    <row r="1315" spans="1:9">
      <c r="A1315" s="25"/>
      <c r="B1315" s="218"/>
      <c r="C1315" s="37"/>
      <c r="D1315" s="234"/>
      <c r="F1315" s="25"/>
      <c r="G1315" s="218"/>
      <c r="H1315" s="219"/>
      <c r="I1315" s="43"/>
    </row>
    <row r="1316" spans="1:9">
      <c r="A1316" s="26"/>
      <c r="B1316" s="8"/>
      <c r="C1316" s="28"/>
      <c r="D1316" s="232"/>
      <c r="F1316" s="26"/>
      <c r="G1316" s="196"/>
      <c r="H1316" s="39"/>
      <c r="I1316" s="223"/>
    </row>
    <row r="1317" spans="1:9">
      <c r="A1317" s="138"/>
      <c r="B1317" s="9"/>
      <c r="C1317" s="233"/>
      <c r="D1317" s="32"/>
      <c r="F1317" s="138"/>
      <c r="G1317" s="70"/>
      <c r="H1317" s="39"/>
      <c r="I1317" s="224"/>
    </row>
    <row r="1318" spans="1:9">
      <c r="A1318" s="24"/>
      <c r="B1318" s="9"/>
      <c r="C1318" s="233"/>
      <c r="D1318" s="32"/>
      <c r="F1318" s="24"/>
      <c r="G1318" s="70"/>
      <c r="H1318" s="216"/>
      <c r="I1318" s="224"/>
    </row>
    <row r="1319" spans="1:9">
      <c r="A1319" s="25"/>
      <c r="B1319" s="218"/>
      <c r="C1319" s="37"/>
      <c r="D1319" s="234"/>
      <c r="F1319" s="25"/>
      <c r="G1319" s="218"/>
      <c r="H1319" s="219"/>
      <c r="I1319" s="43"/>
    </row>
    <row r="1320" spans="1:9">
      <c r="A1320" s="26"/>
      <c r="B1320" s="8"/>
      <c r="C1320" s="28"/>
      <c r="D1320" s="232"/>
      <c r="F1320" s="26"/>
      <c r="G1320" s="196"/>
      <c r="H1320" s="39"/>
      <c r="I1320" s="223"/>
    </row>
    <row r="1321" spans="1:9">
      <c r="A1321" s="138"/>
      <c r="B1321" s="9"/>
      <c r="C1321" s="233"/>
      <c r="D1321" s="32"/>
      <c r="F1321" s="138"/>
      <c r="G1321" s="70"/>
      <c r="H1321" s="39"/>
      <c r="I1321" s="224"/>
    </row>
    <row r="1322" spans="1:9">
      <c r="A1322" s="24"/>
      <c r="B1322" s="9"/>
      <c r="C1322" s="233"/>
      <c r="D1322" s="32"/>
      <c r="F1322" s="24"/>
      <c r="G1322" s="70"/>
      <c r="H1322" s="216"/>
      <c r="I1322" s="224"/>
    </row>
    <row r="1323" spans="1:9">
      <c r="A1323" s="25"/>
      <c r="B1323" s="218"/>
      <c r="C1323" s="37"/>
      <c r="D1323" s="234"/>
      <c r="F1323" s="25"/>
      <c r="G1323" s="218"/>
      <c r="H1323" s="219"/>
      <c r="I1323" s="43"/>
    </row>
    <row r="1324" spans="1:9">
      <c r="A1324" s="26"/>
      <c r="B1324" s="8"/>
      <c r="C1324" s="28"/>
      <c r="D1324" s="232"/>
      <c r="F1324" s="26"/>
      <c r="G1324" s="196"/>
      <c r="H1324" s="39"/>
      <c r="I1324" s="223"/>
    </row>
    <row r="1325" spans="1:9">
      <c r="A1325" s="138"/>
      <c r="B1325" s="9"/>
      <c r="C1325" s="233"/>
      <c r="D1325" s="32"/>
      <c r="F1325" s="138"/>
      <c r="G1325" s="70"/>
      <c r="H1325" s="39"/>
      <c r="I1325" s="224"/>
    </row>
    <row r="1326" spans="1:9">
      <c r="A1326" s="24"/>
      <c r="B1326" s="9"/>
      <c r="C1326" s="233"/>
      <c r="D1326" s="32"/>
      <c r="F1326" s="24"/>
      <c r="G1326" s="70"/>
      <c r="H1326" s="216"/>
      <c r="I1326" s="224"/>
    </row>
    <row r="1327" spans="1:9">
      <c r="A1327" s="25"/>
      <c r="B1327" s="218"/>
      <c r="C1327" s="37"/>
      <c r="D1327" s="234"/>
      <c r="F1327" s="25"/>
      <c r="G1327" s="218"/>
      <c r="H1327" s="219"/>
      <c r="I1327" s="43"/>
    </row>
    <row r="1328" spans="1:9">
      <c r="A1328" s="26"/>
      <c r="B1328" s="8"/>
      <c r="C1328" s="28"/>
      <c r="D1328" s="232"/>
      <c r="F1328" s="26"/>
      <c r="G1328" s="196"/>
      <c r="H1328" s="39"/>
      <c r="I1328" s="223"/>
    </row>
    <row r="1329" spans="1:9">
      <c r="A1329" s="138"/>
      <c r="B1329" s="9"/>
      <c r="C1329" s="233"/>
      <c r="D1329" s="32"/>
      <c r="F1329" s="138"/>
      <c r="G1329" s="70"/>
      <c r="H1329" s="39"/>
      <c r="I1329" s="224"/>
    </row>
    <row r="1330" spans="1:9">
      <c r="A1330" s="24"/>
      <c r="B1330" s="9"/>
      <c r="C1330" s="233"/>
      <c r="D1330" s="32"/>
      <c r="F1330" s="24"/>
      <c r="G1330" s="70"/>
      <c r="H1330" s="216"/>
      <c r="I1330" s="224"/>
    </row>
    <row r="1331" spans="1:9">
      <c r="A1331" s="25"/>
      <c r="B1331" s="218"/>
      <c r="C1331" s="37"/>
      <c r="D1331" s="234"/>
      <c r="F1331" s="25"/>
      <c r="G1331" s="218"/>
      <c r="H1331" s="219"/>
      <c r="I1331" s="43"/>
    </row>
    <row r="1332" spans="1:9">
      <c r="A1332" s="26"/>
      <c r="B1332" s="8"/>
      <c r="C1332" s="28"/>
      <c r="D1332" s="232"/>
      <c r="F1332" s="26"/>
      <c r="G1332" s="196"/>
      <c r="H1332" s="39"/>
      <c r="I1332" s="223"/>
    </row>
    <row r="1333" spans="1:9">
      <c r="A1333" s="138"/>
      <c r="B1333" s="9"/>
      <c r="C1333" s="233"/>
      <c r="D1333" s="32"/>
      <c r="F1333" s="138"/>
      <c r="G1333" s="70"/>
      <c r="H1333" s="39"/>
      <c r="I1333" s="224"/>
    </row>
    <row r="1334" spans="1:9">
      <c r="A1334" s="24"/>
      <c r="B1334" s="9"/>
      <c r="C1334" s="233"/>
      <c r="D1334" s="32"/>
      <c r="F1334" s="24"/>
      <c r="G1334" s="70"/>
      <c r="H1334" s="216"/>
      <c r="I1334" s="224"/>
    </row>
    <row r="1335" spans="1:9">
      <c r="A1335" s="25"/>
      <c r="B1335" s="218"/>
      <c r="C1335" s="37"/>
      <c r="D1335" s="234"/>
      <c r="F1335" s="25"/>
      <c r="G1335" s="218"/>
      <c r="H1335" s="219"/>
      <c r="I1335" s="43"/>
    </row>
    <row r="1336" spans="1:9">
      <c r="A1336" s="26"/>
      <c r="B1336" s="8"/>
      <c r="C1336" s="28"/>
      <c r="D1336" s="232"/>
      <c r="F1336" s="26"/>
      <c r="G1336" s="196"/>
      <c r="H1336" s="39"/>
      <c r="I1336" s="223"/>
    </row>
    <row r="1337" spans="1:9">
      <c r="A1337" s="138"/>
      <c r="B1337" s="9"/>
      <c r="C1337" s="233"/>
      <c r="D1337" s="32"/>
      <c r="F1337" s="138"/>
      <c r="G1337" s="70"/>
      <c r="H1337" s="39"/>
      <c r="I1337" s="224"/>
    </row>
    <row r="1338" spans="1:9">
      <c r="A1338" s="24"/>
      <c r="B1338" s="9"/>
      <c r="C1338" s="233"/>
      <c r="D1338" s="32"/>
      <c r="F1338" s="24"/>
      <c r="G1338" s="70"/>
      <c r="H1338" s="216"/>
      <c r="I1338" s="224"/>
    </row>
    <row r="1339" spans="1:9">
      <c r="A1339" s="25"/>
      <c r="B1339" s="218"/>
      <c r="C1339" s="37"/>
      <c r="D1339" s="247"/>
      <c r="F1339" s="25"/>
      <c r="G1339" s="218"/>
      <c r="H1339" s="219"/>
      <c r="I1339" s="43"/>
    </row>
    <row r="1340" spans="1:9">
      <c r="A1340" s="26"/>
      <c r="B1340" s="8"/>
      <c r="C1340" s="28"/>
      <c r="D1340" s="232"/>
      <c r="F1340" s="26"/>
      <c r="G1340" s="196"/>
      <c r="H1340" s="39"/>
      <c r="I1340" s="223"/>
    </row>
    <row r="1341" spans="1:9">
      <c r="A1341" s="138"/>
      <c r="B1341" s="9"/>
      <c r="C1341" s="233"/>
      <c r="D1341" s="32"/>
      <c r="F1341" s="138"/>
      <c r="G1341" s="70"/>
      <c r="H1341" s="39"/>
      <c r="I1341" s="224"/>
    </row>
    <row r="1342" spans="1:9">
      <c r="A1342" s="24"/>
      <c r="B1342" s="9"/>
      <c r="C1342" s="233"/>
      <c r="D1342" s="32"/>
      <c r="F1342" s="24"/>
      <c r="G1342" s="70"/>
      <c r="H1342" s="216"/>
      <c r="I1342" s="224"/>
    </row>
    <row r="1343" spans="1:9">
      <c r="A1343" s="25"/>
      <c r="B1343" s="218"/>
      <c r="C1343" s="37"/>
      <c r="D1343" s="234"/>
      <c r="F1343" s="25"/>
      <c r="G1343" s="218"/>
      <c r="H1343" s="219"/>
      <c r="I1343" s="43"/>
    </row>
    <row r="1344" spans="1:9">
      <c r="A1344" s="26"/>
      <c r="B1344" s="8"/>
      <c r="C1344" s="28"/>
      <c r="D1344" s="232"/>
      <c r="F1344" s="26"/>
      <c r="G1344" s="196"/>
      <c r="H1344" s="39"/>
      <c r="I1344" s="223"/>
    </row>
    <row r="1345" spans="1:9">
      <c r="A1345" s="138"/>
      <c r="B1345" s="9"/>
      <c r="C1345" s="233"/>
      <c r="D1345" s="32"/>
      <c r="F1345" s="138"/>
      <c r="G1345" s="70"/>
      <c r="H1345" s="39"/>
      <c r="I1345" s="224"/>
    </row>
    <row r="1346" spans="1:9">
      <c r="A1346" s="24"/>
      <c r="B1346" s="9"/>
      <c r="C1346" s="233"/>
      <c r="D1346" s="32"/>
      <c r="F1346" s="24"/>
      <c r="G1346" s="70"/>
      <c r="H1346" s="216"/>
      <c r="I1346" s="224"/>
    </row>
    <row r="1347" spans="1:9">
      <c r="A1347" s="25"/>
      <c r="B1347" s="218"/>
      <c r="C1347" s="37"/>
      <c r="D1347" s="234"/>
      <c r="F1347" s="25"/>
      <c r="G1347" s="218"/>
      <c r="H1347" s="219"/>
      <c r="I1347" s="43"/>
    </row>
    <row r="1348" spans="1:9">
      <c r="A1348" s="26"/>
      <c r="B1348" s="8"/>
      <c r="C1348" s="28"/>
      <c r="D1348" s="232"/>
      <c r="F1348" s="26"/>
      <c r="G1348" s="196"/>
      <c r="H1348" s="39"/>
      <c r="I1348" s="223"/>
    </row>
    <row r="1349" spans="1:9">
      <c r="A1349" s="138"/>
      <c r="B1349" s="9"/>
      <c r="C1349" s="233"/>
      <c r="D1349" s="32"/>
      <c r="F1349" s="138"/>
      <c r="G1349" s="70"/>
      <c r="H1349" s="39"/>
      <c r="I1349" s="224"/>
    </row>
    <row r="1350" spans="1:9">
      <c r="A1350" s="24"/>
      <c r="B1350" s="9"/>
      <c r="C1350" s="233"/>
      <c r="D1350" s="32"/>
      <c r="F1350" s="24"/>
      <c r="G1350" s="70"/>
      <c r="H1350" s="216"/>
      <c r="I1350" s="224"/>
    </row>
    <row r="1351" spans="1:9">
      <c r="A1351" s="25"/>
      <c r="B1351" s="218"/>
      <c r="C1351" s="37"/>
      <c r="D1351" s="234"/>
      <c r="F1351" s="25"/>
      <c r="G1351" s="218"/>
      <c r="H1351" s="219"/>
      <c r="I1351" s="43"/>
    </row>
    <row r="1352" spans="1:9">
      <c r="A1352" s="26"/>
      <c r="B1352" s="8"/>
      <c r="C1352" s="28"/>
      <c r="D1352" s="232"/>
      <c r="F1352" s="26"/>
      <c r="G1352" s="196"/>
      <c r="H1352" s="39"/>
      <c r="I1352" s="223"/>
    </row>
    <row r="1353" spans="1:9">
      <c r="A1353" s="138"/>
      <c r="B1353" s="9"/>
      <c r="C1353" s="233"/>
      <c r="D1353" s="32"/>
      <c r="F1353" s="138"/>
      <c r="G1353" s="70"/>
      <c r="H1353" s="39"/>
      <c r="I1353" s="224"/>
    </row>
    <row r="1354" spans="1:9">
      <c r="A1354" s="24"/>
      <c r="B1354" s="9"/>
      <c r="C1354" s="233"/>
      <c r="D1354" s="32"/>
      <c r="F1354" s="24"/>
      <c r="G1354" s="70"/>
      <c r="H1354" s="216"/>
      <c r="I1354" s="224"/>
    </row>
    <row r="1355" spans="1:9">
      <c r="A1355" s="25"/>
      <c r="B1355" s="218"/>
      <c r="C1355" s="37"/>
      <c r="D1355" s="234"/>
      <c r="F1355" s="25"/>
      <c r="G1355" s="218"/>
      <c r="H1355" s="219"/>
      <c r="I1355" s="43"/>
    </row>
    <row r="1356" spans="1:9">
      <c r="A1356" s="26"/>
      <c r="B1356" s="8"/>
      <c r="C1356" s="28"/>
      <c r="D1356" s="232"/>
      <c r="F1356" s="26"/>
      <c r="G1356" s="196"/>
      <c r="H1356" s="39"/>
      <c r="I1356" s="223"/>
    </row>
    <row r="1357" spans="1:9">
      <c r="A1357" s="138"/>
      <c r="B1357" s="9"/>
      <c r="C1357" s="233"/>
      <c r="D1357" s="32"/>
      <c r="F1357" s="138"/>
      <c r="G1357" s="70"/>
      <c r="H1357" s="39"/>
      <c r="I1357" s="224"/>
    </row>
    <row r="1358" spans="1:9">
      <c r="A1358" s="24"/>
      <c r="B1358" s="9"/>
      <c r="C1358" s="233"/>
      <c r="D1358" s="32"/>
      <c r="F1358" s="24"/>
      <c r="G1358" s="70"/>
      <c r="H1358" s="216"/>
      <c r="I1358" s="224"/>
    </row>
    <row r="1359" spans="1:9">
      <c r="A1359" s="25"/>
      <c r="B1359" s="218"/>
      <c r="C1359" s="37"/>
      <c r="D1359" s="234"/>
      <c r="F1359" s="25"/>
      <c r="G1359" s="218"/>
      <c r="H1359" s="219"/>
      <c r="I1359" s="43"/>
    </row>
    <row r="1360" spans="1:9">
      <c r="A1360" s="26"/>
      <c r="B1360" s="8"/>
      <c r="C1360" s="28"/>
      <c r="D1360" s="232"/>
      <c r="F1360" s="26"/>
      <c r="G1360" s="196"/>
      <c r="H1360" s="39"/>
      <c r="I1360" s="223"/>
    </row>
    <row r="1361" spans="1:9">
      <c r="A1361" s="138"/>
      <c r="B1361" s="9"/>
      <c r="C1361" s="233"/>
      <c r="D1361" s="32"/>
      <c r="F1361" s="138"/>
      <c r="G1361" s="70"/>
      <c r="H1361" s="39"/>
      <c r="I1361" s="224"/>
    </row>
    <row r="1362" spans="1:9">
      <c r="A1362" s="24"/>
      <c r="B1362" s="9"/>
      <c r="C1362" s="233"/>
      <c r="D1362" s="32"/>
      <c r="F1362" s="24"/>
      <c r="G1362" s="70"/>
      <c r="H1362" s="216"/>
      <c r="I1362" s="224"/>
    </row>
    <row r="1363" spans="1:9">
      <c r="A1363" s="25"/>
      <c r="B1363" s="218"/>
      <c r="C1363" s="37"/>
      <c r="D1363" s="234"/>
      <c r="F1363" s="25"/>
      <c r="G1363" s="218"/>
      <c r="H1363" s="219"/>
      <c r="I1363" s="43"/>
    </row>
    <row r="1364" spans="1:9">
      <c r="A1364" s="26"/>
      <c r="B1364" s="8"/>
      <c r="C1364" s="28"/>
      <c r="D1364" s="232"/>
      <c r="F1364" s="26"/>
      <c r="G1364" s="196"/>
      <c r="H1364" s="39"/>
      <c r="I1364" s="223"/>
    </row>
    <row r="1365" spans="1:9">
      <c r="A1365" s="138"/>
      <c r="B1365" s="9"/>
      <c r="C1365" s="233"/>
      <c r="D1365" s="32"/>
      <c r="F1365" s="138"/>
      <c r="G1365" s="70"/>
      <c r="H1365" s="39"/>
      <c r="I1365" s="224"/>
    </row>
    <row r="1366" spans="1:9">
      <c r="A1366" s="24"/>
      <c r="B1366" s="9"/>
      <c r="C1366" s="233"/>
      <c r="D1366" s="32"/>
      <c r="F1366" s="24"/>
      <c r="G1366" s="70"/>
      <c r="H1366" s="216"/>
      <c r="I1366" s="224"/>
    </row>
    <row r="1367" spans="1:9">
      <c r="A1367" s="25"/>
      <c r="B1367" s="218"/>
      <c r="C1367" s="37"/>
      <c r="D1367" s="234"/>
      <c r="F1367" s="25"/>
      <c r="G1367" s="218"/>
      <c r="H1367" s="219"/>
      <c r="I1367" s="43"/>
    </row>
    <row r="1368" spans="1:9">
      <c r="A1368" s="26"/>
      <c r="B1368" s="8"/>
      <c r="C1368" s="28"/>
      <c r="D1368" s="232"/>
      <c r="F1368" s="26"/>
      <c r="G1368" s="196"/>
      <c r="H1368" s="39"/>
      <c r="I1368" s="223"/>
    </row>
    <row r="1369" spans="1:9">
      <c r="A1369" s="138"/>
      <c r="B1369" s="9"/>
      <c r="C1369" s="233"/>
      <c r="D1369" s="32"/>
      <c r="F1369" s="138"/>
      <c r="G1369" s="70"/>
      <c r="H1369" s="39"/>
      <c r="I1369" s="224"/>
    </row>
    <row r="1370" spans="1:9">
      <c r="A1370" s="24"/>
      <c r="B1370" s="9"/>
      <c r="C1370" s="233"/>
      <c r="D1370" s="32"/>
      <c r="F1370" s="24"/>
      <c r="G1370" s="70"/>
      <c r="H1370" s="216"/>
      <c r="I1370" s="224"/>
    </row>
    <row r="1371" spans="1:9">
      <c r="A1371" s="25"/>
      <c r="B1371" s="218"/>
      <c r="C1371" s="37"/>
      <c r="D1371" s="234"/>
      <c r="F1371" s="25"/>
      <c r="G1371" s="218"/>
      <c r="H1371" s="219"/>
      <c r="I1371" s="43"/>
    </row>
    <row r="1372" spans="1:9">
      <c r="A1372" s="26"/>
      <c r="B1372" s="8"/>
      <c r="C1372" s="28"/>
      <c r="D1372" s="232"/>
      <c r="F1372" s="26"/>
      <c r="G1372" s="196"/>
      <c r="H1372" s="39"/>
      <c r="I1372" s="223"/>
    </row>
    <row r="1373" spans="1:9">
      <c r="A1373" s="138"/>
      <c r="B1373" s="9"/>
      <c r="C1373" s="233"/>
      <c r="D1373" s="32"/>
      <c r="F1373" s="138"/>
      <c r="G1373" s="70"/>
      <c r="H1373" s="39"/>
      <c r="I1373" s="224"/>
    </row>
    <row r="1374" spans="1:9">
      <c r="A1374" s="24"/>
      <c r="B1374" s="9"/>
      <c r="C1374" s="233"/>
      <c r="D1374" s="32"/>
      <c r="F1374" s="24"/>
      <c r="G1374" s="70"/>
      <c r="H1374" s="216"/>
      <c r="I1374" s="224"/>
    </row>
    <row r="1375" spans="1:9">
      <c r="A1375" s="25"/>
      <c r="B1375" s="218"/>
      <c r="C1375" s="37"/>
      <c r="D1375" s="234"/>
      <c r="F1375" s="25"/>
      <c r="G1375" s="218"/>
      <c r="H1375" s="219"/>
      <c r="I1375" s="43"/>
    </row>
    <row r="1376" spans="1:9">
      <c r="A1376" s="26"/>
      <c r="B1376" s="8"/>
      <c r="C1376" s="28"/>
      <c r="D1376" s="232"/>
      <c r="F1376" s="26"/>
      <c r="G1376" s="196"/>
      <c r="H1376" s="39"/>
      <c r="I1376" s="223"/>
    </row>
    <row r="1377" spans="1:9">
      <c r="A1377" s="138"/>
      <c r="B1377" s="9"/>
      <c r="C1377" s="233"/>
      <c r="D1377" s="32"/>
      <c r="F1377" s="138"/>
      <c r="G1377" s="70"/>
      <c r="H1377" s="39"/>
      <c r="I1377" s="224"/>
    </row>
    <row r="1378" spans="1:9">
      <c r="A1378" s="24"/>
      <c r="B1378" s="9"/>
      <c r="C1378" s="233"/>
      <c r="D1378" s="32"/>
      <c r="F1378" s="24"/>
      <c r="G1378" s="70"/>
      <c r="H1378" s="216"/>
      <c r="I1378" s="224"/>
    </row>
    <row r="1379" spans="1:9">
      <c r="A1379" s="25"/>
      <c r="B1379" s="218"/>
      <c r="C1379" s="37"/>
      <c r="D1379" s="234"/>
      <c r="F1379" s="25"/>
      <c r="G1379" s="218"/>
      <c r="H1379" s="219"/>
      <c r="I1379" s="43"/>
    </row>
    <row r="1380" spans="1:9">
      <c r="A1380" s="26"/>
      <c r="B1380" s="8"/>
      <c r="C1380" s="28"/>
      <c r="D1380" s="232"/>
      <c r="F1380" s="26"/>
      <c r="G1380" s="196"/>
      <c r="H1380" s="39"/>
      <c r="I1380" s="223"/>
    </row>
    <row r="1381" spans="1:9">
      <c r="A1381" s="138"/>
      <c r="B1381" s="9"/>
      <c r="C1381" s="233"/>
      <c r="D1381" s="32"/>
      <c r="F1381" s="138"/>
      <c r="G1381" s="70"/>
      <c r="H1381" s="39"/>
      <c r="I1381" s="224"/>
    </row>
    <row r="1382" spans="1:9">
      <c r="A1382" s="24"/>
      <c r="B1382" s="9"/>
      <c r="C1382" s="233"/>
      <c r="D1382" s="32"/>
      <c r="F1382" s="24"/>
      <c r="G1382" s="70"/>
      <c r="H1382" s="216"/>
      <c r="I1382" s="224"/>
    </row>
    <row r="1383" spans="1:9">
      <c r="A1383" s="25"/>
      <c r="B1383" s="218"/>
      <c r="C1383" s="37"/>
      <c r="D1383" s="234"/>
      <c r="F1383" s="25"/>
      <c r="G1383" s="218"/>
      <c r="H1383" s="219"/>
      <c r="I1383" s="43"/>
    </row>
    <row r="1384" spans="1:9">
      <c r="A1384" s="26"/>
      <c r="B1384" s="8"/>
      <c r="C1384" s="28"/>
      <c r="D1384" s="232"/>
      <c r="F1384" s="26"/>
      <c r="G1384" s="196"/>
      <c r="H1384" s="39"/>
      <c r="I1384" s="223"/>
    </row>
    <row r="1385" spans="1:9">
      <c r="A1385" s="138"/>
      <c r="B1385" s="9"/>
      <c r="C1385" s="233"/>
      <c r="D1385" s="32"/>
      <c r="F1385" s="138"/>
      <c r="G1385" s="70"/>
      <c r="H1385" s="39"/>
      <c r="I1385" s="224"/>
    </row>
    <row r="1386" spans="1:9">
      <c r="A1386" s="24"/>
      <c r="B1386" s="9"/>
      <c r="C1386" s="233"/>
      <c r="D1386" s="32"/>
      <c r="F1386" s="24"/>
      <c r="G1386" s="70"/>
      <c r="H1386" s="216"/>
      <c r="I1386" s="224"/>
    </row>
    <row r="1387" spans="1:9">
      <c r="A1387" s="25"/>
      <c r="B1387" s="218"/>
      <c r="C1387" s="37"/>
      <c r="D1387" s="234"/>
      <c r="F1387" s="25"/>
      <c r="G1387" s="218"/>
      <c r="H1387" s="219"/>
      <c r="I1387" s="43"/>
    </row>
    <row r="1388" spans="1:9">
      <c r="A1388" s="26"/>
      <c r="B1388" s="8"/>
      <c r="C1388" s="28"/>
      <c r="D1388" s="232"/>
      <c r="F1388" s="26"/>
      <c r="G1388" s="196"/>
      <c r="H1388" s="39"/>
      <c r="I1388" s="223"/>
    </row>
    <row r="1389" spans="1:9">
      <c r="A1389" s="138"/>
      <c r="B1389" s="9"/>
      <c r="C1389" s="233"/>
      <c r="D1389" s="32"/>
      <c r="F1389" s="138"/>
      <c r="G1389" s="70"/>
      <c r="H1389" s="39"/>
      <c r="I1389" s="224"/>
    </row>
    <row r="1390" spans="1:9">
      <c r="A1390" s="24"/>
      <c r="B1390" s="9"/>
      <c r="C1390" s="233"/>
      <c r="D1390" s="32"/>
      <c r="F1390" s="24"/>
      <c r="G1390" s="70"/>
      <c r="H1390" s="216"/>
      <c r="I1390" s="224"/>
    </row>
    <row r="1391" spans="1:9">
      <c r="A1391" s="25"/>
      <c r="B1391" s="218"/>
      <c r="C1391" s="37"/>
      <c r="D1391" s="234"/>
      <c r="F1391" s="25"/>
      <c r="G1391" s="218"/>
      <c r="H1391" s="219"/>
      <c r="I1391" s="43"/>
    </row>
    <row r="1392" spans="1:9">
      <c r="A1392" s="26"/>
      <c r="B1392" s="8"/>
      <c r="C1392" s="28"/>
      <c r="D1392" s="232"/>
      <c r="F1392" s="26"/>
      <c r="G1392" s="196"/>
      <c r="H1392" s="39"/>
      <c r="I1392" s="223"/>
    </row>
    <row r="1393" spans="1:9">
      <c r="A1393" s="138"/>
      <c r="B1393" s="9"/>
      <c r="C1393" s="233"/>
      <c r="D1393" s="32"/>
      <c r="F1393" s="138"/>
      <c r="G1393" s="70"/>
      <c r="H1393" s="39"/>
      <c r="I1393" s="224"/>
    </row>
    <row r="1394" spans="1:9">
      <c r="A1394" s="24"/>
      <c r="B1394" s="9"/>
      <c r="C1394" s="233"/>
      <c r="D1394" s="32"/>
      <c r="F1394" s="24"/>
      <c r="G1394" s="70"/>
      <c r="H1394" s="216"/>
      <c r="I1394" s="224"/>
    </row>
    <row r="1395" spans="1:9">
      <c r="A1395" s="25"/>
      <c r="B1395" s="218"/>
      <c r="C1395" s="37"/>
      <c r="D1395" s="234"/>
      <c r="F1395" s="25"/>
      <c r="G1395" s="218"/>
      <c r="H1395" s="219"/>
      <c r="I1395" s="43"/>
    </row>
    <row r="1396" spans="1:9">
      <c r="A1396" s="26"/>
      <c r="B1396" s="8"/>
      <c r="C1396" s="28"/>
      <c r="D1396" s="232"/>
      <c r="F1396" s="26"/>
      <c r="G1396" s="196"/>
      <c r="H1396" s="39"/>
      <c r="I1396" s="223"/>
    </row>
    <row r="1397" spans="1:9">
      <c r="A1397" s="138"/>
      <c r="B1397" s="9"/>
      <c r="C1397" s="233"/>
      <c r="D1397" s="32"/>
      <c r="F1397" s="138"/>
      <c r="G1397" s="70"/>
      <c r="H1397" s="39"/>
      <c r="I1397" s="224"/>
    </row>
    <row r="1398" spans="1:9">
      <c r="A1398" s="24"/>
      <c r="B1398" s="9"/>
      <c r="C1398" s="233"/>
      <c r="D1398" s="32"/>
      <c r="F1398" s="24"/>
      <c r="G1398" s="70"/>
      <c r="H1398" s="216"/>
      <c r="I1398" s="224"/>
    </row>
    <row r="1399" spans="1:9">
      <c r="A1399" s="25"/>
      <c r="B1399" s="218"/>
      <c r="C1399" s="37"/>
      <c r="D1399" s="234"/>
      <c r="F1399" s="25"/>
      <c r="G1399" s="218"/>
      <c r="H1399" s="219"/>
      <c r="I1399" s="43"/>
    </row>
    <row r="1400" spans="1:9">
      <c r="A1400" s="26"/>
      <c r="B1400" s="8"/>
      <c r="C1400" s="28"/>
      <c r="D1400" s="232"/>
      <c r="F1400" s="26"/>
      <c r="G1400" s="196"/>
      <c r="H1400" s="39"/>
      <c r="I1400" s="223"/>
    </row>
    <row r="1401" spans="1:9">
      <c r="A1401" s="138"/>
      <c r="B1401" s="9"/>
      <c r="C1401" s="233"/>
      <c r="D1401" s="32"/>
      <c r="F1401" s="138"/>
      <c r="G1401" s="70"/>
      <c r="H1401" s="39"/>
      <c r="I1401" s="224"/>
    </row>
    <row r="1402" spans="1:9">
      <c r="A1402" s="24"/>
      <c r="B1402" s="9"/>
      <c r="C1402" s="233"/>
      <c r="D1402" s="32"/>
      <c r="F1402" s="24"/>
      <c r="G1402" s="70"/>
      <c r="H1402" s="216"/>
      <c r="I1402" s="224"/>
    </row>
    <row r="1403" spans="1:9">
      <c r="A1403" s="25"/>
      <c r="B1403" s="218"/>
      <c r="C1403" s="37"/>
      <c r="D1403" s="234"/>
      <c r="F1403" s="25"/>
      <c r="G1403" s="218"/>
      <c r="H1403" s="219"/>
      <c r="I1403" s="43"/>
    </row>
    <row r="1404" spans="1:9">
      <c r="A1404" s="26"/>
      <c r="B1404" s="8"/>
      <c r="C1404" s="28"/>
      <c r="D1404" s="232"/>
      <c r="F1404" s="26"/>
      <c r="G1404" s="196"/>
      <c r="H1404" s="39"/>
      <c r="I1404" s="223"/>
    </row>
    <row r="1405" spans="1:9">
      <c r="A1405" s="138"/>
      <c r="B1405" s="9"/>
      <c r="C1405" s="233"/>
      <c r="D1405" s="32"/>
      <c r="F1405" s="138"/>
      <c r="G1405" s="70"/>
      <c r="H1405" s="39"/>
      <c r="I1405" s="224"/>
    </row>
    <row r="1406" spans="1:9">
      <c r="A1406" s="24"/>
      <c r="B1406" s="9"/>
      <c r="C1406" s="233"/>
      <c r="D1406" s="32"/>
      <c r="F1406" s="24"/>
      <c r="G1406" s="70"/>
      <c r="H1406" s="216"/>
      <c r="I1406" s="224"/>
    </row>
    <row r="1407" spans="1:9">
      <c r="A1407" s="25"/>
      <c r="B1407" s="218"/>
      <c r="C1407" s="37"/>
      <c r="D1407" s="234"/>
      <c r="F1407" s="25"/>
      <c r="G1407" s="218"/>
      <c r="H1407" s="219"/>
      <c r="I1407" s="43"/>
    </row>
    <row r="1408" spans="1:9">
      <c r="A1408" s="26"/>
      <c r="B1408" s="8"/>
      <c r="C1408" s="28"/>
      <c r="D1408" s="232"/>
      <c r="F1408" s="26"/>
      <c r="G1408" s="196"/>
      <c r="H1408" s="39"/>
      <c r="I1408" s="223"/>
    </row>
    <row r="1409" spans="1:9">
      <c r="A1409" s="138"/>
      <c r="B1409" s="9"/>
      <c r="C1409" s="233"/>
      <c r="D1409" s="32"/>
      <c r="F1409" s="138"/>
      <c r="G1409" s="70"/>
      <c r="H1409" s="39"/>
      <c r="I1409" s="224"/>
    </row>
    <row r="1410" spans="1:9">
      <c r="A1410" s="24"/>
      <c r="B1410" s="9"/>
      <c r="C1410" s="233"/>
      <c r="D1410" s="32"/>
      <c r="F1410" s="24"/>
      <c r="G1410" s="70"/>
      <c r="H1410" s="216"/>
      <c r="I1410" s="224"/>
    </row>
    <row r="1411" spans="1:9">
      <c r="A1411" s="25"/>
      <c r="B1411" s="218"/>
      <c r="C1411" s="37"/>
      <c r="D1411" s="234"/>
      <c r="F1411" s="25"/>
      <c r="G1411" s="218"/>
      <c r="H1411" s="219"/>
      <c r="I1411" s="43"/>
    </row>
    <row r="1412" spans="1:9">
      <c r="A1412" s="26"/>
      <c r="B1412" s="8"/>
      <c r="C1412" s="28"/>
      <c r="D1412" s="232"/>
      <c r="F1412" s="26"/>
      <c r="G1412" s="196"/>
      <c r="H1412" s="39"/>
      <c r="I1412" s="223"/>
    </row>
    <row r="1413" spans="1:9">
      <c r="A1413" s="138"/>
      <c r="B1413" s="9"/>
      <c r="C1413" s="233"/>
      <c r="D1413" s="32"/>
      <c r="F1413" s="138"/>
      <c r="G1413" s="70"/>
      <c r="H1413" s="39"/>
      <c r="I1413" s="224"/>
    </row>
    <row r="1414" spans="1:9">
      <c r="A1414" s="24"/>
      <c r="B1414" s="9"/>
      <c r="C1414" s="233"/>
      <c r="D1414" s="32"/>
      <c r="F1414" s="24"/>
      <c r="G1414" s="70"/>
      <c r="H1414" s="216"/>
      <c r="I1414" s="224"/>
    </row>
    <row r="1415" spans="1:9">
      <c r="A1415" s="25"/>
      <c r="B1415" s="218"/>
      <c r="C1415" s="37"/>
      <c r="D1415" s="234"/>
      <c r="F1415" s="25"/>
      <c r="G1415" s="218"/>
      <c r="H1415" s="219"/>
      <c r="I1415" s="43"/>
    </row>
    <row r="1416" spans="1:9">
      <c r="A1416" s="26"/>
      <c r="B1416" s="8"/>
      <c r="C1416" s="28"/>
      <c r="D1416" s="232"/>
      <c r="F1416" s="26"/>
      <c r="G1416" s="196"/>
      <c r="H1416" s="39"/>
      <c r="I1416" s="223"/>
    </row>
    <row r="1417" spans="1:9">
      <c r="A1417" s="138"/>
      <c r="B1417" s="9"/>
      <c r="C1417" s="233"/>
      <c r="D1417" s="32"/>
      <c r="F1417" s="138"/>
      <c r="G1417" s="70"/>
      <c r="H1417" s="39"/>
      <c r="I1417" s="224"/>
    </row>
    <row r="1418" spans="1:9">
      <c r="A1418" s="24"/>
      <c r="B1418" s="9"/>
      <c r="C1418" s="233"/>
      <c r="D1418" s="32"/>
      <c r="F1418" s="24"/>
      <c r="G1418" s="70"/>
      <c r="H1418" s="216"/>
      <c r="I1418" s="224"/>
    </row>
    <row r="1419" spans="1:9">
      <c r="A1419" s="25"/>
      <c r="B1419" s="218"/>
      <c r="C1419" s="37"/>
      <c r="D1419" s="234"/>
      <c r="F1419" s="25"/>
      <c r="G1419" s="218"/>
      <c r="H1419" s="219"/>
      <c r="I1419" s="43"/>
    </row>
    <row r="1420" spans="1:9">
      <c r="A1420" s="26"/>
      <c r="B1420" s="8"/>
      <c r="C1420" s="28"/>
      <c r="D1420" s="232"/>
      <c r="F1420" s="26"/>
      <c r="G1420" s="196"/>
      <c r="H1420" s="39"/>
      <c r="I1420" s="223"/>
    </row>
    <row r="1421" spans="1:9">
      <c r="A1421" s="138"/>
      <c r="B1421" s="9"/>
      <c r="C1421" s="233"/>
      <c r="D1421" s="32"/>
      <c r="F1421" s="138"/>
      <c r="G1421" s="70"/>
      <c r="H1421" s="39"/>
      <c r="I1421" s="224"/>
    </row>
    <row r="1422" spans="1:9">
      <c r="A1422" s="24"/>
      <c r="B1422" s="9"/>
      <c r="C1422" s="233"/>
      <c r="D1422" s="32"/>
      <c r="F1422" s="24"/>
      <c r="G1422" s="70"/>
      <c r="H1422" s="216"/>
      <c r="I1422" s="224"/>
    </row>
    <row r="1423" spans="1:9">
      <c r="A1423" s="25"/>
      <c r="B1423" s="218"/>
      <c r="C1423" s="37"/>
      <c r="D1423" s="234"/>
      <c r="F1423" s="25"/>
      <c r="G1423" s="218"/>
      <c r="H1423" s="219"/>
      <c r="I1423" s="43"/>
    </row>
    <row r="1424" spans="1:9">
      <c r="A1424" s="26"/>
      <c r="B1424" s="8"/>
      <c r="C1424" s="28"/>
      <c r="D1424" s="232"/>
      <c r="F1424" s="26"/>
      <c r="G1424" s="196"/>
      <c r="H1424" s="39"/>
      <c r="I1424" s="223"/>
    </row>
    <row r="1425" spans="1:9">
      <c r="A1425" s="138"/>
      <c r="B1425" s="9"/>
      <c r="C1425" s="233"/>
      <c r="D1425" s="32"/>
      <c r="F1425" s="138"/>
      <c r="G1425" s="70"/>
      <c r="H1425" s="39"/>
      <c r="I1425" s="224"/>
    </row>
    <row r="1426" spans="1:9">
      <c r="A1426" s="24"/>
      <c r="B1426" s="9"/>
      <c r="C1426" s="233"/>
      <c r="D1426" s="32"/>
      <c r="F1426" s="24"/>
      <c r="G1426" s="70"/>
      <c r="H1426" s="216"/>
      <c r="I1426" s="224"/>
    </row>
    <row r="1427" spans="1:9">
      <c r="A1427" s="25"/>
      <c r="B1427" s="218"/>
      <c r="C1427" s="37"/>
      <c r="D1427" s="234"/>
      <c r="F1427" s="25"/>
      <c r="G1427" s="218"/>
      <c r="H1427" s="219"/>
      <c r="I1427" s="43"/>
    </row>
    <row r="1428" spans="1:9">
      <c r="A1428" s="26"/>
      <c r="B1428" s="8"/>
      <c r="C1428" s="28"/>
      <c r="D1428" s="232"/>
      <c r="F1428" s="26"/>
      <c r="G1428" s="196"/>
      <c r="H1428" s="39"/>
      <c r="I1428" s="223"/>
    </row>
    <row r="1429" spans="1:9">
      <c r="A1429" s="138"/>
      <c r="B1429" s="9"/>
      <c r="C1429" s="233"/>
      <c r="D1429" s="32"/>
      <c r="F1429" s="138"/>
      <c r="G1429" s="70"/>
      <c r="H1429" s="39"/>
      <c r="I1429" s="224"/>
    </row>
    <row r="1430" spans="1:9">
      <c r="A1430" s="24"/>
      <c r="B1430" s="9"/>
      <c r="C1430" s="233"/>
      <c r="D1430" s="32"/>
      <c r="F1430" s="24"/>
      <c r="G1430" s="70"/>
      <c r="H1430" s="216"/>
      <c r="I1430" s="224"/>
    </row>
    <row r="1431" spans="1:9">
      <c r="A1431" s="25"/>
      <c r="B1431" s="218"/>
      <c r="C1431" s="37"/>
      <c r="D1431" s="234"/>
      <c r="F1431" s="25"/>
      <c r="G1431" s="218"/>
      <c r="H1431" s="219"/>
      <c r="I1431" s="43"/>
    </row>
    <row r="1432" spans="1:9">
      <c r="A1432" s="26"/>
      <c r="B1432" s="8"/>
      <c r="C1432" s="28"/>
      <c r="D1432" s="232"/>
      <c r="F1432" s="26"/>
      <c r="G1432" s="196"/>
      <c r="H1432" s="39"/>
      <c r="I1432" s="223"/>
    </row>
    <row r="1433" spans="1:9">
      <c r="A1433" s="138"/>
      <c r="B1433" s="9"/>
      <c r="C1433" s="233"/>
      <c r="D1433" s="32"/>
      <c r="F1433" s="138"/>
      <c r="G1433" s="70"/>
      <c r="H1433" s="39"/>
      <c r="I1433" s="224"/>
    </row>
    <row r="1434" spans="1:9">
      <c r="A1434" s="24"/>
      <c r="B1434" s="9"/>
      <c r="C1434" s="233"/>
      <c r="D1434" s="32"/>
      <c r="F1434" s="24"/>
      <c r="G1434" s="70"/>
      <c r="H1434" s="216"/>
      <c r="I1434" s="224"/>
    </row>
    <row r="1435" spans="1:9">
      <c r="A1435" s="25"/>
      <c r="B1435" s="218"/>
      <c r="C1435" s="37"/>
      <c r="D1435" s="234"/>
      <c r="F1435" s="25"/>
      <c r="G1435" s="218"/>
      <c r="H1435" s="219"/>
      <c r="I1435" s="43"/>
    </row>
    <row r="1436" spans="1:9">
      <c r="A1436" s="26"/>
      <c r="B1436" s="8"/>
      <c r="C1436" s="28"/>
      <c r="D1436" s="232"/>
      <c r="F1436" s="26"/>
      <c r="G1436" s="196"/>
      <c r="H1436" s="39"/>
      <c r="I1436" s="223"/>
    </row>
    <row r="1437" spans="1:9">
      <c r="A1437" s="138"/>
      <c r="B1437" s="9"/>
      <c r="C1437" s="233"/>
      <c r="D1437" s="32"/>
      <c r="F1437" s="138"/>
      <c r="G1437" s="70"/>
      <c r="H1437" s="39"/>
      <c r="I1437" s="224"/>
    </row>
    <row r="1438" spans="1:9">
      <c r="A1438" s="24"/>
      <c r="B1438" s="9"/>
      <c r="C1438" s="233"/>
      <c r="D1438" s="32"/>
      <c r="F1438" s="24"/>
      <c r="G1438" s="70"/>
      <c r="H1438" s="216"/>
      <c r="I1438" s="224"/>
    </row>
    <row r="1439" spans="1:9">
      <c r="A1439" s="25"/>
      <c r="B1439" s="218"/>
      <c r="C1439" s="37"/>
      <c r="D1439" s="234"/>
      <c r="F1439" s="25"/>
      <c r="G1439" s="218"/>
      <c r="H1439" s="219"/>
      <c r="I1439" s="43"/>
    </row>
    <row r="1440" spans="1:9">
      <c r="A1440" s="26"/>
      <c r="B1440" s="8"/>
      <c r="C1440" s="28"/>
      <c r="D1440" s="232"/>
      <c r="F1440" s="26"/>
      <c r="G1440" s="196"/>
      <c r="H1440" s="39"/>
      <c r="I1440" s="223"/>
    </row>
    <row r="1441" spans="1:12">
      <c r="A1441" s="138"/>
      <c r="B1441" s="9"/>
      <c r="C1441" s="233"/>
      <c r="D1441" s="32"/>
      <c r="F1441" s="138"/>
      <c r="G1441" s="70"/>
      <c r="H1441" s="39"/>
      <c r="I1441" s="224"/>
    </row>
    <row r="1442" spans="1:12">
      <c r="A1442" s="24"/>
      <c r="B1442" s="9"/>
      <c r="C1442" s="233"/>
      <c r="D1442" s="32"/>
      <c r="F1442" s="24"/>
      <c r="G1442" s="70"/>
      <c r="H1442" s="216"/>
      <c r="I1442" s="224"/>
    </row>
    <row r="1443" spans="1:12">
      <c r="A1443" s="25"/>
      <c r="B1443" s="218"/>
      <c r="C1443" s="37"/>
      <c r="D1443" s="234"/>
      <c r="F1443" s="25"/>
      <c r="G1443" s="218"/>
      <c r="H1443" s="219"/>
      <c r="I1443" s="43"/>
    </row>
    <row r="1444" spans="1:12">
      <c r="A1444" s="26"/>
      <c r="B1444" s="8"/>
      <c r="C1444" s="28"/>
      <c r="D1444" s="232"/>
      <c r="F1444" s="26"/>
      <c r="G1444" s="196"/>
      <c r="H1444" s="39"/>
      <c r="I1444" s="223"/>
    </row>
    <row r="1445" spans="1:12">
      <c r="A1445" s="138"/>
      <c r="B1445" s="9"/>
      <c r="C1445" s="233"/>
      <c r="D1445" s="32"/>
      <c r="F1445" s="138"/>
      <c r="G1445" s="70"/>
      <c r="H1445" s="39"/>
      <c r="I1445" s="224"/>
      <c r="L1445" t="s">
        <v>57</v>
      </c>
    </row>
    <row r="1446" spans="1:12">
      <c r="A1446" s="24"/>
      <c r="B1446" s="9"/>
      <c r="C1446" s="233"/>
      <c r="D1446" s="32"/>
      <c r="F1446" s="24"/>
      <c r="G1446" s="70"/>
      <c r="H1446" s="216"/>
      <c r="I1446" s="224"/>
    </row>
    <row r="1447" spans="1:12">
      <c r="A1447" s="25"/>
      <c r="B1447" s="218"/>
      <c r="C1447" s="37"/>
      <c r="D1447" s="234"/>
      <c r="F1447" s="25"/>
      <c r="G1447" s="218"/>
      <c r="H1447" s="219"/>
      <c r="I1447" s="43"/>
    </row>
    <row r="1448" spans="1:12">
      <c r="A1448" s="26"/>
      <c r="B1448" s="8"/>
      <c r="C1448" s="28"/>
      <c r="D1448" s="232"/>
      <c r="F1448" s="26"/>
      <c r="G1448" s="196"/>
      <c r="H1448" s="39"/>
      <c r="I1448" s="223"/>
    </row>
    <row r="1449" spans="1:12">
      <c r="A1449" s="138"/>
      <c r="B1449" s="9"/>
      <c r="C1449" s="233"/>
      <c r="D1449" s="32"/>
      <c r="F1449" s="138"/>
      <c r="G1449" s="70"/>
      <c r="H1449" s="39"/>
      <c r="I1449" s="224"/>
    </row>
    <row r="1450" spans="1:12">
      <c r="A1450" s="24"/>
      <c r="B1450" s="9"/>
      <c r="C1450" s="233"/>
      <c r="D1450" s="32"/>
      <c r="F1450" s="24"/>
      <c r="G1450" s="70"/>
      <c r="H1450" s="216"/>
      <c r="I1450" s="224"/>
    </row>
    <row r="1451" spans="1:12">
      <c r="A1451" s="25"/>
      <c r="B1451" s="218"/>
      <c r="C1451" s="37"/>
      <c r="D1451" s="234"/>
      <c r="F1451" s="25"/>
      <c r="G1451" s="218"/>
      <c r="H1451" s="219"/>
      <c r="I1451" s="43"/>
    </row>
    <row r="1452" spans="1:12">
      <c r="A1452" s="26"/>
      <c r="B1452" s="8"/>
      <c r="C1452" s="28"/>
      <c r="D1452" s="232"/>
      <c r="F1452" s="26"/>
      <c r="G1452" s="196"/>
      <c r="H1452" s="39"/>
      <c r="I1452" s="223"/>
    </row>
    <row r="1453" spans="1:12">
      <c r="A1453" s="138"/>
      <c r="B1453" s="9"/>
      <c r="C1453" s="233"/>
      <c r="D1453" s="32"/>
      <c r="F1453" s="138"/>
      <c r="G1453" s="70"/>
      <c r="H1453" s="39"/>
      <c r="I1453" s="224"/>
    </row>
    <row r="1454" spans="1:12">
      <c r="A1454" s="24"/>
      <c r="B1454" s="9"/>
      <c r="C1454" s="233"/>
      <c r="D1454" s="32"/>
      <c r="F1454" s="24"/>
      <c r="G1454" s="70"/>
      <c r="H1454" s="216"/>
      <c r="I1454" s="224"/>
    </row>
    <row r="1455" spans="1:12">
      <c r="A1455" s="25"/>
      <c r="B1455" s="218"/>
      <c r="C1455" s="37"/>
      <c r="D1455" s="234"/>
      <c r="F1455" s="25"/>
      <c r="G1455" s="218"/>
      <c r="H1455" s="219"/>
      <c r="I1455" s="43"/>
    </row>
    <row r="1456" spans="1:12">
      <c r="A1456" s="26"/>
      <c r="B1456" s="8"/>
      <c r="C1456" s="28"/>
      <c r="D1456" s="232"/>
      <c r="F1456" s="26"/>
      <c r="G1456" s="196"/>
      <c r="H1456" s="39"/>
      <c r="I1456" s="223"/>
    </row>
    <row r="1457" spans="1:9">
      <c r="A1457" s="138"/>
      <c r="B1457" s="9"/>
      <c r="C1457" s="233"/>
      <c r="D1457" s="32"/>
      <c r="F1457" s="138"/>
      <c r="G1457" s="70"/>
      <c r="H1457" s="39"/>
      <c r="I1457" s="224"/>
    </row>
    <row r="1458" spans="1:9">
      <c r="A1458" s="24"/>
      <c r="B1458" s="9"/>
      <c r="C1458" s="233"/>
      <c r="D1458" s="32"/>
      <c r="F1458" s="24"/>
      <c r="G1458" s="70"/>
      <c r="H1458" s="216"/>
      <c r="I1458" s="224"/>
    </row>
    <row r="1459" spans="1:9">
      <c r="A1459" s="25"/>
      <c r="B1459" s="218"/>
      <c r="C1459" s="37"/>
      <c r="D1459" s="234"/>
      <c r="F1459" s="25"/>
      <c r="G1459" s="218"/>
      <c r="H1459" s="219"/>
      <c r="I1459" s="43"/>
    </row>
    <row r="1460" spans="1:9">
      <c r="A1460" s="26"/>
      <c r="B1460" s="8"/>
      <c r="C1460" s="28"/>
      <c r="D1460" s="232"/>
      <c r="F1460" s="26"/>
      <c r="G1460" s="196"/>
      <c r="H1460" s="39"/>
      <c r="I1460" s="223"/>
    </row>
    <row r="1461" spans="1:9">
      <c r="A1461" s="138"/>
      <c r="B1461" s="9"/>
      <c r="C1461" s="233"/>
      <c r="D1461" s="32"/>
      <c r="F1461" s="138"/>
      <c r="G1461" s="70"/>
      <c r="H1461" s="39"/>
      <c r="I1461" s="224"/>
    </row>
    <row r="1462" spans="1:9">
      <c r="A1462" s="24"/>
      <c r="B1462" s="9"/>
      <c r="C1462" s="233"/>
      <c r="D1462" s="32"/>
      <c r="F1462" s="24"/>
      <c r="G1462" s="70"/>
      <c r="H1462" s="216"/>
      <c r="I1462" s="224"/>
    </row>
    <row r="1463" spans="1:9">
      <c r="A1463" s="25"/>
      <c r="B1463" s="218"/>
      <c r="C1463" s="37"/>
      <c r="D1463" s="234"/>
      <c r="F1463" s="25"/>
      <c r="G1463" s="218"/>
      <c r="H1463" s="219"/>
      <c r="I1463" s="43"/>
    </row>
    <row r="1464" spans="1:9">
      <c r="A1464" s="26"/>
      <c r="B1464" s="8"/>
      <c r="C1464" s="28"/>
      <c r="D1464" s="232"/>
      <c r="F1464" s="26"/>
      <c r="G1464" s="196"/>
      <c r="H1464" s="39"/>
      <c r="I1464" s="223"/>
    </row>
    <row r="1465" spans="1:9">
      <c r="A1465" s="138"/>
      <c r="B1465" s="9"/>
      <c r="C1465" s="233"/>
      <c r="D1465" s="32"/>
      <c r="F1465" s="138"/>
      <c r="G1465" s="70"/>
      <c r="H1465" s="39"/>
      <c r="I1465" s="224"/>
    </row>
    <row r="1466" spans="1:9">
      <c r="A1466" s="24"/>
      <c r="B1466" s="9"/>
      <c r="C1466" s="233"/>
      <c r="D1466" s="32"/>
      <c r="F1466" s="24"/>
      <c r="G1466" s="70"/>
      <c r="H1466" s="216"/>
      <c r="I1466" s="224"/>
    </row>
    <row r="1467" spans="1:9">
      <c r="A1467" s="25"/>
      <c r="B1467" s="218"/>
      <c r="C1467" s="37"/>
      <c r="D1467" s="234"/>
      <c r="F1467" s="25"/>
      <c r="G1467" s="218"/>
      <c r="H1467" s="219"/>
      <c r="I1467" s="43"/>
    </row>
    <row r="1468" spans="1:9">
      <c r="A1468" s="26"/>
      <c r="B1468" s="8"/>
      <c r="C1468" s="28"/>
      <c r="D1468" s="232"/>
      <c r="F1468" s="26"/>
      <c r="G1468" s="196"/>
      <c r="H1468" s="39"/>
      <c r="I1468" s="223"/>
    </row>
    <row r="1469" spans="1:9">
      <c r="A1469" s="138"/>
      <c r="B1469" s="9"/>
      <c r="C1469" s="233"/>
      <c r="D1469" s="32"/>
      <c r="F1469" s="138"/>
      <c r="G1469" s="70"/>
      <c r="H1469" s="39"/>
      <c r="I1469" s="224"/>
    </row>
    <row r="1470" spans="1:9">
      <c r="A1470" s="24"/>
      <c r="B1470" s="9"/>
      <c r="C1470" s="233"/>
      <c r="D1470" s="32"/>
      <c r="F1470" s="24"/>
      <c r="G1470" s="70"/>
      <c r="H1470" s="216"/>
      <c r="I1470" s="224"/>
    </row>
    <row r="1471" spans="1:9">
      <c r="A1471" s="25"/>
      <c r="B1471" s="218"/>
      <c r="C1471" s="37"/>
      <c r="D1471" s="234"/>
      <c r="F1471" s="25"/>
      <c r="G1471" s="218"/>
      <c r="H1471" s="219"/>
      <c r="I1471" s="43"/>
    </row>
    <row r="1472" spans="1:9">
      <c r="A1472" s="26"/>
      <c r="B1472" s="8"/>
      <c r="C1472" s="28"/>
      <c r="D1472" s="232"/>
      <c r="F1472" s="26"/>
      <c r="G1472" s="196"/>
      <c r="H1472" s="39"/>
      <c r="I1472" s="223"/>
    </row>
    <row r="1473" spans="1:9">
      <c r="A1473" s="138"/>
      <c r="B1473" s="9"/>
      <c r="C1473" s="233"/>
      <c r="D1473" s="32"/>
      <c r="F1473" s="138"/>
      <c r="G1473" s="70"/>
      <c r="H1473" s="39"/>
      <c r="I1473" s="224"/>
    </row>
    <row r="1474" spans="1:9">
      <c r="A1474" s="24"/>
      <c r="B1474" s="9"/>
      <c r="C1474" s="233"/>
      <c r="D1474" s="32"/>
      <c r="F1474" s="24"/>
      <c r="G1474" s="70"/>
      <c r="H1474" s="216"/>
      <c r="I1474" s="224"/>
    </row>
    <row r="1475" spans="1:9">
      <c r="A1475" s="25"/>
      <c r="B1475" s="218"/>
      <c r="C1475" s="37"/>
      <c r="D1475" s="234"/>
      <c r="F1475" s="25"/>
      <c r="G1475" s="218"/>
      <c r="H1475" s="219"/>
      <c r="I1475" s="43"/>
    </row>
    <row r="1476" spans="1:9">
      <c r="A1476" s="26"/>
      <c r="B1476" s="8"/>
      <c r="C1476" s="28"/>
      <c r="D1476" s="232"/>
      <c r="F1476" s="26"/>
      <c r="G1476" s="196"/>
      <c r="H1476" s="39"/>
      <c r="I1476" s="223"/>
    </row>
    <row r="1477" spans="1:9">
      <c r="A1477" s="138"/>
      <c r="B1477" s="9"/>
      <c r="C1477" s="233"/>
      <c r="D1477" s="32"/>
      <c r="F1477" s="138"/>
      <c r="G1477" s="70"/>
      <c r="H1477" s="39"/>
      <c r="I1477" s="224"/>
    </row>
    <row r="1478" spans="1:9">
      <c r="A1478" s="24"/>
      <c r="B1478" s="9"/>
      <c r="C1478" s="233"/>
      <c r="D1478" s="32"/>
      <c r="F1478" s="24"/>
      <c r="G1478" s="70"/>
      <c r="H1478" s="216"/>
      <c r="I1478" s="224"/>
    </row>
    <row r="1479" spans="1:9">
      <c r="A1479" s="25"/>
      <c r="B1479" s="218"/>
      <c r="C1479" s="37"/>
      <c r="D1479" s="234"/>
      <c r="F1479" s="25"/>
      <c r="G1479" s="218"/>
      <c r="H1479" s="219"/>
      <c r="I1479" s="43"/>
    </row>
    <row r="1480" spans="1:9">
      <c r="A1480" s="26"/>
      <c r="B1480" s="8"/>
      <c r="C1480" s="28"/>
      <c r="D1480" s="232"/>
      <c r="F1480" s="26"/>
      <c r="G1480" s="196" t="s">
        <v>34</v>
      </c>
      <c r="H1480" s="39"/>
      <c r="I1480" s="223"/>
    </row>
    <row r="1481" spans="1:9">
      <c r="A1481" s="138"/>
      <c r="B1481" s="9"/>
      <c r="C1481" s="233"/>
      <c r="D1481" s="32"/>
      <c r="F1481" s="138"/>
      <c r="G1481" s="70" t="s">
        <v>35</v>
      </c>
      <c r="H1481" s="39"/>
      <c r="I1481" s="224"/>
    </row>
    <row r="1482" spans="1:9">
      <c r="A1482" s="24"/>
      <c r="B1482" s="9"/>
      <c r="C1482" s="233"/>
      <c r="D1482" s="32"/>
      <c r="F1482" s="24"/>
      <c r="G1482" s="70" t="s">
        <v>36</v>
      </c>
      <c r="H1482" s="216"/>
      <c r="I1482" s="224"/>
    </row>
    <row r="1483" spans="1:9">
      <c r="A1483" s="25"/>
      <c r="B1483" s="218"/>
      <c r="C1483" s="37"/>
      <c r="D1483" s="234"/>
      <c r="F1483" s="25"/>
      <c r="G1483" s="218"/>
      <c r="H1483" s="219"/>
      <c r="I1483" s="43"/>
    </row>
    <row r="1484" spans="1:9">
      <c r="A1484" s="26"/>
      <c r="B1484" s="8"/>
      <c r="C1484" s="28"/>
      <c r="D1484" s="232"/>
      <c r="F1484" s="26"/>
      <c r="G1484" s="196" t="s">
        <v>34</v>
      </c>
      <c r="H1484" s="39"/>
      <c r="I1484" s="223"/>
    </row>
    <row r="1485" spans="1:9">
      <c r="A1485" s="138"/>
      <c r="B1485" s="9"/>
      <c r="C1485" s="233"/>
      <c r="D1485" s="32"/>
      <c r="F1485" s="138"/>
      <c r="G1485" s="70" t="s">
        <v>35</v>
      </c>
      <c r="H1485" s="39"/>
      <c r="I1485" s="224"/>
    </row>
    <row r="1486" spans="1:9">
      <c r="A1486" s="24"/>
      <c r="B1486" s="9"/>
      <c r="C1486" s="233"/>
      <c r="D1486" s="32"/>
      <c r="F1486" s="24"/>
      <c r="G1486" s="70" t="s">
        <v>36</v>
      </c>
      <c r="H1486" s="216"/>
      <c r="I1486" s="224"/>
    </row>
    <row r="1487" spans="1:9">
      <c r="A1487" s="25"/>
      <c r="B1487" s="218"/>
      <c r="C1487" s="37"/>
      <c r="D1487" s="234"/>
      <c r="F1487" s="25"/>
      <c r="G1487" s="218"/>
      <c r="H1487" s="219"/>
      <c r="I1487" s="43"/>
    </row>
    <row r="1488" spans="1:9">
      <c r="A1488" s="26"/>
      <c r="B1488" s="8"/>
      <c r="C1488" s="28"/>
      <c r="D1488" s="232"/>
      <c r="F1488" s="26"/>
      <c r="G1488" s="196" t="s">
        <v>34</v>
      </c>
      <c r="H1488" s="39"/>
      <c r="I1488" s="223"/>
    </row>
    <row r="1489" spans="1:9">
      <c r="A1489" s="138"/>
      <c r="B1489" s="9"/>
      <c r="C1489" s="233"/>
      <c r="D1489" s="32"/>
      <c r="F1489" s="138"/>
      <c r="G1489" s="70" t="s">
        <v>35</v>
      </c>
      <c r="H1489" s="39"/>
      <c r="I1489" s="224"/>
    </row>
    <row r="1490" spans="1:9">
      <c r="A1490" s="24"/>
      <c r="B1490" s="9"/>
      <c r="C1490" s="233"/>
      <c r="D1490" s="32"/>
      <c r="F1490" s="24"/>
      <c r="G1490" s="70" t="s">
        <v>36</v>
      </c>
      <c r="H1490" s="216"/>
      <c r="I1490" s="224"/>
    </row>
    <row r="1491" spans="1:9">
      <c r="A1491" s="25"/>
      <c r="B1491" s="218"/>
      <c r="C1491" s="37"/>
      <c r="D1491" s="234"/>
      <c r="F1491" s="25"/>
      <c r="G1491" s="218"/>
      <c r="H1491" s="219"/>
      <c r="I1491" s="43"/>
    </row>
    <row r="1492" spans="1:9">
      <c r="A1492" s="26"/>
      <c r="B1492" s="8"/>
      <c r="C1492" s="28"/>
      <c r="D1492" s="232"/>
      <c r="F1492" s="26"/>
      <c r="G1492" s="196" t="s">
        <v>34</v>
      </c>
      <c r="H1492" s="39"/>
      <c r="I1492" s="223"/>
    </row>
    <row r="1493" spans="1:9">
      <c r="A1493" s="138"/>
      <c r="B1493" s="9"/>
      <c r="C1493" s="233"/>
      <c r="D1493" s="32"/>
      <c r="F1493" s="138"/>
      <c r="G1493" s="70" t="s">
        <v>35</v>
      </c>
      <c r="H1493" s="39"/>
      <c r="I1493" s="224"/>
    </row>
    <row r="1494" spans="1:9">
      <c r="A1494" s="24"/>
      <c r="B1494" s="9"/>
      <c r="C1494" s="233"/>
      <c r="D1494" s="32"/>
      <c r="F1494" s="24"/>
      <c r="G1494" s="70" t="s">
        <v>36</v>
      </c>
      <c r="H1494" s="216"/>
      <c r="I1494" s="224"/>
    </row>
    <row r="1495" spans="1:9">
      <c r="A1495" s="25"/>
      <c r="B1495" s="218"/>
      <c r="C1495" s="37"/>
      <c r="D1495" s="234"/>
      <c r="F1495" s="25"/>
      <c r="G1495" s="218"/>
      <c r="H1495" s="219"/>
      <c r="I1495" s="43"/>
    </row>
    <row r="1496" spans="1:9">
      <c r="A1496" s="26"/>
      <c r="B1496" s="8"/>
      <c r="C1496" s="28"/>
      <c r="D1496" s="232"/>
      <c r="F1496" s="26"/>
      <c r="G1496" s="196" t="s">
        <v>34</v>
      </c>
      <c r="H1496" s="39"/>
      <c r="I1496" s="223"/>
    </row>
    <row r="1497" spans="1:9">
      <c r="A1497" s="138"/>
      <c r="B1497" s="9"/>
      <c r="C1497" s="233"/>
      <c r="D1497" s="32"/>
      <c r="F1497" s="138"/>
      <c r="G1497" s="70" t="s">
        <v>35</v>
      </c>
      <c r="H1497" s="39"/>
      <c r="I1497" s="224"/>
    </row>
    <row r="1498" spans="1:9">
      <c r="A1498" s="24"/>
      <c r="B1498" s="9"/>
      <c r="C1498" s="233"/>
      <c r="D1498" s="32"/>
      <c r="F1498" s="24"/>
      <c r="G1498" s="70" t="s">
        <v>36</v>
      </c>
      <c r="H1498" s="216"/>
      <c r="I1498" s="224"/>
    </row>
    <row r="1499" spans="1:9">
      <c r="A1499" s="25"/>
      <c r="B1499" s="218"/>
      <c r="C1499" s="37"/>
      <c r="D1499" s="234"/>
      <c r="F1499" s="25"/>
      <c r="G1499" s="218"/>
      <c r="H1499" s="219"/>
      <c r="I1499" s="43"/>
    </row>
    <row r="1500" spans="1:9">
      <c r="A1500" s="26"/>
      <c r="B1500" s="8"/>
      <c r="C1500" s="28"/>
      <c r="D1500" s="232"/>
      <c r="F1500" s="26"/>
      <c r="G1500" s="196" t="s">
        <v>34</v>
      </c>
      <c r="H1500" s="39"/>
      <c r="I1500" s="223"/>
    </row>
    <row r="1501" spans="1:9">
      <c r="A1501" s="138"/>
      <c r="B1501" s="9"/>
      <c r="C1501" s="233"/>
      <c r="D1501" s="32"/>
      <c r="F1501" s="138"/>
      <c r="G1501" s="70" t="s">
        <v>35</v>
      </c>
      <c r="H1501" s="39"/>
      <c r="I1501" s="224"/>
    </row>
    <row r="1502" spans="1:9">
      <c r="A1502" s="24"/>
      <c r="B1502" s="9"/>
      <c r="C1502" s="233"/>
      <c r="D1502" s="32"/>
      <c r="F1502" s="24"/>
      <c r="G1502" s="70" t="s">
        <v>36</v>
      </c>
      <c r="H1502" s="216"/>
      <c r="I1502" s="224"/>
    </row>
    <row r="1503" spans="1:9">
      <c r="A1503" s="25"/>
      <c r="B1503" s="218"/>
      <c r="C1503" s="37"/>
      <c r="D1503" s="234"/>
      <c r="F1503" s="25"/>
      <c r="G1503" s="218"/>
      <c r="H1503" s="219"/>
      <c r="I1503" s="43"/>
    </row>
    <row r="1504" spans="1:9">
      <c r="A1504" s="26"/>
      <c r="B1504" s="8"/>
      <c r="C1504" s="28"/>
      <c r="D1504" s="232"/>
      <c r="F1504" s="26"/>
      <c r="G1504" s="196" t="s">
        <v>34</v>
      </c>
      <c r="H1504" s="39"/>
      <c r="I1504" s="223"/>
    </row>
    <row r="1505" spans="1:9">
      <c r="A1505" s="138"/>
      <c r="B1505" s="9"/>
      <c r="C1505" s="233"/>
      <c r="D1505" s="32"/>
      <c r="F1505" s="138"/>
      <c r="G1505" s="70" t="s">
        <v>35</v>
      </c>
      <c r="H1505" s="39"/>
      <c r="I1505" s="224"/>
    </row>
    <row r="1506" spans="1:9">
      <c r="A1506" s="24"/>
      <c r="B1506" s="9"/>
      <c r="C1506" s="233"/>
      <c r="D1506" s="32"/>
      <c r="F1506" s="24"/>
      <c r="G1506" s="70" t="s">
        <v>36</v>
      </c>
      <c r="H1506" s="216"/>
      <c r="I1506" s="224"/>
    </row>
    <row r="1507" spans="1:9">
      <c r="A1507" s="25"/>
      <c r="B1507" s="218"/>
      <c r="C1507" s="37"/>
      <c r="D1507" s="234"/>
      <c r="F1507" s="25"/>
      <c r="G1507" s="218"/>
      <c r="H1507" s="219"/>
      <c r="I1507" s="43"/>
    </row>
    <row r="1508" spans="1:9">
      <c r="A1508" s="26"/>
      <c r="B1508" s="8"/>
      <c r="C1508" s="28"/>
      <c r="D1508" s="232"/>
      <c r="F1508" s="26"/>
      <c r="G1508" s="196" t="s">
        <v>34</v>
      </c>
      <c r="H1508" s="39"/>
      <c r="I1508" s="223"/>
    </row>
    <row r="1509" spans="1:9">
      <c r="A1509" s="138"/>
      <c r="B1509" s="9"/>
      <c r="C1509" s="233"/>
      <c r="D1509" s="32"/>
      <c r="F1509" s="138"/>
      <c r="G1509" s="70" t="s">
        <v>35</v>
      </c>
      <c r="H1509" s="39"/>
      <c r="I1509" s="224"/>
    </row>
    <row r="1510" spans="1:9">
      <c r="A1510" s="24"/>
      <c r="B1510" s="9"/>
      <c r="C1510" s="233"/>
      <c r="D1510" s="32"/>
      <c r="F1510" s="24"/>
      <c r="G1510" s="70" t="s">
        <v>36</v>
      </c>
      <c r="H1510" s="216"/>
      <c r="I1510" s="224"/>
    </row>
    <row r="1511" spans="1:9">
      <c r="A1511" s="25"/>
      <c r="B1511" s="218"/>
      <c r="C1511" s="37"/>
      <c r="D1511" s="234"/>
      <c r="F1511" s="25"/>
      <c r="G1511" s="218"/>
      <c r="H1511" s="219"/>
      <c r="I1511" s="43"/>
    </row>
    <row r="1512" spans="1:9">
      <c r="A1512" s="26"/>
      <c r="B1512" s="8"/>
      <c r="C1512" s="28"/>
      <c r="D1512" s="232"/>
      <c r="F1512" s="26"/>
      <c r="G1512" s="196" t="s">
        <v>34</v>
      </c>
      <c r="H1512" s="39"/>
      <c r="I1512" s="223"/>
    </row>
    <row r="1513" spans="1:9">
      <c r="A1513" s="138"/>
      <c r="B1513" s="9"/>
      <c r="C1513" s="233"/>
      <c r="D1513" s="32"/>
      <c r="F1513" s="138"/>
      <c r="G1513" s="70" t="s">
        <v>35</v>
      </c>
      <c r="H1513" s="39"/>
      <c r="I1513" s="224"/>
    </row>
    <row r="1514" spans="1:9">
      <c r="A1514" s="24"/>
      <c r="B1514" s="9"/>
      <c r="C1514" s="233"/>
      <c r="D1514" s="32"/>
      <c r="F1514" s="24"/>
      <c r="G1514" s="70" t="s">
        <v>36</v>
      </c>
      <c r="H1514" s="216"/>
      <c r="I1514" s="224"/>
    </row>
    <row r="1515" spans="1:9">
      <c r="A1515" s="25"/>
      <c r="B1515" s="218"/>
      <c r="C1515" s="37"/>
      <c r="D1515" s="234"/>
      <c r="F1515" s="25"/>
      <c r="G1515" s="218"/>
      <c r="H1515" s="219"/>
      <c r="I1515" s="43"/>
    </row>
    <row r="1516" spans="1:9">
      <c r="A1516" s="26"/>
      <c r="B1516" s="8"/>
      <c r="C1516" s="28"/>
      <c r="D1516" s="232"/>
      <c r="F1516" s="26"/>
      <c r="G1516" s="196" t="s">
        <v>34</v>
      </c>
      <c r="H1516" s="39"/>
      <c r="I1516" s="223"/>
    </row>
    <row r="1517" spans="1:9">
      <c r="A1517" s="138"/>
      <c r="B1517" s="9"/>
      <c r="C1517" s="233"/>
      <c r="D1517" s="32"/>
      <c r="F1517" s="138"/>
      <c r="G1517" s="70" t="s">
        <v>35</v>
      </c>
      <c r="H1517" s="39"/>
      <c r="I1517" s="224"/>
    </row>
    <row r="1518" spans="1:9">
      <c r="A1518" s="24"/>
      <c r="B1518" s="9"/>
      <c r="C1518" s="233"/>
      <c r="D1518" s="32"/>
      <c r="F1518" s="24"/>
      <c r="G1518" s="70" t="s">
        <v>36</v>
      </c>
      <c r="H1518" s="216"/>
      <c r="I1518" s="224"/>
    </row>
    <row r="1519" spans="1:9">
      <c r="A1519" s="25"/>
      <c r="B1519" s="218"/>
      <c r="C1519" s="37"/>
      <c r="D1519" s="234"/>
      <c r="F1519" s="25"/>
      <c r="G1519" s="218"/>
      <c r="H1519" s="219"/>
      <c r="I1519" s="43"/>
    </row>
    <row r="1520" spans="1:9">
      <c r="A1520" s="26"/>
      <c r="B1520" s="8"/>
      <c r="C1520" s="28"/>
      <c r="D1520" s="232"/>
      <c r="F1520" s="26"/>
      <c r="G1520" s="196" t="s">
        <v>34</v>
      </c>
      <c r="H1520" s="39"/>
      <c r="I1520" s="223"/>
    </row>
    <row r="1521" spans="1:9">
      <c r="A1521" s="138"/>
      <c r="B1521" s="9"/>
      <c r="C1521" s="233"/>
      <c r="D1521" s="32"/>
      <c r="F1521" s="138"/>
      <c r="G1521" s="70" t="s">
        <v>35</v>
      </c>
      <c r="H1521" s="39"/>
      <c r="I1521" s="224"/>
    </row>
    <row r="1522" spans="1:9">
      <c r="A1522" s="24"/>
      <c r="B1522" s="9"/>
      <c r="C1522" s="233"/>
      <c r="D1522" s="32"/>
      <c r="F1522" s="24"/>
      <c r="G1522" s="70" t="s">
        <v>36</v>
      </c>
      <c r="H1522" s="216"/>
      <c r="I1522" s="224"/>
    </row>
    <row r="1523" spans="1:9">
      <c r="A1523" s="25"/>
      <c r="B1523" s="218"/>
      <c r="C1523" s="37"/>
      <c r="D1523" s="234"/>
      <c r="F1523" s="25"/>
      <c r="G1523" s="218"/>
      <c r="H1523" s="219"/>
      <c r="I1523" s="43"/>
    </row>
    <row r="1524" spans="1:9">
      <c r="A1524" s="26"/>
      <c r="B1524" s="8"/>
      <c r="C1524" s="28"/>
      <c r="D1524" s="232"/>
      <c r="F1524" s="26"/>
      <c r="G1524" s="196" t="s">
        <v>34</v>
      </c>
      <c r="H1524" s="39"/>
      <c r="I1524" s="223"/>
    </row>
    <row r="1525" spans="1:9">
      <c r="A1525" s="138"/>
      <c r="B1525" s="9"/>
      <c r="C1525" s="233"/>
      <c r="D1525" s="32"/>
      <c r="F1525" s="138"/>
      <c r="G1525" s="70" t="s">
        <v>35</v>
      </c>
      <c r="H1525" s="39"/>
      <c r="I1525" s="224"/>
    </row>
    <row r="1526" spans="1:9">
      <c r="A1526" s="24"/>
      <c r="B1526" s="9"/>
      <c r="C1526" s="233"/>
      <c r="D1526" s="32"/>
      <c r="F1526" s="24"/>
      <c r="G1526" s="70" t="s">
        <v>36</v>
      </c>
      <c r="H1526" s="216"/>
      <c r="I1526" s="224"/>
    </row>
    <row r="1527" spans="1:9">
      <c r="A1527" s="25"/>
      <c r="B1527" s="218"/>
      <c r="C1527" s="37"/>
      <c r="D1527" s="234"/>
      <c r="F1527" s="25"/>
      <c r="G1527" s="218"/>
      <c r="H1527" s="219"/>
      <c r="I1527" s="43"/>
    </row>
    <row r="1528" spans="1:9">
      <c r="A1528" s="26"/>
      <c r="B1528" s="8"/>
      <c r="C1528" s="28"/>
      <c r="D1528" s="232"/>
      <c r="F1528" s="26"/>
      <c r="G1528" s="196" t="s">
        <v>34</v>
      </c>
      <c r="H1528" s="39"/>
      <c r="I1528" s="223"/>
    </row>
    <row r="1529" spans="1:9">
      <c r="A1529" s="138"/>
      <c r="B1529" s="9"/>
      <c r="C1529" s="233"/>
      <c r="D1529" s="32"/>
      <c r="F1529" s="138"/>
      <c r="G1529" s="70" t="s">
        <v>35</v>
      </c>
      <c r="H1529" s="39"/>
      <c r="I1529" s="224"/>
    </row>
    <row r="1530" spans="1:9">
      <c r="A1530" s="24"/>
      <c r="B1530" s="9"/>
      <c r="C1530" s="233"/>
      <c r="D1530" s="32"/>
      <c r="F1530" s="24"/>
      <c r="G1530" s="70" t="s">
        <v>36</v>
      </c>
      <c r="H1530" s="216"/>
      <c r="I1530" s="224"/>
    </row>
    <row r="1531" spans="1:9">
      <c r="A1531" s="25"/>
      <c r="B1531" s="218"/>
      <c r="C1531" s="37"/>
      <c r="D1531" s="234"/>
      <c r="F1531" s="25"/>
      <c r="G1531" s="218"/>
      <c r="H1531" s="219"/>
      <c r="I1531" s="43"/>
    </row>
    <row r="1532" spans="1:9">
      <c r="A1532" s="26"/>
      <c r="B1532" s="8"/>
      <c r="C1532" s="28"/>
      <c r="D1532" s="232"/>
      <c r="F1532" s="26"/>
      <c r="G1532" s="196" t="s">
        <v>34</v>
      </c>
      <c r="H1532" s="39"/>
      <c r="I1532" s="223"/>
    </row>
    <row r="1533" spans="1:9">
      <c r="A1533" s="138"/>
      <c r="B1533" s="9"/>
      <c r="C1533" s="233"/>
      <c r="D1533" s="32"/>
      <c r="F1533" s="138"/>
      <c r="G1533" s="70" t="s">
        <v>35</v>
      </c>
      <c r="H1533" s="39"/>
      <c r="I1533" s="224"/>
    </row>
    <row r="1534" spans="1:9">
      <c r="A1534" s="24"/>
      <c r="B1534" s="9"/>
      <c r="C1534" s="233"/>
      <c r="D1534" s="32"/>
      <c r="F1534" s="24"/>
      <c r="G1534" s="70" t="s">
        <v>36</v>
      </c>
      <c r="H1534" s="216"/>
      <c r="I1534" s="224"/>
    </row>
    <row r="1535" spans="1:9">
      <c r="A1535" s="25"/>
      <c r="B1535" s="218"/>
      <c r="C1535" s="37"/>
      <c r="D1535" s="234"/>
      <c r="F1535" s="25"/>
      <c r="G1535" s="218"/>
      <c r="H1535" s="219"/>
      <c r="I1535" s="43"/>
    </row>
    <row r="1536" spans="1:9">
      <c r="A1536" s="26"/>
      <c r="B1536" s="8"/>
      <c r="C1536" s="28"/>
      <c r="D1536" s="232"/>
      <c r="F1536" s="26"/>
      <c r="G1536" s="196" t="s">
        <v>34</v>
      </c>
      <c r="H1536" s="39"/>
      <c r="I1536" s="223"/>
    </row>
    <row r="1537" spans="1:9">
      <c r="A1537" s="138"/>
      <c r="B1537" s="9"/>
      <c r="C1537" s="233"/>
      <c r="D1537" s="32"/>
      <c r="F1537" s="138"/>
      <c r="G1537" s="70" t="s">
        <v>35</v>
      </c>
      <c r="H1537" s="39"/>
      <c r="I1537" s="224"/>
    </row>
    <row r="1538" spans="1:9">
      <c r="A1538" s="24"/>
      <c r="B1538" s="9"/>
      <c r="C1538" s="233"/>
      <c r="D1538" s="32"/>
      <c r="F1538" s="24"/>
      <c r="G1538" s="70" t="s">
        <v>36</v>
      </c>
      <c r="H1538" s="216"/>
      <c r="I1538" s="224"/>
    </row>
    <row r="1539" spans="1:9">
      <c r="A1539" s="25"/>
      <c r="B1539" s="218"/>
      <c r="C1539" s="37"/>
      <c r="D1539" s="234"/>
      <c r="F1539" s="25"/>
      <c r="G1539" s="218"/>
      <c r="H1539" s="219"/>
      <c r="I1539" s="43"/>
    </row>
    <row r="1540" spans="1:9">
      <c r="A1540" s="26"/>
      <c r="B1540" s="8"/>
      <c r="C1540" s="28"/>
      <c r="D1540" s="232"/>
      <c r="F1540" s="26"/>
      <c r="G1540" s="196" t="s">
        <v>34</v>
      </c>
      <c r="H1540" s="39"/>
      <c r="I1540" s="223"/>
    </row>
    <row r="1541" spans="1:9">
      <c r="A1541" s="138"/>
      <c r="B1541" s="9"/>
      <c r="C1541" s="233"/>
      <c r="D1541" s="32"/>
      <c r="F1541" s="138"/>
      <c r="G1541" s="70" t="s">
        <v>35</v>
      </c>
      <c r="H1541" s="39"/>
      <c r="I1541" s="224"/>
    </row>
    <row r="1542" spans="1:9">
      <c r="A1542" s="24"/>
      <c r="B1542" s="9"/>
      <c r="C1542" s="233"/>
      <c r="D1542" s="32"/>
      <c r="F1542" s="24"/>
      <c r="G1542" s="70" t="s">
        <v>36</v>
      </c>
      <c r="H1542" s="216"/>
      <c r="I1542" s="224"/>
    </row>
    <row r="1543" spans="1:9">
      <c r="A1543" s="25"/>
      <c r="B1543" s="218"/>
      <c r="C1543" s="37"/>
      <c r="D1543" s="234"/>
      <c r="F1543" s="25"/>
      <c r="G1543" s="218"/>
      <c r="H1543" s="219"/>
      <c r="I1543" s="43"/>
    </row>
    <row r="1544" spans="1:9">
      <c r="A1544" s="26"/>
      <c r="B1544" s="8"/>
      <c r="C1544" s="28"/>
      <c r="D1544" s="232"/>
      <c r="F1544" s="26"/>
      <c r="G1544" s="196" t="s">
        <v>34</v>
      </c>
      <c r="H1544" s="39"/>
      <c r="I1544" s="223"/>
    </row>
    <row r="1545" spans="1:9">
      <c r="A1545" s="138"/>
      <c r="B1545" s="9"/>
      <c r="C1545" s="233"/>
      <c r="D1545" s="32"/>
      <c r="F1545" s="138"/>
      <c r="G1545" s="70" t="s">
        <v>35</v>
      </c>
      <c r="H1545" s="39"/>
      <c r="I1545" s="224"/>
    </row>
    <row r="1546" spans="1:9">
      <c r="A1546" s="24"/>
      <c r="B1546" s="9"/>
      <c r="C1546" s="233"/>
      <c r="D1546" s="32"/>
      <c r="F1546" s="24"/>
      <c r="G1546" s="70" t="s">
        <v>36</v>
      </c>
      <c r="H1546" s="216"/>
      <c r="I1546" s="224"/>
    </row>
    <row r="1547" spans="1:9">
      <c r="A1547" s="25"/>
      <c r="B1547" s="218"/>
      <c r="C1547" s="37"/>
      <c r="D1547" s="234"/>
      <c r="F1547" s="25"/>
      <c r="G1547" s="218"/>
      <c r="H1547" s="219"/>
      <c r="I1547" s="43"/>
    </row>
    <row r="1548" spans="1:9">
      <c r="A1548" s="26"/>
      <c r="B1548" s="8"/>
      <c r="C1548" s="28"/>
      <c r="D1548" s="232"/>
      <c r="F1548" s="26"/>
      <c r="G1548" s="196" t="s">
        <v>34</v>
      </c>
      <c r="H1548" s="39"/>
      <c r="I1548" s="223"/>
    </row>
    <row r="1549" spans="1:9">
      <c r="A1549" s="138"/>
      <c r="B1549" s="9"/>
      <c r="C1549" s="233"/>
      <c r="D1549" s="32"/>
      <c r="F1549" s="138"/>
      <c r="G1549" s="70" t="s">
        <v>35</v>
      </c>
      <c r="H1549" s="39"/>
      <c r="I1549" s="224"/>
    </row>
    <row r="1550" spans="1:9">
      <c r="A1550" s="24"/>
      <c r="B1550" s="9"/>
      <c r="C1550" s="233"/>
      <c r="D1550" s="32"/>
      <c r="F1550" s="24"/>
      <c r="G1550" s="70" t="s">
        <v>36</v>
      </c>
      <c r="H1550" s="216"/>
      <c r="I1550" s="224"/>
    </row>
    <row r="1551" spans="1:9">
      <c r="A1551" s="25"/>
      <c r="B1551" s="218"/>
      <c r="C1551" s="37"/>
      <c r="D1551" s="234"/>
      <c r="F1551" s="25"/>
      <c r="G1551" s="218"/>
      <c r="H1551" s="219"/>
      <c r="I1551" s="43"/>
    </row>
    <row r="1552" spans="1:9">
      <c r="A1552" s="26"/>
      <c r="B1552" s="8"/>
      <c r="C1552" s="28"/>
      <c r="D1552" s="232"/>
      <c r="F1552" s="26"/>
      <c r="G1552" s="196" t="s">
        <v>34</v>
      </c>
      <c r="H1552" s="39"/>
      <c r="I1552" s="223"/>
    </row>
    <row r="1553" spans="1:9">
      <c r="A1553" s="138"/>
      <c r="B1553" s="9"/>
      <c r="C1553" s="233"/>
      <c r="D1553" s="32"/>
      <c r="F1553" s="138"/>
      <c r="G1553" s="70" t="s">
        <v>35</v>
      </c>
      <c r="H1553" s="39"/>
      <c r="I1553" s="224"/>
    </row>
    <row r="1554" spans="1:9">
      <c r="A1554" s="24"/>
      <c r="B1554" s="9"/>
      <c r="C1554" s="233"/>
      <c r="D1554" s="32"/>
      <c r="F1554" s="24"/>
      <c r="G1554" s="70" t="s">
        <v>36</v>
      </c>
      <c r="H1554" s="216"/>
      <c r="I1554" s="224"/>
    </row>
    <row r="1555" spans="1:9">
      <c r="A1555" s="25"/>
      <c r="B1555" s="218"/>
      <c r="C1555" s="37"/>
      <c r="D1555" s="234"/>
      <c r="F1555" s="25"/>
      <c r="G1555" s="218"/>
      <c r="H1555" s="219"/>
      <c r="I1555" s="43"/>
    </row>
    <row r="1556" spans="1:9">
      <c r="A1556" s="26"/>
      <c r="B1556" s="8"/>
      <c r="C1556" s="28"/>
      <c r="D1556" s="232"/>
      <c r="F1556" s="26"/>
      <c r="G1556" s="196" t="s">
        <v>34</v>
      </c>
      <c r="H1556" s="39"/>
      <c r="I1556" s="223"/>
    </row>
    <row r="1557" spans="1:9">
      <c r="A1557" s="138"/>
      <c r="B1557" s="9"/>
      <c r="C1557" s="233"/>
      <c r="D1557" s="32"/>
      <c r="F1557" s="138"/>
      <c r="G1557" s="70" t="s">
        <v>35</v>
      </c>
      <c r="H1557" s="39"/>
      <c r="I1557" s="224"/>
    </row>
    <row r="1558" spans="1:9">
      <c r="A1558" s="24"/>
      <c r="B1558" s="9"/>
      <c r="C1558" s="233"/>
      <c r="D1558" s="32"/>
      <c r="F1558" s="24"/>
      <c r="G1558" s="70" t="s">
        <v>36</v>
      </c>
      <c r="H1558" s="216"/>
      <c r="I1558" s="224"/>
    </row>
    <row r="1559" spans="1:9">
      <c r="A1559" s="25"/>
      <c r="B1559" s="218"/>
      <c r="C1559" s="37"/>
      <c r="D1559" s="234"/>
      <c r="F1559" s="25"/>
      <c r="G1559" s="218"/>
      <c r="H1559" s="219"/>
      <c r="I1559" s="43"/>
    </row>
    <row r="1560" spans="1:9">
      <c r="A1560" s="26"/>
      <c r="B1560" s="8"/>
      <c r="C1560" s="28"/>
      <c r="D1560" s="232"/>
      <c r="F1560" s="26"/>
      <c r="G1560" s="196" t="s">
        <v>34</v>
      </c>
      <c r="H1560" s="39"/>
      <c r="I1560" s="223"/>
    </row>
    <row r="1561" spans="1:9">
      <c r="A1561" s="138"/>
      <c r="B1561" s="9"/>
      <c r="C1561" s="233"/>
      <c r="D1561" s="32"/>
      <c r="F1561" s="138"/>
      <c r="G1561" s="70" t="s">
        <v>35</v>
      </c>
      <c r="H1561" s="39"/>
      <c r="I1561" s="224"/>
    </row>
    <row r="1562" spans="1:9">
      <c r="A1562" s="24"/>
      <c r="B1562" s="9"/>
      <c r="C1562" s="233"/>
      <c r="D1562" s="32"/>
      <c r="F1562" s="24"/>
      <c r="G1562" s="70" t="s">
        <v>36</v>
      </c>
      <c r="H1562" s="216"/>
      <c r="I1562" s="224"/>
    </row>
    <row r="1563" spans="1:9">
      <c r="A1563" s="25"/>
      <c r="B1563" s="218"/>
      <c r="C1563" s="37"/>
      <c r="D1563" s="234"/>
      <c r="F1563" s="25"/>
      <c r="G1563" s="218"/>
      <c r="H1563" s="219"/>
      <c r="I1563" s="43"/>
    </row>
    <row r="1564" spans="1:9">
      <c r="A1564" s="26"/>
      <c r="B1564" s="8"/>
      <c r="C1564" s="28"/>
      <c r="D1564" s="232"/>
      <c r="F1564" s="26"/>
      <c r="G1564" s="196" t="s">
        <v>34</v>
      </c>
      <c r="H1564" s="39"/>
      <c r="I1564" s="223"/>
    </row>
    <row r="1565" spans="1:9">
      <c r="A1565" s="138"/>
      <c r="B1565" s="9"/>
      <c r="C1565" s="233"/>
      <c r="D1565" s="32"/>
      <c r="F1565" s="138"/>
      <c r="G1565" s="70" t="s">
        <v>35</v>
      </c>
      <c r="H1565" s="39"/>
      <c r="I1565" s="224"/>
    </row>
    <row r="1566" spans="1:9">
      <c r="A1566" s="24"/>
      <c r="B1566" s="9"/>
      <c r="C1566" s="233"/>
      <c r="D1566" s="32"/>
      <c r="F1566" s="24"/>
      <c r="G1566" s="70" t="s">
        <v>36</v>
      </c>
      <c r="H1566" s="216"/>
      <c r="I1566" s="224"/>
    </row>
    <row r="1567" spans="1:9">
      <c r="A1567" s="25"/>
      <c r="B1567" s="218"/>
      <c r="C1567" s="37"/>
      <c r="D1567" s="234"/>
      <c r="F1567" s="25"/>
      <c r="G1567" s="218"/>
      <c r="H1567" s="219"/>
      <c r="I1567" s="43"/>
    </row>
    <row r="1568" spans="1:9">
      <c r="A1568" s="26"/>
      <c r="B1568" s="8"/>
      <c r="C1568" s="28"/>
      <c r="D1568" s="232"/>
      <c r="F1568" s="26"/>
      <c r="G1568" s="196" t="s">
        <v>34</v>
      </c>
      <c r="H1568" s="39"/>
      <c r="I1568" s="223"/>
    </row>
    <row r="1569" spans="1:9">
      <c r="A1569" s="138"/>
      <c r="B1569" s="9"/>
      <c r="C1569" s="233"/>
      <c r="D1569" s="32"/>
      <c r="F1569" s="138"/>
      <c r="G1569" s="70" t="s">
        <v>35</v>
      </c>
      <c r="H1569" s="39"/>
      <c r="I1569" s="224"/>
    </row>
    <row r="1570" spans="1:9">
      <c r="A1570" s="24"/>
      <c r="B1570" s="9"/>
      <c r="C1570" s="233"/>
      <c r="D1570" s="32"/>
      <c r="F1570" s="24"/>
      <c r="G1570" s="70" t="s">
        <v>36</v>
      </c>
      <c r="H1570" s="216"/>
      <c r="I1570" s="224"/>
    </row>
    <row r="1571" spans="1:9">
      <c r="A1571" s="25"/>
      <c r="B1571" s="218"/>
      <c r="C1571" s="37"/>
      <c r="D1571" s="234"/>
      <c r="F1571" s="25"/>
      <c r="G1571" s="218"/>
      <c r="H1571" s="219"/>
      <c r="I1571" s="43"/>
    </row>
    <row r="1572" spans="1:9">
      <c r="A1572" s="26"/>
      <c r="B1572" s="8"/>
      <c r="C1572" s="28"/>
      <c r="D1572" s="232"/>
      <c r="F1572" s="26"/>
      <c r="G1572" s="196" t="s">
        <v>34</v>
      </c>
      <c r="H1572" s="39"/>
      <c r="I1572" s="223"/>
    </row>
    <row r="1573" spans="1:9">
      <c r="A1573" s="138"/>
      <c r="B1573" s="9"/>
      <c r="C1573" s="233"/>
      <c r="D1573" s="32"/>
      <c r="F1573" s="138"/>
      <c r="G1573" s="70" t="s">
        <v>35</v>
      </c>
      <c r="H1573" s="39"/>
      <c r="I1573" s="224"/>
    </row>
    <row r="1574" spans="1:9">
      <c r="A1574" s="24"/>
      <c r="B1574" s="9"/>
      <c r="C1574" s="233"/>
      <c r="D1574" s="32"/>
      <c r="F1574" s="24"/>
      <c r="G1574" s="70" t="s">
        <v>36</v>
      </c>
      <c r="H1574" s="216"/>
      <c r="I1574" s="224"/>
    </row>
    <row r="1575" spans="1:9">
      <c r="A1575" s="25"/>
      <c r="B1575" s="218"/>
      <c r="C1575" s="37"/>
      <c r="D1575" s="234"/>
      <c r="F1575" s="25"/>
      <c r="G1575" s="218"/>
      <c r="H1575" s="219"/>
      <c r="I1575" s="43"/>
    </row>
    <row r="1576" spans="1:9">
      <c r="A1576" s="26"/>
      <c r="B1576" s="8"/>
      <c r="C1576" s="28"/>
      <c r="D1576" s="232"/>
      <c r="F1576" s="26"/>
      <c r="G1576" s="196" t="s">
        <v>34</v>
      </c>
      <c r="H1576" s="39"/>
      <c r="I1576" s="223"/>
    </row>
    <row r="1577" spans="1:9">
      <c r="A1577" s="138"/>
      <c r="B1577" s="9"/>
      <c r="C1577" s="233"/>
      <c r="D1577" s="32"/>
      <c r="F1577" s="138"/>
      <c r="G1577" s="70" t="s">
        <v>35</v>
      </c>
      <c r="H1577" s="39"/>
      <c r="I1577" s="224"/>
    </row>
    <row r="1578" spans="1:9">
      <c r="A1578" s="24"/>
      <c r="B1578" s="9"/>
      <c r="C1578" s="233"/>
      <c r="D1578" s="32"/>
      <c r="F1578" s="24"/>
      <c r="G1578" s="70" t="s">
        <v>36</v>
      </c>
      <c r="H1578" s="216"/>
      <c r="I1578" s="224"/>
    </row>
    <row r="1579" spans="1:9">
      <c r="A1579" s="25"/>
      <c r="B1579" s="218"/>
      <c r="C1579" s="37"/>
      <c r="D1579" s="234"/>
      <c r="F1579" s="25"/>
      <c r="G1579" s="218"/>
      <c r="H1579" s="219"/>
      <c r="I1579" s="43"/>
    </row>
    <row r="1580" spans="1:9">
      <c r="A1580" s="26"/>
      <c r="B1580" s="8"/>
      <c r="C1580" s="28"/>
      <c r="D1580" s="232"/>
      <c r="F1580" s="26"/>
      <c r="G1580" s="196" t="s">
        <v>34</v>
      </c>
      <c r="H1580" s="39"/>
      <c r="I1580" s="223"/>
    </row>
    <row r="1581" spans="1:9">
      <c r="A1581" s="138"/>
      <c r="B1581" s="9"/>
      <c r="C1581" s="233"/>
      <c r="D1581" s="32"/>
      <c r="F1581" s="138"/>
      <c r="G1581" s="70" t="s">
        <v>35</v>
      </c>
      <c r="H1581" s="39"/>
      <c r="I1581" s="224"/>
    </row>
    <row r="1582" spans="1:9">
      <c r="A1582" s="24"/>
      <c r="B1582" s="9"/>
      <c r="C1582" s="233"/>
      <c r="D1582" s="32"/>
      <c r="F1582" s="24"/>
      <c r="G1582" s="70" t="s">
        <v>36</v>
      </c>
      <c r="H1582" s="216"/>
      <c r="I1582" s="224"/>
    </row>
    <row r="1583" spans="1:9">
      <c r="A1583" s="25"/>
      <c r="B1583" s="218"/>
      <c r="C1583" s="37"/>
      <c r="D1583" s="234"/>
      <c r="F1583" s="25"/>
      <c r="G1583" s="218"/>
      <c r="H1583" s="219"/>
      <c r="I1583" s="43"/>
    </row>
    <row r="1584" spans="1:9">
      <c r="A1584" s="26"/>
      <c r="B1584" s="8"/>
      <c r="C1584" s="28"/>
      <c r="D1584" s="232"/>
      <c r="F1584" s="26"/>
      <c r="G1584" s="196" t="s">
        <v>34</v>
      </c>
      <c r="H1584" s="39"/>
      <c r="I1584" s="223"/>
    </row>
    <row r="1585" spans="1:9">
      <c r="A1585" s="138"/>
      <c r="B1585" s="9"/>
      <c r="C1585" s="233"/>
      <c r="D1585" s="32"/>
      <c r="F1585" s="138"/>
      <c r="G1585" s="70" t="s">
        <v>35</v>
      </c>
      <c r="H1585" s="39"/>
      <c r="I1585" s="224"/>
    </row>
    <row r="1586" spans="1:9">
      <c r="A1586" s="24"/>
      <c r="B1586" s="9"/>
      <c r="C1586" s="233"/>
      <c r="D1586" s="32"/>
      <c r="F1586" s="24"/>
      <c r="G1586" s="70" t="s">
        <v>36</v>
      </c>
      <c r="H1586" s="216"/>
      <c r="I1586" s="224"/>
    </row>
    <row r="1587" spans="1:9">
      <c r="A1587" s="25"/>
      <c r="B1587" s="218"/>
      <c r="C1587" s="37"/>
      <c r="D1587" s="234"/>
      <c r="F1587" s="25"/>
      <c r="G1587" s="218"/>
      <c r="H1587" s="219"/>
      <c r="I1587" s="43"/>
    </row>
    <row r="1588" spans="1:9">
      <c r="A1588" s="26"/>
      <c r="B1588" s="8"/>
      <c r="C1588" s="28"/>
      <c r="D1588" s="232"/>
      <c r="F1588" s="26"/>
      <c r="G1588" s="196" t="s">
        <v>34</v>
      </c>
      <c r="H1588" s="39"/>
      <c r="I1588" s="223"/>
    </row>
    <row r="1589" spans="1:9">
      <c r="A1589" s="138"/>
      <c r="B1589" s="9"/>
      <c r="C1589" s="233"/>
      <c r="D1589" s="32"/>
      <c r="F1589" s="138"/>
      <c r="G1589" s="70" t="s">
        <v>35</v>
      </c>
      <c r="H1589" s="39"/>
      <c r="I1589" s="224"/>
    </row>
    <row r="1590" spans="1:9">
      <c r="A1590" s="24"/>
      <c r="B1590" s="9"/>
      <c r="C1590" s="233"/>
      <c r="D1590" s="32"/>
      <c r="F1590" s="24"/>
      <c r="G1590" s="70" t="s">
        <v>36</v>
      </c>
      <c r="H1590" s="216"/>
      <c r="I1590" s="224"/>
    </row>
    <row r="1591" spans="1:9">
      <c r="A1591" s="25"/>
      <c r="B1591" s="218"/>
      <c r="C1591" s="37"/>
      <c r="D1591" s="234"/>
      <c r="F1591" s="25"/>
      <c r="G1591" s="218"/>
      <c r="H1591" s="219"/>
      <c r="I1591" s="43"/>
    </row>
    <row r="1592" spans="1:9">
      <c r="A1592" s="26"/>
      <c r="B1592" s="8"/>
      <c r="C1592" s="28"/>
      <c r="D1592" s="232"/>
      <c r="F1592" s="26"/>
      <c r="G1592" s="196" t="s">
        <v>34</v>
      </c>
      <c r="H1592" s="39"/>
      <c r="I1592" s="223"/>
    </row>
    <row r="1593" spans="1:9">
      <c r="A1593" s="138"/>
      <c r="B1593" s="9"/>
      <c r="C1593" s="233"/>
      <c r="D1593" s="32"/>
      <c r="F1593" s="138"/>
      <c r="G1593" s="70" t="s">
        <v>35</v>
      </c>
      <c r="H1593" s="39"/>
      <c r="I1593" s="224"/>
    </row>
    <row r="1594" spans="1:9">
      <c r="A1594" s="24"/>
      <c r="B1594" s="9"/>
      <c r="C1594" s="233"/>
      <c r="D1594" s="32"/>
      <c r="F1594" s="24"/>
      <c r="G1594" s="70" t="s">
        <v>36</v>
      </c>
      <c r="H1594" s="216"/>
      <c r="I1594" s="224"/>
    </row>
    <row r="1595" spans="1:9">
      <c r="A1595" s="25"/>
      <c r="B1595" s="218"/>
      <c r="C1595" s="37"/>
      <c r="D1595" s="234"/>
      <c r="F1595" s="25"/>
      <c r="G1595" s="218"/>
      <c r="H1595" s="219"/>
      <c r="I1595" s="43"/>
    </row>
    <row r="1596" spans="1:9">
      <c r="A1596" s="26"/>
      <c r="B1596" s="8"/>
      <c r="C1596" s="28"/>
      <c r="D1596" s="232"/>
      <c r="F1596" s="26"/>
      <c r="G1596" s="196" t="s">
        <v>34</v>
      </c>
      <c r="H1596" s="39"/>
      <c r="I1596" s="223"/>
    </row>
    <row r="1597" spans="1:9">
      <c r="A1597" s="138"/>
      <c r="B1597" s="9"/>
      <c r="C1597" s="233"/>
      <c r="D1597" s="32"/>
      <c r="F1597" s="138"/>
      <c r="G1597" s="70" t="s">
        <v>35</v>
      </c>
      <c r="H1597" s="39"/>
      <c r="I1597" s="224"/>
    </row>
    <row r="1598" spans="1:9">
      <c r="A1598" s="24"/>
      <c r="B1598" s="9"/>
      <c r="C1598" s="233"/>
      <c r="D1598" s="32"/>
      <c r="F1598" s="24"/>
      <c r="G1598" s="70" t="s">
        <v>36</v>
      </c>
      <c r="H1598" s="216"/>
      <c r="I1598" s="224"/>
    </row>
    <row r="1599" spans="1:9">
      <c r="A1599" s="25"/>
      <c r="B1599" s="218"/>
      <c r="C1599" s="37"/>
      <c r="D1599" s="234"/>
      <c r="F1599" s="25"/>
      <c r="G1599" s="218"/>
      <c r="H1599" s="219"/>
      <c r="I1599" s="43"/>
    </row>
    <row r="1600" spans="1:9">
      <c r="A1600" s="26"/>
      <c r="B1600" s="8"/>
      <c r="C1600" s="28"/>
      <c r="D1600" s="232"/>
      <c r="F1600" s="26"/>
      <c r="G1600" s="196" t="s">
        <v>34</v>
      </c>
      <c r="H1600" s="39"/>
      <c r="I1600" s="223"/>
    </row>
    <row r="1601" spans="1:9">
      <c r="A1601" s="138"/>
      <c r="B1601" s="9"/>
      <c r="C1601" s="233"/>
      <c r="D1601" s="32"/>
      <c r="F1601" s="138"/>
      <c r="G1601" s="70" t="s">
        <v>35</v>
      </c>
      <c r="H1601" s="39"/>
      <c r="I1601" s="224"/>
    </row>
    <row r="1602" spans="1:9">
      <c r="A1602" s="24"/>
      <c r="B1602" s="9"/>
      <c r="C1602" s="233"/>
      <c r="D1602" s="32"/>
      <c r="F1602" s="24"/>
      <c r="G1602" s="70" t="s">
        <v>36</v>
      </c>
      <c r="H1602" s="216"/>
      <c r="I1602" s="224"/>
    </row>
    <row r="1603" spans="1:9">
      <c r="A1603" s="25"/>
      <c r="B1603" s="218"/>
      <c r="C1603" s="37"/>
      <c r="D1603" s="234"/>
      <c r="F1603" s="25"/>
      <c r="G1603" s="218"/>
      <c r="H1603" s="219"/>
      <c r="I1603" s="43"/>
    </row>
  </sheetData>
  <mergeCells count="2">
    <mergeCell ref="C2:C3"/>
    <mergeCell ref="A1:I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323"/>
  <sheetViews>
    <sheetView zoomScale="175" zoomScaleNormal="175" workbookViewId="0">
      <pane xSplit="2" ySplit="3" topLeftCell="C1209" activePane="bottomRight" state="frozen"/>
      <selection pane="topRight" activeCell="C1" sqref="C1"/>
      <selection pane="bottomLeft" activeCell="A4" sqref="A4"/>
      <selection pane="bottomRight" activeCell="A1222" sqref="A1222:XFD1222"/>
    </sheetView>
  </sheetViews>
  <sheetFormatPr defaultRowHeight="15"/>
  <cols>
    <col min="3" max="3" width="11.5703125" bestFit="1" customWidth="1"/>
    <col min="4" max="4" width="15.28515625" bestFit="1" customWidth="1"/>
    <col min="8" max="8" width="11" customWidth="1"/>
    <col min="9" max="9" width="11.5703125" bestFit="1" customWidth="1"/>
  </cols>
  <sheetData>
    <row r="1" spans="1:9" ht="26.25">
      <c r="A1" s="267" t="s">
        <v>58</v>
      </c>
      <c r="B1" s="267"/>
      <c r="C1" s="267"/>
      <c r="D1" s="267"/>
      <c r="E1" s="267"/>
      <c r="F1" s="267"/>
      <c r="G1" s="267"/>
      <c r="H1" s="267"/>
      <c r="I1" s="267"/>
    </row>
    <row r="2" spans="1:9" ht="15" customHeight="1">
      <c r="A2" s="5" t="s">
        <v>24</v>
      </c>
      <c r="B2" s="5" t="s">
        <v>1</v>
      </c>
      <c r="C2" s="268" t="s">
        <v>54</v>
      </c>
      <c r="D2" s="221" t="s">
        <v>14</v>
      </c>
      <c r="E2" s="163"/>
      <c r="F2" s="5" t="s">
        <v>24</v>
      </c>
      <c r="G2" s="5" t="s">
        <v>2</v>
      </c>
      <c r="H2" s="21" t="s">
        <v>3</v>
      </c>
      <c r="I2" s="195" t="s">
        <v>8</v>
      </c>
    </row>
    <row r="3" spans="1:9">
      <c r="A3" s="6" t="s">
        <v>0</v>
      </c>
      <c r="B3" s="6"/>
      <c r="C3" s="269"/>
      <c r="D3" s="222"/>
      <c r="E3" s="163"/>
      <c r="F3" s="6" t="s">
        <v>0</v>
      </c>
      <c r="G3" s="6"/>
      <c r="H3" s="22" t="s">
        <v>4</v>
      </c>
      <c r="I3" s="195" t="s">
        <v>6</v>
      </c>
    </row>
    <row r="4" spans="1:9">
      <c r="A4" s="26">
        <v>44929</v>
      </c>
      <c r="B4" s="8" t="s">
        <v>21</v>
      </c>
      <c r="C4" s="28"/>
      <c r="D4" s="232">
        <v>34.733499999999999</v>
      </c>
      <c r="F4" s="26">
        <v>44918</v>
      </c>
      <c r="G4" s="196" t="s">
        <v>34</v>
      </c>
      <c r="H4" s="39">
        <v>8310.5</v>
      </c>
      <c r="I4" s="223">
        <v>66160</v>
      </c>
    </row>
    <row r="5" spans="1:9">
      <c r="A5" s="138"/>
      <c r="B5" s="9" t="s">
        <v>22</v>
      </c>
      <c r="C5" s="233">
        <v>26.448599999999999</v>
      </c>
      <c r="D5" s="32">
        <f t="shared" ref="D5" si="0">ROUNDDOWN(100/C5,4)</f>
        <v>3.7808999999999999</v>
      </c>
      <c r="F5" s="138"/>
      <c r="G5" s="70" t="s">
        <v>35</v>
      </c>
      <c r="H5" s="39">
        <v>2406</v>
      </c>
      <c r="I5" s="224">
        <v>18790</v>
      </c>
    </row>
    <row r="6" spans="1:9">
      <c r="A6" s="24"/>
      <c r="B6" s="9" t="s">
        <v>23</v>
      </c>
      <c r="C6" s="233">
        <v>5.0374999999999996</v>
      </c>
      <c r="D6" s="32">
        <f t="shared" ref="D6" si="1">ROUNDDOWN(1/C6,4)</f>
        <v>0.19850000000000001</v>
      </c>
      <c r="F6" s="24"/>
      <c r="G6" s="70" t="s">
        <v>36</v>
      </c>
      <c r="H6" s="216">
        <v>2948</v>
      </c>
      <c r="I6" s="224">
        <v>23540</v>
      </c>
    </row>
    <row r="7" spans="1:9">
      <c r="A7" s="25"/>
      <c r="B7" s="218" t="s">
        <v>12</v>
      </c>
      <c r="C7" s="37"/>
      <c r="D7" s="234">
        <v>6.9231999999999996</v>
      </c>
      <c r="F7" s="25"/>
      <c r="G7" s="218"/>
      <c r="H7" s="219"/>
      <c r="I7" s="43"/>
    </row>
    <row r="8" spans="1:9">
      <c r="A8" s="26">
        <v>44930</v>
      </c>
      <c r="B8" s="8" t="s">
        <v>21</v>
      </c>
      <c r="C8" s="28"/>
      <c r="D8" s="232">
        <v>34.562600000000003</v>
      </c>
      <c r="F8" s="26">
        <v>44929</v>
      </c>
      <c r="G8" s="196" t="s">
        <v>34</v>
      </c>
      <c r="H8" s="39">
        <v>8372</v>
      </c>
      <c r="I8" s="223">
        <v>66160</v>
      </c>
    </row>
    <row r="9" spans="1:9">
      <c r="A9" s="138"/>
      <c r="B9" s="9" t="s">
        <v>22</v>
      </c>
      <c r="C9" s="233">
        <v>26.844799999999999</v>
      </c>
      <c r="D9" s="32">
        <f t="shared" ref="D9" si="2">ROUNDDOWN(100/C9,4)</f>
        <v>3.7250999999999999</v>
      </c>
      <c r="F9" s="138"/>
      <c r="G9" s="70" t="s">
        <v>35</v>
      </c>
      <c r="H9" s="39">
        <v>2378</v>
      </c>
      <c r="I9" s="224">
        <v>18680</v>
      </c>
    </row>
    <row r="10" spans="1:9">
      <c r="A10" s="24"/>
      <c r="B10" s="9" t="s">
        <v>23</v>
      </c>
      <c r="C10" s="233">
        <v>5.0637999999999996</v>
      </c>
      <c r="D10" s="32">
        <f t="shared" ref="D10" si="3">ROUNDDOWN(1/C10,4)</f>
        <v>0.19739999999999999</v>
      </c>
      <c r="F10" s="24"/>
      <c r="G10" s="70" t="s">
        <v>36</v>
      </c>
      <c r="H10" s="216">
        <v>2972.5</v>
      </c>
      <c r="I10" s="224">
        <v>23960</v>
      </c>
    </row>
    <row r="11" spans="1:9">
      <c r="A11" s="25"/>
      <c r="B11" s="218" t="s">
        <v>12</v>
      </c>
      <c r="C11" s="37"/>
      <c r="D11" s="234">
        <v>6.9138999999999999</v>
      </c>
      <c r="F11" s="25"/>
      <c r="G11" s="218"/>
      <c r="H11" s="219"/>
      <c r="I11" s="43"/>
    </row>
    <row r="12" spans="1:9">
      <c r="A12" s="26">
        <v>44931</v>
      </c>
      <c r="B12" s="8" t="s">
        <v>21</v>
      </c>
      <c r="C12" s="28"/>
      <c r="D12" s="232">
        <v>34.434399999999997</v>
      </c>
      <c r="F12" s="26">
        <v>44930</v>
      </c>
      <c r="G12" s="196" t="s">
        <v>34</v>
      </c>
      <c r="H12" s="39">
        <v>8321.5</v>
      </c>
      <c r="I12" s="223">
        <v>65940</v>
      </c>
    </row>
    <row r="13" spans="1:9">
      <c r="A13" s="138"/>
      <c r="B13" s="9" t="s">
        <v>22</v>
      </c>
      <c r="C13" s="233">
        <v>26.590599999999998</v>
      </c>
      <c r="D13" s="32">
        <f t="shared" ref="D13" si="4">ROUNDDOWN(100/C13,4)</f>
        <v>3.7606999999999999</v>
      </c>
      <c r="F13" s="138"/>
      <c r="G13" s="70" t="s">
        <v>35</v>
      </c>
      <c r="H13" s="39">
        <v>2311</v>
      </c>
      <c r="I13" s="224">
        <v>18320</v>
      </c>
    </row>
    <row r="14" spans="1:9">
      <c r="A14" s="24"/>
      <c r="B14" s="9" t="s">
        <v>23</v>
      </c>
      <c r="C14" s="233">
        <v>5.0441000000000003</v>
      </c>
      <c r="D14" s="32">
        <f t="shared" ref="D14" si="5">ROUNDDOWN(1/C14,4)</f>
        <v>0.19819999999999999</v>
      </c>
      <c r="F14" s="24"/>
      <c r="G14" s="70" t="s">
        <v>36</v>
      </c>
      <c r="H14" s="216">
        <v>3002</v>
      </c>
      <c r="I14" s="224">
        <v>23610</v>
      </c>
    </row>
    <row r="15" spans="1:9">
      <c r="A15" s="25"/>
      <c r="B15" s="218" t="s">
        <v>12</v>
      </c>
      <c r="C15" s="37"/>
      <c r="D15" s="234">
        <v>6.8879000000000001</v>
      </c>
      <c r="F15" s="25"/>
      <c r="G15" s="218"/>
      <c r="H15" s="219"/>
      <c r="I15" s="43"/>
    </row>
    <row r="16" spans="1:9">
      <c r="A16" s="26">
        <v>44932</v>
      </c>
      <c r="B16" s="8" t="s">
        <v>21</v>
      </c>
      <c r="C16" s="28"/>
      <c r="D16" s="232">
        <v>34.046199999999999</v>
      </c>
      <c r="F16" s="26">
        <v>44931</v>
      </c>
      <c r="G16" s="196" t="s">
        <v>34</v>
      </c>
      <c r="H16" s="39">
        <v>8252</v>
      </c>
      <c r="I16" s="223">
        <v>65330</v>
      </c>
    </row>
    <row r="17" spans="1:9">
      <c r="A17" s="138"/>
      <c r="B17" s="9" t="s">
        <v>22</v>
      </c>
      <c r="C17" s="233">
        <v>26.031600000000001</v>
      </c>
      <c r="D17" s="32">
        <f t="shared" ref="D17" si="6">ROUNDDOWN(100/C17,4)</f>
        <v>3.8414000000000001</v>
      </c>
      <c r="F17" s="138"/>
      <c r="G17" s="70" t="s">
        <v>35</v>
      </c>
      <c r="H17" s="39">
        <v>2266.5</v>
      </c>
      <c r="I17" s="224">
        <v>18020</v>
      </c>
    </row>
    <row r="18" spans="1:9">
      <c r="A18" s="24"/>
      <c r="B18" s="9" t="s">
        <v>23</v>
      </c>
      <c r="C18" s="233">
        <v>4.9992000000000001</v>
      </c>
      <c r="D18" s="32">
        <f t="shared" ref="D18" si="7">ROUNDDOWN(1/C18,4)</f>
        <v>0.2</v>
      </c>
      <c r="F18" s="24"/>
      <c r="G18" s="70" t="s">
        <v>36</v>
      </c>
      <c r="H18" s="216">
        <v>2992</v>
      </c>
      <c r="I18" s="224">
        <v>23770</v>
      </c>
    </row>
    <row r="19" spans="1:9">
      <c r="A19" s="25"/>
      <c r="B19" s="218" t="s">
        <v>12</v>
      </c>
      <c r="C19" s="37"/>
      <c r="D19" s="234">
        <v>6.8686999999999996</v>
      </c>
      <c r="F19" s="25"/>
      <c r="G19" s="218"/>
      <c r="H19" s="219"/>
      <c r="I19" s="43"/>
    </row>
    <row r="20" spans="1:9">
      <c r="A20" s="26">
        <v>44935</v>
      </c>
      <c r="B20" s="8" t="s">
        <v>21</v>
      </c>
      <c r="C20" s="28"/>
      <c r="D20" s="232">
        <v>34.167700000000004</v>
      </c>
      <c r="F20" s="26">
        <v>44932</v>
      </c>
      <c r="G20" s="196" t="s">
        <v>34</v>
      </c>
      <c r="H20" s="39">
        <v>8374.5</v>
      </c>
      <c r="I20" s="223">
        <v>65230</v>
      </c>
    </row>
    <row r="21" spans="1:9">
      <c r="A21" s="138"/>
      <c r="B21" s="9" t="s">
        <v>22</v>
      </c>
      <c r="C21" s="233">
        <v>25.801100000000002</v>
      </c>
      <c r="D21" s="32">
        <f t="shared" ref="D21" si="8">ROUNDDOWN(100/C21,4)</f>
        <v>3.8757999999999999</v>
      </c>
      <c r="F21" s="138"/>
      <c r="G21" s="70" t="s">
        <v>35</v>
      </c>
      <c r="H21" s="39">
        <v>2255.5</v>
      </c>
      <c r="I21" s="224">
        <v>17700</v>
      </c>
    </row>
    <row r="22" spans="1:9">
      <c r="A22" s="24"/>
      <c r="B22" s="9" t="s">
        <v>23</v>
      </c>
      <c r="C22" s="233">
        <v>5.0326000000000004</v>
      </c>
      <c r="D22" s="32">
        <f t="shared" ref="D22" si="9">ROUNDDOWN(1/C22,4)</f>
        <v>0.19869999999999999</v>
      </c>
      <c r="F22" s="24"/>
      <c r="G22" s="70" t="s">
        <v>36</v>
      </c>
      <c r="H22" s="216">
        <v>3005</v>
      </c>
      <c r="I22" s="224">
        <v>23390</v>
      </c>
    </row>
    <row r="23" spans="1:9">
      <c r="A23" s="25"/>
      <c r="B23" s="218" t="s">
        <v>12</v>
      </c>
      <c r="C23" s="37"/>
      <c r="D23" s="234">
        <v>6.8387000000000002</v>
      </c>
      <c r="F23" s="25"/>
      <c r="G23" s="218"/>
      <c r="H23" s="219"/>
      <c r="I23" s="43"/>
    </row>
    <row r="24" spans="1:9">
      <c r="A24" s="26">
        <v>44936</v>
      </c>
      <c r="B24" s="8" t="s">
        <v>21</v>
      </c>
      <c r="C24" s="28"/>
      <c r="D24" s="232">
        <v>33.698</v>
      </c>
      <c r="F24" s="26">
        <v>44935</v>
      </c>
      <c r="G24" s="196" t="s">
        <v>34</v>
      </c>
      <c r="H24" s="39">
        <v>8589.5</v>
      </c>
      <c r="I24" s="223">
        <v>65230</v>
      </c>
    </row>
    <row r="25" spans="1:9">
      <c r="A25" s="138"/>
      <c r="B25" s="9" t="s">
        <v>22</v>
      </c>
      <c r="C25" s="233">
        <v>25.845700000000001</v>
      </c>
      <c r="D25" s="32">
        <f t="shared" ref="D25" si="10">ROUNDDOWN(100/C25,4)</f>
        <v>3.8691</v>
      </c>
      <c r="F25" s="138"/>
      <c r="G25" s="70" t="s">
        <v>35</v>
      </c>
      <c r="H25" s="39">
        <v>2295.5</v>
      </c>
      <c r="I25" s="224">
        <v>17700</v>
      </c>
    </row>
    <row r="26" spans="1:9">
      <c r="A26" s="24"/>
      <c r="B26" s="9" t="s">
        <v>23</v>
      </c>
      <c r="C26" s="233">
        <v>5.0145999999999997</v>
      </c>
      <c r="D26" s="32">
        <f t="shared" ref="D26" si="11">ROUNDDOWN(1/C26,4)</f>
        <v>0.19939999999999999</v>
      </c>
      <c r="F26" s="24"/>
      <c r="G26" s="70" t="s">
        <v>36</v>
      </c>
      <c r="H26" s="216">
        <v>3023.5</v>
      </c>
      <c r="I26" s="224">
        <v>23390</v>
      </c>
    </row>
    <row r="27" spans="1:9">
      <c r="A27" s="25"/>
      <c r="B27" s="218" t="s">
        <v>12</v>
      </c>
      <c r="C27" s="37"/>
      <c r="D27" s="234">
        <v>6.7735000000000003</v>
      </c>
      <c r="F27" s="25"/>
      <c r="G27" s="218"/>
      <c r="H27" s="219"/>
      <c r="I27" s="43"/>
    </row>
    <row r="28" spans="1:9">
      <c r="A28" s="26">
        <v>44937</v>
      </c>
      <c r="B28" s="8" t="s">
        <v>21</v>
      </c>
      <c r="C28" s="28"/>
      <c r="D28" s="232">
        <v>33.6053</v>
      </c>
      <c r="F28" s="26">
        <v>44936</v>
      </c>
      <c r="G28" s="196" t="s">
        <v>34</v>
      </c>
      <c r="H28" s="39">
        <v>8859.5</v>
      </c>
      <c r="I28" s="223">
        <v>66610</v>
      </c>
    </row>
    <row r="29" spans="1:9">
      <c r="A29" s="138"/>
      <c r="B29" s="9" t="s">
        <v>22</v>
      </c>
      <c r="C29" s="233">
        <v>25.771599999999999</v>
      </c>
      <c r="D29" s="32">
        <f t="shared" ref="D29" si="12">ROUNDDOWN(100/C29,4)</f>
        <v>3.8801999999999999</v>
      </c>
      <c r="F29" s="138"/>
      <c r="G29" s="70" t="s">
        <v>35</v>
      </c>
      <c r="H29" s="39">
        <v>2438.5</v>
      </c>
      <c r="I29" s="224">
        <v>17990</v>
      </c>
    </row>
    <row r="30" spans="1:9">
      <c r="A30" s="24"/>
      <c r="B30" s="9" t="s">
        <v>23</v>
      </c>
      <c r="C30" s="233">
        <v>5.0178000000000003</v>
      </c>
      <c r="D30" s="32">
        <f t="shared" ref="D30" si="13">ROUNDDOWN(1/C30,4)</f>
        <v>0.19919999999999999</v>
      </c>
      <c r="F30" s="24"/>
      <c r="G30" s="70" t="s">
        <v>36</v>
      </c>
      <c r="H30" s="216">
        <v>3205.5</v>
      </c>
      <c r="I30" s="224">
        <v>23780</v>
      </c>
    </row>
    <row r="31" spans="1:9">
      <c r="A31" s="25"/>
      <c r="B31" s="218" t="s">
        <v>12</v>
      </c>
      <c r="C31" s="37"/>
      <c r="D31" s="234">
        <v>6.7782999999999998</v>
      </c>
      <c r="F31" s="25"/>
      <c r="G31" s="218"/>
      <c r="H31" s="219"/>
      <c r="I31" s="43"/>
    </row>
    <row r="32" spans="1:9">
      <c r="A32" s="26">
        <v>44938</v>
      </c>
      <c r="B32" s="8" t="s">
        <v>21</v>
      </c>
      <c r="C32" s="28"/>
      <c r="D32" s="232">
        <v>33.683900000000001</v>
      </c>
      <c r="F32" s="26">
        <v>44937</v>
      </c>
      <c r="G32" s="196" t="s">
        <v>34</v>
      </c>
      <c r="H32" s="39">
        <v>8912</v>
      </c>
      <c r="I32" s="223">
        <v>66610</v>
      </c>
    </row>
    <row r="33" spans="1:9">
      <c r="A33" s="138"/>
      <c r="B33" s="9" t="s">
        <v>22</v>
      </c>
      <c r="C33" s="233">
        <v>25.7104</v>
      </c>
      <c r="D33" s="32">
        <f t="shared" ref="D33" si="14">ROUNDDOWN(100/C33,4)</f>
        <v>3.8894000000000002</v>
      </c>
      <c r="F33" s="138"/>
      <c r="G33" s="70" t="s">
        <v>35</v>
      </c>
      <c r="H33" s="39">
        <v>2463.5</v>
      </c>
      <c r="I33" s="224">
        <v>17990</v>
      </c>
    </row>
    <row r="34" spans="1:9">
      <c r="A34" s="24"/>
      <c r="B34" s="9" t="s">
        <v>23</v>
      </c>
      <c r="C34" s="233">
        <v>5.0206</v>
      </c>
      <c r="D34" s="32">
        <f t="shared" ref="D34" si="15">ROUNDDOWN(1/C34,4)</f>
        <v>0.1991</v>
      </c>
      <c r="F34" s="24"/>
      <c r="G34" s="70" t="s">
        <v>36</v>
      </c>
      <c r="H34" s="216">
        <v>3160.5</v>
      </c>
      <c r="I34" s="224">
        <v>23780</v>
      </c>
    </row>
    <row r="35" spans="1:9">
      <c r="A35" s="25"/>
      <c r="B35" s="218" t="s">
        <v>12</v>
      </c>
      <c r="C35" s="37"/>
      <c r="D35" s="234">
        <v>6.7704000000000004</v>
      </c>
      <c r="F35" s="25"/>
      <c r="G35" s="218"/>
      <c r="H35" s="219"/>
      <c r="I35" s="43"/>
    </row>
    <row r="36" spans="1:9">
      <c r="A36" s="26">
        <v>44939</v>
      </c>
      <c r="B36" s="8" t="s">
        <v>21</v>
      </c>
      <c r="C36" s="28"/>
      <c r="D36" s="232">
        <v>33.5137</v>
      </c>
      <c r="F36" s="26">
        <v>44938</v>
      </c>
      <c r="G36" s="196" t="s">
        <v>34</v>
      </c>
      <c r="H36" s="39">
        <v>9124.5</v>
      </c>
      <c r="I36" s="223">
        <v>67590</v>
      </c>
    </row>
    <row r="37" spans="1:9">
      <c r="A37" s="138"/>
      <c r="B37" s="9" t="s">
        <v>22</v>
      </c>
      <c r="C37" s="233">
        <v>25.7057</v>
      </c>
      <c r="D37" s="32">
        <f t="shared" ref="D37" si="16">ROUNDDOWN(100/C37,4)</f>
        <v>3.8900999999999999</v>
      </c>
      <c r="F37" s="138"/>
      <c r="G37" s="70" t="s">
        <v>35</v>
      </c>
      <c r="H37" s="39">
        <v>2510</v>
      </c>
      <c r="I37" s="224">
        <v>18070</v>
      </c>
    </row>
    <row r="38" spans="1:9">
      <c r="A38" s="24"/>
      <c r="B38" s="9" t="s">
        <v>23</v>
      </c>
      <c r="C38" s="233">
        <v>5.0091000000000001</v>
      </c>
      <c r="D38" s="32">
        <f t="shared" ref="D38" si="17">ROUNDDOWN(1/C38,4)</f>
        <v>0.1996</v>
      </c>
      <c r="F38" s="24"/>
      <c r="G38" s="70" t="s">
        <v>36</v>
      </c>
      <c r="H38" s="216">
        <v>3207</v>
      </c>
      <c r="I38" s="224">
        <v>23710</v>
      </c>
    </row>
    <row r="39" spans="1:9">
      <c r="A39" s="25"/>
      <c r="B39" s="218" t="s">
        <v>12</v>
      </c>
      <c r="C39" s="37"/>
      <c r="D39" s="234">
        <v>6.7267999999999999</v>
      </c>
      <c r="F39" s="25"/>
      <c r="G39" s="218"/>
      <c r="H39" s="219"/>
      <c r="I39" s="43"/>
    </row>
    <row r="40" spans="1:9">
      <c r="A40" s="26">
        <v>44942</v>
      </c>
      <c r="B40" s="8" t="s">
        <v>21</v>
      </c>
      <c r="C40" s="28"/>
      <c r="D40" s="232">
        <v>33.291200000000003</v>
      </c>
      <c r="F40" s="26">
        <v>44939</v>
      </c>
      <c r="G40" s="196" t="s">
        <v>34</v>
      </c>
      <c r="H40" s="39">
        <v>9187</v>
      </c>
      <c r="I40" s="223">
        <v>68740</v>
      </c>
    </row>
    <row r="41" spans="1:9">
      <c r="A41" s="138"/>
      <c r="B41" s="9" t="s">
        <v>22</v>
      </c>
      <c r="C41" s="233">
        <v>26.0943</v>
      </c>
      <c r="D41" s="32">
        <f t="shared" ref="D41" si="18">ROUNDDOWN(100/C41,4)</f>
        <v>3.8321999999999998</v>
      </c>
      <c r="F41" s="138"/>
      <c r="G41" s="70" t="s">
        <v>35</v>
      </c>
      <c r="H41" s="39">
        <v>2548.5</v>
      </c>
      <c r="I41" s="224">
        <v>18450</v>
      </c>
    </row>
    <row r="42" spans="1:9">
      <c r="A42" s="24"/>
      <c r="B42" s="9" t="s">
        <v>23</v>
      </c>
      <c r="C42" s="233">
        <v>4.9995000000000003</v>
      </c>
      <c r="D42" s="32">
        <f t="shared" ref="D42" si="19">ROUNDDOWN(1/C42,4)</f>
        <v>0.2</v>
      </c>
      <c r="F42" s="24"/>
      <c r="G42" s="70" t="s">
        <v>36</v>
      </c>
      <c r="H42" s="216">
        <v>3235.5</v>
      </c>
      <c r="I42" s="224">
        <v>24000</v>
      </c>
    </row>
    <row r="43" spans="1:9">
      <c r="A43" s="25"/>
      <c r="B43" s="218" t="s">
        <v>12</v>
      </c>
      <c r="C43" s="37"/>
      <c r="D43" s="234">
        <v>6.7027999999999999</v>
      </c>
      <c r="F43" s="25"/>
      <c r="G43" s="218"/>
      <c r="H43" s="219"/>
      <c r="I43" s="43"/>
    </row>
    <row r="44" spans="1:9">
      <c r="A44" s="26">
        <v>44943</v>
      </c>
      <c r="B44" s="8" t="s">
        <v>21</v>
      </c>
      <c r="C44" s="28"/>
      <c r="D44" s="232">
        <v>32.995899999999999</v>
      </c>
      <c r="F44" s="26">
        <v>44942</v>
      </c>
      <c r="G44" s="196" t="s">
        <v>34</v>
      </c>
      <c r="H44" s="246">
        <v>9185.5</v>
      </c>
      <c r="I44" s="223">
        <v>68740</v>
      </c>
    </row>
    <row r="45" spans="1:9">
      <c r="A45" s="138"/>
      <c r="B45" s="9" t="s">
        <v>22</v>
      </c>
      <c r="C45" s="233">
        <v>26.104800000000001</v>
      </c>
      <c r="D45" s="32">
        <f t="shared" ref="D45" si="20">ROUNDDOWN(100/C45,4)</f>
        <v>3.8307000000000002</v>
      </c>
      <c r="F45" s="138"/>
      <c r="G45" s="70" t="s">
        <v>35</v>
      </c>
      <c r="H45" s="39">
        <v>2595</v>
      </c>
      <c r="I45" s="224">
        <v>18450</v>
      </c>
    </row>
    <row r="46" spans="1:9">
      <c r="A46" s="24"/>
      <c r="B46" s="9" t="s">
        <v>23</v>
      </c>
      <c r="C46" s="233">
        <v>4.9782999999999999</v>
      </c>
      <c r="D46" s="32">
        <f t="shared" ref="D46" si="21">ROUNDDOWN(1/C46,4)</f>
        <v>0.20080000000000001</v>
      </c>
      <c r="F46" s="24"/>
      <c r="G46" s="70" t="s">
        <v>36</v>
      </c>
      <c r="H46" s="216">
        <v>3324</v>
      </c>
      <c r="I46" s="224">
        <v>24000</v>
      </c>
    </row>
    <row r="47" spans="1:9">
      <c r="A47" s="25"/>
      <c r="B47" s="218" t="s">
        <v>12</v>
      </c>
      <c r="C47" s="37"/>
      <c r="D47" s="234">
        <v>6.7534999999999998</v>
      </c>
      <c r="F47" s="25"/>
      <c r="G47" s="218"/>
      <c r="H47" s="219"/>
      <c r="I47" s="43"/>
    </row>
    <row r="48" spans="1:9">
      <c r="A48" s="26">
        <v>44944</v>
      </c>
      <c r="B48" s="8" t="s">
        <v>21</v>
      </c>
      <c r="C48" s="28"/>
      <c r="D48" s="232">
        <v>33.2547</v>
      </c>
      <c r="F48" s="26">
        <v>44943</v>
      </c>
      <c r="G48" s="196" t="s">
        <v>34</v>
      </c>
      <c r="H48" s="39">
        <v>9104.5</v>
      </c>
      <c r="I48" s="223">
        <v>68590</v>
      </c>
    </row>
    <row r="49" spans="1:9">
      <c r="A49" s="138"/>
      <c r="B49" s="9" t="s">
        <v>22</v>
      </c>
      <c r="C49" s="233">
        <v>26.086200000000002</v>
      </c>
      <c r="D49" s="32">
        <f t="shared" ref="D49" si="22">ROUNDDOWN(100/C49,4)</f>
        <v>3.8334000000000001</v>
      </c>
      <c r="F49" s="138"/>
      <c r="G49" s="70" t="s">
        <v>35</v>
      </c>
      <c r="H49" s="39">
        <v>2621</v>
      </c>
      <c r="I49" s="224">
        <v>18520</v>
      </c>
    </row>
    <row r="50" spans="1:9">
      <c r="A50" s="24"/>
      <c r="B50" s="9" t="s">
        <v>23</v>
      </c>
      <c r="C50" s="233">
        <v>4.9751000000000003</v>
      </c>
      <c r="D50" s="32">
        <f t="shared" ref="D50" si="23">ROUNDDOWN(1/C50,4)</f>
        <v>0.20100000000000001</v>
      </c>
      <c r="F50" s="24"/>
      <c r="G50" s="70" t="s">
        <v>36</v>
      </c>
      <c r="H50" s="216">
        <v>3304.5</v>
      </c>
      <c r="I50" s="224">
        <v>23980</v>
      </c>
    </row>
    <row r="51" spans="1:9">
      <c r="A51" s="25"/>
      <c r="B51" s="218" t="s">
        <v>12</v>
      </c>
      <c r="C51" s="37"/>
      <c r="D51" s="234">
        <v>6.7742000000000004</v>
      </c>
      <c r="F51" s="25"/>
      <c r="G51" s="218"/>
      <c r="H51" s="219"/>
      <c r="I51" s="43"/>
    </row>
    <row r="52" spans="1:9">
      <c r="A52" s="26">
        <v>44945</v>
      </c>
      <c r="B52" s="8" t="s">
        <v>21</v>
      </c>
      <c r="C52" s="28"/>
      <c r="D52" s="232">
        <v>33.2318</v>
      </c>
      <c r="F52" s="26">
        <v>44944</v>
      </c>
      <c r="G52" s="196" t="s">
        <v>34</v>
      </c>
      <c r="H52" s="39">
        <v>9287</v>
      </c>
      <c r="I52" s="223">
        <v>68590</v>
      </c>
    </row>
    <row r="53" spans="1:9">
      <c r="A53" s="138"/>
      <c r="B53" s="9" t="s">
        <v>22</v>
      </c>
      <c r="C53" s="233">
        <v>25.85</v>
      </c>
      <c r="D53" s="32">
        <f t="shared" ref="D53" si="24">ROUNDDOWN(100/C53,4)</f>
        <v>3.8683999999999998</v>
      </c>
      <c r="F53" s="138"/>
      <c r="G53" s="70" t="s">
        <v>35</v>
      </c>
      <c r="H53" s="39">
        <v>2618.5</v>
      </c>
      <c r="I53" s="224">
        <v>18520</v>
      </c>
    </row>
    <row r="54" spans="1:9">
      <c r="A54" s="24"/>
      <c r="B54" s="9" t="s">
        <v>23</v>
      </c>
      <c r="C54" s="233">
        <v>4.9581</v>
      </c>
      <c r="D54" s="32">
        <f t="shared" ref="D54" si="25">ROUNDDOWN(1/C54,4)</f>
        <v>0.2016</v>
      </c>
      <c r="F54" s="24"/>
      <c r="G54" s="70" t="s">
        <v>36</v>
      </c>
      <c r="H54" s="216">
        <v>3295</v>
      </c>
      <c r="I54" s="224">
        <v>23980</v>
      </c>
    </row>
    <row r="55" spans="1:9">
      <c r="A55" s="25"/>
      <c r="B55" s="218" t="s">
        <v>12</v>
      </c>
      <c r="C55" s="37"/>
      <c r="D55" s="234">
        <v>6.7476000000000003</v>
      </c>
      <c r="F55" s="25"/>
      <c r="G55" s="218"/>
      <c r="H55" s="219"/>
      <c r="I55" s="43"/>
    </row>
    <row r="56" spans="1:9">
      <c r="A56" s="26">
        <v>44946</v>
      </c>
      <c r="B56" s="8" t="s">
        <v>21</v>
      </c>
      <c r="C56" s="28"/>
      <c r="D56" s="232">
        <v>33.243499999999997</v>
      </c>
      <c r="F56" s="26">
        <v>44945</v>
      </c>
      <c r="G56" s="196" t="s">
        <v>34</v>
      </c>
      <c r="H56" s="39">
        <v>9323.5</v>
      </c>
      <c r="I56" s="223">
        <v>69820</v>
      </c>
    </row>
    <row r="57" spans="1:9">
      <c r="A57" s="138"/>
      <c r="B57" s="9" t="s">
        <v>22</v>
      </c>
      <c r="C57" s="233">
        <v>26.155000000000001</v>
      </c>
      <c r="D57" s="32">
        <f t="shared" ref="D57" si="26">ROUNDDOWN(100/C57,4)</f>
        <v>3.8233000000000001</v>
      </c>
      <c r="F57" s="138"/>
      <c r="G57" s="70" t="s">
        <v>35</v>
      </c>
      <c r="H57" s="39">
        <v>2638</v>
      </c>
      <c r="I57" s="224">
        <v>18640</v>
      </c>
    </row>
    <row r="58" spans="1:9">
      <c r="A58" s="24"/>
      <c r="B58" s="9" t="s">
        <v>23</v>
      </c>
      <c r="C58" s="233">
        <v>4.9641000000000002</v>
      </c>
      <c r="D58" s="32">
        <f t="shared" ref="D58" si="27">ROUNDDOWN(1/C58,4)</f>
        <v>0.2014</v>
      </c>
      <c r="F58" s="24"/>
      <c r="G58" s="70" t="s">
        <v>36</v>
      </c>
      <c r="H58" s="216">
        <v>3405</v>
      </c>
      <c r="I58" s="224">
        <v>23970</v>
      </c>
    </row>
    <row r="59" spans="1:9">
      <c r="A59" s="25"/>
      <c r="B59" s="218" t="s">
        <v>12</v>
      </c>
      <c r="C59" s="37"/>
      <c r="D59" s="234">
        <v>6.7820999999999998</v>
      </c>
      <c r="F59" s="25"/>
      <c r="G59" s="218"/>
      <c r="H59" s="219"/>
      <c r="I59" s="43"/>
    </row>
    <row r="60" spans="1:9">
      <c r="A60" s="26">
        <v>44949</v>
      </c>
      <c r="B60" s="8" t="s">
        <v>21</v>
      </c>
      <c r="C60" s="28"/>
      <c r="D60" s="232">
        <v>33.020200000000003</v>
      </c>
      <c r="F60" s="26">
        <v>44946</v>
      </c>
      <c r="G60" s="196" t="s">
        <v>34</v>
      </c>
      <c r="H60" s="39">
        <v>9305.5</v>
      </c>
      <c r="I60" s="223">
        <v>70120</v>
      </c>
    </row>
    <row r="61" spans="1:9">
      <c r="A61" s="138"/>
      <c r="B61" s="9" t="s">
        <v>22</v>
      </c>
      <c r="C61" s="233">
        <v>25.886500000000002</v>
      </c>
      <c r="D61" s="32">
        <f t="shared" ref="D61" si="28">ROUNDDOWN(100/C61,4)</f>
        <v>3.863</v>
      </c>
      <c r="F61" s="138"/>
      <c r="G61" s="70" t="s">
        <v>35</v>
      </c>
      <c r="H61" s="39">
        <v>2587.5</v>
      </c>
      <c r="I61" s="224">
        <v>18970</v>
      </c>
    </row>
    <row r="62" spans="1:9">
      <c r="A62" s="24"/>
      <c r="B62" s="9" t="s">
        <v>23</v>
      </c>
      <c r="C62" s="233">
        <v>4.9256000000000002</v>
      </c>
      <c r="D62" s="32">
        <f t="shared" ref="D62" si="29">ROUNDDOWN(1/C62,4)</f>
        <v>0.20300000000000001</v>
      </c>
      <c r="F62" s="24"/>
      <c r="G62" s="70" t="s">
        <v>36</v>
      </c>
      <c r="H62" s="216">
        <v>3457.5</v>
      </c>
      <c r="I62" s="224">
        <v>24370</v>
      </c>
    </row>
    <row r="63" spans="1:9">
      <c r="A63" s="25"/>
      <c r="B63" s="218" t="s">
        <v>12</v>
      </c>
      <c r="C63" s="37"/>
      <c r="D63" s="234">
        <v>6.7845000000000004</v>
      </c>
      <c r="F63" s="25"/>
      <c r="G63" s="218"/>
      <c r="H63" s="219"/>
      <c r="I63" s="43"/>
    </row>
    <row r="64" spans="1:9">
      <c r="A64" s="26">
        <v>44950</v>
      </c>
      <c r="B64" s="8" t="s">
        <v>21</v>
      </c>
      <c r="C64" s="28"/>
      <c r="D64" s="232">
        <v>32.854199999999999</v>
      </c>
      <c r="F64" s="26">
        <v>44949</v>
      </c>
      <c r="G64" s="196" t="s">
        <v>34</v>
      </c>
      <c r="H64" s="39">
        <v>9324</v>
      </c>
      <c r="I64" s="223">
        <v>70120</v>
      </c>
    </row>
    <row r="65" spans="1:9">
      <c r="A65" s="138"/>
      <c r="B65" s="9" t="s">
        <v>22</v>
      </c>
      <c r="C65" s="233">
        <v>25.632100000000001</v>
      </c>
      <c r="D65" s="32">
        <f t="shared" ref="D65" si="30">ROUNDDOWN(100/C65,4)</f>
        <v>3.9013</v>
      </c>
      <c r="F65" s="138"/>
      <c r="G65" s="70" t="s">
        <v>35</v>
      </c>
      <c r="H65" s="39">
        <v>2610.5</v>
      </c>
      <c r="I65" s="224">
        <v>18970</v>
      </c>
    </row>
    <row r="66" spans="1:9">
      <c r="A66" s="24"/>
      <c r="B66" s="9" t="s">
        <v>23</v>
      </c>
      <c r="C66" s="233">
        <v>4.9016000000000002</v>
      </c>
      <c r="D66" s="32">
        <f t="shared" ref="D66" si="31">ROUNDDOWN(1/C66,4)</f>
        <v>0.20399999999999999</v>
      </c>
      <c r="F66" s="24"/>
      <c r="G66" s="70" t="s">
        <v>36</v>
      </c>
      <c r="H66" s="216">
        <v>3420.5</v>
      </c>
      <c r="I66" s="224">
        <v>24370</v>
      </c>
    </row>
    <row r="67" spans="1:9">
      <c r="A67" s="25"/>
      <c r="B67" s="218" t="s">
        <v>12</v>
      </c>
      <c r="C67" s="37"/>
      <c r="D67" s="234">
        <v>6.7845000000000004</v>
      </c>
      <c r="F67" s="25"/>
      <c r="G67" s="218"/>
      <c r="H67" s="219"/>
      <c r="I67" s="43"/>
    </row>
    <row r="68" spans="1:9">
      <c r="A68" s="26">
        <v>44951</v>
      </c>
      <c r="B68" s="8" t="s">
        <v>21</v>
      </c>
      <c r="C68" s="28"/>
      <c r="D68" s="232">
        <v>32.92</v>
      </c>
      <c r="F68" s="26">
        <v>44950</v>
      </c>
      <c r="G68" s="196" t="s">
        <v>34</v>
      </c>
      <c r="H68" s="246">
        <v>9356</v>
      </c>
      <c r="I68" s="223">
        <v>70120</v>
      </c>
    </row>
    <row r="69" spans="1:9">
      <c r="A69" s="138"/>
      <c r="B69" s="9" t="s">
        <v>22</v>
      </c>
      <c r="C69" s="233">
        <v>25.5303</v>
      </c>
      <c r="D69" s="32">
        <f t="shared" ref="D69" si="32">ROUNDDOWN(100/C69,4)</f>
        <v>3.9169</v>
      </c>
      <c r="F69" s="138"/>
      <c r="G69" s="70" t="s">
        <v>35</v>
      </c>
      <c r="H69" s="39">
        <v>2636.5</v>
      </c>
      <c r="I69" s="224">
        <v>18970</v>
      </c>
    </row>
    <row r="70" spans="1:9">
      <c r="A70" s="24"/>
      <c r="B70" s="9" t="s">
        <v>23</v>
      </c>
      <c r="C70" s="233">
        <v>4.9097</v>
      </c>
      <c r="D70" s="32">
        <f t="shared" ref="D70" si="33">ROUNDDOWN(1/C70,4)</f>
        <v>0.2036</v>
      </c>
      <c r="F70" s="24"/>
      <c r="G70" s="70" t="s">
        <v>36</v>
      </c>
      <c r="H70" s="216">
        <v>3420.5</v>
      </c>
      <c r="I70" s="224">
        <v>24370</v>
      </c>
    </row>
    <row r="71" spans="1:9">
      <c r="A71" s="25"/>
      <c r="B71" s="218" t="s">
        <v>12</v>
      </c>
      <c r="C71" s="37"/>
      <c r="D71" s="234">
        <v>6.7846000000000002</v>
      </c>
      <c r="F71" s="25"/>
      <c r="G71" s="218"/>
      <c r="H71" s="219"/>
      <c r="I71" s="43"/>
    </row>
    <row r="72" spans="1:9">
      <c r="A72" s="26">
        <v>44952</v>
      </c>
      <c r="B72" s="8" t="s">
        <v>21</v>
      </c>
      <c r="C72" s="28"/>
      <c r="D72" s="232">
        <v>32.9651</v>
      </c>
      <c r="F72" s="26">
        <v>44951</v>
      </c>
      <c r="G72" s="196" t="s">
        <v>34</v>
      </c>
      <c r="H72" s="39">
        <v>9314.5</v>
      </c>
      <c r="I72" s="223">
        <v>70120</v>
      </c>
    </row>
    <row r="73" spans="1:9">
      <c r="A73" s="138"/>
      <c r="B73" s="9" t="s">
        <v>22</v>
      </c>
      <c r="C73" s="233">
        <v>25.549600000000002</v>
      </c>
      <c r="D73" s="32">
        <f t="shared" ref="D73" si="34">ROUNDDOWN(100/C73,4)</f>
        <v>3.9138999999999999</v>
      </c>
      <c r="F73" s="138"/>
      <c r="G73" s="70" t="s">
        <v>35</v>
      </c>
      <c r="H73" s="39">
        <v>2650.5</v>
      </c>
      <c r="I73" s="224">
        <v>18970</v>
      </c>
    </row>
    <row r="74" spans="1:9">
      <c r="A74" s="24"/>
      <c r="B74" s="9" t="s">
        <v>23</v>
      </c>
      <c r="C74" s="233">
        <v>4.9157999999999999</v>
      </c>
      <c r="D74" s="32">
        <f t="shared" ref="D74" si="35">ROUNDDOWN(1/C74,4)</f>
        <v>0.2034</v>
      </c>
      <c r="F74" s="24"/>
      <c r="G74" s="70" t="s">
        <v>36</v>
      </c>
      <c r="H74" s="216">
        <v>3429</v>
      </c>
      <c r="I74" s="224">
        <v>24370</v>
      </c>
    </row>
    <row r="75" spans="1:9">
      <c r="A75" s="25"/>
      <c r="B75" s="218" t="s">
        <v>12</v>
      </c>
      <c r="C75" s="37"/>
      <c r="D75" s="234">
        <v>6.7843</v>
      </c>
      <c r="F75" s="25"/>
      <c r="G75" s="218"/>
      <c r="H75" s="219"/>
      <c r="I75" s="43"/>
    </row>
    <row r="76" spans="1:9">
      <c r="A76" s="26">
        <v>44953</v>
      </c>
      <c r="B76" s="8" t="s">
        <v>21</v>
      </c>
      <c r="C76" s="28"/>
      <c r="D76" s="232">
        <v>32.862699999999997</v>
      </c>
      <c r="F76" s="26">
        <v>44952</v>
      </c>
      <c r="G76" s="196" t="s">
        <v>34</v>
      </c>
      <c r="H76" s="39">
        <v>9314.5</v>
      </c>
      <c r="I76" s="223">
        <v>70120</v>
      </c>
    </row>
    <row r="77" spans="1:9">
      <c r="A77" s="138"/>
      <c r="B77" s="9" t="s">
        <v>22</v>
      </c>
      <c r="C77" s="233">
        <v>25.6721</v>
      </c>
      <c r="D77" s="32">
        <f t="shared" ref="D77" si="36">ROUNDDOWN(100/C77,4)</f>
        <v>3.8952</v>
      </c>
      <c r="F77" s="138"/>
      <c r="G77" s="70" t="s">
        <v>35</v>
      </c>
      <c r="H77" s="39">
        <v>2658.5</v>
      </c>
      <c r="I77" s="224">
        <v>18970</v>
      </c>
    </row>
    <row r="78" spans="1:9">
      <c r="A78" s="24"/>
      <c r="B78" s="9" t="s">
        <v>23</v>
      </c>
      <c r="C78" s="233">
        <v>4.9059999999999997</v>
      </c>
      <c r="D78" s="32">
        <f t="shared" ref="D78" si="37">ROUNDDOWN(1/C78,4)</f>
        <v>0.20380000000000001</v>
      </c>
      <c r="F78" s="24"/>
      <c r="G78" s="70" t="s">
        <v>36</v>
      </c>
      <c r="H78" s="216">
        <v>3450</v>
      </c>
      <c r="I78" s="224">
        <v>24370</v>
      </c>
    </row>
    <row r="79" spans="1:9">
      <c r="A79" s="25"/>
      <c r="B79" s="218" t="s">
        <v>12</v>
      </c>
      <c r="C79" s="37"/>
      <c r="D79" s="234">
        <v>6.7835999999999999</v>
      </c>
      <c r="F79" s="25"/>
      <c r="G79" s="218"/>
      <c r="H79" s="219"/>
      <c r="I79" s="43"/>
    </row>
    <row r="80" spans="1:9">
      <c r="A80" s="26">
        <v>44956</v>
      </c>
      <c r="B80" s="8" t="s">
        <v>21</v>
      </c>
      <c r="C80" s="28"/>
      <c r="D80" s="232">
        <v>33.026899999999998</v>
      </c>
      <c r="F80" s="26">
        <v>44953</v>
      </c>
      <c r="G80" s="196" t="s">
        <v>34</v>
      </c>
      <c r="H80" s="39">
        <v>9329.5</v>
      </c>
      <c r="I80" s="223">
        <v>70120</v>
      </c>
    </row>
    <row r="81" spans="1:9">
      <c r="A81" s="138"/>
      <c r="B81" s="9" t="s">
        <v>22</v>
      </c>
      <c r="C81" s="233">
        <v>25.697099999999999</v>
      </c>
      <c r="D81" s="32">
        <f t="shared" ref="D81" si="38">ROUNDDOWN(100/C81,4)</f>
        <v>3.8914</v>
      </c>
      <c r="F81" s="138"/>
      <c r="G81" s="70" t="s">
        <v>35</v>
      </c>
      <c r="H81" s="39">
        <v>2639</v>
      </c>
      <c r="I81" s="224">
        <v>18970</v>
      </c>
    </row>
    <row r="82" spans="1:9">
      <c r="A82" s="24"/>
      <c r="B82" s="9" t="s">
        <v>23</v>
      </c>
      <c r="C82" s="233">
        <v>4.9417999999999997</v>
      </c>
      <c r="D82" s="32">
        <f t="shared" ref="D82" si="39">ROUNDDOWN(1/C82,4)</f>
        <v>0.20230000000000001</v>
      </c>
      <c r="F82" s="24"/>
      <c r="G82" s="70" t="s">
        <v>36</v>
      </c>
      <c r="H82" s="216">
        <v>3486.5</v>
      </c>
      <c r="I82" s="224">
        <v>24370</v>
      </c>
    </row>
    <row r="83" spans="1:9">
      <c r="A83" s="25"/>
      <c r="B83" s="218" t="s">
        <v>12</v>
      </c>
      <c r="C83" s="37"/>
      <c r="D83" s="234">
        <v>6.7832999999999997</v>
      </c>
      <c r="F83" s="25"/>
      <c r="G83" s="218"/>
      <c r="H83" s="219"/>
      <c r="I83" s="43"/>
    </row>
    <row r="84" spans="1:9">
      <c r="A84" s="26">
        <v>44957</v>
      </c>
      <c r="B84" s="8" t="s">
        <v>21</v>
      </c>
      <c r="C84" s="28"/>
      <c r="D84" s="232">
        <v>32.917099999999998</v>
      </c>
      <c r="F84" s="26">
        <v>44956</v>
      </c>
      <c r="G84" s="196" t="s">
        <v>34</v>
      </c>
      <c r="H84" s="39">
        <v>9264</v>
      </c>
      <c r="I84" s="223">
        <v>70120</v>
      </c>
    </row>
    <row r="85" spans="1:9">
      <c r="A85" s="138"/>
      <c r="B85" s="9" t="s">
        <v>22</v>
      </c>
      <c r="C85" s="233">
        <v>25.596800000000002</v>
      </c>
      <c r="D85" s="32">
        <f t="shared" ref="D85" si="40">ROUNDDOWN(100/C85,4)</f>
        <v>3.9066999999999998</v>
      </c>
      <c r="F85" s="138"/>
      <c r="G85" s="70" t="s">
        <v>35</v>
      </c>
      <c r="H85" s="39">
        <v>2627</v>
      </c>
      <c r="I85" s="224">
        <v>18970</v>
      </c>
    </row>
    <row r="86" spans="1:9">
      <c r="A86" s="24"/>
      <c r="B86" s="9" t="s">
        <v>23</v>
      </c>
      <c r="C86" s="233">
        <v>4.9295</v>
      </c>
      <c r="D86" s="32">
        <f t="shared" ref="D86" si="41">ROUNDDOWN(1/C86,4)</f>
        <v>0.20280000000000001</v>
      </c>
      <c r="F86" s="24"/>
      <c r="G86" s="70" t="s">
        <v>36</v>
      </c>
      <c r="H86" s="216">
        <v>3414</v>
      </c>
      <c r="I86" s="224">
        <v>24370</v>
      </c>
    </row>
    <row r="87" spans="1:9">
      <c r="A87" s="25"/>
      <c r="B87" s="218" t="s">
        <v>12</v>
      </c>
      <c r="C87" s="37"/>
      <c r="D87" s="234">
        <v>6.7545999999999999</v>
      </c>
      <c r="F87" s="25"/>
      <c r="G87" s="218"/>
      <c r="H87" s="219"/>
      <c r="I87" s="43"/>
    </row>
    <row r="88" spans="1:9">
      <c r="A88" s="26">
        <v>44958</v>
      </c>
      <c r="B88" s="8" t="s">
        <v>21</v>
      </c>
      <c r="C88" s="28"/>
      <c r="D88" s="232">
        <v>32.952399999999997</v>
      </c>
      <c r="F88" s="26">
        <v>44957</v>
      </c>
      <c r="G88" s="196" t="s">
        <v>34</v>
      </c>
      <c r="H88" s="39">
        <v>9210</v>
      </c>
      <c r="I88" s="223">
        <v>69770</v>
      </c>
    </row>
    <row r="89" spans="1:9">
      <c r="A89" s="138"/>
      <c r="B89" s="9" t="s">
        <v>22</v>
      </c>
      <c r="C89" s="233">
        <v>25.555</v>
      </c>
      <c r="D89" s="32">
        <f t="shared" ref="D89" si="42">ROUNDDOWN(100/C89,4)</f>
        <v>3.9131</v>
      </c>
      <c r="F89" s="138"/>
      <c r="G89" s="70" t="s">
        <v>35</v>
      </c>
      <c r="H89" s="39">
        <v>2589.5</v>
      </c>
      <c r="I89" s="224">
        <v>18770</v>
      </c>
    </row>
    <row r="90" spans="1:9">
      <c r="A90" s="24"/>
      <c r="B90" s="9" t="s">
        <v>23</v>
      </c>
      <c r="C90" s="233">
        <v>4.9263000000000003</v>
      </c>
      <c r="D90" s="32">
        <f t="shared" ref="D90" si="43">ROUNDDOWN(1/C90,4)</f>
        <v>0.2029</v>
      </c>
      <c r="F90" s="24"/>
      <c r="G90" s="70" t="s">
        <v>36</v>
      </c>
      <c r="H90" s="216">
        <v>3446</v>
      </c>
      <c r="I90" s="224">
        <v>24030</v>
      </c>
    </row>
    <row r="91" spans="1:9">
      <c r="A91" s="25"/>
      <c r="B91" s="218" t="s">
        <v>12</v>
      </c>
      <c r="C91" s="37"/>
      <c r="D91" s="234">
        <v>6.7552000000000003</v>
      </c>
      <c r="F91" s="25"/>
      <c r="G91" s="218"/>
      <c r="H91" s="219"/>
      <c r="I91" s="43"/>
    </row>
    <row r="92" spans="1:9">
      <c r="A92" s="26">
        <v>44959</v>
      </c>
      <c r="B92" s="8" t="s">
        <v>21</v>
      </c>
      <c r="C92" s="28"/>
      <c r="D92" s="232">
        <v>33.065300000000001</v>
      </c>
      <c r="F92" s="26">
        <v>44958</v>
      </c>
      <c r="G92" s="196" t="s">
        <v>34</v>
      </c>
      <c r="H92" s="39">
        <v>9223</v>
      </c>
      <c r="I92" s="223">
        <v>69640</v>
      </c>
    </row>
    <row r="93" spans="1:9">
      <c r="A93" s="138"/>
      <c r="B93" s="9" t="s">
        <v>22</v>
      </c>
      <c r="C93" s="233">
        <v>25.668299999999999</v>
      </c>
      <c r="D93" s="32">
        <f t="shared" ref="D93" si="44">ROUNDDOWN(100/C93,4)</f>
        <v>3.8957999999999999</v>
      </c>
      <c r="F93" s="138"/>
      <c r="G93" s="70" t="s">
        <v>35</v>
      </c>
      <c r="H93" s="39">
        <v>2644</v>
      </c>
      <c r="I93" s="224">
        <v>18730</v>
      </c>
    </row>
    <row r="94" spans="1:9">
      <c r="A94" s="24"/>
      <c r="B94" s="9" t="s">
        <v>23</v>
      </c>
      <c r="C94" s="233">
        <v>4.9440999999999997</v>
      </c>
      <c r="D94" s="32">
        <f t="shared" ref="D94" si="45">ROUNDDOWN(1/C94,4)</f>
        <v>0.20219999999999999</v>
      </c>
      <c r="F94" s="24"/>
      <c r="G94" s="70" t="s">
        <v>36</v>
      </c>
      <c r="H94" s="216">
        <v>3389</v>
      </c>
      <c r="I94" s="224">
        <v>24250</v>
      </c>
    </row>
    <row r="95" spans="1:9">
      <c r="A95" s="25"/>
      <c r="B95" s="218" t="s">
        <v>12</v>
      </c>
      <c r="C95" s="37"/>
      <c r="D95" s="234">
        <v>6.742</v>
      </c>
      <c r="F95" s="25"/>
      <c r="G95" s="218"/>
      <c r="H95" s="219"/>
      <c r="I95" s="43"/>
    </row>
    <row r="96" spans="1:9">
      <c r="A96" s="26">
        <v>44960</v>
      </c>
      <c r="B96" s="8" t="s">
        <v>21</v>
      </c>
      <c r="C96" s="28"/>
      <c r="D96" s="232">
        <v>32.885199999999998</v>
      </c>
      <c r="F96" s="26">
        <v>44959</v>
      </c>
      <c r="G96" s="196" t="s">
        <v>34</v>
      </c>
      <c r="H96" s="39">
        <v>9087</v>
      </c>
      <c r="I96" s="223">
        <v>69690</v>
      </c>
    </row>
    <row r="97" spans="1:9">
      <c r="A97" s="138"/>
      <c r="B97" s="9" t="s">
        <v>22</v>
      </c>
      <c r="C97" s="233">
        <v>25.827500000000001</v>
      </c>
      <c r="D97" s="32">
        <f t="shared" ref="D97" si="46">ROUNDDOWN(100/C97,4)</f>
        <v>3.8717999999999999</v>
      </c>
      <c r="F97" s="138"/>
      <c r="G97" s="70" t="s">
        <v>35</v>
      </c>
      <c r="H97" s="39">
        <v>2644</v>
      </c>
      <c r="I97" s="224">
        <v>18960</v>
      </c>
    </row>
    <row r="98" spans="1:9">
      <c r="A98" s="24"/>
      <c r="B98" s="9" t="s">
        <v>23</v>
      </c>
      <c r="C98" s="233">
        <v>4.9466000000000001</v>
      </c>
      <c r="D98" s="32">
        <f t="shared" ref="D98" si="47">ROUNDDOWN(1/C98,4)</f>
        <v>0.2021</v>
      </c>
      <c r="F98" s="24"/>
      <c r="G98" s="70" t="s">
        <v>36</v>
      </c>
      <c r="H98" s="216">
        <v>3349.5</v>
      </c>
      <c r="I98" s="224">
        <v>24280</v>
      </c>
    </row>
    <row r="99" spans="1:9">
      <c r="A99" s="25"/>
      <c r="B99" s="218" t="s">
        <v>12</v>
      </c>
      <c r="C99" s="37"/>
      <c r="D99" s="234">
        <v>6.7453000000000003</v>
      </c>
      <c r="F99" s="25"/>
      <c r="G99" s="218"/>
      <c r="H99" s="219"/>
      <c r="I99" s="43"/>
    </row>
    <row r="100" spans="1:9">
      <c r="A100" s="26">
        <v>44963</v>
      </c>
      <c r="B100" s="8" t="s">
        <v>21</v>
      </c>
      <c r="C100" s="28"/>
      <c r="D100" s="232">
        <v>33.182200000000002</v>
      </c>
      <c r="F100" s="26">
        <v>44960</v>
      </c>
      <c r="G100" s="196" t="s">
        <v>34</v>
      </c>
      <c r="H100" s="39">
        <v>9052.5</v>
      </c>
      <c r="I100" s="223">
        <v>68460</v>
      </c>
    </row>
    <row r="101" spans="1:9">
      <c r="A101" s="138"/>
      <c r="B101" s="9" t="s">
        <v>22</v>
      </c>
      <c r="C101" s="233">
        <v>26.054600000000001</v>
      </c>
      <c r="D101" s="32">
        <f t="shared" ref="D101" si="48">ROUNDDOWN(100/C101,4)</f>
        <v>3.8380000000000001</v>
      </c>
      <c r="F101" s="138"/>
      <c r="G101" s="70" t="s">
        <v>35</v>
      </c>
      <c r="H101" s="39">
        <v>2617</v>
      </c>
      <c r="I101" s="224">
        <v>18870</v>
      </c>
    </row>
    <row r="102" spans="1:9">
      <c r="A102" s="24"/>
      <c r="B102" s="9" t="s">
        <v>23</v>
      </c>
      <c r="C102" s="233">
        <v>4.9718</v>
      </c>
      <c r="D102" s="32">
        <f t="shared" ref="D102" si="49">ROUNDDOWN(1/C102,4)</f>
        <v>0.2011</v>
      </c>
      <c r="F102" s="24"/>
      <c r="G102" s="70" t="s">
        <v>36</v>
      </c>
      <c r="H102" s="216">
        <v>3382.5</v>
      </c>
      <c r="I102" s="224">
        <v>23950</v>
      </c>
    </row>
    <row r="103" spans="1:9">
      <c r="A103" s="25"/>
      <c r="B103" s="218" t="s">
        <v>12</v>
      </c>
      <c r="C103" s="37"/>
      <c r="D103" s="234">
        <v>6.7750000000000004</v>
      </c>
      <c r="F103" s="25"/>
      <c r="G103" s="218"/>
      <c r="H103" s="219"/>
      <c r="I103" s="43"/>
    </row>
    <row r="104" spans="1:9">
      <c r="A104" s="26">
        <v>44964</v>
      </c>
      <c r="B104" s="8" t="s">
        <v>21</v>
      </c>
      <c r="C104" s="28"/>
      <c r="D104" s="232">
        <v>33.686900000000001</v>
      </c>
      <c r="F104" s="26">
        <v>44963</v>
      </c>
      <c r="G104" s="196" t="s">
        <v>34</v>
      </c>
      <c r="H104" s="39">
        <v>8980.5</v>
      </c>
      <c r="I104" s="223">
        <v>68460</v>
      </c>
    </row>
    <row r="105" spans="1:9">
      <c r="A105" s="138"/>
      <c r="B105" s="9" t="s">
        <v>22</v>
      </c>
      <c r="C105" s="233">
        <v>25.7819</v>
      </c>
      <c r="D105" s="32">
        <f t="shared" ref="D105" si="50">ROUNDDOWN(100/C105,4)</f>
        <v>3.8786</v>
      </c>
      <c r="F105" s="138"/>
      <c r="G105" s="70" t="s">
        <v>35</v>
      </c>
      <c r="H105" s="39">
        <v>2569.5</v>
      </c>
      <c r="I105" s="224">
        <v>18870</v>
      </c>
    </row>
    <row r="106" spans="1:9">
      <c r="A106" s="24"/>
      <c r="B106" s="9" t="s">
        <v>23</v>
      </c>
      <c r="C106" s="233">
        <v>5.0145</v>
      </c>
      <c r="D106" s="32">
        <f t="shared" ref="D106" si="51">ROUNDDOWN(1/C106,4)</f>
        <v>0.19939999999999999</v>
      </c>
      <c r="F106" s="24"/>
      <c r="G106" s="70" t="s">
        <v>36</v>
      </c>
      <c r="H106" s="216">
        <v>3241.5</v>
      </c>
      <c r="I106" s="224">
        <v>23950</v>
      </c>
    </row>
    <row r="107" spans="1:9">
      <c r="A107" s="25"/>
      <c r="B107" s="218" t="s">
        <v>12</v>
      </c>
      <c r="C107" s="37"/>
      <c r="D107" s="234">
        <v>6.7765000000000004</v>
      </c>
      <c r="F107" s="25"/>
      <c r="G107" s="218"/>
      <c r="H107" s="219"/>
      <c r="I107" s="43"/>
    </row>
    <row r="108" spans="1:9">
      <c r="A108" s="26">
        <v>44965</v>
      </c>
      <c r="B108" s="8" t="s">
        <v>21</v>
      </c>
      <c r="C108" s="28"/>
      <c r="D108" s="232">
        <v>33.801000000000002</v>
      </c>
      <c r="F108" s="26">
        <v>44964</v>
      </c>
      <c r="G108" s="196" t="s">
        <v>34</v>
      </c>
      <c r="H108" s="39">
        <v>8871.5</v>
      </c>
      <c r="I108" s="223">
        <v>67940</v>
      </c>
    </row>
    <row r="109" spans="1:9">
      <c r="A109" s="138"/>
      <c r="B109" s="9" t="s">
        <v>22</v>
      </c>
      <c r="C109" s="233">
        <v>25.812200000000001</v>
      </c>
      <c r="D109" s="32">
        <f t="shared" ref="D109" si="52">ROUNDDOWN(100/C109,4)</f>
        <v>3.8740999999999999</v>
      </c>
      <c r="F109" s="138"/>
      <c r="G109" s="70" t="s">
        <v>35</v>
      </c>
      <c r="H109" s="39">
        <v>2533.5</v>
      </c>
      <c r="I109" s="224">
        <v>19000</v>
      </c>
    </row>
    <row r="110" spans="1:9">
      <c r="A110" s="24"/>
      <c r="B110" s="9" t="s">
        <v>23</v>
      </c>
      <c r="C110" s="233">
        <v>5.0327999999999999</v>
      </c>
      <c r="D110" s="32">
        <f t="shared" ref="D110" si="53">ROUNDDOWN(1/C110,4)</f>
        <v>0.1986</v>
      </c>
      <c r="F110" s="24"/>
      <c r="G110" s="70" t="s">
        <v>36</v>
      </c>
      <c r="H110" s="216">
        <v>3131</v>
      </c>
      <c r="I110" s="224">
        <v>23310</v>
      </c>
    </row>
    <row r="111" spans="1:9">
      <c r="A111" s="25"/>
      <c r="B111" s="218" t="s">
        <v>12</v>
      </c>
      <c r="C111" s="37"/>
      <c r="D111" s="234">
        <v>6.7925000000000004</v>
      </c>
      <c r="F111" s="25"/>
      <c r="G111" s="218"/>
      <c r="H111" s="219"/>
      <c r="I111" s="43"/>
    </row>
    <row r="112" spans="1:9">
      <c r="A112" s="26">
        <v>44966</v>
      </c>
      <c r="B112" s="8" t="s">
        <v>21</v>
      </c>
      <c r="C112" s="28"/>
      <c r="D112" s="232">
        <v>33.678199999999997</v>
      </c>
      <c r="F112" s="26">
        <v>44965</v>
      </c>
      <c r="G112" s="196" t="s">
        <v>34</v>
      </c>
      <c r="H112" s="39">
        <v>8925</v>
      </c>
      <c r="I112" s="223">
        <v>67940</v>
      </c>
    </row>
    <row r="113" spans="1:9">
      <c r="A113" s="138"/>
      <c r="B113" s="9" t="s">
        <v>22</v>
      </c>
      <c r="C113" s="233">
        <v>25.950199999999999</v>
      </c>
      <c r="D113" s="32">
        <f t="shared" ref="D113" si="54">ROUNDDOWN(100/C113,4)</f>
        <v>3.8534999999999999</v>
      </c>
      <c r="F113" s="138"/>
      <c r="G113" s="70" t="s">
        <v>35</v>
      </c>
      <c r="H113" s="39">
        <v>2524.5</v>
      </c>
      <c r="I113" s="224">
        <v>19000</v>
      </c>
    </row>
    <row r="114" spans="1:9">
      <c r="A114" s="24"/>
      <c r="B114" s="9" t="s">
        <v>23</v>
      </c>
      <c r="C114" s="233">
        <v>5.0134999999999996</v>
      </c>
      <c r="D114" s="32">
        <f t="shared" ref="D114" si="55">ROUNDDOWN(1/C114,4)</f>
        <v>0.19939999999999999</v>
      </c>
      <c r="F114" s="24"/>
      <c r="G114" s="70" t="s">
        <v>36</v>
      </c>
      <c r="H114" s="216">
        <v>3136.5</v>
      </c>
      <c r="I114" s="224">
        <v>23310</v>
      </c>
    </row>
    <row r="115" spans="1:9">
      <c r="A115" s="25"/>
      <c r="B115" s="218" t="s">
        <v>12</v>
      </c>
      <c r="C115" s="37"/>
      <c r="D115" s="234">
        <v>6.7889999999999997</v>
      </c>
      <c r="F115" s="25"/>
      <c r="G115" s="218"/>
      <c r="H115" s="219"/>
      <c r="I115" s="43"/>
    </row>
    <row r="116" spans="1:9">
      <c r="A116" s="26">
        <v>44967</v>
      </c>
      <c r="B116" s="8" t="s">
        <v>21</v>
      </c>
      <c r="C116" s="28"/>
      <c r="D116" s="232">
        <v>33.697000000000003</v>
      </c>
      <c r="F116" s="26">
        <v>44966</v>
      </c>
      <c r="G116" s="196" t="s">
        <v>34</v>
      </c>
      <c r="H116" s="39">
        <v>8892.5</v>
      </c>
      <c r="I116" s="223">
        <v>68270</v>
      </c>
    </row>
    <row r="117" spans="1:9">
      <c r="A117" s="138"/>
      <c r="B117" s="9" t="s">
        <v>22</v>
      </c>
      <c r="C117" s="233">
        <v>25.903500000000001</v>
      </c>
      <c r="D117" s="32">
        <f t="shared" ref="D117" si="56">ROUNDDOWN(100/C117,4)</f>
        <v>3.8603999999999998</v>
      </c>
      <c r="F117" s="138"/>
      <c r="G117" s="70" t="s">
        <v>35</v>
      </c>
      <c r="H117" s="39">
        <v>2481</v>
      </c>
      <c r="I117" s="224">
        <v>19050</v>
      </c>
    </row>
    <row r="118" spans="1:9">
      <c r="A118" s="24"/>
      <c r="B118" s="9" t="s">
        <v>23</v>
      </c>
      <c r="C118" s="233">
        <v>5.0111999999999997</v>
      </c>
      <c r="D118" s="32">
        <f t="shared" ref="D118" si="57">ROUNDDOWN(1/C118,4)</f>
        <v>0.19950000000000001</v>
      </c>
      <c r="F118" s="24"/>
      <c r="G118" s="70" t="s">
        <v>36</v>
      </c>
      <c r="H118" s="216">
        <v>3132</v>
      </c>
      <c r="I118" s="224">
        <v>23410</v>
      </c>
    </row>
    <row r="119" spans="1:9">
      <c r="A119" s="25"/>
      <c r="B119" s="218" t="s">
        <v>12</v>
      </c>
      <c r="C119" s="37"/>
      <c r="D119" s="234">
        <v>6.7907400000000004</v>
      </c>
      <c r="F119" s="25"/>
      <c r="G119" s="218"/>
      <c r="H119" s="219"/>
      <c r="I119" s="43"/>
    </row>
    <row r="120" spans="1:9">
      <c r="A120" s="26">
        <v>44970</v>
      </c>
      <c r="B120" s="8" t="s">
        <v>21</v>
      </c>
      <c r="C120" s="28"/>
      <c r="D120" s="232">
        <v>33.814500000000002</v>
      </c>
      <c r="F120" s="26">
        <v>44967</v>
      </c>
      <c r="G120" s="196" t="s">
        <v>34</v>
      </c>
      <c r="H120" s="39">
        <v>8983</v>
      </c>
      <c r="I120" s="223">
        <v>68310</v>
      </c>
    </row>
    <row r="121" spans="1:9">
      <c r="A121" s="138"/>
      <c r="B121" s="9" t="s">
        <v>22</v>
      </c>
      <c r="C121" s="233">
        <v>25.9754</v>
      </c>
      <c r="D121" s="32">
        <f t="shared" ref="D121" si="58">ROUNDDOWN(100/C121,4)</f>
        <v>3.8496999999999999</v>
      </c>
      <c r="F121" s="138"/>
      <c r="G121" s="70" t="s">
        <v>35</v>
      </c>
      <c r="H121" s="39">
        <v>2499</v>
      </c>
      <c r="I121" s="224">
        <v>18580</v>
      </c>
    </row>
    <row r="122" spans="1:9">
      <c r="A122" s="24"/>
      <c r="B122" s="9" t="s">
        <v>23</v>
      </c>
      <c r="C122" s="233">
        <v>5.0297000000000001</v>
      </c>
      <c r="D122" s="32">
        <f t="shared" ref="D122" si="59">ROUNDDOWN(1/C122,4)</f>
        <v>0.1988</v>
      </c>
      <c r="F122" s="24"/>
      <c r="G122" s="70" t="s">
        <v>36</v>
      </c>
      <c r="H122" s="216">
        <v>3123</v>
      </c>
      <c r="I122" s="224">
        <v>23080</v>
      </c>
    </row>
    <row r="123" spans="1:9">
      <c r="A123" s="25"/>
      <c r="B123" s="218" t="s">
        <v>12</v>
      </c>
      <c r="C123" s="37"/>
      <c r="D123" s="234">
        <v>6.8093000000000004</v>
      </c>
      <c r="F123" s="25"/>
      <c r="G123" s="218"/>
      <c r="H123" s="219"/>
      <c r="I123" s="43"/>
    </row>
    <row r="124" spans="1:9">
      <c r="A124" s="26">
        <v>44971</v>
      </c>
      <c r="B124" s="8" t="s">
        <v>21</v>
      </c>
      <c r="C124" s="28"/>
      <c r="D124" s="232">
        <v>33.957999999999998</v>
      </c>
      <c r="F124" s="26">
        <v>44970</v>
      </c>
      <c r="G124" s="196" t="s">
        <v>34</v>
      </c>
      <c r="H124" s="39">
        <v>8857.5</v>
      </c>
      <c r="I124" s="223">
        <v>68310</v>
      </c>
    </row>
    <row r="125" spans="1:9">
      <c r="A125" s="138"/>
      <c r="B125" s="9" t="s">
        <v>22</v>
      </c>
      <c r="C125" s="233">
        <v>26.017299999999999</v>
      </c>
      <c r="D125" s="32">
        <f t="shared" ref="D125" si="60">ROUNDDOWN(100/C125,4)</f>
        <v>3.8435000000000001</v>
      </c>
      <c r="F125" s="138"/>
      <c r="G125" s="70" t="s">
        <v>35</v>
      </c>
      <c r="H125" s="39">
        <v>2440.5</v>
      </c>
      <c r="I125" s="224">
        <v>18580</v>
      </c>
    </row>
    <row r="126" spans="1:9">
      <c r="A126" s="24"/>
      <c r="B126" s="9" t="s">
        <v>23</v>
      </c>
      <c r="C126" s="233">
        <v>5.0263</v>
      </c>
      <c r="D126" s="32">
        <f t="shared" ref="D126" si="61">ROUNDDOWN(1/C126,4)</f>
        <v>0.19889999999999999</v>
      </c>
      <c r="F126" s="24"/>
      <c r="G126" s="70" t="s">
        <v>36</v>
      </c>
      <c r="H126" s="216">
        <v>3042.5</v>
      </c>
      <c r="I126" s="224">
        <v>23080</v>
      </c>
    </row>
    <row r="127" spans="1:9">
      <c r="A127" s="25"/>
      <c r="B127" s="218" t="s">
        <v>12</v>
      </c>
      <c r="C127" s="37"/>
      <c r="D127" s="234">
        <v>6.8158000000000003</v>
      </c>
      <c r="F127" s="25"/>
      <c r="G127" s="218"/>
      <c r="H127" s="219"/>
      <c r="I127" s="43"/>
    </row>
    <row r="128" spans="1:9">
      <c r="A128" s="26">
        <v>44972</v>
      </c>
      <c r="B128" s="8" t="s">
        <v>21</v>
      </c>
      <c r="C128" s="28"/>
      <c r="D128" s="232">
        <v>33.987000000000002</v>
      </c>
      <c r="F128" s="26">
        <v>44971</v>
      </c>
      <c r="G128" s="196" t="s">
        <v>34</v>
      </c>
      <c r="H128" s="39">
        <v>8983</v>
      </c>
      <c r="I128" s="223">
        <v>68610</v>
      </c>
    </row>
    <row r="129" spans="1:9">
      <c r="A129" s="138"/>
      <c r="B129" s="9" t="s">
        <v>22</v>
      </c>
      <c r="C129" s="233">
        <v>25.994199999999999</v>
      </c>
      <c r="D129" s="32">
        <f t="shared" ref="D129" si="62">ROUNDDOWN(100/C129,4)</f>
        <v>3.847</v>
      </c>
      <c r="F129" s="138"/>
      <c r="G129" s="70" t="s">
        <v>35</v>
      </c>
      <c r="H129" s="39">
        <v>2412.5</v>
      </c>
      <c r="I129" s="224">
        <v>18480</v>
      </c>
    </row>
    <row r="130" spans="1:9">
      <c r="A130" s="24"/>
      <c r="B130" s="9" t="s">
        <v>23</v>
      </c>
      <c r="C130" s="233">
        <v>5.0368000000000004</v>
      </c>
      <c r="D130" s="32">
        <f t="shared" ref="D130" si="63">ROUNDDOWN(1/C130,4)</f>
        <v>0.19850000000000001</v>
      </c>
      <c r="F130" s="24"/>
      <c r="G130" s="70" t="s">
        <v>36</v>
      </c>
      <c r="H130" s="216">
        <v>3097.5</v>
      </c>
      <c r="I130" s="224">
        <v>23070</v>
      </c>
    </row>
    <row r="131" spans="1:9">
      <c r="A131" s="25"/>
      <c r="B131" s="218" t="s">
        <v>12</v>
      </c>
      <c r="C131" s="37"/>
      <c r="D131" s="234">
        <v>6.8249000000000004</v>
      </c>
      <c r="F131" s="25"/>
      <c r="G131" s="218"/>
      <c r="H131" s="219"/>
      <c r="I131" s="43"/>
    </row>
    <row r="132" spans="1:9">
      <c r="A132" s="26">
        <v>44973</v>
      </c>
      <c r="B132" s="8" t="s">
        <v>21</v>
      </c>
      <c r="C132" s="28"/>
      <c r="D132" s="232">
        <v>34.198099999999997</v>
      </c>
      <c r="F132" s="26">
        <v>44972</v>
      </c>
      <c r="G132" s="196" t="s">
        <v>34</v>
      </c>
      <c r="H132" s="39">
        <v>8946.5</v>
      </c>
      <c r="I132" s="223">
        <v>68610</v>
      </c>
    </row>
    <row r="133" spans="1:9">
      <c r="A133" s="138"/>
      <c r="B133" s="9" t="s">
        <v>22</v>
      </c>
      <c r="C133" s="233">
        <v>26.002099999999999</v>
      </c>
      <c r="D133" s="32">
        <f t="shared" ref="D133" si="64">ROUNDDOWN(100/C133,4)</f>
        <v>3.8458000000000001</v>
      </c>
      <c r="F133" s="138"/>
      <c r="G133" s="70" t="s">
        <v>35</v>
      </c>
      <c r="H133" s="39">
        <v>2408</v>
      </c>
      <c r="I133" s="224">
        <v>18480</v>
      </c>
    </row>
    <row r="134" spans="1:9">
      <c r="A134" s="24"/>
      <c r="B134" s="9" t="s">
        <v>23</v>
      </c>
      <c r="C134" s="233">
        <v>5.0587999999999997</v>
      </c>
      <c r="D134" s="32">
        <f t="shared" ref="D134" si="65">ROUNDDOWN(1/C134,4)</f>
        <v>0.1976</v>
      </c>
      <c r="F134" s="24"/>
      <c r="G134" s="70" t="s">
        <v>36</v>
      </c>
      <c r="H134" s="216">
        <v>3082.5</v>
      </c>
      <c r="I134" s="224">
        <v>23070</v>
      </c>
    </row>
    <row r="135" spans="1:9">
      <c r="A135" s="25"/>
      <c r="B135" s="218" t="s">
        <v>12</v>
      </c>
      <c r="C135" s="37"/>
      <c r="D135" s="234">
        <v>6.8529</v>
      </c>
      <c r="F135" s="25"/>
      <c r="G135" s="218"/>
      <c r="H135" s="219"/>
      <c r="I135" s="43"/>
    </row>
    <row r="136" spans="1:9">
      <c r="A136" s="26">
        <v>44974</v>
      </c>
      <c r="B136" s="8" t="s">
        <v>21</v>
      </c>
      <c r="C136" s="28"/>
      <c r="D136" s="232">
        <v>34.396799999999999</v>
      </c>
      <c r="F136" s="26">
        <v>44973</v>
      </c>
      <c r="G136" s="196" t="s">
        <v>34</v>
      </c>
      <c r="H136" s="39">
        <v>8857.5</v>
      </c>
      <c r="I136" s="223">
        <v>69070</v>
      </c>
    </row>
    <row r="137" spans="1:9">
      <c r="A137" s="138"/>
      <c r="B137" s="9" t="s">
        <v>22</v>
      </c>
      <c r="C137" s="233">
        <v>25.964099999999998</v>
      </c>
      <c r="D137" s="32">
        <f t="shared" ref="D137" si="66">ROUNDDOWN(100/C137,4)</f>
        <v>3.8513999999999999</v>
      </c>
      <c r="F137" s="138"/>
      <c r="G137" s="70" t="s">
        <v>35</v>
      </c>
      <c r="H137" s="39">
        <v>2384.5</v>
      </c>
      <c r="I137" s="224">
        <v>18490</v>
      </c>
    </row>
    <row r="138" spans="1:9">
      <c r="A138" s="24"/>
      <c r="B138" s="9" t="s">
        <v>23</v>
      </c>
      <c r="C138" s="233">
        <v>5.0751999999999997</v>
      </c>
      <c r="D138" s="32">
        <f t="shared" ref="D138" si="67">ROUNDDOWN(1/C138,4)</f>
        <v>0.19700000000000001</v>
      </c>
      <c r="F138" s="24"/>
      <c r="G138" s="70" t="s">
        <v>36</v>
      </c>
      <c r="H138" s="216">
        <v>3018.5</v>
      </c>
      <c r="I138" s="224">
        <v>23010</v>
      </c>
    </row>
    <row r="139" spans="1:9">
      <c r="A139" s="25"/>
      <c r="B139" s="218" t="s">
        <v>12</v>
      </c>
      <c r="C139" s="37"/>
      <c r="D139" s="234">
        <v>6.8704099999999997</v>
      </c>
      <c r="F139" s="25"/>
      <c r="G139" s="218"/>
      <c r="H139" s="219"/>
      <c r="I139" s="43"/>
    </row>
    <row r="140" spans="1:9">
      <c r="A140" s="26">
        <v>44977</v>
      </c>
      <c r="B140" s="8" t="s">
        <v>21</v>
      </c>
      <c r="C140" s="28"/>
      <c r="D140" s="232">
        <v>34.673000000000002</v>
      </c>
      <c r="F140" s="26">
        <v>44974</v>
      </c>
      <c r="G140" s="196" t="s">
        <v>34</v>
      </c>
      <c r="H140" s="39">
        <v>9023</v>
      </c>
      <c r="I140" s="223">
        <v>68480</v>
      </c>
    </row>
    <row r="141" spans="1:9">
      <c r="A141" s="138"/>
      <c r="B141" s="9" t="s">
        <v>22</v>
      </c>
      <c r="C141" s="233">
        <v>26.023399999999999</v>
      </c>
      <c r="D141" s="32">
        <f t="shared" ref="D141" si="68">ROUNDDOWN(100/C141,4)</f>
        <v>3.8426</v>
      </c>
      <c r="F141" s="138"/>
      <c r="G141" s="70" t="s">
        <v>35</v>
      </c>
      <c r="H141" s="39">
        <v>2394</v>
      </c>
      <c r="I141" s="224">
        <v>18430</v>
      </c>
    </row>
    <row r="142" spans="1:9">
      <c r="A142" s="24"/>
      <c r="B142" s="9" t="s">
        <v>23</v>
      </c>
      <c r="C142" s="233">
        <v>5.0983000000000001</v>
      </c>
      <c r="D142" s="32">
        <f t="shared" ref="D142" si="69">ROUNDDOWN(1/C142,4)</f>
        <v>0.1961</v>
      </c>
      <c r="F142" s="24"/>
      <c r="G142" s="70" t="s">
        <v>36</v>
      </c>
      <c r="H142" s="216">
        <v>3004</v>
      </c>
      <c r="I142" s="224">
        <v>22720</v>
      </c>
    </row>
    <row r="143" spans="1:9">
      <c r="A143" s="25"/>
      <c r="B143" s="218" t="s">
        <v>12</v>
      </c>
      <c r="C143" s="37"/>
      <c r="D143" s="234">
        <v>6.8676000000000004</v>
      </c>
      <c r="F143" s="25"/>
      <c r="G143" s="218"/>
      <c r="H143" s="219"/>
      <c r="I143" s="43"/>
    </row>
    <row r="144" spans="1:9">
      <c r="A144" s="26">
        <v>44978</v>
      </c>
      <c r="B144" s="8" t="s">
        <v>21</v>
      </c>
      <c r="C144" s="28"/>
      <c r="D144" s="232">
        <v>34.561300000000003</v>
      </c>
      <c r="F144" s="26">
        <v>44977</v>
      </c>
      <c r="G144" s="196" t="s">
        <v>34</v>
      </c>
      <c r="H144" s="39">
        <v>8987.5</v>
      </c>
      <c r="I144" s="223">
        <v>69120</v>
      </c>
    </row>
    <row r="145" spans="1:9">
      <c r="A145" s="138"/>
      <c r="B145" s="9" t="s">
        <v>22</v>
      </c>
      <c r="C145" s="233">
        <v>25.988099999999999</v>
      </c>
      <c r="D145" s="32">
        <f t="shared" ref="D145" si="70">ROUNDDOWN(100/C145,4)</f>
        <v>3.8479000000000001</v>
      </c>
      <c r="F145" s="138"/>
      <c r="G145" s="70" t="s">
        <v>35</v>
      </c>
      <c r="H145" s="39">
        <v>2387.5</v>
      </c>
      <c r="I145" s="224">
        <v>18460</v>
      </c>
    </row>
    <row r="146" spans="1:9">
      <c r="A146" s="24"/>
      <c r="B146" s="9" t="s">
        <v>23</v>
      </c>
      <c r="C146" s="233">
        <v>5.0879000000000003</v>
      </c>
      <c r="D146" s="32">
        <f t="shared" ref="D146" si="71">ROUNDDOWN(1/C146,4)</f>
        <v>0.19650000000000001</v>
      </c>
      <c r="F146" s="24"/>
      <c r="G146" s="70" t="s">
        <v>36</v>
      </c>
      <c r="H146" s="216">
        <v>3058</v>
      </c>
      <c r="I146" s="224">
        <v>22880</v>
      </c>
    </row>
    <row r="147" spans="1:9">
      <c r="A147" s="25"/>
      <c r="B147" s="218" t="s">
        <v>12</v>
      </c>
      <c r="C147" s="37"/>
      <c r="D147" s="234">
        <v>6.8643999999999998</v>
      </c>
      <c r="F147" s="25"/>
      <c r="G147" s="218"/>
      <c r="H147" s="219"/>
      <c r="I147" s="43"/>
    </row>
    <row r="148" spans="1:9">
      <c r="A148" s="26">
        <v>44979</v>
      </c>
      <c r="B148" s="8" t="s">
        <v>21</v>
      </c>
      <c r="C148" s="28"/>
      <c r="D148" s="232">
        <v>34.723199999999999</v>
      </c>
      <c r="F148" s="26">
        <v>44978</v>
      </c>
      <c r="G148" s="196" t="s">
        <v>34</v>
      </c>
      <c r="H148" s="39">
        <v>9141.5</v>
      </c>
      <c r="I148" s="223">
        <v>69810</v>
      </c>
    </row>
    <row r="149" spans="1:9">
      <c r="A149" s="138"/>
      <c r="B149" s="9" t="s">
        <v>22</v>
      </c>
      <c r="C149" s="233">
        <v>26.095400000000001</v>
      </c>
      <c r="D149" s="32">
        <f t="shared" ref="D149" si="72">ROUNDDOWN(100/C149,4)</f>
        <v>3.8319999999999999</v>
      </c>
      <c r="F149" s="138"/>
      <c r="G149" s="70" t="s">
        <v>35</v>
      </c>
      <c r="H149" s="39">
        <v>2457.5</v>
      </c>
      <c r="I149" s="224">
        <v>18610</v>
      </c>
    </row>
    <row r="150" spans="1:9">
      <c r="A150" s="24"/>
      <c r="B150" s="9" t="s">
        <v>23</v>
      </c>
      <c r="C150" s="233">
        <v>5.1101999999999999</v>
      </c>
      <c r="D150" s="32">
        <f t="shared" ref="D150" si="73">ROUNDDOWN(1/C150,4)</f>
        <v>0.1956</v>
      </c>
      <c r="F150" s="24"/>
      <c r="G150" s="70" t="s">
        <v>36</v>
      </c>
      <c r="H150" s="216">
        <v>3126</v>
      </c>
      <c r="I150" s="224">
        <v>23380</v>
      </c>
    </row>
    <row r="151" spans="1:9">
      <c r="A151" s="25"/>
      <c r="B151" s="218" t="s">
        <v>12</v>
      </c>
      <c r="C151" s="37"/>
      <c r="D151" s="234">
        <v>6.8730000000000002</v>
      </c>
      <c r="F151" s="25"/>
      <c r="G151" s="218"/>
      <c r="H151" s="219"/>
      <c r="I151" s="43"/>
    </row>
    <row r="152" spans="1:9">
      <c r="A152" s="26">
        <v>44980</v>
      </c>
      <c r="B152" s="8" t="s">
        <v>21</v>
      </c>
      <c r="C152" s="28"/>
      <c r="D152" s="232">
        <v>34.810899999999997</v>
      </c>
      <c r="F152" s="26">
        <v>44979</v>
      </c>
      <c r="G152" s="196" t="s">
        <v>34</v>
      </c>
      <c r="H152" s="39">
        <v>9200.5</v>
      </c>
      <c r="I152" s="223">
        <v>69810</v>
      </c>
    </row>
    <row r="153" spans="1:9">
      <c r="A153" s="138"/>
      <c r="B153" s="9" t="s">
        <v>22</v>
      </c>
      <c r="C153" s="233">
        <v>26.094000000000001</v>
      </c>
      <c r="D153" s="32">
        <f t="shared" ref="D153" si="74">ROUNDDOWN(100/C153,4)</f>
        <v>3.8321999999999998</v>
      </c>
      <c r="F153" s="138"/>
      <c r="G153" s="70" t="s">
        <v>35</v>
      </c>
      <c r="H153" s="39">
        <v>2467.5</v>
      </c>
      <c r="I153" s="224">
        <v>18610</v>
      </c>
    </row>
    <row r="154" spans="1:9">
      <c r="A154" s="24"/>
      <c r="B154" s="9" t="s">
        <v>23</v>
      </c>
      <c r="C154" s="233">
        <v>5.1036000000000001</v>
      </c>
      <c r="D154" s="32">
        <f t="shared" ref="D154" si="75">ROUNDDOWN(1/C154,4)</f>
        <v>0.19589999999999999</v>
      </c>
      <c r="F154" s="24"/>
      <c r="G154" s="70" t="s">
        <v>36</v>
      </c>
      <c r="H154" s="216">
        <v>3135.5</v>
      </c>
      <c r="I154" s="224">
        <v>23380</v>
      </c>
    </row>
    <row r="155" spans="1:9">
      <c r="A155" s="25"/>
      <c r="B155" s="218" t="s">
        <v>12</v>
      </c>
      <c r="C155" s="37"/>
      <c r="D155" s="234">
        <v>6.8920000000000003</v>
      </c>
      <c r="F155" s="25"/>
      <c r="G155" s="218"/>
      <c r="H155" s="219"/>
      <c r="I155" s="43"/>
    </row>
    <row r="156" spans="1:9">
      <c r="A156" s="26">
        <v>44981</v>
      </c>
      <c r="B156" s="8" t="s">
        <v>21</v>
      </c>
      <c r="C156" s="28"/>
      <c r="D156" s="232">
        <v>34.749499999999998</v>
      </c>
      <c r="F156" s="26">
        <v>44980</v>
      </c>
      <c r="G156" s="196" t="s">
        <v>34</v>
      </c>
      <c r="H156" s="39">
        <v>9112</v>
      </c>
      <c r="I156" s="223">
        <v>70370</v>
      </c>
    </row>
    <row r="157" spans="1:9">
      <c r="A157" s="138"/>
      <c r="B157" s="9" t="s">
        <v>22</v>
      </c>
      <c r="C157" s="233">
        <v>26.046600000000002</v>
      </c>
      <c r="D157" s="32">
        <f t="shared" ref="D157" si="76">ROUNDDOWN(100/C157,4)</f>
        <v>3.8391999999999999</v>
      </c>
      <c r="F157" s="138"/>
      <c r="G157" s="70" t="s">
        <v>35</v>
      </c>
      <c r="H157" s="39">
        <v>2418</v>
      </c>
      <c r="I157" s="224">
        <v>18620</v>
      </c>
    </row>
    <row r="158" spans="1:9">
      <c r="A158" s="24"/>
      <c r="B158" s="9" t="s">
        <v>23</v>
      </c>
      <c r="C158" s="233">
        <v>5.0959000000000003</v>
      </c>
      <c r="D158" s="32">
        <f t="shared" ref="D158" si="77">ROUNDDOWN(1/C158,4)</f>
        <v>0.19620000000000001</v>
      </c>
      <c r="F158" s="24"/>
      <c r="G158" s="70" t="s">
        <v>36</v>
      </c>
      <c r="H158" s="216">
        <v>3057</v>
      </c>
      <c r="I158" s="224">
        <v>23410</v>
      </c>
    </row>
    <row r="159" spans="1:9">
      <c r="A159" s="25"/>
      <c r="B159" s="218" t="s">
        <v>12</v>
      </c>
      <c r="C159" s="37"/>
      <c r="D159" s="234">
        <v>6.9183000000000003</v>
      </c>
      <c r="F159" s="25"/>
      <c r="G159" s="218"/>
      <c r="H159" s="219"/>
      <c r="I159" s="43"/>
    </row>
    <row r="160" spans="1:9">
      <c r="A160" s="26">
        <v>44984</v>
      </c>
      <c r="B160" s="8" t="s">
        <v>21</v>
      </c>
      <c r="C160" s="28"/>
      <c r="D160" s="232">
        <v>34.938699999999997</v>
      </c>
      <c r="F160" s="26">
        <v>44981</v>
      </c>
      <c r="G160" s="196" t="s">
        <v>34</v>
      </c>
      <c r="H160" s="39">
        <v>8904</v>
      </c>
      <c r="I160" s="223">
        <v>69400</v>
      </c>
    </row>
    <row r="161" spans="1:9">
      <c r="A161" s="138"/>
      <c r="B161" s="9" t="s">
        <v>22</v>
      </c>
      <c r="C161" s="233">
        <v>26.188700000000001</v>
      </c>
      <c r="D161" s="32">
        <f t="shared" ref="D161" si="78">ROUNDDOWN(100/C161,4)</f>
        <v>3.8184</v>
      </c>
      <c r="F161" s="138"/>
      <c r="G161" s="70" t="s">
        <v>35</v>
      </c>
      <c r="H161" s="39">
        <v>2396</v>
      </c>
      <c r="I161" s="224">
        <v>18480</v>
      </c>
    </row>
    <row r="162" spans="1:9">
      <c r="A162" s="24"/>
      <c r="B162" s="9" t="s">
        <v>23</v>
      </c>
      <c r="C162" s="233">
        <v>5.0877999999999997</v>
      </c>
      <c r="D162" s="32">
        <f t="shared" ref="D162" si="79">ROUNDDOWN(1/C162,4)</f>
        <v>0.19650000000000001</v>
      </c>
      <c r="F162" s="24"/>
      <c r="G162" s="70" t="s">
        <v>36</v>
      </c>
      <c r="H162" s="216">
        <v>3034.5</v>
      </c>
      <c r="I162" s="224">
        <v>23350</v>
      </c>
    </row>
    <row r="163" spans="1:9">
      <c r="A163" s="25"/>
      <c r="B163" s="218" t="s">
        <v>12</v>
      </c>
      <c r="C163" s="37"/>
      <c r="D163" s="234">
        <v>6.9562999999999997</v>
      </c>
      <c r="F163" s="25"/>
      <c r="G163" s="218"/>
      <c r="H163" s="219"/>
      <c r="I163" s="43"/>
    </row>
    <row r="164" spans="1:9">
      <c r="A164" s="26">
        <v>44985</v>
      </c>
      <c r="B164" s="8" t="s">
        <v>21</v>
      </c>
      <c r="C164" s="28"/>
      <c r="D164" s="232">
        <v>35.214399999999998</v>
      </c>
      <c r="F164" s="26">
        <v>44984</v>
      </c>
      <c r="G164" s="196" t="s">
        <v>34</v>
      </c>
      <c r="H164" s="39">
        <v>8716.5</v>
      </c>
      <c r="I164" s="223">
        <v>69400</v>
      </c>
    </row>
    <row r="165" spans="1:9">
      <c r="A165" s="138"/>
      <c r="B165" s="9" t="s">
        <v>22</v>
      </c>
      <c r="C165" s="233">
        <v>26.088999999999999</v>
      </c>
      <c r="D165" s="32">
        <f t="shared" ref="D165" si="80">ROUNDDOWN(100/C165,4)</f>
        <v>3.8330000000000002</v>
      </c>
      <c r="F165" s="138"/>
      <c r="G165" s="70" t="s">
        <v>35</v>
      </c>
      <c r="H165" s="39">
        <v>2335.5</v>
      </c>
      <c r="I165" s="224">
        <v>18480</v>
      </c>
    </row>
    <row r="166" spans="1:9">
      <c r="A166" s="24"/>
      <c r="B166" s="9" t="s">
        <v>23</v>
      </c>
      <c r="C166" s="233">
        <v>5.0946999999999996</v>
      </c>
      <c r="D166" s="32">
        <f t="shared" ref="D166" si="81">ROUNDDOWN(1/C166,4)</f>
        <v>0.19620000000000001</v>
      </c>
      <c r="F166" s="24"/>
      <c r="G166" s="70" t="s">
        <v>36</v>
      </c>
      <c r="H166" s="216">
        <v>2964</v>
      </c>
      <c r="I166" s="224">
        <v>23350</v>
      </c>
    </row>
    <row r="167" spans="1:9">
      <c r="A167" s="25"/>
      <c r="B167" s="218" t="s">
        <v>12</v>
      </c>
      <c r="C167" s="37"/>
      <c r="D167" s="234">
        <v>6.9443999999999999</v>
      </c>
      <c r="F167" s="25"/>
      <c r="G167" s="218"/>
      <c r="H167" s="219"/>
      <c r="I167" s="43"/>
    </row>
    <row r="168" spans="1:9">
      <c r="A168" s="26">
        <v>44986</v>
      </c>
      <c r="B168" s="8" t="s">
        <v>21</v>
      </c>
      <c r="C168" s="28"/>
      <c r="D168" s="232">
        <v>35.3155</v>
      </c>
      <c r="F168" s="26">
        <v>44985</v>
      </c>
      <c r="G168" s="196" t="s">
        <v>34</v>
      </c>
      <c r="H168" s="39">
        <v>8802</v>
      </c>
      <c r="I168" s="223">
        <v>68550</v>
      </c>
    </row>
    <row r="169" spans="1:9">
      <c r="A169" s="138"/>
      <c r="B169" s="9" t="s">
        <v>22</v>
      </c>
      <c r="C169" s="233">
        <v>26.155799999999999</v>
      </c>
      <c r="D169" s="32">
        <f t="shared" ref="D169" si="82">ROUNDDOWN(100/C169,4)</f>
        <v>3.8231999999999999</v>
      </c>
      <c r="F169" s="138"/>
      <c r="G169" s="70" t="s">
        <v>35</v>
      </c>
      <c r="H169" s="39">
        <v>2363</v>
      </c>
      <c r="I169" s="224">
        <v>18330</v>
      </c>
    </row>
    <row r="170" spans="1:9">
      <c r="A170" s="24"/>
      <c r="B170" s="9" t="s">
        <v>23</v>
      </c>
      <c r="C170" s="233">
        <v>5.1340000000000003</v>
      </c>
      <c r="D170" s="32">
        <f t="shared" ref="D170" si="83">ROUNDDOWN(1/C170,4)</f>
        <v>0.19470000000000001</v>
      </c>
      <c r="F170" s="24"/>
      <c r="G170" s="70" t="s">
        <v>36</v>
      </c>
      <c r="H170" s="216">
        <v>2989</v>
      </c>
      <c r="I170" s="224">
        <v>22890</v>
      </c>
    </row>
    <row r="171" spans="1:9">
      <c r="A171" s="25"/>
      <c r="B171" s="218" t="s">
        <v>12</v>
      </c>
      <c r="C171" s="37"/>
      <c r="D171" s="234">
        <v>6.9345999999999997</v>
      </c>
      <c r="F171" s="25"/>
      <c r="G171" s="218"/>
      <c r="H171" s="219"/>
      <c r="I171" s="43"/>
    </row>
    <row r="172" spans="1:9">
      <c r="A172" s="26">
        <v>44987</v>
      </c>
      <c r="B172" s="8" t="s">
        <v>21</v>
      </c>
      <c r="C172" s="28"/>
      <c r="D172" s="232">
        <v>35.215499999999999</v>
      </c>
      <c r="F172" s="26">
        <v>44986</v>
      </c>
      <c r="G172" s="196" t="s">
        <v>34</v>
      </c>
      <c r="H172" s="39">
        <v>8961</v>
      </c>
      <c r="I172" s="223">
        <v>68640</v>
      </c>
    </row>
    <row r="173" spans="1:9">
      <c r="A173" s="138"/>
      <c r="B173" s="9" t="s">
        <v>22</v>
      </c>
      <c r="C173" s="233">
        <v>26.087900000000001</v>
      </c>
      <c r="D173" s="32">
        <f t="shared" ref="D173" si="84">ROUNDDOWN(100/C173,4)</f>
        <v>3.8331</v>
      </c>
      <c r="F173" s="138"/>
      <c r="G173" s="70" t="s">
        <v>35</v>
      </c>
      <c r="H173" s="39">
        <v>2373</v>
      </c>
      <c r="I173" s="224">
        <v>18330</v>
      </c>
    </row>
    <row r="174" spans="1:9">
      <c r="A174" s="24"/>
      <c r="B174" s="9" t="s">
        <v>23</v>
      </c>
      <c r="C174" s="233">
        <v>5.1337000000000002</v>
      </c>
      <c r="D174" s="32">
        <f t="shared" ref="D174" si="85">ROUNDDOWN(1/C174,4)</f>
        <v>0.19470000000000001</v>
      </c>
      <c r="F174" s="24"/>
      <c r="G174" s="70" t="s">
        <v>36</v>
      </c>
      <c r="H174" s="216">
        <v>3000.5</v>
      </c>
      <c r="I174" s="224">
        <v>23000</v>
      </c>
    </row>
    <row r="175" spans="1:9">
      <c r="A175" s="25"/>
      <c r="B175" s="218" t="s">
        <v>12</v>
      </c>
      <c r="C175" s="37"/>
      <c r="D175" s="234">
        <v>6.8693</v>
      </c>
      <c r="F175" s="25"/>
      <c r="G175" s="218"/>
      <c r="H175" s="219"/>
      <c r="I175" s="43"/>
    </row>
    <row r="176" spans="1:9">
      <c r="A176" s="26">
        <v>44988</v>
      </c>
      <c r="B176" s="8" t="s">
        <v>21</v>
      </c>
      <c r="C176" s="28"/>
      <c r="D176" s="232">
        <v>35.001800000000003</v>
      </c>
      <c r="F176" s="26">
        <v>44987</v>
      </c>
      <c r="G176" s="196" t="s">
        <v>34</v>
      </c>
      <c r="H176" s="39">
        <v>9100.5</v>
      </c>
      <c r="I176" s="223">
        <v>69890</v>
      </c>
    </row>
    <row r="177" spans="1:9">
      <c r="A177" s="138"/>
      <c r="B177" s="9" t="s">
        <v>22</v>
      </c>
      <c r="C177" s="233">
        <v>25.9207</v>
      </c>
      <c r="D177" s="32">
        <f t="shared" ref="D177" si="86">ROUNDDOWN(100/C177,4)</f>
        <v>3.8578999999999999</v>
      </c>
      <c r="F177" s="138"/>
      <c r="G177" s="70" t="s">
        <v>35</v>
      </c>
      <c r="H177" s="39">
        <v>2431.5</v>
      </c>
      <c r="I177" s="224">
        <v>18440</v>
      </c>
    </row>
    <row r="178" spans="1:9">
      <c r="A178" s="24"/>
      <c r="B178" s="9" t="s">
        <v>23</v>
      </c>
      <c r="C178" s="233">
        <v>5.1337000000000002</v>
      </c>
      <c r="D178" s="32">
        <f t="shared" ref="D178" si="87">ROUNDDOWN(1/C178,4)</f>
        <v>0.19470000000000001</v>
      </c>
      <c r="F178" s="24"/>
      <c r="G178" s="70" t="s">
        <v>36</v>
      </c>
      <c r="H178" s="216">
        <v>3115.5</v>
      </c>
      <c r="I178" s="224">
        <v>23270</v>
      </c>
    </row>
    <row r="179" spans="1:9">
      <c r="A179" s="25"/>
      <c r="B179" s="218" t="s">
        <v>12</v>
      </c>
      <c r="C179" s="37"/>
      <c r="D179" s="234">
        <v>6.9024000000000001</v>
      </c>
      <c r="F179" s="25"/>
      <c r="G179" s="218"/>
      <c r="H179" s="219"/>
      <c r="I179" s="43"/>
    </row>
    <row r="180" spans="1:9">
      <c r="A180" s="26">
        <v>44992</v>
      </c>
      <c r="B180" s="8" t="s">
        <v>21</v>
      </c>
      <c r="C180" s="28"/>
      <c r="D180" s="232">
        <v>34.928100000000001</v>
      </c>
      <c r="F180" s="26">
        <v>44988</v>
      </c>
      <c r="G180" s="196" t="s">
        <v>34</v>
      </c>
      <c r="H180" s="39">
        <v>8958.5</v>
      </c>
      <c r="I180" s="223">
        <v>69400</v>
      </c>
    </row>
    <row r="181" spans="1:9">
      <c r="A181" s="138"/>
      <c r="B181" s="9" t="s">
        <v>22</v>
      </c>
      <c r="C181" s="233">
        <v>25.834800000000001</v>
      </c>
      <c r="D181" s="32">
        <f t="shared" ref="D181" si="88">ROUNDDOWN(100/C181,4)</f>
        <v>3.8706999999999998</v>
      </c>
      <c r="F181" s="138"/>
      <c r="G181" s="70" t="s">
        <v>35</v>
      </c>
      <c r="H181" s="39">
        <v>2399.5</v>
      </c>
      <c r="I181" s="224">
        <v>18550</v>
      </c>
    </row>
    <row r="182" spans="1:9">
      <c r="A182" s="24"/>
      <c r="B182" s="9" t="s">
        <v>23</v>
      </c>
      <c r="C182" s="233">
        <v>5.1124999999999998</v>
      </c>
      <c r="D182" s="32">
        <f t="shared" ref="D182" si="89">ROUNDDOWN(1/C182,4)</f>
        <v>0.19550000000000001</v>
      </c>
      <c r="F182" s="24"/>
      <c r="G182" s="70" t="s">
        <v>36</v>
      </c>
      <c r="H182" s="216">
        <v>3048</v>
      </c>
      <c r="I182" s="224">
        <v>23180</v>
      </c>
    </row>
    <row r="183" spans="1:9">
      <c r="A183" s="25"/>
      <c r="B183" s="218" t="s">
        <v>12</v>
      </c>
      <c r="C183" s="37"/>
      <c r="D183" s="234">
        <v>6.9354399999999998</v>
      </c>
      <c r="F183" s="25"/>
      <c r="G183" s="218"/>
      <c r="H183" s="219"/>
      <c r="I183" s="43"/>
    </row>
    <row r="184" spans="1:9">
      <c r="A184" s="26">
        <v>44993</v>
      </c>
      <c r="B184" s="8" t="s">
        <v>21</v>
      </c>
      <c r="C184" s="28"/>
      <c r="D184" s="232">
        <v>34.686999999999998</v>
      </c>
      <c r="F184" s="26">
        <v>44992</v>
      </c>
      <c r="G184" s="196" t="s">
        <v>34</v>
      </c>
      <c r="H184" s="39">
        <v>8920.5</v>
      </c>
      <c r="I184" s="223">
        <v>69740</v>
      </c>
    </row>
    <row r="185" spans="1:9">
      <c r="A185" s="138"/>
      <c r="B185" s="9" t="s">
        <v>22</v>
      </c>
      <c r="C185" s="233">
        <v>25.7607</v>
      </c>
      <c r="D185" s="32">
        <f t="shared" ref="D185" si="90">ROUNDDOWN(100/C185,4)</f>
        <v>3.8818000000000001</v>
      </c>
      <c r="F185" s="138"/>
      <c r="G185" s="70" t="s">
        <v>35</v>
      </c>
      <c r="H185" s="39">
        <v>2382</v>
      </c>
      <c r="I185" s="224">
        <v>18560</v>
      </c>
    </row>
    <row r="186" spans="1:9">
      <c r="A186" s="24"/>
      <c r="B186" s="9" t="s">
        <v>23</v>
      </c>
      <c r="C186" s="233">
        <v>5.0438999999999998</v>
      </c>
      <c r="D186" s="32">
        <f t="shared" ref="D186" si="91">ROUNDDOWN(1/C186,4)</f>
        <v>0.19819999999999999</v>
      </c>
      <c r="F186" s="24"/>
      <c r="G186" s="70" t="s">
        <v>36</v>
      </c>
      <c r="H186" s="216">
        <v>3032.5</v>
      </c>
      <c r="I186" s="224">
        <v>23400</v>
      </c>
    </row>
    <row r="187" spans="1:9">
      <c r="A187" s="25"/>
      <c r="B187" s="218" t="s">
        <v>12</v>
      </c>
      <c r="C187" s="37"/>
      <c r="D187" s="234">
        <v>6.9606000000000003</v>
      </c>
      <c r="F187" s="25"/>
      <c r="G187" s="218"/>
      <c r="H187" s="219"/>
      <c r="I187" s="43"/>
    </row>
    <row r="188" spans="1:9">
      <c r="A188" s="26">
        <v>44994</v>
      </c>
      <c r="B188" s="8" t="s">
        <v>21</v>
      </c>
      <c r="C188" s="28"/>
      <c r="D188" s="232">
        <v>35.270600000000002</v>
      </c>
      <c r="F188" s="26">
        <v>44993</v>
      </c>
      <c r="G188" s="196" t="s">
        <v>34</v>
      </c>
      <c r="H188" s="39">
        <v>8763.5</v>
      </c>
      <c r="I188" s="223">
        <v>69740</v>
      </c>
    </row>
    <row r="189" spans="1:9">
      <c r="A189" s="138"/>
      <c r="B189" s="9" t="s">
        <v>22</v>
      </c>
      <c r="C189" s="233">
        <v>25.906500000000001</v>
      </c>
      <c r="D189" s="32">
        <f t="shared" ref="D189" si="92">ROUNDDOWN(100/C189,4)</f>
        <v>3.86</v>
      </c>
      <c r="F189" s="138"/>
      <c r="G189" s="70" t="s">
        <v>35</v>
      </c>
      <c r="H189" s="39">
        <v>2350</v>
      </c>
      <c r="I189" s="224">
        <v>18560</v>
      </c>
    </row>
    <row r="190" spans="1:9">
      <c r="A190" s="24"/>
      <c r="B190" s="9" t="s">
        <v>23</v>
      </c>
      <c r="C190" s="233">
        <v>5.1082000000000001</v>
      </c>
      <c r="D190" s="32">
        <f t="shared" ref="D190" si="93">ROUNDDOWN(1/C190,4)</f>
        <v>0.19570000000000001</v>
      </c>
      <c r="F190" s="24"/>
      <c r="G190" s="70" t="s">
        <v>36</v>
      </c>
      <c r="H190" s="216">
        <v>2954</v>
      </c>
      <c r="I190" s="224">
        <v>23400</v>
      </c>
    </row>
    <row r="191" spans="1:9">
      <c r="A191" s="25"/>
      <c r="B191" s="218" t="s">
        <v>12</v>
      </c>
      <c r="C191" s="37"/>
      <c r="D191" s="234">
        <v>6.9512999999999998</v>
      </c>
      <c r="F191" s="25"/>
      <c r="G191" s="218"/>
      <c r="H191" s="219"/>
      <c r="I191" s="43"/>
    </row>
    <row r="192" spans="1:9">
      <c r="A192" s="26">
        <v>44995</v>
      </c>
      <c r="B192" s="8" t="s">
        <v>21</v>
      </c>
      <c r="C192" s="28"/>
      <c r="D192" s="232">
        <v>35.237400000000001</v>
      </c>
      <c r="F192" s="26">
        <v>44994</v>
      </c>
      <c r="G192" s="196" t="s">
        <v>34</v>
      </c>
      <c r="H192" s="39">
        <v>8910.5</v>
      </c>
      <c r="I192" s="223">
        <v>68940</v>
      </c>
    </row>
    <row r="193" spans="1:9">
      <c r="A193" s="138"/>
      <c r="B193" s="9" t="s">
        <v>22</v>
      </c>
      <c r="C193" s="233">
        <v>25.999300000000002</v>
      </c>
      <c r="D193" s="32">
        <f t="shared" ref="D193" si="94">ROUNDDOWN(100/C193,4)</f>
        <v>3.8462000000000001</v>
      </c>
      <c r="F193" s="138"/>
      <c r="G193" s="70" t="s">
        <v>35</v>
      </c>
      <c r="H193" s="39">
        <v>2354</v>
      </c>
      <c r="I193" s="224">
        <v>18470</v>
      </c>
    </row>
    <row r="194" spans="1:9">
      <c r="A194" s="24"/>
      <c r="B194" s="9" t="s">
        <v>23</v>
      </c>
      <c r="C194" s="233">
        <v>5.1150000000000002</v>
      </c>
      <c r="D194" s="32">
        <f t="shared" ref="D194" si="95">ROUNDDOWN(1/C194,4)</f>
        <v>0.19550000000000001</v>
      </c>
      <c r="F194" s="24"/>
      <c r="G194" s="70" t="s">
        <v>36</v>
      </c>
      <c r="H194" s="216">
        <v>2975</v>
      </c>
      <c r="I194" s="224">
        <v>23220</v>
      </c>
    </row>
    <row r="195" spans="1:9">
      <c r="A195" s="25"/>
      <c r="B195" s="218" t="s">
        <v>12</v>
      </c>
      <c r="C195" s="37"/>
      <c r="D195" s="234">
        <v>6.9623999999999997</v>
      </c>
      <c r="F195" s="25"/>
      <c r="G195" s="218"/>
      <c r="H195" s="219"/>
      <c r="I195" s="43"/>
    </row>
    <row r="196" spans="1:9">
      <c r="A196" s="26">
        <v>44998</v>
      </c>
      <c r="B196" s="8" t="s">
        <v>21</v>
      </c>
      <c r="C196" s="28"/>
      <c r="D196" s="232">
        <v>35.218600000000002</v>
      </c>
      <c r="F196" s="26">
        <v>44995</v>
      </c>
      <c r="G196" s="196" t="s">
        <v>34</v>
      </c>
      <c r="H196" s="39">
        <v>8853</v>
      </c>
      <c r="I196" s="223">
        <v>69420</v>
      </c>
    </row>
    <row r="197" spans="1:9">
      <c r="A197" s="138"/>
      <c r="B197" s="9" t="s">
        <v>22</v>
      </c>
      <c r="C197" s="233">
        <v>26.119499999999999</v>
      </c>
      <c r="D197" s="32">
        <f t="shared" ref="D197" si="96">ROUNDDOWN(100/C197,4)</f>
        <v>3.8285</v>
      </c>
      <c r="F197" s="138"/>
      <c r="G197" s="70" t="s">
        <v>35</v>
      </c>
      <c r="H197" s="39">
        <v>2328</v>
      </c>
      <c r="I197" s="224">
        <v>18450</v>
      </c>
    </row>
    <row r="198" spans="1:9">
      <c r="A198" s="24"/>
      <c r="B198" s="9" t="s">
        <v>23</v>
      </c>
      <c r="C198" s="233">
        <v>5.1055999999999999</v>
      </c>
      <c r="D198" s="32">
        <f t="shared" ref="D198" si="97">ROUNDDOWN(1/C198,4)</f>
        <v>0.1958</v>
      </c>
      <c r="F198" s="24"/>
      <c r="G198" s="70" t="s">
        <v>36</v>
      </c>
      <c r="H198" s="216">
        <v>2974</v>
      </c>
      <c r="I198" s="224">
        <v>23130</v>
      </c>
    </row>
    <row r="199" spans="1:9">
      <c r="A199" s="25"/>
      <c r="B199" s="218" t="s">
        <v>12</v>
      </c>
      <c r="C199" s="37"/>
      <c r="D199" s="234">
        <v>6.907</v>
      </c>
      <c r="F199" s="25"/>
      <c r="G199" s="218"/>
      <c r="H199" s="219"/>
      <c r="I199" s="43"/>
    </row>
    <row r="200" spans="1:9">
      <c r="A200" s="26">
        <v>44999</v>
      </c>
      <c r="B200" s="8" t="s">
        <v>21</v>
      </c>
      <c r="C200" s="28"/>
      <c r="D200" s="232">
        <v>34.7532</v>
      </c>
      <c r="F200" s="26">
        <v>44998</v>
      </c>
      <c r="G200" s="196" t="s">
        <v>34</v>
      </c>
      <c r="H200" s="39">
        <v>8867</v>
      </c>
      <c r="I200" s="223">
        <v>69060</v>
      </c>
    </row>
    <row r="201" spans="1:9">
      <c r="A201" s="138"/>
      <c r="B201" s="9" t="s">
        <v>22</v>
      </c>
      <c r="C201" s="233">
        <v>26.1281</v>
      </c>
      <c r="D201" s="32">
        <f t="shared" ref="D201" si="98">ROUNDDOWN(100/C201,4)</f>
        <v>3.8271999999999999</v>
      </c>
      <c r="F201" s="138"/>
      <c r="G201" s="70" t="s">
        <v>35</v>
      </c>
      <c r="H201" s="39">
        <v>2313</v>
      </c>
      <c r="I201" s="224">
        <v>18230</v>
      </c>
    </row>
    <row r="202" spans="1:9">
      <c r="A202" s="24"/>
      <c r="B202" s="9" t="s">
        <v>23</v>
      </c>
      <c r="C202" s="233">
        <v>5.0864000000000003</v>
      </c>
      <c r="D202" s="32">
        <f t="shared" ref="D202" si="99">ROUNDDOWN(1/C202,4)</f>
        <v>0.1966</v>
      </c>
      <c r="F202" s="24"/>
      <c r="G202" s="70" t="s">
        <v>36</v>
      </c>
      <c r="H202" s="216">
        <v>2937</v>
      </c>
      <c r="I202" s="224">
        <v>22750</v>
      </c>
    </row>
    <row r="203" spans="1:9">
      <c r="A203" s="25"/>
      <c r="B203" s="218" t="s">
        <v>12</v>
      </c>
      <c r="C203" s="37"/>
      <c r="D203" s="234">
        <v>6.8621999999999996</v>
      </c>
      <c r="F203" s="25"/>
      <c r="G203" s="218"/>
      <c r="H203" s="219"/>
      <c r="I203" s="43"/>
    </row>
    <row r="204" spans="1:9">
      <c r="A204" s="26">
        <v>45000</v>
      </c>
      <c r="B204" s="8" t="s">
        <v>21</v>
      </c>
      <c r="C204" s="28"/>
      <c r="D204" s="232">
        <v>34.701000000000001</v>
      </c>
      <c r="F204" s="26">
        <v>44999</v>
      </c>
      <c r="G204" s="196" t="s">
        <v>34</v>
      </c>
      <c r="H204" s="39">
        <v>8931</v>
      </c>
      <c r="I204" s="223">
        <v>68850</v>
      </c>
    </row>
    <row r="205" spans="1:9">
      <c r="A205" s="138"/>
      <c r="B205" s="9" t="s">
        <v>22</v>
      </c>
      <c r="C205" s="233">
        <v>26.192</v>
      </c>
      <c r="D205" s="32">
        <f t="shared" ref="D205" si="100">ROUNDDOWN(100/C205,4)</f>
        <v>3.8178999999999998</v>
      </c>
      <c r="F205" s="138"/>
      <c r="G205" s="70" t="s">
        <v>35</v>
      </c>
      <c r="H205" s="39">
        <v>2334</v>
      </c>
      <c r="I205" s="224">
        <v>18280</v>
      </c>
    </row>
    <row r="206" spans="1:9">
      <c r="A206" s="24"/>
      <c r="B206" s="9" t="s">
        <v>23</v>
      </c>
      <c r="C206" s="233">
        <v>5.0975999999999999</v>
      </c>
      <c r="D206" s="32">
        <f t="shared" ref="D206" si="101">ROUNDDOWN(1/C206,4)</f>
        <v>0.1961</v>
      </c>
      <c r="F206" s="24"/>
      <c r="G206" s="70" t="s">
        <v>36</v>
      </c>
      <c r="H206" s="216">
        <v>2947</v>
      </c>
      <c r="I206" s="224">
        <v>22810</v>
      </c>
    </row>
    <row r="207" spans="1:9">
      <c r="A207" s="25"/>
      <c r="B207" s="218" t="s">
        <v>12</v>
      </c>
      <c r="C207" s="37"/>
      <c r="D207" s="234">
        <v>6.8718000000000004</v>
      </c>
      <c r="F207" s="25"/>
      <c r="G207" s="218"/>
      <c r="H207" s="219"/>
      <c r="I207" s="43"/>
    </row>
    <row r="208" spans="1:9">
      <c r="A208" s="26">
        <v>45001</v>
      </c>
      <c r="B208" s="8" t="s">
        <v>21</v>
      </c>
      <c r="C208" s="28"/>
      <c r="D208" s="232">
        <v>34.686500000000002</v>
      </c>
      <c r="F208" s="26">
        <v>45000</v>
      </c>
      <c r="G208" s="196" t="s">
        <v>34</v>
      </c>
      <c r="H208" s="39">
        <v>8833.5</v>
      </c>
      <c r="I208" s="223">
        <v>68850</v>
      </c>
    </row>
    <row r="209" spans="1:9">
      <c r="A209" s="138"/>
      <c r="B209" s="9" t="s">
        <v>22</v>
      </c>
      <c r="C209" s="233">
        <v>26.0166</v>
      </c>
      <c r="D209" s="32">
        <f t="shared" ref="D209" si="102">ROUNDDOWN(100/C209,4)</f>
        <v>3.8435999999999999</v>
      </c>
      <c r="F209" s="138"/>
      <c r="G209" s="70" t="s">
        <v>35</v>
      </c>
      <c r="H209" s="39">
        <v>2352.5</v>
      </c>
      <c r="I209" s="224">
        <v>18280</v>
      </c>
    </row>
    <row r="210" spans="1:9">
      <c r="A210" s="24"/>
      <c r="B210" s="9" t="s">
        <v>23</v>
      </c>
      <c r="C210" s="233">
        <v>5.0791000000000004</v>
      </c>
      <c r="D210" s="32">
        <f t="shared" ref="D210" si="103">ROUNDDOWN(1/C210,4)</f>
        <v>0.1968</v>
      </c>
      <c r="F210" s="24"/>
      <c r="G210" s="70" t="s">
        <v>36</v>
      </c>
      <c r="H210" s="216">
        <v>2909.5</v>
      </c>
      <c r="I210" s="224">
        <v>22810</v>
      </c>
    </row>
    <row r="211" spans="1:9">
      <c r="A211" s="25"/>
      <c r="B211" s="218" t="s">
        <v>12</v>
      </c>
      <c r="C211" s="37"/>
      <c r="D211" s="234">
        <v>6.9059499999999998</v>
      </c>
      <c r="F211" s="25"/>
      <c r="G211" s="218"/>
      <c r="H211" s="219"/>
      <c r="I211" s="43"/>
    </row>
    <row r="212" spans="1:9">
      <c r="A212" s="26">
        <v>45002</v>
      </c>
      <c r="B212" s="8" t="s">
        <v>21</v>
      </c>
      <c r="C212" s="28"/>
      <c r="D212" s="232">
        <v>34.6828</v>
      </c>
      <c r="F212" s="26">
        <v>45001</v>
      </c>
      <c r="G212" s="196" t="s">
        <v>34</v>
      </c>
      <c r="H212" s="39">
        <v>8504.5</v>
      </c>
      <c r="I212" s="223">
        <v>69080</v>
      </c>
    </row>
    <row r="213" spans="1:9">
      <c r="A213" s="138"/>
      <c r="B213" s="9" t="s">
        <v>22</v>
      </c>
      <c r="C213" s="233">
        <v>26.3184</v>
      </c>
      <c r="D213" s="32">
        <f t="shared" ref="D213" si="104">ROUNDDOWN(100/C213,4)</f>
        <v>3.7995999999999999</v>
      </c>
      <c r="F213" s="138"/>
      <c r="G213" s="70" t="s">
        <v>35</v>
      </c>
      <c r="H213" s="39">
        <v>2277</v>
      </c>
      <c r="I213" s="224">
        <v>18320</v>
      </c>
    </row>
    <row r="214" spans="1:9">
      <c r="A214" s="24"/>
      <c r="B214" s="9" t="s">
        <v>23</v>
      </c>
      <c r="C214" s="233">
        <v>5.0807000000000002</v>
      </c>
      <c r="D214" s="32">
        <f t="shared" ref="D214" si="105">ROUNDDOWN(1/C214,4)</f>
        <v>0.1968</v>
      </c>
      <c r="F214" s="24"/>
      <c r="G214" s="70" t="s">
        <v>36</v>
      </c>
      <c r="H214" s="216">
        <v>2866</v>
      </c>
      <c r="I214" s="224">
        <v>22770</v>
      </c>
    </row>
    <row r="215" spans="1:9">
      <c r="A215" s="25"/>
      <c r="B215" s="218" t="s">
        <v>12</v>
      </c>
      <c r="C215" s="37"/>
      <c r="D215" s="234">
        <v>6.8727999999999998</v>
      </c>
      <c r="F215" s="25"/>
      <c r="G215" s="218"/>
      <c r="H215" s="219"/>
      <c r="I215" s="43"/>
    </row>
    <row r="216" spans="1:9">
      <c r="A216" s="26">
        <v>45005</v>
      </c>
      <c r="B216" s="8" t="s">
        <v>21</v>
      </c>
      <c r="C216" s="28"/>
      <c r="D216" s="232">
        <v>34.410699999999999</v>
      </c>
      <c r="F216" s="26">
        <v>45002</v>
      </c>
      <c r="G216" s="196" t="s">
        <v>34</v>
      </c>
      <c r="H216" s="39">
        <v>8518</v>
      </c>
      <c r="I216" s="223">
        <v>67400</v>
      </c>
    </row>
    <row r="217" spans="1:9">
      <c r="A217" s="138"/>
      <c r="B217" s="9" t="s">
        <v>22</v>
      </c>
      <c r="C217" s="233">
        <v>26.083100000000002</v>
      </c>
      <c r="D217" s="32">
        <f t="shared" ref="D217" si="106">ROUNDDOWN(100/C217,4)</f>
        <v>3.8338999999999999</v>
      </c>
      <c r="F217" s="138"/>
      <c r="G217" s="70" t="s">
        <v>35</v>
      </c>
      <c r="H217" s="39">
        <v>2267.5</v>
      </c>
      <c r="I217" s="224">
        <v>18160</v>
      </c>
    </row>
    <row r="218" spans="1:9">
      <c r="A218" s="24"/>
      <c r="B218" s="9" t="s">
        <v>23</v>
      </c>
      <c r="C218" s="233">
        <v>5.0454999999999997</v>
      </c>
      <c r="D218" s="32">
        <f t="shared" ref="D218" si="107">ROUNDDOWN(1/C218,4)</f>
        <v>0.1981</v>
      </c>
      <c r="F218" s="24"/>
      <c r="G218" s="70" t="s">
        <v>36</v>
      </c>
      <c r="H218" s="216">
        <v>2857.5</v>
      </c>
      <c r="I218" s="224">
        <v>22390</v>
      </c>
    </row>
    <row r="219" spans="1:9">
      <c r="A219" s="25"/>
      <c r="B219" s="218" t="s">
        <v>12</v>
      </c>
      <c r="C219" s="37"/>
      <c r="D219" s="234">
        <v>6.8871399999999996</v>
      </c>
      <c r="F219" s="25"/>
      <c r="G219" s="218"/>
      <c r="H219" s="219"/>
      <c r="I219" s="43"/>
    </row>
    <row r="220" spans="1:9">
      <c r="A220" s="26">
        <v>45006</v>
      </c>
      <c r="B220" s="8" t="s">
        <v>21</v>
      </c>
      <c r="C220" s="28"/>
      <c r="D220" s="232">
        <v>34.2408</v>
      </c>
      <c r="F220" s="26">
        <v>45005</v>
      </c>
      <c r="G220" s="196" t="s">
        <v>34</v>
      </c>
      <c r="H220" s="39">
        <v>8580</v>
      </c>
      <c r="I220" s="223">
        <v>67400</v>
      </c>
    </row>
    <row r="221" spans="1:9">
      <c r="A221" s="138"/>
      <c r="B221" s="9" t="s">
        <v>22</v>
      </c>
      <c r="C221" s="233">
        <v>26.1783</v>
      </c>
      <c r="D221" s="32">
        <f t="shared" ref="D221" si="108">ROUNDDOWN(100/C221,4)</f>
        <v>3.8199000000000001</v>
      </c>
      <c r="F221" s="138"/>
      <c r="G221" s="70" t="s">
        <v>35</v>
      </c>
      <c r="H221" s="39">
        <v>2274</v>
      </c>
      <c r="I221" s="224">
        <v>18160</v>
      </c>
    </row>
    <row r="222" spans="1:9">
      <c r="A222" s="24"/>
      <c r="B222" s="9" t="s">
        <v>23</v>
      </c>
      <c r="C222" s="233">
        <v>5.0103</v>
      </c>
      <c r="D222" s="32">
        <f t="shared" ref="D222" si="109">ROUNDDOWN(1/C222,4)</f>
        <v>0.19950000000000001</v>
      </c>
      <c r="F222" s="24"/>
      <c r="G222" s="70" t="s">
        <v>36</v>
      </c>
      <c r="H222" s="216">
        <v>2895</v>
      </c>
      <c r="I222" s="224">
        <v>22390</v>
      </c>
    </row>
    <row r="223" spans="1:9">
      <c r="A223" s="25"/>
      <c r="B223" s="218" t="s">
        <v>12</v>
      </c>
      <c r="C223" s="37"/>
      <c r="D223" s="247" t="s">
        <v>55</v>
      </c>
      <c r="F223" s="25"/>
      <c r="G223" s="218"/>
      <c r="H223" s="219"/>
      <c r="I223" s="43"/>
    </row>
    <row r="224" spans="1:9">
      <c r="A224" s="26">
        <v>45007</v>
      </c>
      <c r="B224" s="8" t="s">
        <v>21</v>
      </c>
      <c r="C224" s="28"/>
      <c r="D224" s="232">
        <v>34.323099999999997</v>
      </c>
      <c r="F224" s="26">
        <v>45006</v>
      </c>
      <c r="G224" s="196" t="s">
        <v>34</v>
      </c>
      <c r="H224" s="39">
        <v>8697.5</v>
      </c>
      <c r="I224" s="223">
        <v>67730</v>
      </c>
    </row>
    <row r="225" spans="1:9">
      <c r="A225" s="138"/>
      <c r="B225" s="9" t="s">
        <v>22</v>
      </c>
      <c r="C225" s="233">
        <v>26.370200000000001</v>
      </c>
      <c r="D225" s="32">
        <f t="shared" ref="D225" si="110">ROUNDDOWN(100/C225,4)</f>
        <v>3.7921</v>
      </c>
      <c r="F225" s="138"/>
      <c r="G225" s="70" t="s">
        <v>35</v>
      </c>
      <c r="H225" s="39">
        <v>2274.5</v>
      </c>
      <c r="I225" s="224">
        <v>18120</v>
      </c>
    </row>
    <row r="226" spans="1:9">
      <c r="A226" s="24"/>
      <c r="B226" s="9" t="s">
        <v>23</v>
      </c>
      <c r="C226" s="233">
        <v>5.0395000000000003</v>
      </c>
      <c r="D226" s="32">
        <f t="shared" ref="D226" si="111">ROUNDDOWN(1/C226,4)</f>
        <v>0.19839999999999999</v>
      </c>
      <c r="F226" s="24"/>
      <c r="G226" s="70" t="s">
        <v>36</v>
      </c>
      <c r="H226" s="216">
        <v>2885.5</v>
      </c>
      <c r="I226" s="224">
        <v>22450</v>
      </c>
    </row>
    <row r="227" spans="1:9">
      <c r="A227" s="25"/>
      <c r="B227" s="218" t="s">
        <v>12</v>
      </c>
      <c r="C227" s="37"/>
      <c r="D227" s="234">
        <v>6.8838499999999998</v>
      </c>
      <c r="F227" s="25"/>
      <c r="G227" s="218"/>
      <c r="H227" s="219"/>
      <c r="I227" s="43"/>
    </row>
    <row r="228" spans="1:9">
      <c r="A228" s="26">
        <v>45008</v>
      </c>
      <c r="B228" s="8" t="s">
        <v>21</v>
      </c>
      <c r="C228" s="28"/>
      <c r="D228" s="232">
        <v>34.618699999999997</v>
      </c>
      <c r="F228" s="26">
        <v>45007</v>
      </c>
      <c r="G228" s="196" t="s">
        <v>34</v>
      </c>
      <c r="H228" s="39">
        <v>8757.5</v>
      </c>
      <c r="I228" s="223">
        <v>67730</v>
      </c>
    </row>
    <row r="229" spans="1:9">
      <c r="A229" s="138"/>
      <c r="B229" s="9" t="s">
        <v>22</v>
      </c>
      <c r="C229" s="233">
        <v>26.3721</v>
      </c>
      <c r="D229" s="32">
        <f t="shared" ref="D229" si="112">ROUNDDOWN(100/C229,4)</f>
        <v>3.7917999999999998</v>
      </c>
      <c r="F229" s="138"/>
      <c r="G229" s="70" t="s">
        <v>35</v>
      </c>
      <c r="H229" s="39">
        <v>2266.5</v>
      </c>
      <c r="I229" s="224">
        <v>18120</v>
      </c>
    </row>
    <row r="230" spans="1:9">
      <c r="A230" s="24"/>
      <c r="B230" s="9" t="s">
        <v>23</v>
      </c>
      <c r="C230" s="233">
        <v>5.0739999999999998</v>
      </c>
      <c r="D230" s="32">
        <f t="shared" ref="D230" si="113">ROUNDDOWN(1/C230,4)</f>
        <v>0.19700000000000001</v>
      </c>
      <c r="F230" s="24"/>
      <c r="G230" s="70" t="s">
        <v>36</v>
      </c>
      <c r="H230" s="216">
        <v>2864.5</v>
      </c>
      <c r="I230" s="224">
        <v>22450</v>
      </c>
    </row>
    <row r="231" spans="1:9">
      <c r="A231" s="25"/>
      <c r="B231" s="218" t="s">
        <v>12</v>
      </c>
      <c r="C231" s="37"/>
      <c r="D231" s="234">
        <v>6.87805</v>
      </c>
      <c r="F231" s="25"/>
      <c r="G231" s="218"/>
      <c r="H231" s="219"/>
      <c r="I231" s="43"/>
    </row>
    <row r="232" spans="1:9">
      <c r="A232" s="26">
        <v>45009</v>
      </c>
      <c r="B232" s="8" t="s">
        <v>21</v>
      </c>
      <c r="C232" s="28"/>
      <c r="D232" s="232">
        <v>34.291899999999998</v>
      </c>
      <c r="F232" s="26">
        <v>45008</v>
      </c>
      <c r="G232" s="196" t="s">
        <v>34</v>
      </c>
      <c r="H232" s="39">
        <v>8888.5</v>
      </c>
      <c r="I232" s="223">
        <v>68250</v>
      </c>
    </row>
    <row r="233" spans="1:9">
      <c r="A233" s="138"/>
      <c r="B233" s="9" t="s">
        <v>22</v>
      </c>
      <c r="C233" s="233">
        <v>26.428000000000001</v>
      </c>
      <c r="D233" s="32">
        <f t="shared" ref="D233" si="114">ROUNDDOWN(100/C233,4)</f>
        <v>3.7837999999999998</v>
      </c>
      <c r="F233" s="138"/>
      <c r="G233" s="70" t="s">
        <v>35</v>
      </c>
      <c r="H233" s="39">
        <v>2286.5</v>
      </c>
      <c r="I233" s="224">
        <v>18110</v>
      </c>
    </row>
    <row r="234" spans="1:9">
      <c r="A234" s="24"/>
      <c r="B234" s="9" t="s">
        <v>23</v>
      </c>
      <c r="C234" s="233">
        <v>5.0503</v>
      </c>
      <c r="D234" s="32">
        <f t="shared" ref="D234" si="115">ROUNDDOWN(1/C234,4)</f>
        <v>0.19800000000000001</v>
      </c>
      <c r="F234" s="24"/>
      <c r="G234" s="70" t="s">
        <v>36</v>
      </c>
      <c r="H234" s="216">
        <v>2866</v>
      </c>
      <c r="I234" s="224">
        <v>22250</v>
      </c>
    </row>
    <row r="235" spans="1:9">
      <c r="A235" s="25"/>
      <c r="B235" s="218" t="s">
        <v>12</v>
      </c>
      <c r="C235" s="37"/>
      <c r="D235" s="234">
        <v>6.8472</v>
      </c>
      <c r="F235" s="25"/>
      <c r="G235" s="218"/>
      <c r="H235" s="219"/>
      <c r="I235" s="43"/>
    </row>
    <row r="236" spans="1:9">
      <c r="A236" s="26">
        <v>45012</v>
      </c>
      <c r="B236" s="8" t="s">
        <v>21</v>
      </c>
      <c r="C236" s="28"/>
      <c r="D236" s="232">
        <v>34.263500000000001</v>
      </c>
      <c r="F236" s="26">
        <v>45009</v>
      </c>
      <c r="G236" s="196" t="s">
        <v>34</v>
      </c>
      <c r="H236" s="39">
        <v>9031</v>
      </c>
      <c r="I236" s="223">
        <v>69300</v>
      </c>
    </row>
    <row r="237" spans="1:9">
      <c r="A237" s="138"/>
      <c r="B237" s="9" t="s">
        <v>22</v>
      </c>
      <c r="C237" s="233">
        <v>26.5121</v>
      </c>
      <c r="D237" s="32">
        <f t="shared" ref="D237" si="116">ROUNDDOWN(100/C237,4)</f>
        <v>3.7717999999999998</v>
      </c>
      <c r="F237" s="138"/>
      <c r="G237" s="70" t="s">
        <v>35</v>
      </c>
      <c r="H237" s="39">
        <v>2326</v>
      </c>
      <c r="I237" s="224">
        <v>18320</v>
      </c>
    </row>
    <row r="238" spans="1:9">
      <c r="A238" s="24"/>
      <c r="B238" s="9" t="s">
        <v>23</v>
      </c>
      <c r="C238" s="233">
        <v>5.0521000000000003</v>
      </c>
      <c r="D238" s="32">
        <f t="shared" ref="D238" si="117">ROUNDDOWN(1/C238,4)</f>
        <v>0.19789999999999999</v>
      </c>
      <c r="F238" s="24"/>
      <c r="G238" s="70" t="s">
        <v>36</v>
      </c>
      <c r="H238" s="216">
        <v>2907</v>
      </c>
      <c r="I238" s="224">
        <v>22420</v>
      </c>
    </row>
    <row r="239" spans="1:9">
      <c r="A239" s="25"/>
      <c r="B239" s="218" t="s">
        <v>12</v>
      </c>
      <c r="C239" s="37"/>
      <c r="D239" s="234">
        <v>5.0521000000000003</v>
      </c>
      <c r="F239" s="25"/>
      <c r="G239" s="218"/>
      <c r="H239" s="219"/>
      <c r="I239" s="43"/>
    </row>
    <row r="240" spans="1:9">
      <c r="A240" s="26">
        <v>45013</v>
      </c>
      <c r="B240" s="8" t="s">
        <v>21</v>
      </c>
      <c r="C240" s="28"/>
      <c r="D240" s="232">
        <v>34.462200000000003</v>
      </c>
      <c r="F240" s="26">
        <v>45012</v>
      </c>
      <c r="G240" s="196" t="s">
        <v>34</v>
      </c>
      <c r="H240" s="39">
        <v>8921.5</v>
      </c>
      <c r="I240" s="223">
        <v>69300</v>
      </c>
    </row>
    <row r="241" spans="1:9">
      <c r="A241" s="138"/>
      <c r="B241" s="9" t="s">
        <v>22</v>
      </c>
      <c r="C241" s="233">
        <v>26.555299999999999</v>
      </c>
      <c r="D241" s="32">
        <f t="shared" ref="D241" si="118">ROUNDDOWN(100/C241,4)</f>
        <v>3.7656999999999998</v>
      </c>
      <c r="F241" s="138"/>
      <c r="G241" s="70" t="s">
        <v>35</v>
      </c>
      <c r="H241" s="39">
        <v>2337</v>
      </c>
      <c r="I241" s="224">
        <v>18320</v>
      </c>
    </row>
    <row r="242" spans="1:9">
      <c r="A242" s="24"/>
      <c r="B242" s="9" t="s">
        <v>23</v>
      </c>
      <c r="C242" s="233">
        <v>5.0488999999999997</v>
      </c>
      <c r="D242" s="32">
        <f t="shared" ref="D242" si="119">ROUNDDOWN(1/C242,4)</f>
        <v>0.19800000000000001</v>
      </c>
      <c r="F242" s="24"/>
      <c r="G242" s="70" t="s">
        <v>36</v>
      </c>
      <c r="H242" s="216">
        <v>2891.5</v>
      </c>
      <c r="I242" s="224">
        <v>22420</v>
      </c>
    </row>
    <row r="243" spans="1:9">
      <c r="A243" s="25"/>
      <c r="B243" s="218" t="s">
        <v>12</v>
      </c>
      <c r="C243" s="37"/>
      <c r="D243" s="234">
        <v>6.8813199999999997</v>
      </c>
      <c r="F243" s="25"/>
      <c r="G243" s="218"/>
      <c r="H243" s="219"/>
      <c r="I243" s="43"/>
    </row>
    <row r="244" spans="1:9">
      <c r="A244" s="26">
        <v>45014</v>
      </c>
      <c r="B244" s="8" t="s">
        <v>21</v>
      </c>
      <c r="C244" s="28"/>
      <c r="D244" s="232">
        <v>34.474200000000003</v>
      </c>
      <c r="F244" s="26">
        <v>45013</v>
      </c>
      <c r="G244" s="196" t="s">
        <v>34</v>
      </c>
      <c r="H244" s="39">
        <v>8964</v>
      </c>
      <c r="I244" s="223">
        <v>69870</v>
      </c>
    </row>
    <row r="245" spans="1:9">
      <c r="A245" s="138"/>
      <c r="B245" s="9" t="s">
        <v>22</v>
      </c>
      <c r="C245" s="233">
        <v>26.5932</v>
      </c>
      <c r="D245" s="32">
        <f t="shared" ref="D245" si="120">ROUNDDOWN(100/C245,4)</f>
        <v>3.7603</v>
      </c>
      <c r="F245" s="138"/>
      <c r="G245" s="70" t="s">
        <v>35</v>
      </c>
      <c r="H245" s="39">
        <v>2363.5</v>
      </c>
      <c r="I245" s="224">
        <v>18590</v>
      </c>
    </row>
    <row r="246" spans="1:9">
      <c r="A246" s="24"/>
      <c r="B246" s="9" t="s">
        <v>23</v>
      </c>
      <c r="C246" s="233">
        <v>5.0641999999999996</v>
      </c>
      <c r="D246" s="32">
        <f t="shared" ref="D246" si="121">ROUNDDOWN(1/C246,4)</f>
        <v>0.19739999999999999</v>
      </c>
      <c r="F246" s="24"/>
      <c r="G246" s="70" t="s">
        <v>36</v>
      </c>
      <c r="H246" s="216">
        <v>2912</v>
      </c>
      <c r="I246" s="224">
        <v>22590</v>
      </c>
    </row>
    <row r="247" spans="1:9">
      <c r="A247" s="25"/>
      <c r="B247" s="218" t="s">
        <v>12</v>
      </c>
      <c r="C247" s="37"/>
      <c r="D247" s="234">
        <v>6.8744699999999996</v>
      </c>
      <c r="F247" s="25"/>
      <c r="G247" s="218"/>
      <c r="H247" s="219"/>
      <c r="I247" s="43"/>
    </row>
    <row r="248" spans="1:9">
      <c r="A248" s="26">
        <v>45015</v>
      </c>
      <c r="B248" s="8" t="s">
        <v>21</v>
      </c>
      <c r="C248" s="28"/>
      <c r="D248" s="232">
        <v>34.435699999999997</v>
      </c>
      <c r="F248" s="26">
        <v>45014</v>
      </c>
      <c r="G248" s="196" t="s">
        <v>34</v>
      </c>
      <c r="H248" s="39">
        <v>8978</v>
      </c>
      <c r="I248" s="223">
        <v>69870</v>
      </c>
    </row>
    <row r="249" spans="1:9">
      <c r="A249" s="138"/>
      <c r="B249" s="9" t="s">
        <v>22</v>
      </c>
      <c r="C249" s="233">
        <v>26.370899999999999</v>
      </c>
      <c r="D249" s="32">
        <f t="shared" ref="D249" si="122">ROUNDDOWN(100/C249,4)</f>
        <v>3.7919999999999998</v>
      </c>
      <c r="F249" s="138"/>
      <c r="G249" s="70" t="s">
        <v>35</v>
      </c>
      <c r="H249" s="39">
        <v>2389</v>
      </c>
      <c r="I249" s="224">
        <v>18590</v>
      </c>
    </row>
    <row r="250" spans="1:9">
      <c r="A250" s="24"/>
      <c r="B250" s="9" t="s">
        <v>23</v>
      </c>
      <c r="C250" s="233">
        <v>5.0427</v>
      </c>
      <c r="D250" s="32">
        <f t="shared" ref="D250" si="123">ROUNDDOWN(1/C250,4)</f>
        <v>0.1983</v>
      </c>
      <c r="F250" s="24"/>
      <c r="G250" s="70" t="s">
        <v>36</v>
      </c>
      <c r="H250" s="216">
        <v>2936.5</v>
      </c>
      <c r="I250" s="224">
        <v>22590</v>
      </c>
    </row>
    <row r="251" spans="1:9">
      <c r="A251" s="25"/>
      <c r="B251" s="218" t="s">
        <v>12</v>
      </c>
      <c r="C251" s="37"/>
      <c r="D251" s="234">
        <v>6.8877600000000001</v>
      </c>
      <c r="F251" s="25"/>
      <c r="G251" s="218"/>
      <c r="H251" s="219"/>
      <c r="I251" s="43"/>
    </row>
    <row r="252" spans="1:9">
      <c r="A252" s="26">
        <v>45016</v>
      </c>
      <c r="B252" s="8" t="s">
        <v>21</v>
      </c>
      <c r="C252" s="28"/>
      <c r="D252" s="232">
        <v>34.425400000000003</v>
      </c>
      <c r="F252" s="26">
        <v>45015</v>
      </c>
      <c r="G252" s="196" t="s">
        <v>34</v>
      </c>
      <c r="H252" s="39">
        <v>9002.5</v>
      </c>
      <c r="I252" s="223">
        <v>69700</v>
      </c>
    </row>
    <row r="253" spans="1:9">
      <c r="A253" s="138"/>
      <c r="B253" s="9" t="s">
        <v>22</v>
      </c>
      <c r="C253" s="233">
        <v>26.198899999999998</v>
      </c>
      <c r="D253" s="32">
        <f t="shared" ref="D253" si="124">ROUNDDOWN(100/C253,4)</f>
        <v>3.8169</v>
      </c>
      <c r="F253" s="138"/>
      <c r="G253" s="70" t="s">
        <v>35</v>
      </c>
      <c r="H253" s="39">
        <v>2380</v>
      </c>
      <c r="I253" s="224">
        <v>18590</v>
      </c>
    </row>
    <row r="254" spans="1:9">
      <c r="A254" s="24"/>
      <c r="B254" s="9" t="s">
        <v>23</v>
      </c>
      <c r="C254" s="233">
        <v>5.0473999999999997</v>
      </c>
      <c r="D254" s="32">
        <f t="shared" ref="D254" si="125">ROUNDDOWN(1/C254,4)</f>
        <v>0.1981</v>
      </c>
      <c r="F254" s="24"/>
      <c r="G254" s="70" t="s">
        <v>36</v>
      </c>
      <c r="H254" s="216">
        <v>2968</v>
      </c>
      <c r="I254" s="224">
        <v>22660</v>
      </c>
    </row>
    <row r="255" spans="1:9">
      <c r="A255" s="25"/>
      <c r="B255" s="218" t="s">
        <v>12</v>
      </c>
      <c r="C255" s="37"/>
      <c r="D255" s="234">
        <v>6.8617100000000004</v>
      </c>
      <c r="F255" s="25"/>
      <c r="G255" s="218"/>
      <c r="H255" s="219"/>
      <c r="I255" s="43"/>
    </row>
    <row r="256" spans="1:9">
      <c r="A256" s="26">
        <v>45019</v>
      </c>
      <c r="B256" s="8" t="s">
        <v>21</v>
      </c>
      <c r="C256" s="28"/>
      <c r="D256" s="232">
        <v>34.263100000000001</v>
      </c>
      <c r="F256" s="26">
        <v>45016</v>
      </c>
      <c r="G256" s="196" t="s">
        <v>34</v>
      </c>
      <c r="H256" s="39">
        <v>9001</v>
      </c>
      <c r="I256" s="223">
        <v>69750</v>
      </c>
    </row>
    <row r="257" spans="1:9">
      <c r="A257" s="138"/>
      <c r="B257" s="9" t="s">
        <v>22</v>
      </c>
      <c r="C257" s="233">
        <v>26.010300000000001</v>
      </c>
      <c r="D257" s="32">
        <f t="shared" ref="D257" si="126">ROUNDDOWN(100/C257,4)</f>
        <v>3.8445999999999998</v>
      </c>
      <c r="F257" s="138"/>
      <c r="G257" s="70" t="s">
        <v>35</v>
      </c>
      <c r="H257" s="39">
        <v>2386</v>
      </c>
      <c r="I257" s="224">
        <v>18660</v>
      </c>
    </row>
    <row r="258" spans="1:9">
      <c r="A258" s="24"/>
      <c r="B258" s="9" t="s">
        <v>23</v>
      </c>
      <c r="C258" s="233">
        <v>5.0496999999999996</v>
      </c>
      <c r="D258" s="32">
        <f t="shared" ref="D258" si="127">ROUNDDOWN(1/C258,4)</f>
        <v>0.19800000000000001</v>
      </c>
      <c r="F258" s="24"/>
      <c r="G258" s="70" t="s">
        <v>36</v>
      </c>
      <c r="H258" s="216">
        <v>2932</v>
      </c>
      <c r="I258" s="224">
        <v>22700</v>
      </c>
    </row>
    <row r="259" spans="1:9">
      <c r="A259" s="25"/>
      <c r="B259" s="218" t="s">
        <v>12</v>
      </c>
      <c r="C259" s="37"/>
      <c r="D259" s="234">
        <v>6.8688000000000002</v>
      </c>
      <c r="F259" s="25"/>
      <c r="G259" s="218"/>
      <c r="H259" s="219"/>
      <c r="I259" s="43"/>
    </row>
    <row r="260" spans="1:9">
      <c r="A260" s="26">
        <v>45020</v>
      </c>
      <c r="B260" s="8" t="s">
        <v>21</v>
      </c>
      <c r="C260" s="28"/>
      <c r="D260" s="232">
        <v>34.531999999999996</v>
      </c>
      <c r="F260" s="26">
        <v>45019</v>
      </c>
      <c r="G260" s="196" t="s">
        <v>34</v>
      </c>
      <c r="H260" s="39">
        <v>8993</v>
      </c>
      <c r="I260" s="223">
        <v>69750</v>
      </c>
    </row>
    <row r="261" spans="1:9">
      <c r="A261" s="138"/>
      <c r="B261" s="9" t="s">
        <v>22</v>
      </c>
      <c r="C261" s="233">
        <v>26.152000000000001</v>
      </c>
      <c r="D261" s="32">
        <f t="shared" ref="D261" si="128">ROUNDDOWN(100/C261,4)</f>
        <v>3.8237000000000001</v>
      </c>
      <c r="F261" s="138"/>
      <c r="G261" s="70" t="s">
        <v>35</v>
      </c>
      <c r="H261" s="39">
        <v>2431</v>
      </c>
      <c r="I261" s="224">
        <v>18660</v>
      </c>
    </row>
    <row r="262" spans="1:9">
      <c r="A262" s="24"/>
      <c r="B262" s="9" t="s">
        <v>23</v>
      </c>
      <c r="C262" s="233">
        <v>5.0529000000000002</v>
      </c>
      <c r="D262" s="32">
        <f t="shared" ref="D262" si="129">ROUNDDOWN(1/C262,4)</f>
        <v>0.19789999999999999</v>
      </c>
      <c r="F262" s="24"/>
      <c r="G262" s="70" t="s">
        <v>36</v>
      </c>
      <c r="H262" s="216">
        <v>2922.5</v>
      </c>
      <c r="I262" s="224">
        <v>22700</v>
      </c>
    </row>
    <row r="263" spans="1:9">
      <c r="A263" s="25"/>
      <c r="B263" s="218" t="s">
        <v>12</v>
      </c>
      <c r="C263" s="37"/>
      <c r="D263" s="234">
        <v>6.8827400000000001</v>
      </c>
      <c r="F263" s="25"/>
      <c r="G263" s="218"/>
      <c r="H263" s="219"/>
      <c r="I263" s="43"/>
    </row>
    <row r="264" spans="1:9">
      <c r="A264" s="26">
        <v>45021</v>
      </c>
      <c r="B264" s="8" t="s">
        <v>21</v>
      </c>
      <c r="C264" s="28"/>
      <c r="D264" s="232">
        <v>34.421399999999998</v>
      </c>
      <c r="F264" s="26">
        <v>45020</v>
      </c>
      <c r="G264" s="196" t="s">
        <v>34</v>
      </c>
      <c r="H264" s="39">
        <v>8917</v>
      </c>
      <c r="I264" s="223">
        <v>69360</v>
      </c>
    </row>
    <row r="265" spans="1:9">
      <c r="A265" s="138"/>
      <c r="B265" s="9" t="s">
        <v>22</v>
      </c>
      <c r="C265" s="233">
        <v>26.1907</v>
      </c>
      <c r="D265" s="32">
        <f t="shared" ref="D265" si="130">ROUNDDOWN(100/C265,4)</f>
        <v>3.8180999999999998</v>
      </c>
      <c r="F265" s="138"/>
      <c r="G265" s="70" t="s">
        <v>35</v>
      </c>
      <c r="H265" s="39">
        <v>2397.5</v>
      </c>
      <c r="I265" s="224">
        <v>18580</v>
      </c>
    </row>
    <row r="266" spans="1:9">
      <c r="A266" s="24"/>
      <c r="B266" s="9" t="s">
        <v>23</v>
      </c>
      <c r="C266" s="233">
        <v>5.0530999999999997</v>
      </c>
      <c r="D266" s="32">
        <f t="shared" ref="D266" si="131">ROUNDDOWN(1/C266,4)</f>
        <v>0.1978</v>
      </c>
      <c r="F266" s="24"/>
      <c r="G266" s="70" t="s">
        <v>36</v>
      </c>
      <c r="H266" s="216">
        <v>2899</v>
      </c>
      <c r="I266" s="224">
        <v>22400</v>
      </c>
    </row>
    <row r="267" spans="1:9">
      <c r="A267" s="25"/>
      <c r="B267" s="218" t="s">
        <v>12</v>
      </c>
      <c r="C267" s="37"/>
      <c r="D267" s="234">
        <v>6.8800999999999997</v>
      </c>
      <c r="F267" s="25"/>
      <c r="G267" s="218"/>
      <c r="H267" s="219"/>
      <c r="I267" s="43"/>
    </row>
    <row r="268" spans="1:9">
      <c r="A268" s="26">
        <v>45022</v>
      </c>
      <c r="B268" s="8" t="s">
        <v>21</v>
      </c>
      <c r="C268" s="28"/>
      <c r="D268" s="232">
        <v>34.113199999999999</v>
      </c>
      <c r="F268" s="26">
        <v>45021</v>
      </c>
      <c r="G268" s="196" t="s">
        <v>34</v>
      </c>
      <c r="H268" s="39">
        <v>8751</v>
      </c>
      <c r="I268" s="223">
        <v>69360</v>
      </c>
    </row>
    <row r="269" spans="1:9">
      <c r="A269" s="138"/>
      <c r="B269" s="9" t="s">
        <v>22</v>
      </c>
      <c r="C269" s="233">
        <v>26.1861</v>
      </c>
      <c r="D269" s="32">
        <f t="shared" ref="D269" si="132">ROUNDDOWN(100/C269,4)</f>
        <v>3.8188</v>
      </c>
      <c r="F269" s="138"/>
      <c r="G269" s="70" t="s">
        <v>35</v>
      </c>
      <c r="H269" s="39">
        <v>2370.5</v>
      </c>
      <c r="I269" s="224">
        <v>18580</v>
      </c>
    </row>
    <row r="270" spans="1:9">
      <c r="A270" s="24"/>
      <c r="B270" s="9" t="s">
        <v>23</v>
      </c>
      <c r="C270" s="233">
        <v>5.0148999999999999</v>
      </c>
      <c r="D270" s="32">
        <f t="shared" ref="D270" si="133">ROUNDDOWN(1/C270,4)</f>
        <v>0.19939999999999999</v>
      </c>
      <c r="F270" s="24"/>
      <c r="G270" s="70" t="s">
        <v>36</v>
      </c>
      <c r="H270" s="216">
        <v>2831.5</v>
      </c>
      <c r="I270" s="224">
        <v>22400</v>
      </c>
    </row>
    <row r="271" spans="1:9">
      <c r="A271" s="25"/>
      <c r="B271" s="218" t="s">
        <v>12</v>
      </c>
      <c r="C271" s="37"/>
      <c r="D271" s="234">
        <v>6.8821899999999996</v>
      </c>
      <c r="F271" s="25"/>
      <c r="G271" s="218"/>
      <c r="H271" s="219"/>
      <c r="I271" s="43"/>
    </row>
    <row r="272" spans="1:9">
      <c r="A272" s="26">
        <v>45023</v>
      </c>
      <c r="B272" s="8" t="s">
        <v>21</v>
      </c>
      <c r="C272" s="28"/>
      <c r="D272" s="232">
        <v>34.113199999999999</v>
      </c>
      <c r="F272" s="26">
        <v>45022</v>
      </c>
      <c r="G272" s="196" t="s">
        <v>34</v>
      </c>
      <c r="H272" s="39">
        <v>8782</v>
      </c>
      <c r="I272" s="223">
        <v>69360</v>
      </c>
    </row>
    <row r="273" spans="1:9">
      <c r="A273" s="138"/>
      <c r="B273" s="9" t="s">
        <v>22</v>
      </c>
      <c r="C273" s="233">
        <v>26.1861</v>
      </c>
      <c r="D273" s="32">
        <f t="shared" ref="D273" si="134">ROUNDDOWN(100/C273,4)</f>
        <v>3.8188</v>
      </c>
      <c r="F273" s="138"/>
      <c r="G273" s="70" t="s">
        <v>35</v>
      </c>
      <c r="H273" s="39">
        <v>2333.5</v>
      </c>
      <c r="I273" s="224">
        <v>18580</v>
      </c>
    </row>
    <row r="274" spans="1:9">
      <c r="A274" s="24"/>
      <c r="B274" s="9" t="s">
        <v>23</v>
      </c>
      <c r="C274" s="233">
        <v>5.0148999999999999</v>
      </c>
      <c r="D274" s="32">
        <f t="shared" ref="D274" si="135">ROUNDDOWN(1/C274,4)</f>
        <v>0.19939999999999999</v>
      </c>
      <c r="F274" s="24"/>
      <c r="G274" s="70" t="s">
        <v>36</v>
      </c>
      <c r="H274" s="216">
        <v>2789.5</v>
      </c>
      <c r="I274" s="224">
        <v>22400</v>
      </c>
    </row>
    <row r="275" spans="1:9">
      <c r="A275" s="25"/>
      <c r="B275" s="218" t="s">
        <v>12</v>
      </c>
      <c r="C275" s="37"/>
      <c r="D275" s="234">
        <v>6.8777100000000004</v>
      </c>
      <c r="F275" s="25"/>
      <c r="G275" s="218"/>
      <c r="H275" s="219"/>
      <c r="I275" s="43"/>
    </row>
    <row r="276" spans="1:9">
      <c r="A276" s="26">
        <v>45026</v>
      </c>
      <c r="B276" s="8" t="s">
        <v>21</v>
      </c>
      <c r="C276" s="28"/>
      <c r="D276" s="232">
        <v>34.268700000000003</v>
      </c>
      <c r="F276" s="26">
        <v>45023</v>
      </c>
      <c r="G276" s="196" t="s">
        <v>34</v>
      </c>
      <c r="H276" s="39">
        <v>8800</v>
      </c>
      <c r="I276" s="223">
        <v>68960</v>
      </c>
    </row>
    <row r="277" spans="1:9">
      <c r="A277" s="138"/>
      <c r="B277" s="9" t="s">
        <v>22</v>
      </c>
      <c r="C277" s="233">
        <v>26.269600000000001</v>
      </c>
      <c r="D277" s="32">
        <f t="shared" ref="D277" si="136">ROUNDDOWN(100/C277,4)</f>
        <v>3.8066</v>
      </c>
      <c r="F277" s="138"/>
      <c r="G277" s="70" t="s">
        <v>35</v>
      </c>
      <c r="H277" s="39">
        <v>2333.5</v>
      </c>
      <c r="I277" s="224">
        <v>18660</v>
      </c>
    </row>
    <row r="278" spans="1:9">
      <c r="A278" s="24"/>
      <c r="B278" s="9" t="s">
        <v>23</v>
      </c>
      <c r="C278" s="233">
        <v>5.0324</v>
      </c>
      <c r="D278" s="32">
        <f t="shared" ref="D278" si="137">ROUNDDOWN(1/C278,4)</f>
        <v>0.19869999999999999</v>
      </c>
      <c r="F278" s="24"/>
      <c r="G278" s="70" t="s">
        <v>36</v>
      </c>
      <c r="H278" s="216">
        <v>2779</v>
      </c>
      <c r="I278" s="224">
        <v>22090</v>
      </c>
    </row>
    <row r="279" spans="1:9">
      <c r="A279" s="25"/>
      <c r="B279" s="218" t="s">
        <v>12</v>
      </c>
      <c r="C279" s="37"/>
      <c r="D279" s="234">
        <v>6.8702899999999998</v>
      </c>
      <c r="F279" s="25"/>
      <c r="G279" s="218"/>
      <c r="H279" s="219"/>
      <c r="I279" s="43"/>
    </row>
    <row r="280" spans="1:9">
      <c r="A280" s="26">
        <v>45027</v>
      </c>
      <c r="B280" s="8" t="s">
        <v>21</v>
      </c>
      <c r="C280" s="28"/>
      <c r="D280" s="232">
        <v>34.467100000000002</v>
      </c>
      <c r="F280" s="26">
        <v>45026</v>
      </c>
      <c r="G280" s="196" t="s">
        <v>34</v>
      </c>
      <c r="H280" s="39">
        <v>8800</v>
      </c>
      <c r="I280" s="223">
        <v>68960</v>
      </c>
    </row>
    <row r="281" spans="1:9">
      <c r="A281" s="138"/>
      <c r="B281" s="9" t="s">
        <v>22</v>
      </c>
      <c r="C281" s="233">
        <v>26.255800000000001</v>
      </c>
      <c r="D281" s="32">
        <f t="shared" ref="D281" si="138">ROUNDDOWN(100/C281,4)</f>
        <v>3.8086000000000002</v>
      </c>
      <c r="F281" s="138"/>
      <c r="G281" s="70" t="s">
        <v>35</v>
      </c>
      <c r="H281" s="39">
        <v>2333.5</v>
      </c>
      <c r="I281" s="224">
        <v>18660</v>
      </c>
    </row>
    <row r="282" spans="1:9">
      <c r="A282" s="24"/>
      <c r="B282" s="9" t="s">
        <v>23</v>
      </c>
      <c r="C282" s="233">
        <v>5.0621999999999998</v>
      </c>
      <c r="D282" s="32">
        <f t="shared" ref="D282" si="139">ROUNDDOWN(1/C282,4)</f>
        <v>0.19750000000000001</v>
      </c>
      <c r="F282" s="24"/>
      <c r="G282" s="70" t="s">
        <v>36</v>
      </c>
      <c r="H282" s="216">
        <v>2779</v>
      </c>
      <c r="I282" s="224">
        <v>22090</v>
      </c>
    </row>
    <row r="283" spans="1:9">
      <c r="A283" s="25"/>
      <c r="B283" s="218" t="s">
        <v>12</v>
      </c>
      <c r="C283" s="37"/>
      <c r="D283" s="234">
        <v>6.88856</v>
      </c>
      <c r="F283" s="25"/>
      <c r="G283" s="218"/>
      <c r="H283" s="219"/>
      <c r="I283" s="43"/>
    </row>
    <row r="284" spans="1:9">
      <c r="A284" s="26">
        <v>45033</v>
      </c>
      <c r="B284" s="8" t="s">
        <v>21</v>
      </c>
      <c r="C284" s="28"/>
      <c r="D284" s="232">
        <v>34.413899999999998</v>
      </c>
      <c r="F284" s="26">
        <v>45027</v>
      </c>
      <c r="G284" s="196" t="s">
        <v>34</v>
      </c>
      <c r="H284" s="39">
        <v>8800</v>
      </c>
      <c r="I284" s="223">
        <v>69010</v>
      </c>
    </row>
    <row r="285" spans="1:9">
      <c r="A285" s="138"/>
      <c r="B285" s="9" t="s">
        <v>22</v>
      </c>
      <c r="C285" s="233">
        <v>25.989799999999999</v>
      </c>
      <c r="D285" s="32">
        <f t="shared" ref="D285" si="140">ROUNDDOWN(100/C285,4)</f>
        <v>3.8475999999999999</v>
      </c>
      <c r="F285" s="138"/>
      <c r="G285" s="70" t="s">
        <v>35</v>
      </c>
      <c r="H285" s="39">
        <v>2333.5</v>
      </c>
      <c r="I285" s="224">
        <v>18630</v>
      </c>
    </row>
    <row r="286" spans="1:9">
      <c r="A286" s="24"/>
      <c r="B286" s="9" t="s">
        <v>23</v>
      </c>
      <c r="C286" s="233">
        <v>5.0465</v>
      </c>
      <c r="D286" s="32">
        <f t="shared" ref="D286" si="141">ROUNDDOWN(1/C286,4)</f>
        <v>0.1981</v>
      </c>
      <c r="F286" s="24"/>
      <c r="G286" s="70" t="s">
        <v>36</v>
      </c>
      <c r="H286" s="216">
        <v>2779</v>
      </c>
      <c r="I286" s="224">
        <v>22190</v>
      </c>
    </row>
    <row r="287" spans="1:9">
      <c r="A287" s="25"/>
      <c r="B287" s="218" t="s">
        <v>12</v>
      </c>
      <c r="C287" s="37"/>
      <c r="D287" s="234">
        <v>6.8714899999999997</v>
      </c>
      <c r="F287" s="25"/>
      <c r="G287" s="218"/>
      <c r="H287" s="219"/>
      <c r="I287" s="43"/>
    </row>
    <row r="288" spans="1:9">
      <c r="A288" s="26">
        <v>45034</v>
      </c>
      <c r="B288" s="8" t="s">
        <v>21</v>
      </c>
      <c r="C288" s="28"/>
      <c r="D288" s="232">
        <v>34.502200000000002</v>
      </c>
      <c r="F288" s="26">
        <v>45033</v>
      </c>
      <c r="G288" s="196" t="s">
        <v>34</v>
      </c>
      <c r="H288" s="39">
        <v>9023.5</v>
      </c>
      <c r="I288" s="223">
        <v>70460</v>
      </c>
    </row>
    <row r="289" spans="1:9">
      <c r="A289" s="138"/>
      <c r="B289" s="9" t="s">
        <v>22</v>
      </c>
      <c r="C289" s="233">
        <v>26.021899999999999</v>
      </c>
      <c r="D289" s="32">
        <f t="shared" ref="D289" si="142">ROUNDDOWN(100/C289,4)</f>
        <v>3.8429000000000002</v>
      </c>
      <c r="F289" s="138"/>
      <c r="G289" s="70" t="s">
        <v>35</v>
      </c>
      <c r="H289" s="39">
        <v>2385.5</v>
      </c>
      <c r="I289" s="224">
        <v>18690</v>
      </c>
    </row>
    <row r="290" spans="1:9">
      <c r="A290" s="24"/>
      <c r="B290" s="9" t="s">
        <v>23</v>
      </c>
      <c r="C290" s="233">
        <v>5.0728</v>
      </c>
      <c r="D290" s="32">
        <f t="shared" ref="D290" si="143">ROUNDDOWN(1/C290,4)</f>
        <v>0.1971</v>
      </c>
      <c r="F290" s="24"/>
      <c r="G290" s="70" t="s">
        <v>36</v>
      </c>
      <c r="H290" s="216">
        <v>2856.5</v>
      </c>
      <c r="I290" s="224">
        <v>22350</v>
      </c>
    </row>
    <row r="291" spans="1:9">
      <c r="A291" s="25"/>
      <c r="B291" s="218" t="s">
        <v>12</v>
      </c>
      <c r="C291" s="37"/>
      <c r="D291" s="234">
        <v>6.8796400000000002</v>
      </c>
      <c r="F291" s="25"/>
      <c r="G291" s="218"/>
      <c r="H291" s="219"/>
      <c r="I291" s="43"/>
    </row>
    <row r="292" spans="1:9">
      <c r="A292" s="26">
        <v>45035</v>
      </c>
      <c r="B292" s="8" t="s">
        <v>21</v>
      </c>
      <c r="C292" s="28"/>
      <c r="D292" s="232">
        <v>34.589199999999998</v>
      </c>
      <c r="F292" s="26">
        <v>45034</v>
      </c>
      <c r="G292" s="196" t="s">
        <v>34</v>
      </c>
      <c r="H292" s="39">
        <v>8964.5</v>
      </c>
      <c r="I292" s="223">
        <v>70000</v>
      </c>
    </row>
    <row r="293" spans="1:9">
      <c r="A293" s="138"/>
      <c r="B293" s="9" t="s">
        <v>22</v>
      </c>
      <c r="C293" s="233">
        <v>25.993600000000001</v>
      </c>
      <c r="D293" s="32">
        <f t="shared" ref="D293" si="144">ROUNDDOWN(100/C293,4)</f>
        <v>3.8471000000000002</v>
      </c>
      <c r="F293" s="138"/>
      <c r="G293" s="70" t="s">
        <v>35</v>
      </c>
      <c r="H293" s="39">
        <v>2378.5</v>
      </c>
      <c r="I293" s="224">
        <v>18750</v>
      </c>
    </row>
    <row r="294" spans="1:9">
      <c r="A294" s="24"/>
      <c r="B294" s="9" t="s">
        <v>23</v>
      </c>
      <c r="C294" s="233">
        <v>5.0843999999999996</v>
      </c>
      <c r="D294" s="32">
        <f t="shared" ref="D294" si="145">ROUNDDOWN(1/C294,4)</f>
        <v>0.1966</v>
      </c>
      <c r="F294" s="24"/>
      <c r="G294" s="70" t="s">
        <v>36</v>
      </c>
      <c r="H294" s="216">
        <v>2832</v>
      </c>
      <c r="I294" s="224">
        <v>22350</v>
      </c>
    </row>
    <row r="295" spans="1:9">
      <c r="A295" s="25"/>
      <c r="B295" s="218" t="s">
        <v>12</v>
      </c>
      <c r="C295" s="37"/>
      <c r="D295" s="234">
        <v>6.87547</v>
      </c>
      <c r="F295" s="25"/>
      <c r="G295" s="218"/>
      <c r="H295" s="219"/>
      <c r="I295" s="43"/>
    </row>
    <row r="296" spans="1:9">
      <c r="A296" s="26">
        <v>45036</v>
      </c>
      <c r="B296" s="8" t="s">
        <v>21</v>
      </c>
      <c r="C296" s="28"/>
      <c r="D296" s="232">
        <v>34.526400000000002</v>
      </c>
      <c r="F296" s="26">
        <v>45035</v>
      </c>
      <c r="G296" s="196" t="s">
        <v>34</v>
      </c>
      <c r="H296" s="39">
        <v>9012.5</v>
      </c>
      <c r="I296" s="223">
        <v>69690</v>
      </c>
    </row>
    <row r="297" spans="1:9">
      <c r="A297" s="138"/>
      <c r="B297" s="9" t="s">
        <v>22</v>
      </c>
      <c r="C297" s="233">
        <v>25.9558</v>
      </c>
      <c r="D297" s="32">
        <f t="shared" ref="D297" si="146">ROUNDDOWN(100/C297,4)</f>
        <v>3.8527</v>
      </c>
      <c r="F297" s="138"/>
      <c r="G297" s="70" t="s">
        <v>35</v>
      </c>
      <c r="H297" s="39">
        <v>2437</v>
      </c>
      <c r="I297" s="224">
        <v>18860</v>
      </c>
    </row>
    <row r="298" spans="1:9">
      <c r="A298" s="24"/>
      <c r="B298" s="9" t="s">
        <v>23</v>
      </c>
      <c r="C298" s="233">
        <v>5.0711000000000004</v>
      </c>
      <c r="D298" s="32">
        <f t="shared" ref="D298" si="147">ROUNDDOWN(1/C298,4)</f>
        <v>0.1971</v>
      </c>
      <c r="F298" s="24"/>
      <c r="G298" s="70" t="s">
        <v>36</v>
      </c>
      <c r="H298" s="216">
        <v>2871</v>
      </c>
      <c r="I298" s="224">
        <v>22230</v>
      </c>
    </row>
    <row r="299" spans="1:9">
      <c r="A299" s="25"/>
      <c r="B299" s="218" t="s">
        <v>12</v>
      </c>
      <c r="C299" s="37"/>
      <c r="D299" s="234">
        <v>6.8862300000000003</v>
      </c>
      <c r="F299" s="25"/>
      <c r="G299" s="218"/>
      <c r="H299" s="219"/>
      <c r="I299" s="43"/>
    </row>
    <row r="300" spans="1:9">
      <c r="A300" s="26">
        <v>45037</v>
      </c>
      <c r="B300" s="8" t="s">
        <v>21</v>
      </c>
      <c r="C300" s="28"/>
      <c r="D300" s="232">
        <v>34.563600000000001</v>
      </c>
      <c r="F300" s="26">
        <v>45036</v>
      </c>
      <c r="G300" s="196" t="s">
        <v>34</v>
      </c>
      <c r="H300" s="39">
        <v>8965.5</v>
      </c>
      <c r="I300" s="223">
        <v>69760</v>
      </c>
    </row>
    <row r="301" spans="1:9">
      <c r="A301" s="138"/>
      <c r="B301" s="9" t="s">
        <v>22</v>
      </c>
      <c r="C301" s="233">
        <v>25.907</v>
      </c>
      <c r="D301" s="32">
        <f t="shared" ref="D301" si="148">ROUNDDOWN(100/C301,4)</f>
        <v>3.8599000000000001</v>
      </c>
      <c r="F301" s="138"/>
      <c r="G301" s="70" t="s">
        <v>35</v>
      </c>
      <c r="H301" s="39">
        <v>2445</v>
      </c>
      <c r="I301" s="224">
        <v>19030</v>
      </c>
    </row>
    <row r="302" spans="1:9">
      <c r="A302" s="24"/>
      <c r="B302" s="9" t="s">
        <v>23</v>
      </c>
      <c r="C302" s="233">
        <v>5.0601000000000003</v>
      </c>
      <c r="D302" s="32">
        <f t="shared" ref="D302" si="149">ROUNDDOWN(1/C302,4)</f>
        <v>0.1976</v>
      </c>
      <c r="F302" s="24"/>
      <c r="G302" s="70" t="s">
        <v>36</v>
      </c>
      <c r="H302" s="216">
        <v>2790</v>
      </c>
      <c r="I302" s="224">
        <v>22320</v>
      </c>
    </row>
    <row r="303" spans="1:9">
      <c r="A303" s="25"/>
      <c r="B303" s="218" t="s">
        <v>12</v>
      </c>
      <c r="C303" s="37"/>
      <c r="D303" s="234">
        <v>6.8842999999999996</v>
      </c>
      <c r="F303" s="25"/>
      <c r="G303" s="218"/>
      <c r="H303" s="219"/>
      <c r="I303" s="43"/>
    </row>
    <row r="304" spans="1:9">
      <c r="A304" s="26">
        <v>45040</v>
      </c>
      <c r="B304" s="8" t="s">
        <v>21</v>
      </c>
      <c r="C304" s="28"/>
      <c r="D304" s="232">
        <v>34.509700000000002</v>
      </c>
      <c r="F304" s="26">
        <v>45037</v>
      </c>
      <c r="G304" s="196" t="s">
        <v>34</v>
      </c>
      <c r="H304" s="39">
        <v>8881</v>
      </c>
      <c r="I304" s="223">
        <v>68950</v>
      </c>
    </row>
    <row r="305" spans="1:9">
      <c r="A305" s="138"/>
      <c r="B305" s="9" t="s">
        <v>22</v>
      </c>
      <c r="C305" s="233">
        <v>25.9984</v>
      </c>
      <c r="D305" s="32">
        <f t="shared" ref="D305" si="150">ROUNDDOWN(100/C305,4)</f>
        <v>3.8462999999999998</v>
      </c>
      <c r="F305" s="138"/>
      <c r="G305" s="70" t="s">
        <v>35</v>
      </c>
      <c r="H305" s="39">
        <v>2421</v>
      </c>
      <c r="I305" s="224">
        <v>19020</v>
      </c>
    </row>
    <row r="306" spans="1:9">
      <c r="A306" s="24"/>
      <c r="B306" s="9" t="s">
        <v>23</v>
      </c>
      <c r="C306" s="233">
        <v>5.0534999999999997</v>
      </c>
      <c r="D306" s="32">
        <f t="shared" ref="D306" si="151">ROUNDDOWN(1/C306,4)</f>
        <v>0.1978</v>
      </c>
      <c r="F306" s="24"/>
      <c r="G306" s="70" t="s">
        <v>36</v>
      </c>
      <c r="H306" s="216">
        <v>2770</v>
      </c>
      <c r="I306" s="224">
        <v>22080</v>
      </c>
    </row>
    <row r="307" spans="1:9">
      <c r="A307" s="25"/>
      <c r="B307" s="218" t="s">
        <v>12</v>
      </c>
      <c r="C307" s="37"/>
      <c r="D307" s="234">
        <v>6.8931899999999997</v>
      </c>
      <c r="F307" s="25"/>
      <c r="G307" s="218"/>
      <c r="H307" s="219"/>
      <c r="I307" s="43"/>
    </row>
    <row r="308" spans="1:9">
      <c r="A308" s="26">
        <v>45041</v>
      </c>
      <c r="B308" s="8" t="s">
        <v>21</v>
      </c>
      <c r="C308" s="28"/>
      <c r="D308" s="232">
        <v>34.627600000000001</v>
      </c>
      <c r="F308" s="26">
        <v>45040</v>
      </c>
      <c r="G308" s="196" t="s">
        <v>34</v>
      </c>
      <c r="H308" s="39">
        <v>8794.5</v>
      </c>
      <c r="I308" s="223">
        <v>68950</v>
      </c>
    </row>
    <row r="309" spans="1:9">
      <c r="A309" s="138"/>
      <c r="B309" s="9" t="s">
        <v>22</v>
      </c>
      <c r="C309" s="233">
        <v>26.025200000000002</v>
      </c>
      <c r="D309" s="32">
        <f t="shared" ref="D309" si="152">ROUNDDOWN(100/C309,4)</f>
        <v>3.8424</v>
      </c>
      <c r="F309" s="138"/>
      <c r="G309" s="70" t="s">
        <v>35</v>
      </c>
      <c r="H309" s="39">
        <v>2396.5</v>
      </c>
      <c r="I309" s="224">
        <v>19020</v>
      </c>
    </row>
    <row r="310" spans="1:9">
      <c r="A310" s="24"/>
      <c r="B310" s="9" t="s">
        <v>23</v>
      </c>
      <c r="C310" s="233">
        <v>5.0548999999999999</v>
      </c>
      <c r="D310" s="32">
        <f t="shared" ref="D310" si="153">ROUNDDOWN(1/C310,4)</f>
        <v>0.1978</v>
      </c>
      <c r="F310" s="24"/>
      <c r="G310" s="70" t="s">
        <v>36</v>
      </c>
      <c r="H310" s="216">
        <v>2719</v>
      </c>
      <c r="I310" s="224">
        <v>22080</v>
      </c>
    </row>
    <row r="311" spans="1:9">
      <c r="A311" s="25"/>
      <c r="B311" s="218" t="s">
        <v>12</v>
      </c>
      <c r="C311" s="37"/>
      <c r="D311" s="234">
        <v>6.8993700000000002</v>
      </c>
      <c r="F311" s="25"/>
      <c r="G311" s="218"/>
      <c r="H311" s="219"/>
      <c r="I311" s="43"/>
    </row>
    <row r="312" spans="1:9">
      <c r="A312" s="26">
        <v>45042</v>
      </c>
      <c r="B312" s="8" t="s">
        <v>21</v>
      </c>
      <c r="C312" s="28"/>
      <c r="D312" s="232">
        <v>34.498800000000003</v>
      </c>
      <c r="F312" s="26">
        <v>45041</v>
      </c>
      <c r="G312" s="196" t="s">
        <v>34</v>
      </c>
      <c r="H312" s="39">
        <v>8730.5</v>
      </c>
      <c r="I312" s="223">
        <v>68380</v>
      </c>
    </row>
    <row r="313" spans="1:9">
      <c r="A313" s="138"/>
      <c r="B313" s="9" t="s">
        <v>22</v>
      </c>
      <c r="C313" s="233">
        <v>25.933</v>
      </c>
      <c r="D313" s="32">
        <f t="shared" ref="D313" si="154">ROUNDDOWN(100/C313,4)</f>
        <v>3.8559999999999999</v>
      </c>
      <c r="F313" s="138"/>
      <c r="G313" s="70" t="s">
        <v>35</v>
      </c>
      <c r="H313" s="39">
        <v>2381</v>
      </c>
      <c r="I313" s="224">
        <v>18830</v>
      </c>
    </row>
    <row r="314" spans="1:9">
      <c r="A314" s="24"/>
      <c r="B314" s="9" t="s">
        <v>23</v>
      </c>
      <c r="C314" s="233">
        <v>5.0500999999999996</v>
      </c>
      <c r="D314" s="32">
        <f t="shared" ref="D314" si="155">ROUNDDOWN(1/C314,4)</f>
        <v>0.19800000000000001</v>
      </c>
      <c r="F314" s="24"/>
      <c r="G314" s="70" t="s">
        <v>36</v>
      </c>
      <c r="H314" s="216">
        <v>2670</v>
      </c>
      <c r="I314" s="224">
        <v>21610</v>
      </c>
    </row>
    <row r="315" spans="1:9">
      <c r="A315" s="25"/>
      <c r="B315" s="218" t="s">
        <v>12</v>
      </c>
      <c r="C315" s="37"/>
      <c r="D315" s="234">
        <v>6.9319499999999996</v>
      </c>
      <c r="F315" s="25"/>
      <c r="G315" s="218"/>
      <c r="H315" s="219"/>
      <c r="I315" s="43"/>
    </row>
    <row r="316" spans="1:9">
      <c r="A316" s="26">
        <v>45043</v>
      </c>
      <c r="B316" s="8" t="s">
        <v>21</v>
      </c>
      <c r="C316" s="28"/>
      <c r="D316" s="232">
        <v>34.453499999999998</v>
      </c>
      <c r="F316" s="26">
        <v>45042</v>
      </c>
      <c r="G316" s="196" t="s">
        <v>34</v>
      </c>
      <c r="H316" s="39">
        <v>8528</v>
      </c>
      <c r="I316" s="223">
        <v>68380</v>
      </c>
    </row>
    <row r="317" spans="1:9">
      <c r="A317" s="138"/>
      <c r="B317" s="9" t="s">
        <v>22</v>
      </c>
      <c r="C317" s="233">
        <v>26.042300000000001</v>
      </c>
      <c r="D317" s="32">
        <f t="shared" ref="D317" si="156">ROUNDDOWN(100/C317,4)</f>
        <v>3.8399000000000001</v>
      </c>
      <c r="F317" s="138"/>
      <c r="G317" s="70" t="s">
        <v>35</v>
      </c>
      <c r="H317" s="39">
        <v>2335.5</v>
      </c>
      <c r="I317" s="224">
        <v>18830</v>
      </c>
    </row>
    <row r="318" spans="1:9">
      <c r="A318" s="24"/>
      <c r="B318" s="9" t="s">
        <v>23</v>
      </c>
      <c r="C318" s="233">
        <v>5.0233999999999996</v>
      </c>
      <c r="D318" s="32">
        <f t="shared" ref="D318" si="157">ROUNDDOWN(1/C318,4)</f>
        <v>0.19900000000000001</v>
      </c>
      <c r="F318" s="24"/>
      <c r="G318" s="70" t="s">
        <v>36</v>
      </c>
      <c r="H318" s="216">
        <v>2600</v>
      </c>
      <c r="I318" s="224">
        <v>21610</v>
      </c>
    </row>
    <row r="319" spans="1:9">
      <c r="A319" s="25"/>
      <c r="B319" s="218" t="s">
        <v>12</v>
      </c>
      <c r="C319" s="37"/>
      <c r="D319" s="234">
        <v>6.9271799999999999</v>
      </c>
      <c r="F319" s="25"/>
      <c r="G319" s="218"/>
      <c r="H319" s="219"/>
      <c r="I319" s="43"/>
    </row>
    <row r="320" spans="1:9">
      <c r="A320" s="26">
        <v>45044</v>
      </c>
      <c r="B320" s="8" t="s">
        <v>21</v>
      </c>
      <c r="C320" s="28"/>
      <c r="D320" s="232">
        <v>34.281199999999998</v>
      </c>
      <c r="F320" s="26">
        <v>45043</v>
      </c>
      <c r="G320" s="196" t="s">
        <v>34</v>
      </c>
      <c r="H320" s="39">
        <v>8552.5</v>
      </c>
      <c r="I320" s="223">
        <v>67650</v>
      </c>
    </row>
    <row r="321" spans="1:9">
      <c r="A321" s="138"/>
      <c r="B321" s="9" t="s">
        <v>22</v>
      </c>
      <c r="C321" s="233">
        <v>25.910399999999999</v>
      </c>
      <c r="D321" s="32">
        <f t="shared" ref="D321" si="158">ROUNDDOWN(100/C321,4)</f>
        <v>3.8593999999999999</v>
      </c>
      <c r="F321" s="138"/>
      <c r="G321" s="70" t="s">
        <v>35</v>
      </c>
      <c r="H321" s="39">
        <v>2327</v>
      </c>
      <c r="I321" s="224">
        <v>18760</v>
      </c>
    </row>
    <row r="322" spans="1:9">
      <c r="A322" s="24"/>
      <c r="B322" s="9" t="s">
        <v>23</v>
      </c>
      <c r="C322" s="233">
        <v>4.9912000000000001</v>
      </c>
      <c r="D322" s="32">
        <f t="shared" ref="D322" si="159">ROUNDDOWN(1/C322,4)</f>
        <v>0.20030000000000001</v>
      </c>
      <c r="F322" s="24"/>
      <c r="G322" s="70" t="s">
        <v>36</v>
      </c>
      <c r="H322" s="216">
        <v>2645</v>
      </c>
      <c r="I322" s="224">
        <v>21330</v>
      </c>
    </row>
    <row r="323" spans="1:9">
      <c r="A323" s="25"/>
      <c r="B323" s="218" t="s">
        <v>12</v>
      </c>
      <c r="C323" s="37"/>
      <c r="D323" s="234">
        <v>6.9151300000000004</v>
      </c>
      <c r="F323" s="25"/>
      <c r="G323" s="218"/>
      <c r="H323" s="219"/>
      <c r="I323" s="43"/>
    </row>
    <row r="324" spans="1:9">
      <c r="A324" s="26">
        <v>45048</v>
      </c>
      <c r="B324" s="8" t="s">
        <v>21</v>
      </c>
      <c r="C324" s="28"/>
      <c r="D324" s="232">
        <v>34.3005</v>
      </c>
      <c r="F324" s="26">
        <v>45044</v>
      </c>
      <c r="G324" s="196" t="s">
        <v>34</v>
      </c>
      <c r="H324" s="39">
        <v>8586.5</v>
      </c>
      <c r="I324" s="223">
        <v>67480</v>
      </c>
    </row>
    <row r="325" spans="1:9">
      <c r="A325" s="138"/>
      <c r="B325" s="9" t="s">
        <v>22</v>
      </c>
      <c r="C325" s="233">
        <v>25.7408</v>
      </c>
      <c r="D325" s="32">
        <f t="shared" ref="D325" si="160">ROUNDDOWN(100/C325,4)</f>
        <v>3.8847999999999998</v>
      </c>
      <c r="F325" s="138"/>
      <c r="G325" s="70" t="s">
        <v>35</v>
      </c>
      <c r="H325" s="39">
        <v>2319</v>
      </c>
      <c r="I325" s="224">
        <v>18480</v>
      </c>
    </row>
    <row r="326" spans="1:9">
      <c r="A326" s="24"/>
      <c r="B326" s="9" t="s">
        <v>23</v>
      </c>
      <c r="C326" s="233">
        <v>5.0019999999999998</v>
      </c>
      <c r="D326" s="32">
        <f t="shared" ref="D326" si="161">ROUNDDOWN(1/C326,4)</f>
        <v>0.19989999999999999</v>
      </c>
      <c r="F326" s="24"/>
      <c r="G326" s="70" t="s">
        <v>36</v>
      </c>
      <c r="H326" s="216">
        <v>2621</v>
      </c>
      <c r="I326" s="224">
        <v>21300</v>
      </c>
    </row>
    <row r="327" spans="1:9">
      <c r="A327" s="25"/>
      <c r="B327" s="218" t="s">
        <v>12</v>
      </c>
      <c r="C327" s="37"/>
      <c r="D327" s="234">
        <v>6.9147299999999996</v>
      </c>
      <c r="F327" s="25"/>
      <c r="G327" s="218"/>
      <c r="H327" s="219"/>
      <c r="I327" s="43"/>
    </row>
    <row r="328" spans="1:9">
      <c r="A328" s="26">
        <v>45049</v>
      </c>
      <c r="B328" s="8" t="s">
        <v>21</v>
      </c>
      <c r="C328" s="28"/>
      <c r="D328" s="232">
        <v>34.342300000000002</v>
      </c>
      <c r="F328" s="26">
        <v>45048</v>
      </c>
      <c r="G328" s="196" t="s">
        <v>34</v>
      </c>
      <c r="H328" s="39">
        <v>8595.5</v>
      </c>
      <c r="I328" s="223">
        <v>67480</v>
      </c>
    </row>
    <row r="329" spans="1:9">
      <c r="A329" s="138"/>
      <c r="B329" s="9" t="s">
        <v>22</v>
      </c>
      <c r="C329" s="233">
        <v>25.228999999999999</v>
      </c>
      <c r="D329" s="32">
        <f t="shared" ref="D329" si="162">ROUNDDOWN(100/C329,4)</f>
        <v>3.9636</v>
      </c>
      <c r="F329" s="138"/>
      <c r="G329" s="70" t="s">
        <v>35</v>
      </c>
      <c r="H329" s="39">
        <v>2356</v>
      </c>
      <c r="I329" s="224">
        <v>18480</v>
      </c>
    </row>
    <row r="330" spans="1:9">
      <c r="A330" s="24"/>
      <c r="B330" s="9" t="s">
        <v>23</v>
      </c>
      <c r="C330" s="233">
        <v>4.9885999999999999</v>
      </c>
      <c r="D330" s="32">
        <f t="shared" ref="D330" si="163">ROUNDDOWN(1/C330,4)</f>
        <v>0.20039999999999999</v>
      </c>
      <c r="F330" s="24"/>
      <c r="G330" s="70" t="s">
        <v>36</v>
      </c>
      <c r="H330" s="216">
        <v>2647.5</v>
      </c>
      <c r="I330" s="224">
        <v>21300</v>
      </c>
    </row>
    <row r="331" spans="1:9">
      <c r="A331" s="25"/>
      <c r="B331" s="218" t="s">
        <v>12</v>
      </c>
      <c r="C331" s="37"/>
      <c r="D331" s="234">
        <v>6.9136199999999999</v>
      </c>
      <c r="F331" s="25"/>
      <c r="G331" s="218"/>
      <c r="H331" s="219"/>
      <c r="I331" s="43"/>
    </row>
    <row r="332" spans="1:9">
      <c r="A332" s="26">
        <v>45050</v>
      </c>
      <c r="B332" s="8" t="s">
        <v>21</v>
      </c>
      <c r="C332" s="28"/>
      <c r="D332" s="232">
        <v>34.205399999999997</v>
      </c>
      <c r="F332" s="26">
        <v>45049</v>
      </c>
      <c r="G332" s="196" t="s">
        <v>34</v>
      </c>
      <c r="H332" s="39">
        <v>8514</v>
      </c>
      <c r="I332" s="223">
        <v>67480</v>
      </c>
    </row>
    <row r="333" spans="1:9">
      <c r="A333" s="138"/>
      <c r="B333" s="9" t="s">
        <v>22</v>
      </c>
      <c r="C333" s="233">
        <v>25.374400000000001</v>
      </c>
      <c r="D333" s="32">
        <f t="shared" ref="D333" si="164">ROUNDDOWN(100/C333,4)</f>
        <v>3.9409000000000001</v>
      </c>
      <c r="F333" s="138"/>
      <c r="G333" s="70" t="s">
        <v>35</v>
      </c>
      <c r="H333" s="39">
        <v>2367</v>
      </c>
      <c r="I333" s="224">
        <v>18480</v>
      </c>
    </row>
    <row r="334" spans="1:9">
      <c r="A334" s="24"/>
      <c r="B334" s="9" t="s">
        <v>23</v>
      </c>
      <c r="C334" s="233">
        <v>4.9893000000000001</v>
      </c>
      <c r="D334" s="32">
        <f t="shared" ref="D334" si="165">ROUNDDOWN(1/C334,4)</f>
        <v>0.20039999999999999</v>
      </c>
      <c r="F334" s="24"/>
      <c r="G334" s="70" t="s">
        <v>36</v>
      </c>
      <c r="H334" s="216">
        <v>2610</v>
      </c>
      <c r="I334" s="224">
        <v>21300</v>
      </c>
    </row>
    <row r="335" spans="1:9">
      <c r="A335" s="25"/>
      <c r="B335" s="218" t="s">
        <v>12</v>
      </c>
      <c r="C335" s="37"/>
      <c r="D335" s="234">
        <v>6.9136300000000004</v>
      </c>
      <c r="F335" s="25"/>
      <c r="G335" s="218"/>
      <c r="H335" s="219"/>
      <c r="I335" s="43"/>
    </row>
    <row r="336" spans="1:9">
      <c r="A336" s="26">
        <v>45051</v>
      </c>
      <c r="B336" s="8" t="s">
        <v>21</v>
      </c>
      <c r="C336" s="28"/>
      <c r="D336" s="232">
        <v>34.205399999999997</v>
      </c>
      <c r="F336" s="26">
        <v>45050</v>
      </c>
      <c r="G336" s="196" t="s">
        <v>34</v>
      </c>
      <c r="H336" s="39">
        <v>8468.5</v>
      </c>
      <c r="I336" s="223">
        <v>67480</v>
      </c>
    </row>
    <row r="337" spans="1:9">
      <c r="A337" s="138"/>
      <c r="B337" s="9" t="s">
        <v>22</v>
      </c>
      <c r="C337" s="233">
        <v>25.374400000000001</v>
      </c>
      <c r="D337" s="32">
        <f t="shared" ref="D337" si="166">ROUNDDOWN(100/C337,4)</f>
        <v>3.9409000000000001</v>
      </c>
      <c r="F337" s="138"/>
      <c r="G337" s="70" t="s">
        <v>35</v>
      </c>
      <c r="H337" s="39">
        <v>2321</v>
      </c>
      <c r="I337" s="224">
        <v>18480</v>
      </c>
    </row>
    <row r="338" spans="1:9">
      <c r="A338" s="24"/>
      <c r="B338" s="9" t="s">
        <v>23</v>
      </c>
      <c r="C338" s="233">
        <v>4.9893000000000001</v>
      </c>
      <c r="D338" s="32">
        <f t="shared" ref="D338" si="167">ROUNDDOWN(1/C338,4)</f>
        <v>0.20039999999999999</v>
      </c>
      <c r="F338" s="24"/>
      <c r="G338" s="70" t="s">
        <v>36</v>
      </c>
      <c r="H338" s="216">
        <v>2630</v>
      </c>
      <c r="I338" s="224">
        <v>21300</v>
      </c>
    </row>
    <row r="339" spans="1:9">
      <c r="A339" s="25"/>
      <c r="B339" s="218" t="s">
        <v>12</v>
      </c>
      <c r="C339" s="37"/>
      <c r="D339" s="234">
        <v>6.90937</v>
      </c>
      <c r="F339" s="25"/>
      <c r="G339" s="218"/>
      <c r="H339" s="219"/>
      <c r="I339" s="43"/>
    </row>
    <row r="340" spans="1:9">
      <c r="A340" s="26">
        <v>45054</v>
      </c>
      <c r="B340" s="8" t="s">
        <v>21</v>
      </c>
      <c r="C340" s="28"/>
      <c r="D340" s="232">
        <v>34.205399999999997</v>
      </c>
      <c r="F340" s="26">
        <v>45051</v>
      </c>
      <c r="G340" s="196" t="s">
        <v>34</v>
      </c>
      <c r="H340" s="39">
        <v>8493.5</v>
      </c>
      <c r="I340" s="223">
        <v>66730</v>
      </c>
    </row>
    <row r="341" spans="1:9">
      <c r="A341" s="138"/>
      <c r="B341" s="9" t="s">
        <v>22</v>
      </c>
      <c r="C341" s="233">
        <v>25.374400000000001</v>
      </c>
      <c r="D341" s="32">
        <f t="shared" ref="D341" si="168">ROUNDDOWN(100/C341,4)</f>
        <v>3.9409000000000001</v>
      </c>
      <c r="F341" s="138"/>
      <c r="G341" s="70" t="s">
        <v>35</v>
      </c>
      <c r="H341" s="39">
        <v>2287</v>
      </c>
      <c r="I341" s="224">
        <v>18360</v>
      </c>
    </row>
    <row r="342" spans="1:9">
      <c r="A342" s="24"/>
      <c r="B342" s="9" t="s">
        <v>23</v>
      </c>
      <c r="C342" s="233">
        <v>4.9893000000000001</v>
      </c>
      <c r="D342" s="32">
        <f t="shared" ref="D342" si="169">ROUNDDOWN(1/C342,4)</f>
        <v>0.20039999999999999</v>
      </c>
      <c r="F342" s="24"/>
      <c r="G342" s="70" t="s">
        <v>36</v>
      </c>
      <c r="H342" s="216">
        <v>2622.5</v>
      </c>
      <c r="I342" s="224">
        <v>21210</v>
      </c>
    </row>
    <row r="343" spans="1:9">
      <c r="A343" s="25"/>
      <c r="B343" s="218" t="s">
        <v>12</v>
      </c>
      <c r="C343" s="37"/>
      <c r="D343" s="234">
        <v>6.9100900000000003</v>
      </c>
      <c r="F343" s="25"/>
      <c r="G343" s="218"/>
      <c r="H343" s="219"/>
      <c r="I343" s="43"/>
    </row>
    <row r="344" spans="1:9">
      <c r="A344" s="26">
        <v>45055</v>
      </c>
      <c r="B344" s="8" t="s">
        <v>21</v>
      </c>
      <c r="C344" s="28"/>
      <c r="D344" s="232">
        <v>34.090000000000003</v>
      </c>
      <c r="F344" s="26">
        <v>45054</v>
      </c>
      <c r="G344" s="196" t="s">
        <v>34</v>
      </c>
      <c r="H344" s="39">
        <v>8493.5</v>
      </c>
      <c r="I344" s="223">
        <v>66730</v>
      </c>
    </row>
    <row r="345" spans="1:9">
      <c r="A345" s="138"/>
      <c r="B345" s="9" t="s">
        <v>22</v>
      </c>
      <c r="C345" s="233">
        <v>25.526800000000001</v>
      </c>
      <c r="D345" s="32">
        <f t="shared" ref="D345" si="170">ROUNDDOWN(100/C345,4)</f>
        <v>3.9174000000000002</v>
      </c>
      <c r="F345" s="138"/>
      <c r="G345" s="70" t="s">
        <v>35</v>
      </c>
      <c r="H345" s="39">
        <v>2287</v>
      </c>
      <c r="I345" s="224">
        <v>18360</v>
      </c>
    </row>
    <row r="346" spans="1:9">
      <c r="A346" s="24"/>
      <c r="B346" s="9" t="s">
        <v>23</v>
      </c>
      <c r="C346" s="233">
        <v>4.9794999999999998</v>
      </c>
      <c r="D346" s="32">
        <f t="shared" ref="D346" si="171">ROUNDDOWN(1/C346,4)</f>
        <v>0.20080000000000001</v>
      </c>
      <c r="F346" s="24"/>
      <c r="G346" s="70" t="s">
        <v>36</v>
      </c>
      <c r="H346" s="216">
        <v>2622.5</v>
      </c>
      <c r="I346" s="224">
        <v>21210</v>
      </c>
    </row>
    <row r="347" spans="1:9">
      <c r="A347" s="25"/>
      <c r="B347" s="218" t="s">
        <v>12</v>
      </c>
      <c r="C347" s="37"/>
      <c r="D347" s="234">
        <v>6.9231100000000003</v>
      </c>
      <c r="F347" s="25"/>
      <c r="G347" s="218"/>
      <c r="H347" s="219"/>
      <c r="I347" s="43"/>
    </row>
    <row r="348" spans="1:9">
      <c r="A348" s="26">
        <v>45056</v>
      </c>
      <c r="B348" s="8" t="s">
        <v>21</v>
      </c>
      <c r="C348" s="28"/>
      <c r="D348" s="232">
        <v>33.902700000000003</v>
      </c>
      <c r="F348" s="26">
        <v>45055</v>
      </c>
      <c r="G348" s="196" t="s">
        <v>34</v>
      </c>
      <c r="H348" s="39">
        <v>8493.5</v>
      </c>
      <c r="I348" s="223">
        <v>67280</v>
      </c>
    </row>
    <row r="349" spans="1:9">
      <c r="A349" s="138"/>
      <c r="B349" s="9" t="s">
        <v>22</v>
      </c>
      <c r="C349" s="233">
        <v>25.358899999999998</v>
      </c>
      <c r="D349" s="32">
        <f t="shared" ref="D349" si="172">ROUNDDOWN(100/C349,4)</f>
        <v>3.9432999999999998</v>
      </c>
      <c r="F349" s="138"/>
      <c r="G349" s="70" t="s">
        <v>35</v>
      </c>
      <c r="H349" s="39">
        <v>2287</v>
      </c>
      <c r="I349" s="224">
        <v>18470</v>
      </c>
    </row>
    <row r="350" spans="1:9">
      <c r="A350" s="24"/>
      <c r="B350" s="9" t="s">
        <v>23</v>
      </c>
      <c r="C350" s="233">
        <v>4.9484000000000004</v>
      </c>
      <c r="D350" s="32">
        <f t="shared" ref="D350" si="173">ROUNDDOWN(1/C350,4)</f>
        <v>0.20200000000000001</v>
      </c>
      <c r="F350" s="24"/>
      <c r="G350" s="70" t="s">
        <v>36</v>
      </c>
      <c r="H350" s="216">
        <v>2622.5</v>
      </c>
      <c r="I350" s="224">
        <v>21510</v>
      </c>
    </row>
    <row r="351" spans="1:9">
      <c r="A351" s="25"/>
      <c r="B351" s="218" t="s">
        <v>12</v>
      </c>
      <c r="C351" s="37"/>
      <c r="D351" s="234">
        <v>6.9198899999999997</v>
      </c>
      <c r="F351" s="25"/>
      <c r="G351" s="218"/>
      <c r="H351" s="219"/>
      <c r="I351" s="43"/>
    </row>
    <row r="352" spans="1:9">
      <c r="A352" s="26">
        <v>45057</v>
      </c>
      <c r="B352" s="8" t="s">
        <v>21</v>
      </c>
      <c r="C352" s="28"/>
      <c r="D352" s="232">
        <v>33.836500000000001</v>
      </c>
      <c r="F352" s="26">
        <v>45056</v>
      </c>
      <c r="G352" s="196" t="s">
        <v>34</v>
      </c>
      <c r="H352" s="39">
        <v>8591.5</v>
      </c>
      <c r="I352" s="223">
        <v>67610</v>
      </c>
    </row>
    <row r="353" spans="1:9">
      <c r="A353" s="138"/>
      <c r="B353" s="9" t="s">
        <v>22</v>
      </c>
      <c r="C353" s="233">
        <v>25.281400000000001</v>
      </c>
      <c r="D353" s="32">
        <f t="shared" ref="D353" si="174">ROUNDDOWN(100/C353,4)</f>
        <v>3.9554</v>
      </c>
      <c r="F353" s="138"/>
      <c r="G353" s="70" t="s">
        <v>35</v>
      </c>
      <c r="H353" s="39">
        <v>2320</v>
      </c>
      <c r="I353" s="224">
        <v>18360</v>
      </c>
    </row>
    <row r="354" spans="1:9">
      <c r="A354" s="24"/>
      <c r="B354" s="9" t="s">
        <v>23</v>
      </c>
      <c r="C354" s="233">
        <v>4.9359999999999999</v>
      </c>
      <c r="D354" s="32">
        <f t="shared" ref="D354" si="175">ROUNDDOWN(1/C354,4)</f>
        <v>0.20250000000000001</v>
      </c>
      <c r="F354" s="24"/>
      <c r="G354" s="70" t="s">
        <v>36</v>
      </c>
      <c r="H354" s="216">
        <v>2674</v>
      </c>
      <c r="I354" s="224">
        <v>21560</v>
      </c>
    </row>
    <row r="355" spans="1:9">
      <c r="A355" s="25"/>
      <c r="B355" s="218" t="s">
        <v>12</v>
      </c>
      <c r="C355" s="37"/>
      <c r="D355" s="234">
        <v>6.9329799999999997</v>
      </c>
      <c r="F355" s="25"/>
      <c r="G355" s="218"/>
      <c r="H355" s="219"/>
      <c r="I355" s="43"/>
    </row>
    <row r="356" spans="1:9">
      <c r="A356" s="26">
        <v>45058</v>
      </c>
      <c r="B356" s="8" t="s">
        <v>21</v>
      </c>
      <c r="C356" s="28"/>
      <c r="D356" s="232">
        <v>33.845799999999997</v>
      </c>
      <c r="F356" s="26">
        <v>45057</v>
      </c>
      <c r="G356" s="196" t="s">
        <v>34</v>
      </c>
      <c r="H356" s="39">
        <v>8475</v>
      </c>
      <c r="I356" s="223">
        <v>67510</v>
      </c>
    </row>
    <row r="357" spans="1:9">
      <c r="A357" s="138"/>
      <c r="B357" s="9" t="s">
        <v>22</v>
      </c>
      <c r="C357" s="233">
        <v>25.4558</v>
      </c>
      <c r="D357" s="32">
        <f t="shared" ref="D357" si="176">ROUNDDOWN(100/C357,4)</f>
        <v>3.9283000000000001</v>
      </c>
      <c r="F357" s="138"/>
      <c r="G357" s="70" t="s">
        <v>35</v>
      </c>
      <c r="H357" s="39">
        <v>2268</v>
      </c>
      <c r="I357" s="224">
        <v>18390</v>
      </c>
    </row>
    <row r="358" spans="1:9">
      <c r="A358" s="24"/>
      <c r="B358" s="9" t="s">
        <v>23</v>
      </c>
      <c r="C358" s="233">
        <v>4.9181999999999997</v>
      </c>
      <c r="D358" s="32">
        <f t="shared" ref="D358" si="177">ROUNDDOWN(1/C358,4)</f>
        <v>0.20330000000000001</v>
      </c>
      <c r="F358" s="24"/>
      <c r="G358" s="70" t="s">
        <v>36</v>
      </c>
      <c r="H358" s="216">
        <v>2623.5</v>
      </c>
      <c r="I358" s="224">
        <v>21490</v>
      </c>
    </row>
    <row r="359" spans="1:9">
      <c r="A359" s="25"/>
      <c r="B359" s="218" t="s">
        <v>12</v>
      </c>
      <c r="C359" s="37"/>
      <c r="D359" s="234">
        <v>6.9483499999999996</v>
      </c>
      <c r="F359" s="25"/>
      <c r="G359" s="218"/>
      <c r="H359" s="219"/>
      <c r="I359" s="43"/>
    </row>
    <row r="360" spans="1:9">
      <c r="A360" s="26">
        <v>45061</v>
      </c>
      <c r="B360" s="8" t="s">
        <v>21</v>
      </c>
      <c r="C360" s="28"/>
      <c r="D360" s="232">
        <v>34.061199999999999</v>
      </c>
      <c r="F360" s="26">
        <v>45058</v>
      </c>
      <c r="G360" s="196" t="s">
        <v>34</v>
      </c>
      <c r="H360" s="39">
        <v>8204</v>
      </c>
      <c r="I360" s="223">
        <v>64710</v>
      </c>
    </row>
    <row r="361" spans="1:9">
      <c r="A361" s="138"/>
      <c r="B361" s="9" t="s">
        <v>22</v>
      </c>
      <c r="C361" s="233">
        <v>25.5654</v>
      </c>
      <c r="D361" s="32">
        <f t="shared" ref="D361" si="178">ROUNDDOWN(100/C361,4)</f>
        <v>3.9115000000000002</v>
      </c>
      <c r="F361" s="138"/>
      <c r="G361" s="70" t="s">
        <v>35</v>
      </c>
      <c r="H361" s="39">
        <v>2213</v>
      </c>
      <c r="I361" s="224">
        <v>17890</v>
      </c>
    </row>
    <row r="362" spans="1:9">
      <c r="A362" s="24"/>
      <c r="B362" s="9" t="s">
        <v>23</v>
      </c>
      <c r="C362" s="233">
        <v>4.9524999999999997</v>
      </c>
      <c r="D362" s="32">
        <f t="shared" ref="D362" si="179">ROUNDDOWN(1/C362,4)</f>
        <v>0.2019</v>
      </c>
      <c r="F362" s="24"/>
      <c r="G362" s="70" t="s">
        <v>36</v>
      </c>
      <c r="H362" s="216">
        <v>2545</v>
      </c>
      <c r="I362" s="224">
        <v>20850</v>
      </c>
    </row>
    <row r="363" spans="1:9">
      <c r="A363" s="25"/>
      <c r="B363" s="218" t="s">
        <v>12</v>
      </c>
      <c r="C363" s="37"/>
      <c r="D363" s="234">
        <v>6.9579300000000002</v>
      </c>
      <c r="F363" s="25"/>
      <c r="G363" s="218"/>
      <c r="H363" s="219"/>
      <c r="I363" s="43"/>
    </row>
    <row r="364" spans="1:9">
      <c r="A364" s="26">
        <v>45062</v>
      </c>
      <c r="B364" s="8" t="s">
        <v>21</v>
      </c>
      <c r="C364" s="28"/>
      <c r="D364" s="232">
        <v>33.959000000000003</v>
      </c>
      <c r="F364" s="26">
        <v>45061</v>
      </c>
      <c r="G364" s="196" t="s">
        <v>34</v>
      </c>
      <c r="H364" s="39">
        <v>8253</v>
      </c>
      <c r="I364" s="223">
        <v>64600</v>
      </c>
    </row>
    <row r="365" spans="1:9">
      <c r="A365" s="138"/>
      <c r="B365" s="9" t="s">
        <v>22</v>
      </c>
      <c r="C365" s="233">
        <v>25.257000000000001</v>
      </c>
      <c r="D365" s="32">
        <f t="shared" ref="D365" si="180">ROUNDDOWN(100/C365,4)</f>
        <v>3.9592000000000001</v>
      </c>
      <c r="F365" s="138"/>
      <c r="G365" s="70" t="s">
        <v>35</v>
      </c>
      <c r="H365" s="39">
        <v>2232</v>
      </c>
      <c r="I365" s="224">
        <v>17900</v>
      </c>
    </row>
    <row r="366" spans="1:9">
      <c r="A366" s="24"/>
      <c r="B366" s="9" t="s">
        <v>23</v>
      </c>
      <c r="C366" s="233">
        <v>4.9316000000000004</v>
      </c>
      <c r="D366" s="32">
        <f t="shared" ref="D366" si="181">ROUNDDOWN(1/C366,4)</f>
        <v>0.20269999999999999</v>
      </c>
      <c r="F366" s="24"/>
      <c r="G366" s="70" t="s">
        <v>36</v>
      </c>
      <c r="H366" s="216">
        <v>2549</v>
      </c>
      <c r="I366" s="224">
        <v>20870</v>
      </c>
    </row>
    <row r="367" spans="1:9">
      <c r="A367" s="25"/>
      <c r="B367" s="218" t="s">
        <v>12</v>
      </c>
      <c r="C367" s="37"/>
      <c r="D367" s="247" t="s">
        <v>56</v>
      </c>
      <c r="F367" s="25"/>
      <c r="G367" s="218"/>
      <c r="H367" s="219"/>
      <c r="I367" s="43"/>
    </row>
    <row r="368" spans="1:9">
      <c r="A368" s="26">
        <v>45063</v>
      </c>
      <c r="B368" s="8" t="s">
        <v>21</v>
      </c>
      <c r="C368" s="28"/>
      <c r="D368" s="232">
        <v>34.024799999999999</v>
      </c>
      <c r="F368" s="26">
        <v>45062</v>
      </c>
      <c r="G368" s="196" t="s">
        <v>34</v>
      </c>
      <c r="H368" s="39">
        <v>8272.5</v>
      </c>
      <c r="I368" s="223">
        <v>64760</v>
      </c>
    </row>
    <row r="369" spans="1:9">
      <c r="A369" s="138"/>
      <c r="B369" s="9" t="s">
        <v>22</v>
      </c>
      <c r="C369" s="233">
        <v>25.277899999999999</v>
      </c>
      <c r="D369" s="32">
        <f t="shared" ref="D369" si="182">ROUNDDOWN(100/C369,4)</f>
        <v>3.956</v>
      </c>
      <c r="F369" s="138"/>
      <c r="G369" s="70" t="s">
        <v>35</v>
      </c>
      <c r="H369" s="39">
        <v>2259.5</v>
      </c>
      <c r="I369" s="224">
        <v>18030</v>
      </c>
    </row>
    <row r="370" spans="1:9">
      <c r="A370" s="24"/>
      <c r="B370" s="9" t="s">
        <v>23</v>
      </c>
      <c r="C370" s="233">
        <v>4.9370000000000003</v>
      </c>
      <c r="D370" s="32">
        <f t="shared" ref="D370" si="183">ROUNDDOWN(1/C370,4)</f>
        <v>0.20250000000000001</v>
      </c>
      <c r="F370" s="24"/>
      <c r="G370" s="70" t="s">
        <v>36</v>
      </c>
      <c r="H370" s="216">
        <v>2532</v>
      </c>
      <c r="I370" s="224">
        <v>20940</v>
      </c>
    </row>
    <row r="371" spans="1:9">
      <c r="A371" s="25"/>
      <c r="B371" s="218" t="s">
        <v>12</v>
      </c>
      <c r="C371" s="37"/>
      <c r="D371" s="234">
        <v>6.9775200000000002</v>
      </c>
      <c r="F371" s="25"/>
      <c r="G371" s="218"/>
      <c r="H371" s="219"/>
      <c r="I371" s="43"/>
    </row>
    <row r="372" spans="1:9">
      <c r="A372" s="26">
        <v>45064</v>
      </c>
      <c r="B372" s="8" t="s">
        <v>21</v>
      </c>
      <c r="C372" s="28"/>
      <c r="D372" s="232">
        <v>34.3384</v>
      </c>
      <c r="F372" s="26">
        <v>45063</v>
      </c>
      <c r="G372" s="196" t="s">
        <v>34</v>
      </c>
      <c r="H372" s="39">
        <v>8121.5</v>
      </c>
      <c r="I372" s="223">
        <v>65280</v>
      </c>
    </row>
    <row r="373" spans="1:9">
      <c r="A373" s="138"/>
      <c r="B373" s="9" t="s">
        <v>22</v>
      </c>
      <c r="C373" s="233">
        <v>25.401599999999998</v>
      </c>
      <c r="D373" s="32">
        <f t="shared" ref="D373" si="184">ROUNDDOWN(100/C373,4)</f>
        <v>3.9367000000000001</v>
      </c>
      <c r="F373" s="138"/>
      <c r="G373" s="70" t="s">
        <v>35</v>
      </c>
      <c r="H373" s="39">
        <v>2259.5</v>
      </c>
      <c r="I373" s="224">
        <v>18240</v>
      </c>
    </row>
    <row r="374" spans="1:9">
      <c r="A374" s="24"/>
      <c r="B374" s="9" t="s">
        <v>23</v>
      </c>
      <c r="C374" s="233">
        <v>4.9579000000000004</v>
      </c>
      <c r="D374" s="32">
        <f t="shared" ref="D374" si="185">ROUNDDOWN(1/C374,4)</f>
        <v>0.2016</v>
      </c>
      <c r="F374" s="24"/>
      <c r="G374" s="70" t="s">
        <v>36</v>
      </c>
      <c r="H374" s="216">
        <v>2492</v>
      </c>
      <c r="I374" s="224">
        <v>20980</v>
      </c>
    </row>
    <row r="375" spans="1:9">
      <c r="A375" s="25"/>
      <c r="B375" s="218" t="s">
        <v>12</v>
      </c>
      <c r="C375" s="37"/>
      <c r="D375" s="234">
        <v>6.9978999999999996</v>
      </c>
      <c r="F375" s="25"/>
      <c r="G375" s="218"/>
      <c r="H375" s="219"/>
      <c r="I375" s="43"/>
    </row>
    <row r="376" spans="1:9">
      <c r="A376" s="26">
        <v>45065</v>
      </c>
      <c r="B376" s="8" t="s">
        <v>21</v>
      </c>
      <c r="C376" s="28"/>
      <c r="D376" s="232">
        <v>34.373100000000001</v>
      </c>
      <c r="F376" s="26">
        <v>45064</v>
      </c>
      <c r="G376" s="196" t="s">
        <v>34</v>
      </c>
      <c r="H376" s="39">
        <v>8302</v>
      </c>
      <c r="I376" s="223">
        <v>64800</v>
      </c>
    </row>
    <row r="377" spans="1:9">
      <c r="A377" s="138"/>
      <c r="B377" s="9" t="s">
        <v>22</v>
      </c>
      <c r="C377" s="233">
        <v>25.259899999999998</v>
      </c>
      <c r="D377" s="32">
        <f t="shared" ref="D377" si="186">ROUNDDOWN(100/C377,4)</f>
        <v>3.9588000000000001</v>
      </c>
      <c r="F377" s="138"/>
      <c r="G377" s="70" t="s">
        <v>35</v>
      </c>
      <c r="H377" s="39">
        <v>2297</v>
      </c>
      <c r="I377" s="224">
        <v>18390</v>
      </c>
    </row>
    <row r="378" spans="1:9">
      <c r="A378" s="24"/>
      <c r="B378" s="9" t="s">
        <v>23</v>
      </c>
      <c r="C378" s="233">
        <v>4.9550000000000001</v>
      </c>
      <c r="D378" s="32">
        <f t="shared" ref="D378" si="187">ROUNDDOWN(1/C378,4)</f>
        <v>0.20180000000000001</v>
      </c>
      <c r="F378" s="24"/>
      <c r="G378" s="70" t="s">
        <v>36</v>
      </c>
      <c r="H378" s="216">
        <v>2524</v>
      </c>
      <c r="I378" s="224">
        <v>20780</v>
      </c>
    </row>
    <row r="379" spans="1:9">
      <c r="A379" s="25"/>
      <c r="B379" s="218" t="s">
        <v>12</v>
      </c>
      <c r="C379" s="37"/>
      <c r="D379" s="234">
        <v>7.0417699999999996</v>
      </c>
      <c r="F379" s="25"/>
      <c r="G379" s="218"/>
      <c r="H379" s="219"/>
      <c r="I379" s="43"/>
    </row>
    <row r="380" spans="1:9">
      <c r="A380" s="26">
        <v>45068</v>
      </c>
      <c r="B380" s="8" t="s">
        <v>21</v>
      </c>
      <c r="C380" s="28"/>
      <c r="D380" s="232">
        <v>34.624099999999999</v>
      </c>
      <c r="F380" s="26">
        <v>45065</v>
      </c>
      <c r="G380" s="196" t="s">
        <v>34</v>
      </c>
      <c r="H380" s="39">
        <v>8199</v>
      </c>
      <c r="I380" s="223">
        <v>65690</v>
      </c>
    </row>
    <row r="381" spans="1:9">
      <c r="A381" s="138"/>
      <c r="B381" s="9" t="s">
        <v>22</v>
      </c>
      <c r="C381" s="233">
        <v>25.2837</v>
      </c>
      <c r="D381" s="32">
        <f t="shared" ref="D381" si="188">ROUNDDOWN(100/C381,4)</f>
        <v>3.9550999999999998</v>
      </c>
      <c r="F381" s="138"/>
      <c r="G381" s="70" t="s">
        <v>35</v>
      </c>
      <c r="H381" s="39">
        <v>2279.5</v>
      </c>
      <c r="I381" s="224">
        <v>18530</v>
      </c>
    </row>
    <row r="382" spans="1:9">
      <c r="A382" s="24"/>
      <c r="B382" s="9" t="s">
        <v>23</v>
      </c>
      <c r="C382" s="233">
        <v>4.9668999999999999</v>
      </c>
      <c r="D382" s="32">
        <f t="shared" ref="D382" si="189">ROUNDDOWN(1/C382,4)</f>
        <v>0.20130000000000001</v>
      </c>
      <c r="F382" s="24"/>
      <c r="G382" s="70" t="s">
        <v>36</v>
      </c>
      <c r="H382" s="216">
        <v>2459</v>
      </c>
      <c r="I382" s="224">
        <v>20700</v>
      </c>
    </row>
    <row r="383" spans="1:9">
      <c r="A383" s="25"/>
      <c r="B383" s="218" t="s">
        <v>12</v>
      </c>
      <c r="C383" s="37"/>
      <c r="D383" s="234">
        <v>7.00786</v>
      </c>
      <c r="F383" s="25"/>
      <c r="G383" s="218"/>
      <c r="H383" s="219"/>
      <c r="I383" s="43"/>
    </row>
    <row r="384" spans="1:9">
      <c r="A384" s="26">
        <v>45069</v>
      </c>
      <c r="B384" s="8" t="s">
        <v>21</v>
      </c>
      <c r="C384" s="28"/>
      <c r="D384" s="232">
        <v>34.563099999999999</v>
      </c>
      <c r="F384" s="26">
        <v>45068</v>
      </c>
      <c r="G384" s="196" t="s">
        <v>34</v>
      </c>
      <c r="H384" s="39">
        <v>8251.5</v>
      </c>
      <c r="I384" s="223">
        <v>65690</v>
      </c>
    </row>
    <row r="385" spans="1:9">
      <c r="A385" s="138"/>
      <c r="B385" s="9" t="s">
        <v>22</v>
      </c>
      <c r="C385" s="233">
        <v>25.361000000000001</v>
      </c>
      <c r="D385" s="32">
        <f t="shared" ref="D385" si="190">ROUNDDOWN(100/C385,4)</f>
        <v>3.9430000000000001</v>
      </c>
      <c r="F385" s="138"/>
      <c r="G385" s="70" t="s">
        <v>35</v>
      </c>
      <c r="H385" s="39">
        <v>2283.5</v>
      </c>
      <c r="I385" s="224">
        <v>18530</v>
      </c>
    </row>
    <row r="386" spans="1:9">
      <c r="A386" s="24"/>
      <c r="B386" s="9" t="s">
        <v>23</v>
      </c>
      <c r="C386" s="233">
        <v>4.9687000000000001</v>
      </c>
      <c r="D386" s="32">
        <f t="shared" ref="D386" si="191">ROUNDDOWN(1/C386,4)</f>
        <v>0.20119999999999999</v>
      </c>
      <c r="F386" s="24"/>
      <c r="G386" s="70" t="s">
        <v>36</v>
      </c>
      <c r="H386" s="216">
        <v>2479</v>
      </c>
      <c r="I386" s="224">
        <v>20700</v>
      </c>
    </row>
    <row r="387" spans="1:9">
      <c r="A387" s="25"/>
      <c r="B387" s="218" t="s">
        <v>12</v>
      </c>
      <c r="C387" s="37"/>
      <c r="D387" s="234">
        <v>7.0353000000000003</v>
      </c>
      <c r="F387" s="25"/>
      <c r="G387" s="218"/>
      <c r="H387" s="219"/>
      <c r="I387" s="43"/>
    </row>
    <row r="388" spans="1:9">
      <c r="A388" s="26">
        <v>45070</v>
      </c>
      <c r="B388" s="8" t="s">
        <v>21</v>
      </c>
      <c r="C388" s="28"/>
      <c r="D388" s="232">
        <v>34.771799999999999</v>
      </c>
      <c r="F388" s="26">
        <v>45069</v>
      </c>
      <c r="G388" s="196" t="s">
        <v>34</v>
      </c>
      <c r="H388" s="39">
        <v>8127.5</v>
      </c>
      <c r="I388" s="223">
        <v>65560</v>
      </c>
    </row>
    <row r="389" spans="1:9">
      <c r="A389" s="138"/>
      <c r="B389" s="9" t="s">
        <v>22</v>
      </c>
      <c r="C389" s="233">
        <v>25.3444</v>
      </c>
      <c r="D389" s="32">
        <f t="shared" ref="D389" si="192">ROUNDDOWN(100/C389,4)</f>
        <v>3.9456000000000002</v>
      </c>
      <c r="F389" s="138"/>
      <c r="G389" s="70" t="s">
        <v>35</v>
      </c>
      <c r="H389" s="39">
        <v>2263.5</v>
      </c>
      <c r="I389" s="224">
        <v>18360</v>
      </c>
    </row>
    <row r="390" spans="1:9">
      <c r="A390" s="24"/>
      <c r="B390" s="9" t="s">
        <v>23</v>
      </c>
      <c r="C390" s="233">
        <v>4.9836999999999998</v>
      </c>
      <c r="D390" s="32">
        <f t="shared" ref="D390" si="193">ROUNDDOWN(1/C390,4)</f>
        <v>0.2006</v>
      </c>
      <c r="F390" s="24"/>
      <c r="G390" s="70" t="s">
        <v>36</v>
      </c>
      <c r="H390" s="216">
        <v>2431.5</v>
      </c>
      <c r="I390" s="224">
        <v>20510</v>
      </c>
    </row>
    <row r="391" spans="1:9">
      <c r="A391" s="25"/>
      <c r="B391" s="218" t="s">
        <v>12</v>
      </c>
      <c r="C391" s="37"/>
      <c r="D391" s="234">
        <v>7.0572900000000001</v>
      </c>
      <c r="F391" s="25"/>
      <c r="G391" s="218"/>
      <c r="H391" s="219"/>
      <c r="I391" s="43"/>
    </row>
    <row r="392" spans="1:9">
      <c r="A392" s="26">
        <v>45071</v>
      </c>
      <c r="B392" s="8" t="s">
        <v>21</v>
      </c>
      <c r="C392" s="28"/>
      <c r="D392" s="232">
        <v>34.709299999999999</v>
      </c>
      <c r="F392" s="26">
        <v>45070</v>
      </c>
      <c r="G392" s="196" t="s">
        <v>34</v>
      </c>
      <c r="H392" s="39">
        <v>8102</v>
      </c>
      <c r="I392" s="223">
        <v>65410</v>
      </c>
    </row>
    <row r="393" spans="1:9">
      <c r="A393" s="138"/>
      <c r="B393" s="9" t="s">
        <v>22</v>
      </c>
      <c r="C393" s="233">
        <v>25.3063</v>
      </c>
      <c r="D393" s="32">
        <f t="shared" ref="D393" si="194">ROUNDDOWN(100/C393,4)</f>
        <v>3.9514999999999998</v>
      </c>
      <c r="F393" s="138"/>
      <c r="G393" s="70" t="s">
        <v>35</v>
      </c>
      <c r="H393" s="39">
        <v>2227</v>
      </c>
      <c r="I393" s="224">
        <v>18360</v>
      </c>
    </row>
    <row r="394" spans="1:9">
      <c r="A394" s="24"/>
      <c r="B394" s="9" t="s">
        <v>23</v>
      </c>
      <c r="C394" s="233">
        <v>4.9564000000000004</v>
      </c>
      <c r="D394" s="32">
        <f t="shared" ref="D394" si="195">ROUNDDOWN(1/C394,4)</f>
        <v>0.20169999999999999</v>
      </c>
      <c r="F394" s="24"/>
      <c r="G394" s="70" t="s">
        <v>36</v>
      </c>
      <c r="H394" s="216">
        <v>2373</v>
      </c>
      <c r="I394" s="224">
        <v>20450</v>
      </c>
    </row>
    <row r="395" spans="1:9">
      <c r="A395" s="25"/>
      <c r="B395" s="218" t="s">
        <v>12</v>
      </c>
      <c r="C395" s="37"/>
      <c r="D395" s="234">
        <v>7.0599499999999997</v>
      </c>
      <c r="F395" s="25"/>
      <c r="G395" s="218"/>
      <c r="H395" s="219"/>
      <c r="I395" s="43"/>
    </row>
    <row r="396" spans="1:9">
      <c r="A396" s="26">
        <v>45072</v>
      </c>
      <c r="B396" s="8" t="s">
        <v>21</v>
      </c>
      <c r="C396" s="28"/>
      <c r="D396" s="232">
        <v>34.865200000000002</v>
      </c>
      <c r="F396" s="26">
        <v>45071</v>
      </c>
      <c r="G396" s="196" t="s">
        <v>34</v>
      </c>
      <c r="H396" s="39">
        <v>7901.5</v>
      </c>
      <c r="I396" s="223">
        <v>64290</v>
      </c>
    </row>
    <row r="397" spans="1:9">
      <c r="A397" s="138"/>
      <c r="B397" s="9" t="s">
        <v>22</v>
      </c>
      <c r="C397" s="233">
        <v>25.246300000000002</v>
      </c>
      <c r="D397" s="32">
        <f t="shared" ref="D397" si="196">ROUNDDOWN(100/C397,4)</f>
        <v>3.9609000000000001</v>
      </c>
      <c r="F397" s="138"/>
      <c r="G397" s="70" t="s">
        <v>35</v>
      </c>
      <c r="H397" s="39">
        <v>2205</v>
      </c>
      <c r="I397" s="224">
        <v>18080</v>
      </c>
    </row>
    <row r="398" spans="1:9">
      <c r="A398" s="24"/>
      <c r="B398" s="9" t="s">
        <v>23</v>
      </c>
      <c r="C398" s="233">
        <v>4.9802</v>
      </c>
      <c r="D398" s="32">
        <f t="shared" ref="D398" si="197">ROUNDDOWN(1/C398,4)</f>
        <v>0.20069999999999999</v>
      </c>
      <c r="F398" s="24"/>
      <c r="G398" s="70" t="s">
        <v>36</v>
      </c>
      <c r="H398" s="216">
        <v>2313</v>
      </c>
      <c r="I398" s="224">
        <v>19630</v>
      </c>
    </row>
    <row r="399" spans="1:9">
      <c r="A399" s="25"/>
      <c r="B399" s="218" t="s">
        <v>12</v>
      </c>
      <c r="C399" s="37"/>
      <c r="D399" s="234">
        <v>7.0674799999999998</v>
      </c>
      <c r="F399" s="25"/>
      <c r="G399" s="218"/>
      <c r="H399" s="219"/>
      <c r="I399" s="43"/>
    </row>
    <row r="400" spans="1:9">
      <c r="A400" s="26">
        <v>45075</v>
      </c>
      <c r="B400" s="8" t="s">
        <v>21</v>
      </c>
      <c r="C400" s="28"/>
      <c r="D400" s="232">
        <v>34.825699999999998</v>
      </c>
      <c r="F400" s="26">
        <v>45072</v>
      </c>
      <c r="G400" s="196" t="s">
        <v>34</v>
      </c>
      <c r="H400" s="39">
        <v>7962.5</v>
      </c>
      <c r="I400" s="223">
        <v>64210</v>
      </c>
    </row>
    <row r="401" spans="1:9">
      <c r="A401" s="138"/>
      <c r="B401" s="9" t="s">
        <v>22</v>
      </c>
      <c r="C401" s="233">
        <v>25.182200000000002</v>
      </c>
      <c r="D401" s="32">
        <f t="shared" ref="D401" si="198">ROUNDDOWN(100/C401,4)</f>
        <v>3.9710000000000001</v>
      </c>
      <c r="F401" s="138"/>
      <c r="G401" s="70" t="s">
        <v>35</v>
      </c>
      <c r="H401" s="39">
        <v>2231</v>
      </c>
      <c r="I401" s="224">
        <v>18160</v>
      </c>
    </row>
    <row r="402" spans="1:9">
      <c r="A402" s="24"/>
      <c r="B402" s="9" t="s">
        <v>23</v>
      </c>
      <c r="C402" s="233">
        <v>4.9819000000000004</v>
      </c>
      <c r="D402" s="32">
        <f t="shared" ref="D402" si="199">ROUNDDOWN(1/C402,4)</f>
        <v>0.20069999999999999</v>
      </c>
      <c r="F402" s="24"/>
      <c r="G402" s="70" t="s">
        <v>36</v>
      </c>
      <c r="H402" s="216">
        <v>2272</v>
      </c>
      <c r="I402" s="224">
        <v>19200</v>
      </c>
    </row>
    <row r="403" spans="1:9">
      <c r="A403" s="25"/>
      <c r="B403" s="218" t="s">
        <v>12</v>
      </c>
      <c r="C403" s="37"/>
      <c r="D403" s="234">
        <v>7.0644400000000003</v>
      </c>
      <c r="F403" s="25"/>
      <c r="G403" s="218"/>
      <c r="H403" s="219"/>
      <c r="I403" s="43"/>
    </row>
    <row r="404" spans="1:9">
      <c r="A404" s="26">
        <v>45076</v>
      </c>
      <c r="B404" s="8" t="s">
        <v>21</v>
      </c>
      <c r="C404" s="28"/>
      <c r="D404" s="232">
        <v>34.945700000000002</v>
      </c>
      <c r="F404" s="26">
        <v>45075</v>
      </c>
      <c r="G404" s="196" t="s">
        <v>34</v>
      </c>
      <c r="H404" s="39">
        <v>8135</v>
      </c>
      <c r="I404" s="223">
        <v>64210</v>
      </c>
    </row>
    <row r="405" spans="1:9">
      <c r="A405" s="138"/>
      <c r="B405" s="9" t="s">
        <v>22</v>
      </c>
      <c r="C405" s="233">
        <v>25.138500000000001</v>
      </c>
      <c r="D405" s="32">
        <f t="shared" ref="D405" si="200">ROUNDDOWN(100/C405,4)</f>
        <v>3.9779</v>
      </c>
      <c r="F405" s="138"/>
      <c r="G405" s="70" t="s">
        <v>35</v>
      </c>
      <c r="H405" s="39">
        <v>2237.5</v>
      </c>
      <c r="I405" s="224">
        <v>18160</v>
      </c>
    </row>
    <row r="406" spans="1:9">
      <c r="A406" s="24"/>
      <c r="B406" s="9" t="s">
        <v>23</v>
      </c>
      <c r="C406" s="233">
        <v>4.9962</v>
      </c>
      <c r="D406" s="32">
        <f t="shared" ref="D406" si="201">ROUNDDOWN(1/C406,4)</f>
        <v>0.2001</v>
      </c>
      <c r="F406" s="24"/>
      <c r="G406" s="70" t="s">
        <v>36</v>
      </c>
      <c r="H406" s="216">
        <v>2343.5</v>
      </c>
      <c r="I406" s="224">
        <v>19200</v>
      </c>
    </row>
    <row r="407" spans="1:9">
      <c r="A407" s="25"/>
      <c r="B407" s="218" t="s">
        <v>12</v>
      </c>
      <c r="C407" s="37"/>
      <c r="D407" s="234">
        <v>7.0826200000000004</v>
      </c>
      <c r="F407" s="25"/>
      <c r="G407" s="218"/>
      <c r="H407" s="219"/>
      <c r="I407" s="43"/>
    </row>
    <row r="408" spans="1:9">
      <c r="A408" s="26">
        <v>45077</v>
      </c>
      <c r="B408" s="8" t="s">
        <v>21</v>
      </c>
      <c r="C408" s="28"/>
      <c r="D408" s="232">
        <v>34.913699999999999</v>
      </c>
      <c r="F408" s="26">
        <v>45076</v>
      </c>
      <c r="G408" s="196" t="s">
        <v>34</v>
      </c>
      <c r="H408" s="39">
        <v>8135</v>
      </c>
      <c r="I408" s="223">
        <v>65890</v>
      </c>
    </row>
    <row r="409" spans="1:9">
      <c r="A409" s="138"/>
      <c r="B409" s="9" t="s">
        <v>22</v>
      </c>
      <c r="C409" s="233">
        <v>25.1569</v>
      </c>
      <c r="D409" s="32">
        <f t="shared" ref="D409" si="202">ROUNDDOWN(100/C409,4)</f>
        <v>3.9750000000000001</v>
      </c>
      <c r="F409" s="138"/>
      <c r="G409" s="70" t="s">
        <v>35</v>
      </c>
      <c r="H409" s="39">
        <v>2237.5</v>
      </c>
      <c r="I409" s="224">
        <v>18340</v>
      </c>
    </row>
    <row r="410" spans="1:9">
      <c r="A410" s="24"/>
      <c r="B410" s="9" t="s">
        <v>23</v>
      </c>
      <c r="C410" s="233">
        <v>4.9790999999999999</v>
      </c>
      <c r="D410" s="32">
        <f t="shared" ref="D410" si="203">ROUNDDOWN(1/C410,4)</f>
        <v>0.20080000000000001</v>
      </c>
      <c r="F410" s="24"/>
      <c r="G410" s="70" t="s">
        <v>36</v>
      </c>
      <c r="H410" s="216">
        <v>2343.5</v>
      </c>
      <c r="I410" s="224">
        <v>19590</v>
      </c>
    </row>
    <row r="411" spans="1:9">
      <c r="A411" s="25"/>
      <c r="B411" s="218" t="s">
        <v>12</v>
      </c>
      <c r="C411" s="37"/>
      <c r="D411" s="234">
        <v>7.0798500000000004</v>
      </c>
      <c r="F411" s="25"/>
      <c r="G411" s="218"/>
      <c r="H411" s="219"/>
      <c r="I411" s="43"/>
    </row>
    <row r="412" spans="1:9">
      <c r="A412" s="26">
        <v>45078</v>
      </c>
      <c r="B412" s="8" t="s">
        <v>21</v>
      </c>
      <c r="C412" s="28"/>
      <c r="D412" s="232">
        <v>34.895299999999999</v>
      </c>
      <c r="F412" s="26">
        <v>45077</v>
      </c>
      <c r="G412" s="196" t="s">
        <v>34</v>
      </c>
      <c r="H412" s="39">
        <v>8123</v>
      </c>
      <c r="I412" s="223">
        <v>65890</v>
      </c>
    </row>
    <row r="413" spans="1:9">
      <c r="A413" s="138"/>
      <c r="B413" s="9" t="s">
        <v>22</v>
      </c>
      <c r="C413" s="233">
        <v>25.225899999999999</v>
      </c>
      <c r="D413" s="32">
        <f t="shared" ref="D413" si="204">ROUNDDOWN(100/C413,4)</f>
        <v>3.9641000000000002</v>
      </c>
      <c r="F413" s="138"/>
      <c r="G413" s="70" t="s">
        <v>35</v>
      </c>
      <c r="H413" s="39">
        <v>2224</v>
      </c>
      <c r="I413" s="224">
        <v>18340</v>
      </c>
    </row>
    <row r="414" spans="1:9">
      <c r="A414" s="24"/>
      <c r="B414" s="9" t="s">
        <v>23</v>
      </c>
      <c r="C414" s="233">
        <v>4.4795999999999996</v>
      </c>
      <c r="D414" s="32">
        <f t="shared" ref="D414" si="205">ROUNDDOWN(1/C414,4)</f>
        <v>0.22320000000000001</v>
      </c>
      <c r="F414" s="24"/>
      <c r="G414" s="70" t="s">
        <v>36</v>
      </c>
      <c r="H414" s="216">
        <v>2302.5</v>
      </c>
      <c r="I414" s="224">
        <v>19590</v>
      </c>
    </row>
    <row r="415" spans="1:9">
      <c r="A415" s="25"/>
      <c r="B415" s="218" t="s">
        <v>12</v>
      </c>
      <c r="C415" s="37"/>
      <c r="D415" s="234">
        <v>7.11205</v>
      </c>
      <c r="F415" s="25"/>
      <c r="G415" s="218"/>
      <c r="H415" s="219"/>
      <c r="I415" s="43"/>
    </row>
    <row r="416" spans="1:9">
      <c r="A416" s="26">
        <v>45079</v>
      </c>
      <c r="B416" s="8" t="s">
        <v>21</v>
      </c>
      <c r="C416" s="28"/>
      <c r="D416" s="232">
        <v>34.894399999999997</v>
      </c>
      <c r="F416" s="26">
        <v>45078</v>
      </c>
      <c r="G416" s="196" t="s">
        <v>34</v>
      </c>
      <c r="H416" s="39">
        <v>8089</v>
      </c>
      <c r="I416" s="223">
        <v>65440</v>
      </c>
    </row>
    <row r="417" spans="1:9">
      <c r="A417" s="138"/>
      <c r="B417" s="9" t="s">
        <v>22</v>
      </c>
      <c r="C417" s="233">
        <v>25.25</v>
      </c>
      <c r="D417" s="32">
        <f t="shared" ref="D417" si="206">ROUNDDOWN(100/C417,4)</f>
        <v>3.9603000000000002</v>
      </c>
      <c r="F417" s="138"/>
      <c r="G417" s="70" t="s">
        <v>35</v>
      </c>
      <c r="H417" s="39">
        <v>2246</v>
      </c>
      <c r="I417" s="224">
        <v>18290</v>
      </c>
    </row>
    <row r="418" spans="1:9">
      <c r="A418" s="24"/>
      <c r="B418" s="9" t="s">
        <v>23</v>
      </c>
      <c r="C418" s="233">
        <v>4.9451000000000001</v>
      </c>
      <c r="D418" s="32">
        <f t="shared" ref="D418" si="207">ROUNDDOWN(1/C418,4)</f>
        <v>0.20219999999999999</v>
      </c>
      <c r="F418" s="24"/>
      <c r="G418" s="70" t="s">
        <v>36</v>
      </c>
      <c r="H418" s="216">
        <v>2248.5</v>
      </c>
      <c r="I418" s="224">
        <v>19330</v>
      </c>
    </row>
    <row r="419" spans="1:9">
      <c r="A419" s="25"/>
      <c r="B419" s="218" t="s">
        <v>12</v>
      </c>
      <c r="C419" s="37"/>
      <c r="D419" s="234">
        <v>7.0770999999999997</v>
      </c>
      <c r="F419" s="25"/>
      <c r="G419" s="218"/>
      <c r="H419" s="219"/>
      <c r="I419" s="43"/>
    </row>
    <row r="420" spans="1:9">
      <c r="A420" s="26">
        <v>45083</v>
      </c>
      <c r="B420" s="8" t="s">
        <v>21</v>
      </c>
      <c r="C420" s="28"/>
      <c r="D420" s="232">
        <v>34.761000000000003</v>
      </c>
      <c r="F420" s="26">
        <v>45079</v>
      </c>
      <c r="G420" s="196" t="s">
        <v>34</v>
      </c>
      <c r="H420" s="39">
        <v>8243.5</v>
      </c>
      <c r="I420" s="223">
        <v>66320</v>
      </c>
    </row>
    <row r="421" spans="1:9">
      <c r="A421" s="138"/>
      <c r="B421" s="9" t="s">
        <v>22</v>
      </c>
      <c r="C421" s="233">
        <v>25.255299999999998</v>
      </c>
      <c r="D421" s="32">
        <f t="shared" ref="D421" si="208">ROUNDDOWN(100/C421,4)</f>
        <v>3.9594999999999998</v>
      </c>
      <c r="F421" s="138"/>
      <c r="G421" s="70" t="s">
        <v>35</v>
      </c>
      <c r="H421" s="39">
        <v>2282.5</v>
      </c>
      <c r="I421" s="224">
        <v>18560</v>
      </c>
    </row>
    <row r="422" spans="1:9">
      <c r="A422" s="24"/>
      <c r="B422" s="9" t="s">
        <v>23</v>
      </c>
      <c r="C422" s="233">
        <v>4.9420999999999999</v>
      </c>
      <c r="D422" s="32">
        <f t="shared" ref="D422" si="209">ROUNDDOWN(1/C422,4)</f>
        <v>0.20230000000000001</v>
      </c>
      <c r="F422" s="24"/>
      <c r="G422" s="70" t="s">
        <v>36</v>
      </c>
      <c r="H422" s="216">
        <v>2267</v>
      </c>
      <c r="I422" s="224">
        <v>19340</v>
      </c>
    </row>
    <row r="423" spans="1:9">
      <c r="A423" s="25"/>
      <c r="B423" s="218" t="s">
        <v>12</v>
      </c>
      <c r="C423" s="37"/>
      <c r="D423" s="234">
        <v>7.1054500000000003</v>
      </c>
      <c r="F423" s="25"/>
      <c r="G423" s="218"/>
      <c r="H423" s="219"/>
      <c r="I423" s="43"/>
    </row>
    <row r="424" spans="1:9">
      <c r="A424" s="26">
        <v>45084</v>
      </c>
      <c r="B424" s="8" t="s">
        <v>21</v>
      </c>
      <c r="C424" s="28"/>
      <c r="D424" s="232">
        <v>34.932499999999997</v>
      </c>
      <c r="F424" s="26">
        <v>45083</v>
      </c>
      <c r="G424" s="196" t="s">
        <v>34</v>
      </c>
      <c r="H424" s="39">
        <v>8335</v>
      </c>
      <c r="I424" s="223">
        <v>66550</v>
      </c>
    </row>
    <row r="425" spans="1:9">
      <c r="A425" s="138"/>
      <c r="B425" s="9" t="s">
        <v>22</v>
      </c>
      <c r="C425" s="233">
        <v>25.277799999999999</v>
      </c>
      <c r="D425" s="32">
        <f t="shared" ref="D425" si="210">ROUNDDOWN(100/C425,4)</f>
        <v>3.956</v>
      </c>
      <c r="F425" s="138"/>
      <c r="G425" s="70" t="s">
        <v>35</v>
      </c>
      <c r="H425" s="39">
        <v>2244</v>
      </c>
      <c r="I425" s="224">
        <v>18400</v>
      </c>
    </row>
    <row r="426" spans="1:9">
      <c r="A426" s="24"/>
      <c r="B426" s="9" t="s">
        <v>23</v>
      </c>
      <c r="C426" s="233">
        <v>4.9592999999999998</v>
      </c>
      <c r="D426" s="32">
        <f t="shared" ref="D426" si="211">ROUNDDOWN(1/C426,4)</f>
        <v>0.2016</v>
      </c>
      <c r="F426" s="24"/>
      <c r="G426" s="70" t="s">
        <v>36</v>
      </c>
      <c r="H426" s="216">
        <v>2288.5</v>
      </c>
      <c r="I426" s="224">
        <v>19340</v>
      </c>
    </row>
    <row r="427" spans="1:9">
      <c r="A427" s="25"/>
      <c r="B427" s="218" t="s">
        <v>12</v>
      </c>
      <c r="C427" s="37"/>
      <c r="D427" s="234">
        <v>7.1205600000000002</v>
      </c>
      <c r="F427" s="25"/>
      <c r="G427" s="218"/>
      <c r="H427" s="219"/>
      <c r="I427" s="43"/>
    </row>
    <row r="428" spans="1:9">
      <c r="A428" s="26">
        <v>45085</v>
      </c>
      <c r="B428" s="8" t="s">
        <v>21</v>
      </c>
      <c r="C428" s="28"/>
      <c r="D428" s="232">
        <v>34.925199999999997</v>
      </c>
      <c r="F428" s="26">
        <v>45084</v>
      </c>
      <c r="G428" s="196" t="s">
        <v>34</v>
      </c>
      <c r="H428" s="39">
        <v>8339</v>
      </c>
      <c r="I428" s="223">
        <v>67280</v>
      </c>
    </row>
    <row r="429" spans="1:9">
      <c r="A429" s="138"/>
      <c r="B429" s="9" t="s">
        <v>22</v>
      </c>
      <c r="C429" s="233">
        <v>25.3108</v>
      </c>
      <c r="D429" s="32">
        <f t="shared" ref="D429" si="212">ROUNDDOWN(100/C429,4)</f>
        <v>3.9508000000000001</v>
      </c>
      <c r="F429" s="138"/>
      <c r="G429" s="70" t="s">
        <v>35</v>
      </c>
      <c r="H429" s="39">
        <v>2210</v>
      </c>
      <c r="I429" s="224">
        <v>18290</v>
      </c>
    </row>
    <row r="430" spans="1:9">
      <c r="A430" s="24"/>
      <c r="B430" s="9" t="s">
        <v>23</v>
      </c>
      <c r="C430" s="233">
        <v>4.9481999999999999</v>
      </c>
      <c r="D430" s="32">
        <f t="shared" ref="D430" si="213">ROUNDDOWN(1/C430,4)</f>
        <v>0.20200000000000001</v>
      </c>
      <c r="F430" s="24"/>
      <c r="G430" s="70" t="s">
        <v>36</v>
      </c>
      <c r="H430" s="216">
        <v>2319</v>
      </c>
      <c r="I430" s="224">
        <v>19440</v>
      </c>
    </row>
    <row r="431" spans="1:9">
      <c r="A431" s="25"/>
      <c r="B431" s="218" t="s">
        <v>12</v>
      </c>
      <c r="C431" s="37"/>
      <c r="D431" s="234">
        <v>7.1294199999999996</v>
      </c>
      <c r="F431" s="25"/>
      <c r="G431" s="218"/>
      <c r="H431" s="219"/>
      <c r="I431" s="43"/>
    </row>
    <row r="432" spans="1:9">
      <c r="A432" s="26">
        <v>45086</v>
      </c>
      <c r="B432" s="8" t="s">
        <v>21</v>
      </c>
      <c r="C432" s="28"/>
      <c r="D432" s="232">
        <v>35.033900000000003</v>
      </c>
      <c r="F432" s="26">
        <v>45085</v>
      </c>
      <c r="G432" s="196" t="s">
        <v>34</v>
      </c>
      <c r="H432" s="39">
        <v>8293.5</v>
      </c>
      <c r="I432" s="223">
        <v>67360</v>
      </c>
    </row>
    <row r="433" spans="1:9">
      <c r="A433" s="138"/>
      <c r="B433" s="9" t="s">
        <v>22</v>
      </c>
      <c r="C433" s="233">
        <v>25.293399999999998</v>
      </c>
      <c r="D433" s="32">
        <f t="shared" ref="D433" si="214">ROUNDDOWN(100/C433,4)</f>
        <v>3.9535999999999998</v>
      </c>
      <c r="F433" s="138"/>
      <c r="G433" s="70" t="s">
        <v>35</v>
      </c>
      <c r="H433" s="39">
        <v>2219</v>
      </c>
      <c r="I433" s="224">
        <v>18380</v>
      </c>
    </row>
    <row r="434" spans="1:9">
      <c r="A434" s="24"/>
      <c r="B434" s="9" t="s">
        <v>23</v>
      </c>
      <c r="C434" s="233">
        <v>4.9546999999999999</v>
      </c>
      <c r="D434" s="32">
        <f t="shared" ref="D434" si="215">ROUNDDOWN(1/C434,4)</f>
        <v>0.20180000000000001</v>
      </c>
      <c r="F434" s="24"/>
      <c r="G434" s="70" t="s">
        <v>36</v>
      </c>
      <c r="H434" s="216">
        <v>2398.5</v>
      </c>
      <c r="I434" s="224">
        <v>19700</v>
      </c>
    </row>
    <row r="435" spans="1:9">
      <c r="A435" s="25"/>
      <c r="B435" s="218" t="s">
        <v>12</v>
      </c>
      <c r="C435" s="37"/>
      <c r="D435" s="234">
        <v>7.1191899999999997</v>
      </c>
      <c r="F435" s="25"/>
      <c r="G435" s="218"/>
      <c r="H435" s="219"/>
      <c r="I435" s="43"/>
    </row>
    <row r="436" spans="1:9">
      <c r="A436" s="26">
        <v>45089</v>
      </c>
      <c r="B436" s="8" t="s">
        <v>21</v>
      </c>
      <c r="C436" s="28"/>
      <c r="D436" s="232">
        <v>34.783900000000003</v>
      </c>
      <c r="F436" s="26">
        <v>45086</v>
      </c>
      <c r="G436" s="196" t="s">
        <v>34</v>
      </c>
      <c r="H436" s="39">
        <v>8347.5</v>
      </c>
      <c r="I436" s="223">
        <v>67410</v>
      </c>
    </row>
    <row r="437" spans="1:9">
      <c r="A437" s="138"/>
      <c r="B437" s="9" t="s">
        <v>22</v>
      </c>
      <c r="C437" s="233">
        <v>25.2104</v>
      </c>
      <c r="D437" s="32">
        <f t="shared" ref="D437" si="216">ROUNDDOWN(100/C437,4)</f>
        <v>3.9666000000000001</v>
      </c>
      <c r="F437" s="138"/>
      <c r="G437" s="70" t="s">
        <v>35</v>
      </c>
      <c r="H437" s="39">
        <v>2254.5</v>
      </c>
      <c r="I437" s="224">
        <v>18650</v>
      </c>
    </row>
    <row r="438" spans="1:9">
      <c r="A438" s="24"/>
      <c r="B438" s="9" t="s">
        <v>23</v>
      </c>
      <c r="C438" s="233">
        <v>4.9221000000000004</v>
      </c>
      <c r="D438" s="32">
        <f t="shared" ref="D438" si="217">ROUNDDOWN(1/C438,4)</f>
        <v>0.2031</v>
      </c>
      <c r="F438" s="24"/>
      <c r="G438" s="70" t="s">
        <v>36</v>
      </c>
      <c r="H438" s="216">
        <v>2408.5</v>
      </c>
      <c r="I438" s="224">
        <v>20070</v>
      </c>
    </row>
    <row r="439" spans="1:9">
      <c r="A439" s="25"/>
      <c r="B439" s="218" t="s">
        <v>12</v>
      </c>
      <c r="C439" s="37"/>
      <c r="D439" s="234">
        <v>7.1283599999999998</v>
      </c>
      <c r="F439" s="25"/>
      <c r="G439" s="218"/>
      <c r="H439" s="219"/>
      <c r="I439" s="43"/>
    </row>
    <row r="440" spans="1:9">
      <c r="A440" s="26">
        <v>45090</v>
      </c>
      <c r="B440" s="8" t="s">
        <v>21</v>
      </c>
      <c r="C440" s="28"/>
      <c r="D440" s="232">
        <v>34.807400000000001</v>
      </c>
      <c r="F440" s="26">
        <v>45089</v>
      </c>
      <c r="G440" s="196" t="s">
        <v>34</v>
      </c>
      <c r="H440" s="39">
        <v>8371.5</v>
      </c>
      <c r="I440" s="223">
        <v>67300</v>
      </c>
    </row>
    <row r="441" spans="1:9">
      <c r="A441" s="138"/>
      <c r="B441" s="9" t="s">
        <v>22</v>
      </c>
      <c r="C441" s="233">
        <v>25.197600000000001</v>
      </c>
      <c r="D441" s="32">
        <f t="shared" ref="D441" si="218">ROUNDDOWN(100/C441,4)</f>
        <v>3.9685999999999999</v>
      </c>
      <c r="F441" s="138"/>
      <c r="G441" s="70" t="s">
        <v>35</v>
      </c>
      <c r="H441" s="39">
        <v>2268</v>
      </c>
      <c r="I441" s="224">
        <v>18660</v>
      </c>
    </row>
    <row r="442" spans="1:9">
      <c r="A442" s="24"/>
      <c r="B442" s="9" t="s">
        <v>23</v>
      </c>
      <c r="C442" s="233">
        <v>4.9165999999999999</v>
      </c>
      <c r="D442" s="32">
        <f t="shared" ref="D442" si="219">ROUNDDOWN(1/C442,4)</f>
        <v>0.20330000000000001</v>
      </c>
      <c r="F442" s="24"/>
      <c r="G442" s="70" t="s">
        <v>36</v>
      </c>
      <c r="H442" s="216">
        <v>2404.5</v>
      </c>
      <c r="I442" s="224">
        <v>20090</v>
      </c>
    </row>
    <row r="443" spans="1:9">
      <c r="A443" s="25"/>
      <c r="B443" s="218" t="s">
        <v>12</v>
      </c>
      <c r="C443" s="37"/>
      <c r="D443" s="234">
        <v>7.1454599999999999</v>
      </c>
      <c r="F443" s="25"/>
      <c r="G443" s="218"/>
      <c r="H443" s="219"/>
      <c r="I443" s="43"/>
    </row>
    <row r="444" spans="1:9">
      <c r="A444" s="26">
        <v>45091</v>
      </c>
      <c r="B444" s="8" t="s">
        <v>21</v>
      </c>
      <c r="C444" s="28"/>
      <c r="D444" s="232">
        <v>34.726399999999998</v>
      </c>
      <c r="F444" s="26">
        <v>45090</v>
      </c>
      <c r="G444" s="196" t="s">
        <v>34</v>
      </c>
      <c r="H444" s="39">
        <v>8371.5</v>
      </c>
      <c r="I444" s="223">
        <v>67430</v>
      </c>
    </row>
    <row r="445" spans="1:9">
      <c r="A445" s="138"/>
      <c r="B445" s="9" t="s">
        <v>22</v>
      </c>
      <c r="C445" s="233">
        <v>25.127800000000001</v>
      </c>
      <c r="D445" s="32">
        <f t="shared" ref="D445" si="220">ROUNDDOWN(100/C445,4)</f>
        <v>3.9796</v>
      </c>
      <c r="F445" s="138"/>
      <c r="G445" s="70" t="s">
        <v>35</v>
      </c>
      <c r="H445" s="39">
        <v>2268</v>
      </c>
      <c r="I445" s="224">
        <v>18560</v>
      </c>
    </row>
    <row r="446" spans="1:9">
      <c r="A446" s="24"/>
      <c r="B446" s="9" t="s">
        <v>23</v>
      </c>
      <c r="C446" s="233">
        <v>4.8905000000000003</v>
      </c>
      <c r="D446" s="32">
        <f t="shared" ref="D446" si="221">ROUNDDOWN(1/C446,4)</f>
        <v>0.2044</v>
      </c>
      <c r="F446" s="24"/>
      <c r="G446" s="70" t="s">
        <v>36</v>
      </c>
      <c r="H446" s="216">
        <v>2404.5</v>
      </c>
      <c r="I446" s="224">
        <v>19910</v>
      </c>
    </row>
    <row r="447" spans="1:9">
      <c r="A447" s="25"/>
      <c r="B447" s="218" t="s">
        <v>12</v>
      </c>
      <c r="C447" s="37"/>
      <c r="D447" s="234">
        <v>7.1657799999999998</v>
      </c>
      <c r="F447" s="25"/>
      <c r="G447" s="218"/>
      <c r="H447" s="219"/>
      <c r="I447" s="43"/>
    </row>
    <row r="448" spans="1:9">
      <c r="A448" s="26">
        <v>45092</v>
      </c>
      <c r="B448" s="8" t="s">
        <v>21</v>
      </c>
      <c r="C448" s="28"/>
      <c r="D448" s="232">
        <v>34.795699999999997</v>
      </c>
      <c r="F448" s="26">
        <v>45091</v>
      </c>
      <c r="G448" s="196" t="s">
        <v>34</v>
      </c>
      <c r="H448" s="39">
        <v>8460</v>
      </c>
      <c r="I448" s="223">
        <v>67510</v>
      </c>
    </row>
    <row r="449" spans="1:9">
      <c r="A449" s="138"/>
      <c r="B449" s="9" t="s">
        <v>22</v>
      </c>
      <c r="C449" s="233">
        <v>25.095400000000001</v>
      </c>
      <c r="D449" s="32">
        <f t="shared" ref="D449" si="222">ROUNDDOWN(100/C449,4)</f>
        <v>3.9847000000000001</v>
      </c>
      <c r="F449" s="138"/>
      <c r="G449" s="70" t="s">
        <v>35</v>
      </c>
      <c r="H449" s="39">
        <v>2232</v>
      </c>
      <c r="I449" s="224">
        <v>18400</v>
      </c>
    </row>
    <row r="450" spans="1:9">
      <c r="A450" s="24"/>
      <c r="B450" s="9" t="s">
        <v>23</v>
      </c>
      <c r="C450" s="233">
        <v>4.8993000000000002</v>
      </c>
      <c r="D450" s="32">
        <f t="shared" ref="D450" si="223">ROUNDDOWN(1/C450,4)</f>
        <v>0.2041</v>
      </c>
      <c r="F450" s="24"/>
      <c r="G450" s="70" t="s">
        <v>36</v>
      </c>
      <c r="H450" s="216">
        <v>2381.5</v>
      </c>
      <c r="I450" s="224">
        <v>19890</v>
      </c>
    </row>
    <row r="451" spans="1:9">
      <c r="A451" s="25"/>
      <c r="B451" s="218" t="s">
        <v>12</v>
      </c>
      <c r="C451" s="37"/>
      <c r="D451" s="234">
        <v>7.16099</v>
      </c>
      <c r="F451" s="25"/>
      <c r="G451" s="218"/>
      <c r="H451" s="219"/>
      <c r="I451" s="43"/>
    </row>
    <row r="452" spans="1:9">
      <c r="A452" s="26">
        <v>45093</v>
      </c>
      <c r="B452" s="8" t="s">
        <v>21</v>
      </c>
      <c r="C452" s="28"/>
      <c r="D452" s="232">
        <v>34.984200000000001</v>
      </c>
      <c r="F452" s="26">
        <v>45092</v>
      </c>
      <c r="G452" s="196" t="s">
        <v>34</v>
      </c>
      <c r="H452" s="39">
        <v>8509</v>
      </c>
      <c r="I452" s="223">
        <v>68460</v>
      </c>
    </row>
    <row r="453" spans="1:9">
      <c r="A453" s="138"/>
      <c r="B453" s="9" t="s">
        <v>22</v>
      </c>
      <c r="C453" s="233">
        <v>25.064299999999999</v>
      </c>
      <c r="D453" s="32">
        <f t="shared" ref="D453" si="224">ROUNDDOWN(100/C453,4)</f>
        <v>3.9897</v>
      </c>
      <c r="F453" s="138"/>
      <c r="G453" s="70" t="s">
        <v>35</v>
      </c>
      <c r="H453" s="39">
        <v>2253.5</v>
      </c>
      <c r="I453" s="224">
        <v>18580</v>
      </c>
    </row>
    <row r="454" spans="1:9">
      <c r="A454" s="24"/>
      <c r="B454" s="9" t="s">
        <v>23</v>
      </c>
      <c r="C454" s="233">
        <v>4.9207000000000001</v>
      </c>
      <c r="D454" s="32">
        <f t="shared" ref="D454" si="225">ROUNDDOWN(1/C454,4)</f>
        <v>0.20319999999999999</v>
      </c>
      <c r="F454" s="24"/>
      <c r="G454" s="70" t="s">
        <v>36</v>
      </c>
      <c r="H454" s="216">
        <v>2486.5</v>
      </c>
      <c r="I454" s="224">
        <v>20150</v>
      </c>
    </row>
    <row r="455" spans="1:9">
      <c r="A455" s="25"/>
      <c r="B455" s="218" t="s">
        <v>12</v>
      </c>
      <c r="C455" s="37"/>
      <c r="D455" s="234">
        <v>7.12608</v>
      </c>
      <c r="F455" s="25"/>
      <c r="G455" s="218"/>
      <c r="H455" s="219"/>
      <c r="I455" s="43"/>
    </row>
    <row r="456" spans="1:9">
      <c r="A456" s="26">
        <v>45096</v>
      </c>
      <c r="B456" s="8" t="s">
        <v>21</v>
      </c>
      <c r="C456" s="28"/>
      <c r="D456" s="232">
        <v>34.812100000000001</v>
      </c>
      <c r="F456" s="26">
        <v>45093</v>
      </c>
      <c r="G456" s="196" t="s">
        <v>34</v>
      </c>
      <c r="H456" s="39">
        <v>8558</v>
      </c>
      <c r="I456" s="223">
        <v>68380</v>
      </c>
    </row>
    <row r="457" spans="1:9">
      <c r="A457" s="138"/>
      <c r="B457" s="9" t="s">
        <v>22</v>
      </c>
      <c r="C457" s="233">
        <v>25.061399999999999</v>
      </c>
      <c r="D457" s="32">
        <f t="shared" ref="D457" si="226">ROUNDDOWN(100/C457,4)</f>
        <v>3.9902000000000002</v>
      </c>
      <c r="F457" s="138"/>
      <c r="G457" s="70" t="s">
        <v>35</v>
      </c>
      <c r="H457" s="39">
        <v>2249.5</v>
      </c>
      <c r="I457" s="224">
        <v>18520</v>
      </c>
    </row>
    <row r="458" spans="1:9">
      <c r="A458" s="24"/>
      <c r="B458" s="9" t="s">
        <v>23</v>
      </c>
      <c r="C458" s="233">
        <v>4.9336000000000002</v>
      </c>
      <c r="D458" s="32">
        <f t="shared" ref="D458" si="227">ROUNDDOWN(1/C458,4)</f>
        <v>0.2026</v>
      </c>
      <c r="F458" s="24"/>
      <c r="G458" s="70" t="s">
        <v>36</v>
      </c>
      <c r="H458" s="216">
        <v>2480.5</v>
      </c>
      <c r="I458" s="224">
        <v>20360</v>
      </c>
    </row>
    <row r="459" spans="1:9">
      <c r="A459" s="25"/>
      <c r="B459" s="218" t="s">
        <v>12</v>
      </c>
      <c r="C459" s="37"/>
      <c r="D459" s="234">
        <v>7.1265499999999999</v>
      </c>
      <c r="F459" s="25"/>
      <c r="G459" s="218"/>
      <c r="H459" s="219"/>
      <c r="I459" s="43"/>
    </row>
    <row r="460" spans="1:9">
      <c r="A460" s="26">
        <v>45097</v>
      </c>
      <c r="B460" s="8" t="s">
        <v>21</v>
      </c>
      <c r="C460" s="28"/>
      <c r="D460" s="232">
        <v>34.898000000000003</v>
      </c>
      <c r="F460" s="26">
        <v>45096</v>
      </c>
      <c r="G460" s="196" t="s">
        <v>34</v>
      </c>
      <c r="H460" s="39">
        <v>8566.5</v>
      </c>
      <c r="I460" s="223">
        <v>68970</v>
      </c>
    </row>
    <row r="461" spans="1:9">
      <c r="A461" s="138"/>
      <c r="B461" s="9" t="s">
        <v>22</v>
      </c>
      <c r="C461" s="233">
        <v>24.862300000000001</v>
      </c>
      <c r="D461" s="32">
        <f t="shared" ref="D461" si="228">ROUNDDOWN(100/C461,4)</f>
        <v>4.0221</v>
      </c>
      <c r="F461" s="138"/>
      <c r="G461" s="70" t="s">
        <v>35</v>
      </c>
      <c r="H461" s="39">
        <v>2271</v>
      </c>
      <c r="I461" s="224">
        <v>18820</v>
      </c>
    </row>
    <row r="462" spans="1:9">
      <c r="A462" s="24"/>
      <c r="B462" s="9" t="s">
        <v>23</v>
      </c>
      <c r="C462" s="233">
        <v>4.9184999999999999</v>
      </c>
      <c r="D462" s="32">
        <f t="shared" ref="D462" si="229">ROUNDDOWN(1/C462,4)</f>
        <v>0.20330000000000001</v>
      </c>
      <c r="F462" s="24"/>
      <c r="G462" s="70" t="s">
        <v>36</v>
      </c>
      <c r="H462" s="216">
        <v>2478</v>
      </c>
      <c r="I462" s="224">
        <v>20550</v>
      </c>
    </row>
    <row r="463" spans="1:9">
      <c r="A463" s="25"/>
      <c r="B463" s="218" t="s">
        <v>12</v>
      </c>
      <c r="C463" s="37"/>
      <c r="D463" s="234">
        <v>7.1666400000000001</v>
      </c>
      <c r="F463" s="25"/>
      <c r="G463" s="218"/>
      <c r="H463" s="219"/>
      <c r="I463" s="43"/>
    </row>
    <row r="464" spans="1:9">
      <c r="A464" s="26">
        <v>45098</v>
      </c>
      <c r="B464" s="8" t="s">
        <v>21</v>
      </c>
      <c r="C464" s="28"/>
      <c r="D464" s="232">
        <v>34.924199999999999</v>
      </c>
      <c r="F464" s="26">
        <v>45097</v>
      </c>
      <c r="G464" s="196" t="s">
        <v>34</v>
      </c>
      <c r="H464" s="39">
        <v>8540</v>
      </c>
      <c r="I464" s="223">
        <v>69240</v>
      </c>
    </row>
    <row r="465" spans="1:9">
      <c r="A465" s="138"/>
      <c r="B465" s="9" t="s">
        <v>22</v>
      </c>
      <c r="C465" s="233">
        <v>24.850100000000001</v>
      </c>
      <c r="D465" s="32">
        <f t="shared" ref="D465" si="230">ROUNDDOWN(100/C465,4)</f>
        <v>4.0240999999999998</v>
      </c>
      <c r="F465" s="138"/>
      <c r="G465" s="70" t="s">
        <v>35</v>
      </c>
      <c r="H465" s="39">
        <v>2241</v>
      </c>
      <c r="I465" s="224">
        <v>18780</v>
      </c>
    </row>
    <row r="466" spans="1:9">
      <c r="A466" s="24"/>
      <c r="B466" s="9" t="s">
        <v>23</v>
      </c>
      <c r="C466" s="233">
        <v>4.9168000000000003</v>
      </c>
      <c r="D466" s="32">
        <f t="shared" ref="D466" si="231">ROUNDDOWN(1/C466,4)</f>
        <v>0.20330000000000001</v>
      </c>
      <c r="F466" s="24"/>
      <c r="G466" s="70" t="s">
        <v>36</v>
      </c>
      <c r="H466" s="216">
        <v>2437</v>
      </c>
      <c r="I466" s="224">
        <v>20560</v>
      </c>
    </row>
    <row r="467" spans="1:9">
      <c r="A467" s="25"/>
      <c r="B467" s="218" t="s">
        <v>12</v>
      </c>
      <c r="C467" s="37"/>
      <c r="D467" s="234">
        <v>7.1819199999999999</v>
      </c>
      <c r="F467" s="25"/>
      <c r="G467" s="218"/>
      <c r="H467" s="219"/>
      <c r="I467" s="43"/>
    </row>
    <row r="468" spans="1:9">
      <c r="A468" s="26">
        <v>45099</v>
      </c>
      <c r="B468" s="8" t="s">
        <v>21</v>
      </c>
      <c r="C468" s="28"/>
      <c r="D468" s="232">
        <v>35.006599999999999</v>
      </c>
      <c r="F468" s="26">
        <v>45098</v>
      </c>
      <c r="G468" s="196" t="s">
        <v>34</v>
      </c>
      <c r="H468" s="39">
        <v>8548</v>
      </c>
      <c r="I468" s="223">
        <v>69170</v>
      </c>
    </row>
    <row r="469" spans="1:9">
      <c r="A469" s="138"/>
      <c r="B469" s="9" t="s">
        <v>22</v>
      </c>
      <c r="C469" s="233">
        <v>24.947900000000001</v>
      </c>
      <c r="D469" s="32">
        <f t="shared" ref="D469" si="232">ROUNDDOWN(100/C469,4)</f>
        <v>4.0083000000000002</v>
      </c>
      <c r="F469" s="138"/>
      <c r="G469" s="70" t="s">
        <v>35</v>
      </c>
      <c r="H469" s="39">
        <v>2230</v>
      </c>
      <c r="I469" s="224">
        <v>18840</v>
      </c>
    </row>
    <row r="470" spans="1:9">
      <c r="A470" s="24"/>
      <c r="B470" s="9" t="s">
        <v>23</v>
      </c>
      <c r="C470" s="233">
        <v>4.9034000000000004</v>
      </c>
      <c r="D470" s="32">
        <f t="shared" ref="D470" si="233">ROUNDDOWN(1/C470,4)</f>
        <v>0.2039</v>
      </c>
      <c r="F470" s="24"/>
      <c r="G470" s="70" t="s">
        <v>36</v>
      </c>
      <c r="H470" s="216">
        <v>2359.5</v>
      </c>
      <c r="I470" s="224">
        <v>20340</v>
      </c>
    </row>
    <row r="471" spans="1:9">
      <c r="A471" s="25"/>
      <c r="B471" s="218" t="s">
        <v>12</v>
      </c>
      <c r="C471" s="37"/>
      <c r="D471" s="234">
        <v>7.1793199999999997</v>
      </c>
      <c r="F471" s="25"/>
      <c r="G471" s="218"/>
      <c r="H471" s="219"/>
      <c r="I471" s="43"/>
    </row>
    <row r="472" spans="1:9">
      <c r="A472" s="26">
        <v>45100</v>
      </c>
      <c r="B472" s="8" t="s">
        <v>21</v>
      </c>
      <c r="C472" s="28"/>
      <c r="D472" s="232">
        <v>35.070700000000002</v>
      </c>
      <c r="F472" s="26">
        <v>45099</v>
      </c>
      <c r="G472" s="196" t="s">
        <v>34</v>
      </c>
      <c r="H472" s="39">
        <v>8602.5</v>
      </c>
      <c r="I472" s="223">
        <v>69780</v>
      </c>
    </row>
    <row r="473" spans="1:9">
      <c r="A473" s="138"/>
      <c r="B473" s="9" t="s">
        <v>22</v>
      </c>
      <c r="C473" s="233">
        <v>24.977699999999999</v>
      </c>
      <c r="D473" s="32">
        <f t="shared" ref="D473" si="234">ROUNDDOWN(100/C473,4)</f>
        <v>4.0034999999999998</v>
      </c>
      <c r="F473" s="138"/>
      <c r="G473" s="70" t="s">
        <v>35</v>
      </c>
      <c r="H473" s="39">
        <v>2223</v>
      </c>
      <c r="I473" s="224">
        <v>18840</v>
      </c>
    </row>
    <row r="474" spans="1:9">
      <c r="A474" s="24"/>
      <c r="B474" s="9" t="s">
        <v>23</v>
      </c>
      <c r="C474" s="233">
        <v>4.9413999999999998</v>
      </c>
      <c r="D474" s="32">
        <f t="shared" ref="D474" si="235">ROUNDDOWN(1/C474,4)</f>
        <v>0.20230000000000001</v>
      </c>
      <c r="F474" s="24"/>
      <c r="G474" s="70" t="s">
        <v>36</v>
      </c>
      <c r="H474" s="216">
        <v>2416</v>
      </c>
      <c r="I474" s="224">
        <v>20410</v>
      </c>
    </row>
    <row r="475" spans="1:9">
      <c r="A475" s="25"/>
      <c r="B475" s="218" t="s">
        <v>12</v>
      </c>
      <c r="C475" s="37"/>
      <c r="D475" s="234">
        <v>7.1806999999999999</v>
      </c>
      <c r="F475" s="25"/>
      <c r="G475" s="218"/>
      <c r="H475" s="219"/>
      <c r="I475" s="43"/>
    </row>
    <row r="476" spans="1:9">
      <c r="A476" s="26">
        <v>45103</v>
      </c>
      <c r="B476" s="8" t="s">
        <v>21</v>
      </c>
      <c r="C476" s="28"/>
      <c r="D476" s="232">
        <v>35.367400000000004</v>
      </c>
      <c r="F476" s="26">
        <v>45100</v>
      </c>
      <c r="G476" s="196" t="s">
        <v>34</v>
      </c>
      <c r="H476" s="39">
        <v>8574</v>
      </c>
      <c r="I476" s="223">
        <v>69780</v>
      </c>
    </row>
    <row r="477" spans="1:9">
      <c r="A477" s="138"/>
      <c r="B477" s="9" t="s">
        <v>22</v>
      </c>
      <c r="C477" s="233">
        <v>24.966699999999999</v>
      </c>
      <c r="D477" s="32">
        <f t="shared" ref="D477" si="236">ROUNDDOWN(100/C477,4)</f>
        <v>4.0053000000000001</v>
      </c>
      <c r="F477" s="138"/>
      <c r="G477" s="70" t="s">
        <v>35</v>
      </c>
      <c r="H477" s="39">
        <v>2201</v>
      </c>
      <c r="I477" s="224">
        <v>18840</v>
      </c>
    </row>
    <row r="478" spans="1:9">
      <c r="A478" s="24"/>
      <c r="B478" s="9" t="s">
        <v>23</v>
      </c>
      <c r="C478" s="233">
        <v>4.9531999999999998</v>
      </c>
      <c r="D478" s="32">
        <f t="shared" ref="D478" si="237">ROUNDDOWN(1/C478,4)</f>
        <v>0.20180000000000001</v>
      </c>
      <c r="F478" s="24"/>
      <c r="G478" s="70" t="s">
        <v>36</v>
      </c>
      <c r="H478" s="216">
        <v>2456</v>
      </c>
      <c r="I478" s="224">
        <v>20410</v>
      </c>
    </row>
    <row r="479" spans="1:9">
      <c r="A479" s="25"/>
      <c r="B479" s="218" t="s">
        <v>12</v>
      </c>
      <c r="C479" s="37"/>
      <c r="D479" s="234">
        <v>7.1779999999999999</v>
      </c>
      <c r="F479" s="25"/>
      <c r="G479" s="218"/>
      <c r="H479" s="219"/>
      <c r="I479" s="43"/>
    </row>
    <row r="480" spans="1:9">
      <c r="A480" s="26">
        <v>45104</v>
      </c>
      <c r="B480" s="8" t="s">
        <v>21</v>
      </c>
      <c r="C480" s="28"/>
      <c r="D480" s="232">
        <v>35.380600000000001</v>
      </c>
      <c r="F480" s="26">
        <v>45103</v>
      </c>
      <c r="G480" s="196" t="s">
        <v>34</v>
      </c>
      <c r="H480" s="39">
        <v>8390.5</v>
      </c>
      <c r="I480" s="223">
        <v>69780</v>
      </c>
    </row>
    <row r="481" spans="1:9">
      <c r="A481" s="138"/>
      <c r="B481" s="9" t="s">
        <v>22</v>
      </c>
      <c r="C481" s="233">
        <v>24.915600000000001</v>
      </c>
      <c r="D481" s="32">
        <f t="shared" ref="D481" si="238">ROUNDDOWN(100/C481,4)</f>
        <v>4.0134999999999996</v>
      </c>
      <c r="F481" s="138"/>
      <c r="G481" s="70" t="s">
        <v>35</v>
      </c>
      <c r="H481" s="39">
        <v>2174.5</v>
      </c>
      <c r="I481" s="224">
        <v>18840</v>
      </c>
    </row>
    <row r="482" spans="1:9">
      <c r="A482" s="24"/>
      <c r="B482" s="9" t="s">
        <v>23</v>
      </c>
      <c r="C482" s="233">
        <v>4.952</v>
      </c>
      <c r="D482" s="32">
        <f t="shared" ref="D482" si="239">ROUNDDOWN(1/C482,4)</f>
        <v>0.2019</v>
      </c>
      <c r="F482" s="24"/>
      <c r="G482" s="70" t="s">
        <v>36</v>
      </c>
      <c r="H482" s="216">
        <v>2364.5</v>
      </c>
      <c r="I482" s="224">
        <v>20410</v>
      </c>
    </row>
    <row r="483" spans="1:9">
      <c r="A483" s="25"/>
      <c r="B483" s="218" t="s">
        <v>12</v>
      </c>
      <c r="C483" s="37"/>
      <c r="D483" s="234">
        <v>7.2138499999999999</v>
      </c>
      <c r="F483" s="25"/>
      <c r="G483" s="218"/>
      <c r="H483" s="219"/>
      <c r="I483" s="43"/>
    </row>
    <row r="484" spans="1:9">
      <c r="A484" s="26">
        <v>45105</v>
      </c>
      <c r="B484" s="8" t="s">
        <v>21</v>
      </c>
      <c r="C484" s="28"/>
      <c r="D484" s="232">
        <v>35.360999999999997</v>
      </c>
      <c r="F484" s="26">
        <v>45104</v>
      </c>
      <c r="G484" s="196" t="s">
        <v>34</v>
      </c>
      <c r="H484" s="39">
        <v>8391</v>
      </c>
      <c r="I484" s="223">
        <v>69080</v>
      </c>
    </row>
    <row r="485" spans="1:9">
      <c r="A485" s="138"/>
      <c r="B485" s="9" t="s">
        <v>22</v>
      </c>
      <c r="C485" s="233">
        <v>24.888200000000001</v>
      </c>
      <c r="D485" s="32">
        <f t="shared" ref="D485" si="240">ROUNDDOWN(100/C485,4)</f>
        <v>4.0179</v>
      </c>
      <c r="F485" s="138"/>
      <c r="G485" s="70" t="s">
        <v>35</v>
      </c>
      <c r="H485" s="39">
        <v>2148.5</v>
      </c>
      <c r="I485" s="224">
        <v>18460</v>
      </c>
    </row>
    <row r="486" spans="1:9">
      <c r="A486" s="24"/>
      <c r="B486" s="9" t="s">
        <v>23</v>
      </c>
      <c r="C486" s="233">
        <v>4.9398</v>
      </c>
      <c r="D486" s="32">
        <f t="shared" ref="D486" si="241">ROUNDDOWN(1/C486,4)</f>
        <v>0.2024</v>
      </c>
      <c r="F486" s="24"/>
      <c r="G486" s="70" t="s">
        <v>36</v>
      </c>
      <c r="H486" s="216">
        <v>2328</v>
      </c>
      <c r="I486" s="224">
        <v>20150</v>
      </c>
    </row>
    <row r="487" spans="1:9">
      <c r="A487" s="25"/>
      <c r="B487" s="218" t="s">
        <v>12</v>
      </c>
      <c r="C487" s="37"/>
      <c r="D487" s="234">
        <v>7.2203600000000003</v>
      </c>
      <c r="F487" s="25"/>
      <c r="G487" s="218"/>
      <c r="H487" s="219"/>
      <c r="I487" s="43"/>
    </row>
    <row r="488" spans="1:9">
      <c r="A488" s="26">
        <v>45106</v>
      </c>
      <c r="B488" s="8" t="s">
        <v>21</v>
      </c>
      <c r="C488" s="28"/>
      <c r="D488" s="232">
        <v>35.5871</v>
      </c>
      <c r="F488" s="26">
        <v>45105</v>
      </c>
      <c r="G488" s="196" t="s">
        <v>34</v>
      </c>
      <c r="H488" s="39">
        <v>8363</v>
      </c>
      <c r="I488" s="223">
        <v>68830</v>
      </c>
    </row>
    <row r="489" spans="1:9">
      <c r="A489" s="138"/>
      <c r="B489" s="9" t="s">
        <v>22</v>
      </c>
      <c r="C489" s="233">
        <v>24.9682</v>
      </c>
      <c r="D489" s="32">
        <f t="shared" ref="D489" si="242">ROUNDDOWN(100/C489,4)</f>
        <v>4.0049999999999999</v>
      </c>
      <c r="F489" s="138"/>
      <c r="G489" s="70" t="s">
        <v>35</v>
      </c>
      <c r="H489" s="39">
        <v>2195</v>
      </c>
      <c r="I489" s="224">
        <v>18500</v>
      </c>
    </row>
    <row r="490" spans="1:9">
      <c r="A490" s="24"/>
      <c r="B490" s="9" t="s">
        <v>23</v>
      </c>
      <c r="C490" s="233">
        <v>4.9715999999999996</v>
      </c>
      <c r="D490" s="32">
        <f t="shared" ref="D490" si="243">ROUNDDOWN(1/C490,4)</f>
        <v>0.2011</v>
      </c>
      <c r="F490" s="24"/>
      <c r="G490" s="70" t="s">
        <v>36</v>
      </c>
      <c r="H490" s="216">
        <v>2386.5</v>
      </c>
      <c r="I490" s="224">
        <v>20250</v>
      </c>
    </row>
    <row r="491" spans="1:9">
      <c r="A491" s="25"/>
      <c r="B491" s="218" t="s">
        <v>12</v>
      </c>
      <c r="C491" s="37"/>
      <c r="D491" s="234">
        <v>7.2451800000000004</v>
      </c>
      <c r="F491" s="25"/>
      <c r="G491" s="218"/>
      <c r="H491" s="219"/>
      <c r="I491" s="43"/>
    </row>
    <row r="492" spans="1:9">
      <c r="A492" s="26">
        <v>45107</v>
      </c>
      <c r="B492" s="8" t="s">
        <v>21</v>
      </c>
      <c r="C492" s="28"/>
      <c r="D492" s="232">
        <v>35.7958</v>
      </c>
      <c r="F492" s="26">
        <v>45106</v>
      </c>
      <c r="G492" s="196" t="s">
        <v>34</v>
      </c>
      <c r="H492" s="39">
        <v>8255</v>
      </c>
      <c r="I492" s="223">
        <v>68350</v>
      </c>
    </row>
    <row r="493" spans="1:9">
      <c r="A493" s="138"/>
      <c r="B493" s="9" t="s">
        <v>22</v>
      </c>
      <c r="C493" s="233">
        <v>25.056000000000001</v>
      </c>
      <c r="D493" s="32">
        <f t="shared" ref="D493" si="244">ROUNDDOWN(100/C493,4)</f>
        <v>3.9910000000000001</v>
      </c>
      <c r="F493" s="138"/>
      <c r="G493" s="70" t="s">
        <v>35</v>
      </c>
      <c r="H493" s="39">
        <v>2173.5</v>
      </c>
      <c r="I493" s="224">
        <v>18560</v>
      </c>
    </row>
    <row r="494" spans="1:9">
      <c r="A494" s="24"/>
      <c r="B494" s="9" t="s">
        <v>23</v>
      </c>
      <c r="C494" s="233">
        <v>4.9844999999999997</v>
      </c>
      <c r="D494" s="32">
        <f t="shared" ref="D494" si="245">ROUNDDOWN(1/C494,4)</f>
        <v>0.2006</v>
      </c>
      <c r="F494" s="24"/>
      <c r="G494" s="70" t="s">
        <v>36</v>
      </c>
      <c r="H494" s="216">
        <v>2349.5</v>
      </c>
      <c r="I494" s="224">
        <v>20160</v>
      </c>
    </row>
    <row r="495" spans="1:9">
      <c r="A495" s="25"/>
      <c r="B495" s="218" t="s">
        <v>12</v>
      </c>
      <c r="C495" s="37"/>
      <c r="D495" s="234">
        <v>7.2496</v>
      </c>
      <c r="F495" s="25"/>
      <c r="G495" s="218"/>
      <c r="H495" s="219"/>
      <c r="I495" s="43"/>
    </row>
    <row r="496" spans="1:9">
      <c r="A496" s="26">
        <v>45110</v>
      </c>
      <c r="B496" s="8" t="s">
        <v>21</v>
      </c>
      <c r="C496" s="28"/>
      <c r="D496" s="232">
        <v>35.748899999999999</v>
      </c>
      <c r="F496" s="26">
        <v>45107</v>
      </c>
      <c r="G496" s="196" t="s">
        <v>34</v>
      </c>
      <c r="H496" s="39">
        <v>8177.5</v>
      </c>
      <c r="I496" s="223">
        <v>68190</v>
      </c>
    </row>
    <row r="497" spans="1:9">
      <c r="A497" s="138"/>
      <c r="B497" s="9" t="s">
        <v>22</v>
      </c>
      <c r="C497" s="233">
        <v>24.936900000000001</v>
      </c>
      <c r="D497" s="32">
        <f t="shared" ref="D497" si="246">ROUNDDOWN(100/C497,4)</f>
        <v>4.0101000000000004</v>
      </c>
      <c r="F497" s="138"/>
      <c r="G497" s="70" t="s">
        <v>35</v>
      </c>
      <c r="H497" s="39">
        <v>2160</v>
      </c>
      <c r="I497" s="224">
        <v>18540</v>
      </c>
    </row>
    <row r="498" spans="1:9">
      <c r="A498" s="24"/>
      <c r="B498" s="9" t="s">
        <v>23</v>
      </c>
      <c r="C498" s="233">
        <v>4.9637000000000002</v>
      </c>
      <c r="D498" s="32">
        <f t="shared" ref="D498" si="247">ROUNDDOWN(1/C498,4)</f>
        <v>0.2014</v>
      </c>
      <c r="F498" s="24"/>
      <c r="G498" s="70" t="s">
        <v>36</v>
      </c>
      <c r="H498" s="216">
        <v>2341.5</v>
      </c>
      <c r="I498" s="224">
        <v>20180</v>
      </c>
    </row>
    <row r="499" spans="1:9">
      <c r="A499" s="25"/>
      <c r="B499" s="218" t="s">
        <v>12</v>
      </c>
      <c r="C499" s="37"/>
      <c r="D499" s="234">
        <v>7.2527299999999997</v>
      </c>
      <c r="F499" s="25"/>
      <c r="G499" s="218"/>
      <c r="H499" s="219"/>
      <c r="I499" s="43"/>
    </row>
    <row r="500" spans="1:9">
      <c r="A500" s="26">
        <v>45111</v>
      </c>
      <c r="B500" s="8" t="s">
        <v>21</v>
      </c>
      <c r="C500" s="28"/>
      <c r="D500" s="232">
        <v>35.359900000000003</v>
      </c>
      <c r="F500" s="26">
        <v>45110</v>
      </c>
      <c r="G500" s="196" t="s">
        <v>34</v>
      </c>
      <c r="H500" s="39">
        <v>8315.5</v>
      </c>
      <c r="I500" s="223">
        <v>68190</v>
      </c>
    </row>
    <row r="501" spans="1:9">
      <c r="A501" s="138"/>
      <c r="B501" s="9" t="s">
        <v>22</v>
      </c>
      <c r="C501" s="233">
        <v>24.681899999999999</v>
      </c>
      <c r="D501" s="32">
        <f t="shared" ref="D501" si="248">ROUNDDOWN(100/C501,4)</f>
        <v>4.0514999999999999</v>
      </c>
      <c r="F501" s="138"/>
      <c r="G501" s="70" t="s">
        <v>35</v>
      </c>
      <c r="H501" s="39">
        <v>2151.5</v>
      </c>
      <c r="I501" s="224">
        <v>18540</v>
      </c>
    </row>
    <row r="502" spans="1:9">
      <c r="A502" s="24"/>
      <c r="B502" s="9" t="s">
        <v>23</v>
      </c>
      <c r="C502" s="233">
        <v>4.9124999999999996</v>
      </c>
      <c r="D502" s="32">
        <f t="shared" ref="D502" si="249">ROUNDDOWN(1/C502,4)</f>
        <v>0.20349999999999999</v>
      </c>
      <c r="F502" s="24"/>
      <c r="G502" s="70" t="s">
        <v>36</v>
      </c>
      <c r="H502" s="216">
        <v>2388</v>
      </c>
      <c r="I502" s="224">
        <v>20180</v>
      </c>
    </row>
    <row r="503" spans="1:9">
      <c r="A503" s="25"/>
      <c r="B503" s="218" t="s">
        <v>12</v>
      </c>
      <c r="C503" s="37"/>
      <c r="D503" s="234">
        <v>7.2409999999999997</v>
      </c>
      <c r="F503" s="25"/>
      <c r="G503" s="218"/>
      <c r="H503" s="219"/>
      <c r="I503" s="43"/>
    </row>
    <row r="504" spans="1:9">
      <c r="A504" s="26">
        <v>45112</v>
      </c>
      <c r="B504" s="8" t="s">
        <v>21</v>
      </c>
      <c r="C504" s="28"/>
      <c r="D504" s="232">
        <v>35.1751</v>
      </c>
      <c r="F504" s="26">
        <v>45111</v>
      </c>
      <c r="G504" s="196" t="s">
        <v>34</v>
      </c>
      <c r="H504" s="39">
        <v>8398</v>
      </c>
      <c r="I504" s="223">
        <v>69320</v>
      </c>
    </row>
    <row r="505" spans="1:9">
      <c r="A505" s="138"/>
      <c r="B505" s="9" t="s">
        <v>22</v>
      </c>
      <c r="C505" s="233">
        <v>24.5518</v>
      </c>
      <c r="D505" s="32">
        <f>ROUNDDOWN(100/C505,4)</f>
        <v>4.0730000000000004</v>
      </c>
      <c r="F505" s="138"/>
      <c r="G505" s="70" t="s">
        <v>35</v>
      </c>
      <c r="H505" s="39">
        <v>2157.5</v>
      </c>
      <c r="I505" s="224">
        <v>18570</v>
      </c>
    </row>
    <row r="506" spans="1:9">
      <c r="A506" s="24"/>
      <c r="B506" s="9" t="s">
        <v>23</v>
      </c>
      <c r="C506" s="233">
        <v>4.9126000000000003</v>
      </c>
      <c r="D506" s="32">
        <f>ROUNDDOWN(1/C506,4)</f>
        <v>0.20349999999999999</v>
      </c>
      <c r="F506" s="24"/>
      <c r="G506" s="70" t="s">
        <v>36</v>
      </c>
      <c r="H506" s="216">
        <v>2365</v>
      </c>
      <c r="I506" s="224">
        <v>20490</v>
      </c>
    </row>
    <row r="507" spans="1:9">
      <c r="A507" s="25"/>
      <c r="B507" s="218" t="s">
        <v>12</v>
      </c>
      <c r="C507" s="37"/>
      <c r="D507" s="234">
        <v>7.2141400000000004</v>
      </c>
      <c r="F507" s="25"/>
      <c r="G507" s="218"/>
      <c r="H507" s="219"/>
      <c r="I507" s="43"/>
    </row>
    <row r="508" spans="1:9">
      <c r="A508" s="26">
        <v>45113</v>
      </c>
      <c r="B508" s="8" t="s">
        <v>21</v>
      </c>
      <c r="C508" s="28"/>
      <c r="D508" s="232">
        <v>35.072299999999998</v>
      </c>
      <c r="F508" s="26">
        <v>45112</v>
      </c>
      <c r="G508" s="196" t="s">
        <v>34</v>
      </c>
      <c r="H508" s="39">
        <v>8359.5</v>
      </c>
      <c r="I508" s="223">
        <v>68970</v>
      </c>
    </row>
    <row r="509" spans="1:9">
      <c r="A509" s="138"/>
      <c r="B509" s="9" t="s">
        <v>22</v>
      </c>
      <c r="C509" s="233">
        <v>24.519600000000001</v>
      </c>
      <c r="D509" s="32">
        <v>4.0782999999999996</v>
      </c>
      <c r="F509" s="138"/>
      <c r="G509" s="70" t="s">
        <v>35</v>
      </c>
      <c r="H509" s="39">
        <v>2167.5</v>
      </c>
      <c r="I509" s="224">
        <v>18530</v>
      </c>
    </row>
    <row r="510" spans="1:9">
      <c r="A510" s="24"/>
      <c r="B510" s="9" t="s">
        <v>23</v>
      </c>
      <c r="C510" s="233">
        <v>4.8959000000000001</v>
      </c>
      <c r="D510" s="32">
        <v>0.20419999999999999</v>
      </c>
      <c r="F510" s="24"/>
      <c r="G510" s="70" t="s">
        <v>36</v>
      </c>
      <c r="H510" s="216">
        <v>2411</v>
      </c>
      <c r="I510" s="224">
        <v>20450</v>
      </c>
    </row>
    <row r="511" spans="1:9">
      <c r="A511" s="25"/>
      <c r="B511" s="218" t="s">
        <v>12</v>
      </c>
      <c r="C511" s="37"/>
      <c r="D511" s="234">
        <v>7.2482800000000003</v>
      </c>
      <c r="F511" s="25"/>
      <c r="G511" s="218"/>
      <c r="H511" s="219"/>
      <c r="I511" s="43"/>
    </row>
    <row r="512" spans="1:9">
      <c r="A512" s="26">
        <v>45114</v>
      </c>
      <c r="B512" s="8" t="s">
        <v>21</v>
      </c>
      <c r="C512" s="28"/>
      <c r="D512" s="232">
        <v>35.265999999999998</v>
      </c>
      <c r="F512" s="26">
        <v>45113</v>
      </c>
      <c r="G512" s="196" t="s">
        <v>34</v>
      </c>
      <c r="H512" s="39">
        <v>8319</v>
      </c>
      <c r="I512" s="223">
        <v>68590</v>
      </c>
    </row>
    <row r="513" spans="1:9">
      <c r="A513" s="138"/>
      <c r="B513" s="9" t="s">
        <v>22</v>
      </c>
      <c r="C513" s="233">
        <v>24.7333</v>
      </c>
      <c r="D513" s="32">
        <f>ROUNDDOWN(100/C513,4)</f>
        <v>4.0430999999999999</v>
      </c>
      <c r="F513" s="138"/>
      <c r="G513" s="70" t="s">
        <v>35</v>
      </c>
      <c r="H513" s="39">
        <v>2142.5</v>
      </c>
      <c r="I513" s="224">
        <v>18350</v>
      </c>
    </row>
    <row r="514" spans="1:9">
      <c r="A514" s="24"/>
      <c r="B514" s="9" t="s">
        <v>23</v>
      </c>
      <c r="C514" s="233">
        <v>4.9142000000000001</v>
      </c>
      <c r="D514" s="32">
        <f>ROUNDDOWN(1/C514,4)</f>
        <v>0.2034</v>
      </c>
      <c r="F514" s="24"/>
      <c r="G514" s="70" t="s">
        <v>36</v>
      </c>
      <c r="H514" s="216">
        <v>2357.5</v>
      </c>
      <c r="I514" s="224">
        <v>20410</v>
      </c>
    </row>
    <row r="515" spans="1:9">
      <c r="A515" s="25"/>
      <c r="B515" s="218" t="s">
        <v>12</v>
      </c>
      <c r="C515" s="37"/>
      <c r="D515" s="234">
        <v>7.2456899999999997</v>
      </c>
      <c r="F515" s="25"/>
      <c r="G515" s="218"/>
      <c r="H515" s="219"/>
      <c r="I515" s="43"/>
    </row>
    <row r="516" spans="1:9">
      <c r="A516" s="26">
        <v>45117</v>
      </c>
      <c r="B516" s="8" t="s">
        <v>21</v>
      </c>
      <c r="C516" s="28"/>
      <c r="D516" s="232">
        <v>35.411099999999998</v>
      </c>
      <c r="F516" s="26">
        <v>45114</v>
      </c>
      <c r="G516" s="196" t="s">
        <v>34</v>
      </c>
      <c r="H516" s="39">
        <v>8261.5</v>
      </c>
      <c r="I516" s="223">
        <v>68260</v>
      </c>
    </row>
    <row r="517" spans="1:9">
      <c r="A517" s="138"/>
      <c r="B517" s="9" t="s">
        <v>22</v>
      </c>
      <c r="C517" s="233">
        <v>24.8658</v>
      </c>
      <c r="D517" s="32">
        <f t="shared" ref="D517" si="250">ROUNDDOWN(100/C517,4)</f>
        <v>4.0214999999999996</v>
      </c>
      <c r="F517" s="138"/>
      <c r="G517" s="70" t="s">
        <v>35</v>
      </c>
      <c r="H517" s="39">
        <v>2129</v>
      </c>
      <c r="I517" s="224">
        <v>18210</v>
      </c>
    </row>
    <row r="518" spans="1:9">
      <c r="A518" s="24"/>
      <c r="B518" s="9" t="s">
        <v>23</v>
      </c>
      <c r="C518" s="233">
        <v>4.9313000000000002</v>
      </c>
      <c r="D518" s="32">
        <f t="shared" ref="D518" si="251">ROUNDDOWN(1/C518,4)</f>
        <v>0.20269999999999999</v>
      </c>
      <c r="F518" s="24"/>
      <c r="G518" s="70" t="s">
        <v>36</v>
      </c>
      <c r="H518" s="216">
        <v>2363.5</v>
      </c>
      <c r="I518" s="224">
        <v>20300</v>
      </c>
    </row>
    <row r="519" spans="1:9">
      <c r="A519" s="25"/>
      <c r="B519" s="218" t="s">
        <v>12</v>
      </c>
      <c r="C519" s="37"/>
      <c r="D519" s="234">
        <v>7.2228300000000001</v>
      </c>
      <c r="F519" s="25"/>
      <c r="G519" s="218"/>
      <c r="H519" s="219"/>
      <c r="I519" s="43"/>
    </row>
    <row r="520" spans="1:9">
      <c r="A520" s="26">
        <v>45118</v>
      </c>
      <c r="B520" s="8" t="s">
        <v>21</v>
      </c>
      <c r="C520" s="28"/>
      <c r="D520" s="232">
        <v>35.3065</v>
      </c>
      <c r="F520" s="26">
        <v>45117</v>
      </c>
      <c r="G520" s="196" t="s">
        <v>34</v>
      </c>
      <c r="H520" s="39">
        <v>8370.5</v>
      </c>
      <c r="I520" s="223">
        <v>68260</v>
      </c>
    </row>
    <row r="521" spans="1:9">
      <c r="A521" s="138"/>
      <c r="B521" s="9" t="s">
        <v>22</v>
      </c>
      <c r="C521" s="233">
        <v>25.0015</v>
      </c>
      <c r="D521" s="32">
        <f t="shared" ref="D521" si="252">ROUNDDOWN(100/C521,4)</f>
        <v>3.9996999999999998</v>
      </c>
      <c r="F521" s="138"/>
      <c r="G521" s="70" t="s">
        <v>35</v>
      </c>
      <c r="H521" s="39">
        <v>2145.5</v>
      </c>
      <c r="I521" s="224">
        <v>18210</v>
      </c>
    </row>
    <row r="522" spans="1:9">
      <c r="A522" s="24"/>
      <c r="B522" s="9" t="s">
        <v>23</v>
      </c>
      <c r="C522" s="233">
        <v>4.9320000000000004</v>
      </c>
      <c r="D522" s="32">
        <f t="shared" ref="D522" si="253">ROUNDDOWN(1/C522,4)</f>
        <v>0.20269999999999999</v>
      </c>
      <c r="F522" s="24"/>
      <c r="G522" s="70" t="s">
        <v>36</v>
      </c>
      <c r="H522" s="216">
        <v>2362</v>
      </c>
      <c r="I522" s="224">
        <v>20300</v>
      </c>
    </row>
    <row r="523" spans="1:9">
      <c r="A523" s="25"/>
      <c r="B523" s="218" t="s">
        <v>12</v>
      </c>
      <c r="C523" s="37"/>
      <c r="D523" s="234">
        <v>7.2279</v>
      </c>
      <c r="F523" s="25"/>
      <c r="G523" s="218"/>
      <c r="H523" s="219"/>
      <c r="I523" s="43"/>
    </row>
    <row r="524" spans="1:9">
      <c r="A524" s="26">
        <v>45119</v>
      </c>
      <c r="B524" s="8" t="s">
        <v>21</v>
      </c>
      <c r="C524" s="28"/>
      <c r="D524" s="232">
        <v>35.082299999999996</v>
      </c>
      <c r="F524" s="26">
        <v>45118</v>
      </c>
      <c r="G524" s="196" t="s">
        <v>34</v>
      </c>
      <c r="H524" s="39">
        <v>8372.5</v>
      </c>
      <c r="I524" s="223">
        <v>68410</v>
      </c>
    </row>
    <row r="525" spans="1:9">
      <c r="A525" s="138"/>
      <c r="B525" s="9" t="s">
        <v>22</v>
      </c>
      <c r="C525" s="233">
        <v>25.151900000000001</v>
      </c>
      <c r="D525" s="32">
        <f t="shared" ref="D525" si="254">ROUNDDOWN(100/C525,4)</f>
        <v>3.9758</v>
      </c>
      <c r="F525" s="138"/>
      <c r="G525" s="70" t="s">
        <v>35</v>
      </c>
      <c r="H525" s="39">
        <v>2147</v>
      </c>
      <c r="I525" s="224">
        <v>18270</v>
      </c>
    </row>
    <row r="526" spans="1:9">
      <c r="A526" s="24"/>
      <c r="B526" s="9" t="s">
        <v>23</v>
      </c>
      <c r="C526" s="233">
        <v>4.9142999999999999</v>
      </c>
      <c r="D526" s="32">
        <f t="shared" ref="D526" si="255">ROUNDDOWN(1/C526,4)</f>
        <v>0.2034</v>
      </c>
      <c r="F526" s="24"/>
      <c r="G526" s="70" t="s">
        <v>36</v>
      </c>
      <c r="H526" s="216">
        <v>2353</v>
      </c>
      <c r="I526" s="224">
        <v>20060</v>
      </c>
    </row>
    <row r="527" spans="1:9">
      <c r="A527" s="25"/>
      <c r="B527" s="218" t="s">
        <v>12</v>
      </c>
      <c r="C527" s="37"/>
      <c r="D527" s="234">
        <v>7.2095700000000003</v>
      </c>
      <c r="F527" s="25"/>
      <c r="G527" s="218"/>
      <c r="H527" s="219"/>
      <c r="I527" s="43"/>
    </row>
    <row r="528" spans="1:9">
      <c r="A528" s="26">
        <v>45120</v>
      </c>
      <c r="B528" s="8" t="s">
        <v>21</v>
      </c>
      <c r="C528" s="28"/>
      <c r="D528" s="232">
        <v>34.991900000000001</v>
      </c>
      <c r="F528" s="26">
        <v>45119</v>
      </c>
      <c r="G528" s="196" t="s">
        <v>34</v>
      </c>
      <c r="H528" s="39">
        <v>8322.5</v>
      </c>
      <c r="I528" s="223">
        <v>68500</v>
      </c>
    </row>
    <row r="529" spans="1:9">
      <c r="A529" s="138"/>
      <c r="B529" s="9" t="s">
        <v>22</v>
      </c>
      <c r="C529" s="233">
        <v>25.3249</v>
      </c>
      <c r="D529" s="32">
        <f t="shared" ref="D529" si="256">ROUNDDOWN(100/C529,4)</f>
        <v>3.9485999999999999</v>
      </c>
      <c r="F529" s="138"/>
      <c r="G529" s="70" t="s">
        <v>35</v>
      </c>
      <c r="H529" s="39">
        <v>2168.5</v>
      </c>
      <c r="I529" s="224">
        <v>18240</v>
      </c>
    </row>
    <row r="530" spans="1:9">
      <c r="A530" s="24"/>
      <c r="B530" s="9" t="s">
        <v>23</v>
      </c>
      <c r="C530" s="233">
        <v>4.9162999999999997</v>
      </c>
      <c r="D530" s="32">
        <f t="shared" ref="D530" si="257">ROUNDDOWN(1/C530,4)</f>
        <v>0.2034</v>
      </c>
      <c r="F530" s="24"/>
      <c r="G530" s="70" t="s">
        <v>36</v>
      </c>
      <c r="H530" s="216">
        <v>2356</v>
      </c>
      <c r="I530" s="224">
        <v>20300</v>
      </c>
    </row>
    <row r="531" spans="1:9">
      <c r="A531" s="25"/>
      <c r="B531" s="218" t="s">
        <v>12</v>
      </c>
      <c r="C531" s="37"/>
      <c r="D531" s="234">
        <v>7.1658600000000003</v>
      </c>
      <c r="F531" s="25"/>
      <c r="G531" s="218"/>
      <c r="H531" s="219"/>
      <c r="I531" s="43"/>
    </row>
    <row r="532" spans="1:9">
      <c r="A532" s="26">
        <v>45121</v>
      </c>
      <c r="B532" s="8" t="s">
        <v>21</v>
      </c>
      <c r="C532" s="28"/>
      <c r="D532" s="232">
        <v>34.7699</v>
      </c>
      <c r="F532" s="26">
        <v>45120</v>
      </c>
      <c r="G532" s="196" t="s">
        <v>34</v>
      </c>
      <c r="H532" s="39">
        <v>8499.5</v>
      </c>
      <c r="I532" s="223">
        <v>68180</v>
      </c>
    </row>
    <row r="533" spans="1:9">
      <c r="A533" s="138"/>
      <c r="B533" s="9" t="s">
        <v>22</v>
      </c>
      <c r="C533" s="233">
        <v>25.351900000000001</v>
      </c>
      <c r="D533" s="32">
        <f t="shared" ref="D533" si="258">ROUNDDOWN(100/C533,4)</f>
        <v>3.9443999999999999</v>
      </c>
      <c r="F533" s="138"/>
      <c r="G533" s="70" t="s">
        <v>35</v>
      </c>
      <c r="H533" s="39">
        <v>2236</v>
      </c>
      <c r="I533" s="224">
        <v>18240</v>
      </c>
    </row>
    <row r="534" spans="1:9">
      <c r="A534" s="24"/>
      <c r="B534" s="9" t="s">
        <v>23</v>
      </c>
      <c r="C534" s="233">
        <v>4.9013999999999998</v>
      </c>
      <c r="D534" s="32">
        <f t="shared" ref="D534" si="259">ROUNDDOWN(1/C534,4)</f>
        <v>0.20399999999999999</v>
      </c>
      <c r="F534" s="24"/>
      <c r="G534" s="70" t="s">
        <v>36</v>
      </c>
      <c r="H534" s="216">
        <v>2425.5</v>
      </c>
      <c r="I534" s="224">
        <v>20110</v>
      </c>
    </row>
    <row r="535" spans="1:9">
      <c r="A535" s="25"/>
      <c r="B535" s="218" t="s">
        <v>12</v>
      </c>
      <c r="C535" s="37"/>
      <c r="D535" s="234">
        <v>7.1414999999999997</v>
      </c>
      <c r="F535" s="25"/>
      <c r="G535" s="218"/>
      <c r="H535" s="219"/>
      <c r="I535" s="43"/>
    </row>
    <row r="536" spans="1:9">
      <c r="A536" s="26">
        <v>45124</v>
      </c>
      <c r="B536" s="8" t="s">
        <v>21</v>
      </c>
      <c r="C536" s="28"/>
      <c r="D536" s="232">
        <v>34.768300000000004</v>
      </c>
      <c r="F536" s="26">
        <v>45121</v>
      </c>
      <c r="G536" s="196" t="s">
        <v>34</v>
      </c>
      <c r="H536" s="39">
        <v>8694</v>
      </c>
      <c r="I536" s="223">
        <v>69950</v>
      </c>
    </row>
    <row r="537" spans="1:9">
      <c r="A537" s="138"/>
      <c r="B537" s="9" t="s">
        <v>22</v>
      </c>
      <c r="C537" s="233">
        <v>25.516500000000001</v>
      </c>
      <c r="D537" s="32">
        <f t="shared" ref="D537" si="260">ROUNDDOWN(100/C537,4)</f>
        <v>3.919</v>
      </c>
      <c r="F537" s="138"/>
      <c r="G537" s="70" t="s">
        <v>35</v>
      </c>
      <c r="H537" s="39">
        <v>2278</v>
      </c>
      <c r="I537" s="224">
        <v>18510</v>
      </c>
    </row>
    <row r="538" spans="1:9">
      <c r="A538" s="24"/>
      <c r="B538" s="9" t="s">
        <v>23</v>
      </c>
      <c r="C538" s="233">
        <v>4.9217000000000004</v>
      </c>
      <c r="D538" s="32">
        <f t="shared" ref="D538" si="261">ROUNDDOWN(1/C538,4)</f>
        <v>0.2031</v>
      </c>
      <c r="F538" s="24"/>
      <c r="G538" s="70" t="s">
        <v>36</v>
      </c>
      <c r="H538" s="216">
        <v>2479</v>
      </c>
      <c r="I538" s="224">
        <v>20650</v>
      </c>
    </row>
    <row r="539" spans="1:9">
      <c r="A539" s="25"/>
      <c r="B539" s="218" t="s">
        <v>12</v>
      </c>
      <c r="C539" s="37"/>
      <c r="D539" s="234">
        <v>7.1410900000000002</v>
      </c>
      <c r="F539" s="25"/>
      <c r="G539" s="218"/>
      <c r="H539" s="219"/>
      <c r="I539" s="43"/>
    </row>
    <row r="540" spans="1:9">
      <c r="A540" s="26">
        <v>45125</v>
      </c>
      <c r="B540" s="8" t="s">
        <v>21</v>
      </c>
      <c r="C540" s="28"/>
      <c r="D540" s="232">
        <v>34.819099999999999</v>
      </c>
      <c r="F540" s="26">
        <v>45124</v>
      </c>
      <c r="G540" s="196" t="s">
        <v>34</v>
      </c>
      <c r="H540" s="39">
        <v>8673.5</v>
      </c>
      <c r="I540" s="223">
        <v>69950</v>
      </c>
    </row>
    <row r="541" spans="1:9">
      <c r="A541" s="138"/>
      <c r="B541" s="9" t="s">
        <v>22</v>
      </c>
      <c r="C541" s="233">
        <v>25.377800000000001</v>
      </c>
      <c r="D541" s="32">
        <f t="shared" ref="D541" si="262">ROUNDDOWN(100/C541,4)</f>
        <v>3.9403999999999999</v>
      </c>
      <c r="F541" s="138"/>
      <c r="G541" s="70" t="s">
        <v>35</v>
      </c>
      <c r="H541" s="39">
        <v>2276.5</v>
      </c>
      <c r="I541" s="224">
        <v>18510</v>
      </c>
    </row>
    <row r="542" spans="1:9">
      <c r="A542" s="24"/>
      <c r="B542" s="9" t="s">
        <v>23</v>
      </c>
      <c r="C542" s="233">
        <v>4.9012000000000002</v>
      </c>
      <c r="D542" s="32">
        <f t="shared" ref="D542" si="263">ROUNDDOWN(1/C542,4)</f>
        <v>0.20399999999999999</v>
      </c>
      <c r="F542" s="24"/>
      <c r="G542" s="70" t="s">
        <v>36</v>
      </c>
      <c r="H542" s="216">
        <v>2439</v>
      </c>
      <c r="I542" s="224">
        <v>20650</v>
      </c>
    </row>
    <row r="543" spans="1:9">
      <c r="A543" s="25"/>
      <c r="B543" s="218" t="s">
        <v>12</v>
      </c>
      <c r="C543" s="37"/>
      <c r="D543" s="234">
        <v>7.1718500000000001</v>
      </c>
      <c r="F543" s="25"/>
      <c r="G543" s="218"/>
      <c r="H543" s="219"/>
      <c r="I543" s="43"/>
    </row>
    <row r="544" spans="1:9">
      <c r="A544" s="26">
        <v>45126</v>
      </c>
      <c r="B544" s="8" t="s">
        <v>21</v>
      </c>
      <c r="C544" s="28"/>
      <c r="D544" s="232">
        <v>34.4818</v>
      </c>
      <c r="F544" s="26">
        <v>45125</v>
      </c>
      <c r="G544" s="196" t="s">
        <v>34</v>
      </c>
      <c r="H544" s="39">
        <v>8491</v>
      </c>
      <c r="I544" s="223">
        <v>69530</v>
      </c>
    </row>
    <row r="545" spans="1:9">
      <c r="A545" s="138"/>
      <c r="B545" s="9" t="s">
        <v>22</v>
      </c>
      <c r="C545" s="233">
        <v>25.119399999999999</v>
      </c>
      <c r="D545" s="32">
        <f t="shared" ref="D545" si="264">ROUNDDOWN(100/C545,4)</f>
        <v>3.9809000000000001</v>
      </c>
      <c r="F545" s="138"/>
      <c r="G545" s="70" t="s">
        <v>35</v>
      </c>
      <c r="H545" s="39">
        <v>2255</v>
      </c>
      <c r="I545" s="224">
        <v>18350</v>
      </c>
    </row>
    <row r="546" spans="1:9">
      <c r="A546" s="24"/>
      <c r="B546" s="9" t="s">
        <v>23</v>
      </c>
      <c r="C546" s="233">
        <v>4.8484999999999996</v>
      </c>
      <c r="D546" s="32">
        <f t="shared" ref="D546" si="265">ROUNDDOWN(1/C546,4)</f>
        <v>0.20619999999999999</v>
      </c>
      <c r="F546" s="24"/>
      <c r="G546" s="70" t="s">
        <v>36</v>
      </c>
      <c r="H546" s="216">
        <v>2410</v>
      </c>
      <c r="I546" s="224">
        <v>20380</v>
      </c>
    </row>
    <row r="547" spans="1:9">
      <c r="A547" s="25"/>
      <c r="B547" s="218" t="s">
        <v>12</v>
      </c>
      <c r="C547" s="37"/>
      <c r="D547" s="234">
        <v>7.1799299999999997</v>
      </c>
      <c r="F547" s="25"/>
      <c r="G547" s="218"/>
      <c r="H547" s="219"/>
      <c r="I547" s="43"/>
    </row>
    <row r="548" spans="1:9">
      <c r="A548" s="26">
        <v>45127</v>
      </c>
      <c r="B548" s="8" t="s">
        <v>21</v>
      </c>
      <c r="C548" s="28"/>
      <c r="D548" s="232">
        <v>34.221499999999999</v>
      </c>
      <c r="F548" s="26">
        <v>45126</v>
      </c>
      <c r="G548" s="196" t="s">
        <v>34</v>
      </c>
      <c r="H548" s="39">
        <v>8473</v>
      </c>
      <c r="I548" s="223">
        <v>68900</v>
      </c>
    </row>
    <row r="549" spans="1:9">
      <c r="A549" s="138"/>
      <c r="B549" s="9" t="s">
        <v>22</v>
      </c>
      <c r="C549" s="233">
        <v>24.807500000000001</v>
      </c>
      <c r="D549" s="32">
        <f t="shared" ref="D549" si="266">ROUNDDOWN(100/C549,4)</f>
        <v>4.0309999999999997</v>
      </c>
      <c r="F549" s="138"/>
      <c r="G549" s="70" t="s">
        <v>35</v>
      </c>
      <c r="H549" s="39">
        <v>2203.5</v>
      </c>
      <c r="I549" s="224">
        <v>18370</v>
      </c>
    </row>
    <row r="550" spans="1:9">
      <c r="A550" s="24"/>
      <c r="B550" s="9" t="s">
        <v>23</v>
      </c>
      <c r="C550" s="233">
        <v>4.7953000000000001</v>
      </c>
      <c r="D550" s="32">
        <f t="shared" ref="D550" si="267">ROUNDDOWN(1/C550,4)</f>
        <v>0.20849999999999999</v>
      </c>
      <c r="F550" s="24"/>
      <c r="G550" s="70" t="s">
        <v>36</v>
      </c>
      <c r="H550" s="216">
        <v>2395</v>
      </c>
      <c r="I550" s="224">
        <v>20310</v>
      </c>
    </row>
    <row r="551" spans="1:9">
      <c r="A551" s="25"/>
      <c r="B551" s="218" t="s">
        <v>12</v>
      </c>
      <c r="C551" s="37"/>
      <c r="D551" s="234">
        <v>7.2264799999999996</v>
      </c>
      <c r="F551" s="25"/>
      <c r="G551" s="218"/>
      <c r="H551" s="219"/>
      <c r="I551" s="43"/>
    </row>
    <row r="552" spans="1:9">
      <c r="A552" s="26">
        <v>45128</v>
      </c>
      <c r="B552" s="8" t="s">
        <v>21</v>
      </c>
      <c r="C552" s="28"/>
      <c r="D552" s="232">
        <v>34.100099999999998</v>
      </c>
      <c r="F552" s="26">
        <v>45127</v>
      </c>
      <c r="G552" s="196" t="s">
        <v>34</v>
      </c>
      <c r="H552" s="39">
        <v>8429</v>
      </c>
      <c r="I552" s="223">
        <v>68680</v>
      </c>
    </row>
    <row r="553" spans="1:9">
      <c r="A553" s="138"/>
      <c r="B553" s="9" t="s">
        <v>22</v>
      </c>
      <c r="C553" s="233">
        <v>24.7073</v>
      </c>
      <c r="D553" s="32">
        <f t="shared" ref="D553" si="268">ROUNDDOWN(100/C553,4)</f>
        <v>4.0472999999999999</v>
      </c>
      <c r="F553" s="138"/>
      <c r="G553" s="70" t="s">
        <v>35</v>
      </c>
      <c r="H553" s="39">
        <v>2190.5</v>
      </c>
      <c r="I553" s="224">
        <v>18300</v>
      </c>
    </row>
    <row r="554" spans="1:9">
      <c r="A554" s="24"/>
      <c r="B554" s="9" t="s">
        <v>23</v>
      </c>
      <c r="C554" s="233">
        <v>4.7851999999999997</v>
      </c>
      <c r="D554" s="32">
        <f t="shared" ref="D554" si="269">ROUNDDOWN(1/C554,4)</f>
        <v>0.2089</v>
      </c>
      <c r="F554" s="24"/>
      <c r="G554" s="70" t="s">
        <v>36</v>
      </c>
      <c r="H554" s="216">
        <v>2359.5</v>
      </c>
      <c r="I554" s="224">
        <v>20230</v>
      </c>
    </row>
    <row r="555" spans="1:9">
      <c r="A555" s="25"/>
      <c r="B555" s="218" t="s">
        <v>12</v>
      </c>
      <c r="C555" s="37"/>
      <c r="D555" s="234">
        <v>7.1706099999999999</v>
      </c>
      <c r="F555" s="25"/>
      <c r="G555" s="218"/>
      <c r="H555" s="219"/>
      <c r="I555" s="43"/>
    </row>
    <row r="556" spans="1:9">
      <c r="A556" s="26">
        <v>45131</v>
      </c>
      <c r="B556" s="8" t="s">
        <v>21</v>
      </c>
      <c r="C556" s="28"/>
      <c r="D556" s="232">
        <v>34.463999999999999</v>
      </c>
      <c r="F556" s="26">
        <v>45128</v>
      </c>
      <c r="G556" s="196" t="s">
        <v>34</v>
      </c>
      <c r="H556" s="39">
        <v>8485</v>
      </c>
      <c r="I556" s="223">
        <v>68740</v>
      </c>
    </row>
    <row r="557" spans="1:9">
      <c r="A557" s="138"/>
      <c r="B557" s="9" t="s">
        <v>22</v>
      </c>
      <c r="C557" s="233">
        <v>24.759399999999999</v>
      </c>
      <c r="D557" s="32">
        <f t="shared" ref="D557" si="270">ROUNDDOWN(100/C557,4)</f>
        <v>4.0388000000000002</v>
      </c>
      <c r="F557" s="138"/>
      <c r="G557" s="70" t="s">
        <v>35</v>
      </c>
      <c r="H557" s="39">
        <v>2201</v>
      </c>
      <c r="I557" s="224">
        <v>18300</v>
      </c>
    </row>
    <row r="558" spans="1:9">
      <c r="A558" s="24"/>
      <c r="B558" s="9" t="s">
        <v>23</v>
      </c>
      <c r="C558" s="233">
        <v>4.8437999999999999</v>
      </c>
      <c r="D558" s="32">
        <f t="shared" ref="D558" si="271">ROUNDDOWN(1/C558,4)</f>
        <v>0.2064</v>
      </c>
      <c r="F558" s="24"/>
      <c r="G558" s="70" t="s">
        <v>36</v>
      </c>
      <c r="H558" s="216">
        <v>2383.5</v>
      </c>
      <c r="I558" s="224">
        <v>20240</v>
      </c>
    </row>
    <row r="559" spans="1:9">
      <c r="A559" s="25"/>
      <c r="B559" s="218" t="s">
        <v>12</v>
      </c>
      <c r="C559" s="37"/>
      <c r="D559" s="234">
        <v>7.1875900000000001</v>
      </c>
      <c r="F559" s="25"/>
      <c r="G559" s="218"/>
      <c r="H559" s="219"/>
      <c r="I559" s="43"/>
    </row>
    <row r="560" spans="1:9">
      <c r="A560" s="26">
        <v>45132</v>
      </c>
      <c r="B560" s="8" t="s">
        <v>21</v>
      </c>
      <c r="C560" s="28"/>
      <c r="D560" s="232">
        <v>34.657200000000003</v>
      </c>
      <c r="F560" s="26">
        <v>45131</v>
      </c>
      <c r="G560" s="196" t="s">
        <v>34</v>
      </c>
      <c r="H560" s="39">
        <v>8452</v>
      </c>
      <c r="I560" s="223">
        <v>68740</v>
      </c>
    </row>
    <row r="561" spans="1:9">
      <c r="A561" s="138"/>
      <c r="B561" s="9" t="s">
        <v>22</v>
      </c>
      <c r="C561" s="233">
        <v>24.726600000000001</v>
      </c>
      <c r="D561" s="32">
        <f t="shared" ref="D561" si="272">ROUNDDOWN(100/C561,4)</f>
        <v>4.0442</v>
      </c>
      <c r="F561" s="138"/>
      <c r="G561" s="70" t="s">
        <v>35</v>
      </c>
      <c r="H561" s="39">
        <v>2204.5</v>
      </c>
      <c r="I561" s="224">
        <v>18300</v>
      </c>
    </row>
    <row r="562" spans="1:9">
      <c r="A562" s="24"/>
      <c r="B562" s="9" t="s">
        <v>23</v>
      </c>
      <c r="C562" s="233">
        <v>4.8724999999999996</v>
      </c>
      <c r="D562" s="32">
        <f t="shared" ref="D562" si="273">ROUNDDOWN(1/C562,4)</f>
        <v>0.20519999999999999</v>
      </c>
      <c r="F562" s="24"/>
      <c r="G562" s="70" t="s">
        <v>36</v>
      </c>
      <c r="H562" s="216">
        <v>2372</v>
      </c>
      <c r="I562" s="224">
        <v>20240</v>
      </c>
    </row>
    <row r="563" spans="1:9">
      <c r="A563" s="25"/>
      <c r="B563" s="218" t="s">
        <v>12</v>
      </c>
      <c r="C563" s="37"/>
      <c r="D563" s="234">
        <v>7.1668200000000004</v>
      </c>
      <c r="F563" s="25"/>
      <c r="G563" s="218"/>
      <c r="H563" s="219"/>
      <c r="I563" s="43"/>
    </row>
    <row r="564" spans="1:9">
      <c r="A564" s="26">
        <v>45133</v>
      </c>
      <c r="B564" s="8" t="s">
        <v>21</v>
      </c>
      <c r="C564" s="28"/>
      <c r="D564" s="232">
        <v>34.665199999999999</v>
      </c>
      <c r="F564" s="26">
        <v>45132</v>
      </c>
      <c r="G564" s="196" t="s">
        <v>34</v>
      </c>
      <c r="H564" s="39">
        <v>8517</v>
      </c>
      <c r="I564" s="223">
        <v>68520</v>
      </c>
    </row>
    <row r="565" spans="1:9">
      <c r="A565" s="138"/>
      <c r="B565" s="9" t="s">
        <v>22</v>
      </c>
      <c r="C565" s="233">
        <v>24.774799999999999</v>
      </c>
      <c r="D565" s="32">
        <f t="shared" ref="D565" si="274">ROUNDDOWN(100/C565,4)</f>
        <v>4.0362999999999998</v>
      </c>
      <c r="F565" s="138"/>
      <c r="G565" s="70" t="s">
        <v>35</v>
      </c>
      <c r="H565" s="39">
        <v>2209</v>
      </c>
      <c r="I565" s="224">
        <v>18320</v>
      </c>
    </row>
    <row r="566" spans="1:9">
      <c r="A566" s="24"/>
      <c r="B566" s="9" t="s">
        <v>23</v>
      </c>
      <c r="C566" s="233">
        <v>4.8928000000000003</v>
      </c>
      <c r="D566" s="32">
        <f t="shared" ref="D566" si="275">ROUNDDOWN(1/C566,4)</f>
        <v>0.20430000000000001</v>
      </c>
      <c r="F566" s="24"/>
      <c r="G566" s="70" t="s">
        <v>36</v>
      </c>
      <c r="H566" s="216">
        <v>2417</v>
      </c>
      <c r="I566" s="224">
        <v>20260</v>
      </c>
    </row>
    <row r="567" spans="1:9">
      <c r="A567" s="25"/>
      <c r="B567" s="218" t="s">
        <v>12</v>
      </c>
      <c r="C567" s="37"/>
      <c r="D567" s="234">
        <v>7.1367599999999998</v>
      </c>
      <c r="F567" s="25"/>
      <c r="G567" s="218"/>
      <c r="H567" s="219"/>
      <c r="I567" s="43"/>
    </row>
    <row r="568" spans="1:9">
      <c r="A568" s="26">
        <v>45134</v>
      </c>
      <c r="B568" s="8" t="s">
        <v>21</v>
      </c>
      <c r="C568" s="28"/>
      <c r="D568" s="232">
        <v>34.569899999999997</v>
      </c>
      <c r="F568" s="26">
        <v>45133</v>
      </c>
      <c r="G568" s="196" t="s">
        <v>34</v>
      </c>
      <c r="H568" s="39">
        <v>8673.5</v>
      </c>
      <c r="I568" s="223">
        <v>68940</v>
      </c>
    </row>
    <row r="569" spans="1:9">
      <c r="A569" s="138"/>
      <c r="B569" s="9" t="s">
        <v>22</v>
      </c>
      <c r="C569" s="233">
        <v>24.791699999999999</v>
      </c>
      <c r="D569" s="32">
        <f t="shared" ref="D569" si="276">ROUNDDOWN(100/C569,4)</f>
        <v>4.0335999999999999</v>
      </c>
      <c r="F569" s="138"/>
      <c r="G569" s="70" t="s">
        <v>35</v>
      </c>
      <c r="H569" s="39">
        <v>2240</v>
      </c>
      <c r="I569" s="224">
        <v>18330</v>
      </c>
    </row>
    <row r="570" spans="1:9">
      <c r="A570" s="24"/>
      <c r="B570" s="9" t="s">
        <v>23</v>
      </c>
      <c r="C570" s="233">
        <v>4.8872999999999998</v>
      </c>
      <c r="D570" s="32">
        <f t="shared" ref="D570" si="277">ROUNDDOWN(1/C570,4)</f>
        <v>0.2046</v>
      </c>
      <c r="F570" s="24"/>
      <c r="G570" s="70" t="s">
        <v>36</v>
      </c>
      <c r="H570" s="216">
        <v>2488</v>
      </c>
      <c r="I570" s="224">
        <v>20370</v>
      </c>
    </row>
    <row r="571" spans="1:9">
      <c r="A571" s="25"/>
      <c r="B571" s="218" t="s">
        <v>12</v>
      </c>
      <c r="C571" s="37"/>
      <c r="D571" s="234">
        <v>7.1395999999999997</v>
      </c>
      <c r="F571" s="25"/>
      <c r="G571" s="218"/>
      <c r="H571" s="219"/>
      <c r="I571" s="43"/>
    </row>
    <row r="572" spans="1:9">
      <c r="A572" s="26">
        <v>45140</v>
      </c>
      <c r="B572" s="8" t="s">
        <v>21</v>
      </c>
      <c r="C572" s="28"/>
      <c r="D572" s="232">
        <v>34.411099999999998</v>
      </c>
      <c r="F572" s="26">
        <v>45134</v>
      </c>
      <c r="G572" s="196" t="s">
        <v>34</v>
      </c>
      <c r="H572" s="39">
        <v>8617.5</v>
      </c>
      <c r="I572" s="223">
        <v>69290</v>
      </c>
    </row>
    <row r="573" spans="1:9">
      <c r="A573" s="138"/>
      <c r="B573" s="9" t="s">
        <v>22</v>
      </c>
      <c r="C573" s="233">
        <v>24.571999999999999</v>
      </c>
      <c r="D573" s="32">
        <f t="shared" ref="D573" si="278">ROUNDDOWN(100/C573,4)</f>
        <v>4.0696000000000003</v>
      </c>
      <c r="F573" s="138"/>
      <c r="G573" s="70" t="s">
        <v>35</v>
      </c>
      <c r="H573" s="39">
        <v>2213</v>
      </c>
      <c r="I573" s="224">
        <v>18350</v>
      </c>
    </row>
    <row r="574" spans="1:9">
      <c r="A574" s="24"/>
      <c r="B574" s="9" t="s">
        <v>23</v>
      </c>
      <c r="C574" s="233">
        <v>4.8670999999999998</v>
      </c>
      <c r="D574" s="32">
        <f t="shared" ref="D574" si="279">ROUNDDOWN(1/C574,4)</f>
        <v>0.2054</v>
      </c>
      <c r="F574" s="24"/>
      <c r="G574" s="70" t="s">
        <v>36</v>
      </c>
      <c r="H574" s="216">
        <v>2473.5</v>
      </c>
      <c r="I574" s="224">
        <v>20550</v>
      </c>
    </row>
    <row r="575" spans="1:9">
      <c r="A575" s="25"/>
      <c r="B575" s="218" t="s">
        <v>12</v>
      </c>
      <c r="C575" s="37"/>
      <c r="D575" s="234">
        <v>7.1563499999999998</v>
      </c>
      <c r="F575" s="25"/>
      <c r="G575" s="218"/>
      <c r="H575" s="219"/>
      <c r="I575" s="43"/>
    </row>
    <row r="576" spans="1:9">
      <c r="A576" s="26">
        <v>45141</v>
      </c>
      <c r="B576" s="8" t="s">
        <v>21</v>
      </c>
      <c r="C576" s="28"/>
      <c r="D576" s="232">
        <v>34.494999999999997</v>
      </c>
      <c r="F576" s="26">
        <v>45140</v>
      </c>
      <c r="G576" s="196" t="s">
        <v>34</v>
      </c>
      <c r="H576" s="39">
        <v>8631</v>
      </c>
      <c r="I576" s="223">
        <v>71030</v>
      </c>
    </row>
    <row r="577" spans="1:9">
      <c r="A577" s="138"/>
      <c r="B577" s="9" t="s">
        <v>22</v>
      </c>
      <c r="C577" s="233">
        <v>24.378299999999999</v>
      </c>
      <c r="D577" s="32">
        <f t="shared" ref="D577" si="280">ROUNDDOWN(100/C577,4)</f>
        <v>4.1020000000000003</v>
      </c>
      <c r="F577" s="138"/>
      <c r="G577" s="70" t="s">
        <v>35</v>
      </c>
      <c r="H577" s="39">
        <v>2255.5</v>
      </c>
      <c r="I577" s="224">
        <v>18580</v>
      </c>
    </row>
    <row r="578" spans="1:9">
      <c r="A578" s="24"/>
      <c r="B578" s="9" t="s">
        <v>23</v>
      </c>
      <c r="C578" s="233">
        <v>4.8365</v>
      </c>
      <c r="D578" s="32">
        <f t="shared" ref="D578" si="281">ROUNDDOWN(1/C578,4)</f>
        <v>0.20669999999999999</v>
      </c>
      <c r="F578" s="24"/>
      <c r="G578" s="70" t="s">
        <v>36</v>
      </c>
      <c r="H578" s="216">
        <v>2569</v>
      </c>
      <c r="I578" s="224">
        <v>21170</v>
      </c>
    </row>
    <row r="579" spans="1:9">
      <c r="A579" s="25"/>
      <c r="B579" s="218" t="s">
        <v>12</v>
      </c>
      <c r="C579" s="37"/>
      <c r="D579" s="234">
        <v>7.1727100000000004</v>
      </c>
      <c r="F579" s="25"/>
      <c r="G579" s="218"/>
      <c r="H579" s="219"/>
      <c r="I579" s="43"/>
    </row>
    <row r="580" spans="1:9">
      <c r="A580" s="26">
        <v>45142</v>
      </c>
      <c r="B580" s="8" t="s">
        <v>21</v>
      </c>
      <c r="C580" s="28"/>
      <c r="D580" s="232">
        <v>34.693399999999997</v>
      </c>
      <c r="F580" s="26">
        <v>45141</v>
      </c>
      <c r="G580" s="196" t="s">
        <v>34</v>
      </c>
      <c r="H580" s="39">
        <v>8509.5</v>
      </c>
      <c r="I580" s="223">
        <v>70190</v>
      </c>
    </row>
    <row r="581" spans="1:9">
      <c r="A581" s="138"/>
      <c r="B581" s="9" t="s">
        <v>22</v>
      </c>
      <c r="C581" s="233">
        <v>24.444299999999998</v>
      </c>
      <c r="D581" s="32">
        <f t="shared" ref="D581" si="282">ROUNDDOWN(100/C581,4)</f>
        <v>4.0909000000000004</v>
      </c>
      <c r="F581" s="138"/>
      <c r="G581" s="70" t="s">
        <v>35</v>
      </c>
      <c r="H581" s="39">
        <v>2209</v>
      </c>
      <c r="I581" s="224">
        <v>18540</v>
      </c>
    </row>
    <row r="582" spans="1:9">
      <c r="A582" s="24"/>
      <c r="B582" s="9" t="s">
        <v>23</v>
      </c>
      <c r="C582" s="233">
        <v>4.875</v>
      </c>
      <c r="D582" s="32">
        <f t="shared" ref="D582" si="283">ROUNDDOWN(1/C582,4)</f>
        <v>0.2051</v>
      </c>
      <c r="F582" s="24"/>
      <c r="G582" s="70" t="s">
        <v>36</v>
      </c>
      <c r="H582" s="216">
        <v>2482.5</v>
      </c>
      <c r="I582" s="224">
        <v>21160</v>
      </c>
    </row>
    <row r="583" spans="1:9">
      <c r="A583" s="25"/>
      <c r="B583" s="218" t="s">
        <v>12</v>
      </c>
      <c r="C583" s="37"/>
      <c r="D583" s="234">
        <v>7.1492399999999998</v>
      </c>
      <c r="F583" s="25"/>
      <c r="G583" s="218"/>
      <c r="H583" s="219"/>
      <c r="I583" s="43"/>
    </row>
    <row r="584" spans="1:9">
      <c r="A584" s="26">
        <v>45145</v>
      </c>
      <c r="B584" s="8" t="s">
        <v>21</v>
      </c>
      <c r="C584" s="28"/>
      <c r="D584" s="232">
        <v>34.834400000000002</v>
      </c>
      <c r="F584" s="26">
        <v>45142</v>
      </c>
      <c r="G584" s="196" t="s">
        <v>34</v>
      </c>
      <c r="H584" s="39">
        <v>8611</v>
      </c>
      <c r="I584" s="223">
        <v>69970</v>
      </c>
    </row>
    <row r="585" spans="1:9">
      <c r="A585" s="138"/>
      <c r="B585" s="9" t="s">
        <v>22</v>
      </c>
      <c r="C585" s="233">
        <v>24.664300000000001</v>
      </c>
      <c r="D585" s="32">
        <f t="shared" ref="D585" si="284">ROUNDDOWN(100/C585,4)</f>
        <v>4.0544000000000002</v>
      </c>
      <c r="F585" s="138"/>
      <c r="G585" s="70" t="s">
        <v>35</v>
      </c>
      <c r="H585" s="39">
        <v>2230</v>
      </c>
      <c r="I585" s="224">
        <v>18530</v>
      </c>
    </row>
    <row r="586" spans="1:9">
      <c r="A586" s="24"/>
      <c r="B586" s="9" t="s">
        <v>23</v>
      </c>
      <c r="C586" s="233">
        <v>4.9032</v>
      </c>
      <c r="D586" s="32">
        <f t="shared" ref="D586" si="285">ROUNDDOWN(1/C586,4)</f>
        <v>0.2039</v>
      </c>
      <c r="F586" s="24"/>
      <c r="G586" s="70" t="s">
        <v>36</v>
      </c>
      <c r="H586" s="216">
        <v>2485</v>
      </c>
      <c r="I586" s="224">
        <v>21010</v>
      </c>
    </row>
    <row r="587" spans="1:9">
      <c r="A587" s="25"/>
      <c r="B587" s="218" t="s">
        <v>12</v>
      </c>
      <c r="C587" s="37"/>
      <c r="D587" s="234">
        <v>7.1640600000000001</v>
      </c>
      <c r="F587" s="25"/>
      <c r="G587" s="218"/>
      <c r="H587" s="219"/>
      <c r="I587" s="43"/>
    </row>
    <row r="588" spans="1:9">
      <c r="A588" s="26">
        <v>45146</v>
      </c>
      <c r="B588" s="8" t="s">
        <v>21</v>
      </c>
      <c r="C588" s="28"/>
      <c r="D588" s="232">
        <v>34.908299999999997</v>
      </c>
      <c r="F588" s="26">
        <v>45145</v>
      </c>
      <c r="G588" s="196" t="s">
        <v>34</v>
      </c>
      <c r="H588" s="39">
        <v>8573</v>
      </c>
      <c r="I588" s="223">
        <v>69970</v>
      </c>
    </row>
    <row r="589" spans="1:9">
      <c r="A589" s="138"/>
      <c r="B589" s="9" t="s">
        <v>22</v>
      </c>
      <c r="C589" s="233">
        <v>24.802600000000002</v>
      </c>
      <c r="D589" s="32">
        <f t="shared" ref="D589" si="286">ROUNDDOWN(100/C589,4)</f>
        <v>4.0317999999999996</v>
      </c>
      <c r="F589" s="138"/>
      <c r="G589" s="70" t="s">
        <v>35</v>
      </c>
      <c r="H589" s="39">
        <v>2232.5</v>
      </c>
      <c r="I589" s="224">
        <v>18530</v>
      </c>
    </row>
    <row r="590" spans="1:9">
      <c r="A590" s="24"/>
      <c r="B590" s="9" t="s">
        <v>23</v>
      </c>
      <c r="C590" s="233">
        <v>4.8886000000000003</v>
      </c>
      <c r="D590" s="32">
        <f t="shared" ref="D590" si="287">ROUNDDOWN(1/C590,4)</f>
        <v>0.20449999999999999</v>
      </c>
      <c r="F590" s="24"/>
      <c r="G590" s="70" t="s">
        <v>36</v>
      </c>
      <c r="H590" s="216">
        <v>2504</v>
      </c>
      <c r="I590" s="224">
        <v>21010</v>
      </c>
    </row>
    <row r="591" spans="1:9">
      <c r="A591" s="25"/>
      <c r="B591" s="218" t="s">
        <v>12</v>
      </c>
      <c r="C591" s="37"/>
      <c r="D591" s="234">
        <v>7.2106899999999996</v>
      </c>
      <c r="F591" s="25"/>
      <c r="G591" s="218"/>
      <c r="H591" s="219"/>
      <c r="I591" s="43"/>
    </row>
    <row r="592" spans="1:9">
      <c r="A592" s="26">
        <v>45147</v>
      </c>
      <c r="B592" s="8" t="s">
        <v>21</v>
      </c>
      <c r="C592" s="28"/>
      <c r="D592" s="232">
        <v>35.104599999999998</v>
      </c>
      <c r="F592" s="26">
        <v>45146</v>
      </c>
      <c r="G592" s="196" t="s">
        <v>34</v>
      </c>
      <c r="H592" s="39">
        <v>8485</v>
      </c>
      <c r="I592" s="223">
        <v>69390</v>
      </c>
    </row>
    <row r="593" spans="1:9">
      <c r="A593" s="138"/>
      <c r="B593" s="9" t="s">
        <v>22</v>
      </c>
      <c r="C593" s="233">
        <v>24.759599999999999</v>
      </c>
      <c r="D593" s="32">
        <f t="shared" ref="D593" si="288">ROUNDDOWN(100/C593,4)</f>
        <v>4.0388000000000002</v>
      </c>
      <c r="F593" s="138"/>
      <c r="G593" s="70" t="s">
        <v>35</v>
      </c>
      <c r="H593" s="39">
        <v>2230</v>
      </c>
      <c r="I593" s="224">
        <v>18490</v>
      </c>
    </row>
    <row r="594" spans="1:9">
      <c r="A594" s="24"/>
      <c r="B594" s="9" t="s">
        <v>23</v>
      </c>
      <c r="C594" s="233">
        <v>4.9134000000000002</v>
      </c>
      <c r="D594" s="32">
        <f t="shared" ref="D594" si="289">ROUNDDOWN(1/C594,4)</f>
        <v>0.20349999999999999</v>
      </c>
      <c r="F594" s="24"/>
      <c r="G594" s="70" t="s">
        <v>36</v>
      </c>
      <c r="H594" s="216">
        <v>2496.5</v>
      </c>
      <c r="I594" s="224">
        <v>20890</v>
      </c>
    </row>
    <row r="595" spans="1:9">
      <c r="A595" s="25"/>
      <c r="B595" s="218" t="s">
        <v>12</v>
      </c>
      <c r="C595" s="37"/>
      <c r="D595" s="234">
        <v>7.1976899999999997</v>
      </c>
      <c r="F595" s="25"/>
      <c r="G595" s="218"/>
      <c r="H595" s="219"/>
      <c r="I595" s="43"/>
    </row>
    <row r="596" spans="1:9">
      <c r="A596" s="26">
        <v>45148</v>
      </c>
      <c r="B596" s="8" t="s">
        <v>21</v>
      </c>
      <c r="C596" s="28"/>
      <c r="D596" s="232">
        <v>35.1252</v>
      </c>
      <c r="F596" s="26">
        <v>45147</v>
      </c>
      <c r="G596" s="196" t="s">
        <v>34</v>
      </c>
      <c r="H596" s="39">
        <v>8347.5</v>
      </c>
      <c r="I596" s="223">
        <v>69210</v>
      </c>
    </row>
    <row r="597" spans="1:9">
      <c r="A597" s="138"/>
      <c r="B597" s="9" t="s">
        <v>22</v>
      </c>
      <c r="C597" s="233">
        <v>24.7803</v>
      </c>
      <c r="D597" s="32">
        <f t="shared" ref="D597" si="290">ROUNDDOWN(100/C597,4)</f>
        <v>4.0354000000000001</v>
      </c>
      <c r="F597" s="138"/>
      <c r="G597" s="70" t="s">
        <v>35</v>
      </c>
      <c r="H597" s="39">
        <v>2200.5</v>
      </c>
      <c r="I597" s="224">
        <v>18470</v>
      </c>
    </row>
    <row r="598" spans="1:9">
      <c r="A598" s="24"/>
      <c r="B598" s="9" t="s">
        <v>23</v>
      </c>
      <c r="C598" s="233">
        <v>4.9191000000000003</v>
      </c>
      <c r="D598" s="32">
        <f t="shared" ref="D598" si="291">ROUNDDOWN(1/C598,4)</f>
        <v>0.20319999999999999</v>
      </c>
      <c r="F598" s="24"/>
      <c r="G598" s="70" t="s">
        <v>36</v>
      </c>
      <c r="H598" s="216">
        <v>2456</v>
      </c>
      <c r="I598" s="224">
        <v>20810</v>
      </c>
    </row>
    <row r="599" spans="1:9">
      <c r="A599" s="25"/>
      <c r="B599" s="218" t="s">
        <v>12</v>
      </c>
      <c r="C599" s="37"/>
      <c r="D599" s="234" t="s">
        <v>59</v>
      </c>
      <c r="F599" s="25"/>
      <c r="G599" s="218"/>
      <c r="H599" s="219"/>
      <c r="I599" s="43"/>
    </row>
    <row r="600" spans="1:9">
      <c r="A600" s="26">
        <v>45153</v>
      </c>
      <c r="B600" s="8" t="s">
        <v>21</v>
      </c>
      <c r="C600" s="28"/>
      <c r="D600" s="232">
        <v>35.2821</v>
      </c>
      <c r="F600" s="26">
        <v>45148</v>
      </c>
      <c r="G600" s="196" t="s">
        <v>34</v>
      </c>
      <c r="H600" s="39">
        <v>8397.5</v>
      </c>
      <c r="I600" s="223">
        <v>68800</v>
      </c>
    </row>
    <row r="601" spans="1:9">
      <c r="A601" s="138"/>
      <c r="B601" s="9" t="s">
        <v>22</v>
      </c>
      <c r="C601" s="233">
        <v>24.638100000000001</v>
      </c>
      <c r="D601" s="32">
        <f t="shared" ref="D601" si="292">ROUNDDOWN(100/C601,4)</f>
        <v>4.0587</v>
      </c>
      <c r="F601" s="138"/>
      <c r="G601" s="70" t="s">
        <v>35</v>
      </c>
      <c r="H601" s="39">
        <v>2195</v>
      </c>
      <c r="I601" s="224">
        <v>18460</v>
      </c>
    </row>
    <row r="602" spans="1:9">
      <c r="A602" s="24"/>
      <c r="B602" s="9" t="s">
        <v>23</v>
      </c>
      <c r="C602" s="233">
        <v>4.9294000000000002</v>
      </c>
      <c r="D602" s="32">
        <f t="shared" ref="D602" si="293">ROUNDDOWN(1/C602,4)</f>
        <v>0.20280000000000001</v>
      </c>
      <c r="F602" s="24"/>
      <c r="G602" s="70" t="s">
        <v>36</v>
      </c>
      <c r="H602" s="216">
        <v>2479.5</v>
      </c>
      <c r="I602" s="224">
        <v>20760</v>
      </c>
    </row>
    <row r="603" spans="1:9">
      <c r="A603" s="25"/>
      <c r="B603" s="218" t="s">
        <v>12</v>
      </c>
      <c r="C603" s="37"/>
      <c r="D603" s="234">
        <v>7.2453000000000003</v>
      </c>
      <c r="F603" s="25"/>
      <c r="G603" s="218"/>
      <c r="H603" s="219"/>
      <c r="I603" s="43"/>
    </row>
    <row r="604" spans="1:9">
      <c r="A604" s="26">
        <v>45154</v>
      </c>
      <c r="B604" s="8" t="s">
        <v>21</v>
      </c>
      <c r="C604" s="28"/>
      <c r="D604" s="232">
        <v>35.472900000000003</v>
      </c>
      <c r="F604" s="26">
        <v>45153</v>
      </c>
      <c r="G604" s="196" t="s">
        <v>34</v>
      </c>
      <c r="H604" s="39">
        <v>8291.5</v>
      </c>
      <c r="I604" s="223">
        <v>68320</v>
      </c>
    </row>
    <row r="605" spans="1:9">
      <c r="A605" s="138"/>
      <c r="B605" s="9" t="s">
        <v>22</v>
      </c>
      <c r="C605" s="233">
        <v>24.641100000000002</v>
      </c>
      <c r="D605" s="32">
        <f t="shared" ref="D605" si="294">ROUNDDOWN(100/C605,4)</f>
        <v>4.0582000000000003</v>
      </c>
      <c r="F605" s="138"/>
      <c r="G605" s="70" t="s">
        <v>35</v>
      </c>
      <c r="H605" s="39">
        <v>2146</v>
      </c>
      <c r="I605" s="224">
        <v>18370</v>
      </c>
    </row>
    <row r="606" spans="1:9">
      <c r="A606" s="24"/>
      <c r="B606" s="9" t="s">
        <v>23</v>
      </c>
      <c r="C606" s="233">
        <v>4.9211999999999998</v>
      </c>
      <c r="D606" s="32">
        <f t="shared" ref="D606" si="295">ROUNDDOWN(1/C606,4)</f>
        <v>0.20319999999999999</v>
      </c>
      <c r="F606" s="24"/>
      <c r="G606" s="70" t="s">
        <v>36</v>
      </c>
      <c r="H606" s="216">
        <v>2349.5</v>
      </c>
      <c r="I606" s="224">
        <v>20320</v>
      </c>
    </row>
    <row r="607" spans="1:9">
      <c r="A607" s="25"/>
      <c r="B607" s="218" t="s">
        <v>12</v>
      </c>
      <c r="C607" s="37"/>
      <c r="D607" s="234">
        <v>7.2809400000000002</v>
      </c>
      <c r="F607" s="25"/>
      <c r="G607" s="218"/>
      <c r="H607" s="219"/>
      <c r="I607" s="43"/>
    </row>
    <row r="608" spans="1:9">
      <c r="A608" s="26">
        <v>45155</v>
      </c>
      <c r="B608" s="8" t="s">
        <v>21</v>
      </c>
      <c r="C608" s="28"/>
      <c r="D608" s="232">
        <v>35.581000000000003</v>
      </c>
      <c r="F608" s="26">
        <v>45154</v>
      </c>
      <c r="G608" s="196" t="s">
        <v>34</v>
      </c>
      <c r="H608" s="39">
        <v>8199.5</v>
      </c>
      <c r="I608" s="223">
        <v>68510</v>
      </c>
    </row>
    <row r="609" spans="1:9">
      <c r="A609" s="138"/>
      <c r="B609" s="9" t="s">
        <v>22</v>
      </c>
      <c r="C609" s="233">
        <v>24.703900000000001</v>
      </c>
      <c r="D609" s="32">
        <f t="shared" ref="D609" si="296">ROUNDDOWN(100/C609,4)</f>
        <v>4.0479000000000003</v>
      </c>
      <c r="F609" s="138"/>
      <c r="G609" s="70" t="s">
        <v>35</v>
      </c>
      <c r="H609" s="39">
        <v>2142.5</v>
      </c>
      <c r="I609" s="224">
        <v>18470</v>
      </c>
    </row>
    <row r="610" spans="1:9">
      <c r="A610" s="24"/>
      <c r="B610" s="9" t="s">
        <v>23</v>
      </c>
      <c r="C610" s="233">
        <v>4.9169</v>
      </c>
      <c r="D610" s="32">
        <f t="shared" ref="D610" si="297">ROUNDDOWN(1/C610,4)</f>
        <v>0.20330000000000001</v>
      </c>
      <c r="F610" s="24"/>
      <c r="G610" s="70" t="s">
        <v>36</v>
      </c>
      <c r="H610" s="216">
        <v>2314.5</v>
      </c>
      <c r="I610" s="224">
        <v>20360</v>
      </c>
    </row>
    <row r="611" spans="1:9">
      <c r="A611" s="25"/>
      <c r="B611" s="218" t="s">
        <v>12</v>
      </c>
      <c r="C611" s="37"/>
      <c r="D611" s="234" t="s">
        <v>60</v>
      </c>
      <c r="F611" s="25"/>
      <c r="G611" s="218"/>
      <c r="H611" s="219"/>
      <c r="I611" s="43"/>
    </row>
    <row r="612" spans="1:9">
      <c r="A612" s="26">
        <v>45156</v>
      </c>
      <c r="B612" s="8" t="s">
        <v>21</v>
      </c>
      <c r="C612" s="28"/>
      <c r="D612" s="232">
        <v>35.691499999999998</v>
      </c>
      <c r="F612" s="26">
        <v>45155</v>
      </c>
      <c r="G612" s="196" t="s">
        <v>34</v>
      </c>
      <c r="H612" s="39">
        <v>8167</v>
      </c>
      <c r="I612" s="223">
        <v>68380</v>
      </c>
    </row>
    <row r="613" spans="1:9">
      <c r="A613" s="138"/>
      <c r="B613" s="9" t="s">
        <v>22</v>
      </c>
      <c r="C613" s="233">
        <v>24.626899999999999</v>
      </c>
      <c r="D613" s="32">
        <f t="shared" ref="D613" si="298">ROUNDDOWN(100/C613,4)</f>
        <v>4.0606</v>
      </c>
      <c r="F613" s="138"/>
      <c r="G613" s="70" t="s">
        <v>35</v>
      </c>
      <c r="H613" s="39">
        <v>2143</v>
      </c>
      <c r="I613" s="224">
        <v>18590</v>
      </c>
    </row>
    <row r="614" spans="1:9">
      <c r="A614" s="24"/>
      <c r="B614" s="9" t="s">
        <v>23</v>
      </c>
      <c r="C614" s="233">
        <v>4.9184999999999999</v>
      </c>
      <c r="D614" s="32">
        <f t="shared" ref="D614" si="299">ROUNDDOWN(1/C614,4)</f>
        <v>0.20330000000000001</v>
      </c>
      <c r="F614" s="24"/>
      <c r="G614" s="70" t="s">
        <v>36</v>
      </c>
      <c r="H614" s="216">
        <v>2283.5</v>
      </c>
      <c r="I614" s="224">
        <v>20040</v>
      </c>
    </row>
    <row r="615" spans="1:9">
      <c r="A615" s="25"/>
      <c r="B615" s="218" t="s">
        <v>12</v>
      </c>
      <c r="C615" s="37"/>
      <c r="D615" s="234">
        <v>7.2732400000000004</v>
      </c>
      <c r="F615" s="25"/>
      <c r="G615" s="218"/>
      <c r="H615" s="219"/>
      <c r="I615" s="43"/>
    </row>
    <row r="616" spans="1:9">
      <c r="A616" s="26">
        <v>45159</v>
      </c>
      <c r="B616" s="8" t="s">
        <v>21</v>
      </c>
      <c r="C616" s="28"/>
      <c r="D616" s="232">
        <v>35.558799999999998</v>
      </c>
      <c r="F616" s="26">
        <v>45156</v>
      </c>
      <c r="G616" s="196" t="s">
        <v>34</v>
      </c>
      <c r="H616" s="39">
        <v>8235.5</v>
      </c>
      <c r="I616" s="223">
        <v>69010</v>
      </c>
    </row>
    <row r="617" spans="1:9">
      <c r="A617" s="138"/>
      <c r="B617" s="9" t="s">
        <v>22</v>
      </c>
      <c r="C617" s="233">
        <v>24.691099999999999</v>
      </c>
      <c r="D617" s="32">
        <f t="shared" ref="D617" si="300">ROUNDDOWN(100/C617,4)</f>
        <v>4.05</v>
      </c>
      <c r="F617" s="138"/>
      <c r="G617" s="70" t="s">
        <v>35</v>
      </c>
      <c r="H617" s="39">
        <v>2145</v>
      </c>
      <c r="I617" s="224">
        <v>18520</v>
      </c>
    </row>
    <row r="618" spans="1:9">
      <c r="A618" s="24"/>
      <c r="B618" s="9" t="s">
        <v>23</v>
      </c>
      <c r="C618" s="233">
        <v>4.9245000000000001</v>
      </c>
      <c r="D618" s="32">
        <f t="shared" ref="D618" si="301">ROUNDDOWN(1/C618,4)</f>
        <v>0.20300000000000001</v>
      </c>
      <c r="F618" s="24"/>
      <c r="G618" s="70" t="s">
        <v>36</v>
      </c>
      <c r="H618" s="216">
        <v>2298</v>
      </c>
      <c r="I618" s="224">
        <v>20090</v>
      </c>
    </row>
    <row r="619" spans="1:9">
      <c r="A619" s="25"/>
      <c r="B619" s="218" t="s">
        <v>12</v>
      </c>
      <c r="C619" s="37"/>
      <c r="D619" s="234">
        <v>7.2812099999999997</v>
      </c>
      <c r="F619" s="25"/>
      <c r="G619" s="218"/>
      <c r="H619" s="219"/>
      <c r="I619" s="43"/>
    </row>
    <row r="620" spans="1:9">
      <c r="A620" s="26">
        <v>45160</v>
      </c>
      <c r="B620" s="8" t="s">
        <v>21</v>
      </c>
      <c r="C620" s="28"/>
      <c r="D620" s="232">
        <v>35.482399999999998</v>
      </c>
      <c r="F620" s="26">
        <v>45159</v>
      </c>
      <c r="G620" s="196" t="s">
        <v>34</v>
      </c>
      <c r="H620" s="39">
        <v>8240.5</v>
      </c>
      <c r="I620" s="223">
        <v>69010</v>
      </c>
    </row>
    <row r="621" spans="1:9">
      <c r="A621" s="138"/>
      <c r="B621" s="9" t="s">
        <v>22</v>
      </c>
      <c r="C621" s="233">
        <v>24.656400000000001</v>
      </c>
      <c r="D621" s="32">
        <f t="shared" ref="D621" si="302">ROUNDDOWN(100/C621,4)</f>
        <v>4.0556999999999999</v>
      </c>
      <c r="F621" s="138"/>
      <c r="G621" s="70" t="s">
        <v>35</v>
      </c>
      <c r="H621" s="39">
        <v>2137</v>
      </c>
      <c r="I621" s="224">
        <v>18520</v>
      </c>
    </row>
    <row r="622" spans="1:9">
      <c r="A622" s="24"/>
      <c r="B622" s="9" t="s">
        <v>23</v>
      </c>
      <c r="C622" s="233">
        <v>4.9009999999999998</v>
      </c>
      <c r="D622" s="32">
        <f t="shared" ref="D622" si="303">ROUNDDOWN(1/C622,4)</f>
        <v>0.20399999999999999</v>
      </c>
      <c r="F622" s="24"/>
      <c r="G622" s="70" t="s">
        <v>36</v>
      </c>
      <c r="H622" s="216">
        <v>2300</v>
      </c>
      <c r="I622" s="224">
        <v>20090</v>
      </c>
    </row>
    <row r="623" spans="1:9">
      <c r="A623" s="25"/>
      <c r="B623" s="218" t="s">
        <v>12</v>
      </c>
      <c r="C623" s="37"/>
      <c r="D623" s="234">
        <v>7.2617599999999998</v>
      </c>
      <c r="F623" s="25"/>
      <c r="G623" s="218"/>
      <c r="H623" s="219"/>
      <c r="I623" s="43"/>
    </row>
    <row r="624" spans="1:9">
      <c r="A624" s="26">
        <v>45161</v>
      </c>
      <c r="B624" s="8" t="s">
        <v>21</v>
      </c>
      <c r="C624" s="28"/>
      <c r="D624" s="232">
        <v>35.257599999999996</v>
      </c>
      <c r="F624" s="26">
        <v>45160</v>
      </c>
      <c r="G624" s="196" t="s">
        <v>34</v>
      </c>
      <c r="H624" s="39">
        <v>8274.5</v>
      </c>
      <c r="I624" s="223">
        <v>68920</v>
      </c>
    </row>
    <row r="625" spans="1:9">
      <c r="A625" s="138"/>
      <c r="B625" s="9" t="s">
        <v>22</v>
      </c>
      <c r="C625" s="233">
        <v>24.383099999999999</v>
      </c>
      <c r="D625" s="32">
        <f t="shared" ref="D625" si="304">ROUNDDOWN(100/C625,4)</f>
        <v>4.1012000000000004</v>
      </c>
      <c r="F625" s="138"/>
      <c r="G625" s="70" t="s">
        <v>35</v>
      </c>
      <c r="H625" s="39">
        <v>2144</v>
      </c>
      <c r="I625" s="224">
        <v>18680</v>
      </c>
    </row>
    <row r="626" spans="1:9">
      <c r="A626" s="24"/>
      <c r="B626" s="9" t="s">
        <v>23</v>
      </c>
      <c r="C626" s="233">
        <v>4.8720999999999997</v>
      </c>
      <c r="D626" s="32">
        <f t="shared" ref="D626" si="305">ROUNDDOWN(1/C626,4)</f>
        <v>0.20519999999999999</v>
      </c>
      <c r="F626" s="24"/>
      <c r="G626" s="70" t="s">
        <v>36</v>
      </c>
      <c r="H626" s="216">
        <v>2317.5</v>
      </c>
      <c r="I626" s="224">
        <v>20250</v>
      </c>
    </row>
    <row r="627" spans="1:9">
      <c r="A627" s="25"/>
      <c r="B627" s="218" t="s">
        <v>12</v>
      </c>
      <c r="C627" s="37"/>
      <c r="D627" s="234">
        <v>7.2543100000000003</v>
      </c>
      <c r="F627" s="25"/>
      <c r="G627" s="218"/>
      <c r="H627" s="219"/>
      <c r="I627" s="43"/>
    </row>
    <row r="628" spans="1:9">
      <c r="A628" s="26">
        <v>45162</v>
      </c>
      <c r="B628" s="8" t="s">
        <v>21</v>
      </c>
      <c r="C628" s="28"/>
      <c r="D628" s="232">
        <v>35.108499999999999</v>
      </c>
      <c r="F628" s="26">
        <v>45161</v>
      </c>
      <c r="G628" s="196" t="s">
        <v>34</v>
      </c>
      <c r="H628" s="39">
        <v>8362.5</v>
      </c>
      <c r="I628" s="223">
        <v>68920</v>
      </c>
    </row>
    <row r="629" spans="1:9">
      <c r="A629" s="138"/>
      <c r="B629" s="9" t="s">
        <v>22</v>
      </c>
      <c r="C629" s="233">
        <v>24.3338</v>
      </c>
      <c r="D629" s="32">
        <f t="shared" ref="D629" si="306">ROUNDDOWN(100/C629,4)</f>
        <v>4.1094999999999997</v>
      </c>
      <c r="F629" s="138"/>
      <c r="G629" s="70" t="s">
        <v>35</v>
      </c>
      <c r="H629" s="39">
        <v>2177</v>
      </c>
      <c r="I629" s="224">
        <v>18680</v>
      </c>
    </row>
    <row r="630" spans="1:9">
      <c r="A630" s="24"/>
      <c r="B630" s="9" t="s">
        <v>23</v>
      </c>
      <c r="C630" s="233">
        <v>4.8521999999999998</v>
      </c>
      <c r="D630" s="32">
        <f t="shared" ref="D630" si="307">ROUNDDOWN(1/C630,4)</f>
        <v>0.20599999999999999</v>
      </c>
      <c r="F630" s="24"/>
      <c r="G630" s="70" t="s">
        <v>36</v>
      </c>
      <c r="H630" s="216">
        <v>2332</v>
      </c>
      <c r="I630" s="224">
        <v>20250</v>
      </c>
    </row>
    <row r="631" spans="1:9">
      <c r="A631" s="25"/>
      <c r="B631" s="218" t="s">
        <v>12</v>
      </c>
      <c r="C631" s="37"/>
      <c r="D631" s="234">
        <v>7.2775400000000001</v>
      </c>
      <c r="F631" s="25"/>
      <c r="G631" s="218"/>
      <c r="H631" s="219"/>
      <c r="I631" s="43"/>
    </row>
    <row r="632" spans="1:9">
      <c r="A632" s="26">
        <v>45163</v>
      </c>
      <c r="B632" s="8" t="s">
        <v>21</v>
      </c>
      <c r="C632" s="28"/>
      <c r="D632" s="232">
        <v>35.065300000000001</v>
      </c>
      <c r="F632" s="26">
        <v>45162</v>
      </c>
      <c r="G632" s="196" t="s">
        <v>34</v>
      </c>
      <c r="H632" s="39">
        <v>8452</v>
      </c>
      <c r="I632" s="223">
        <v>69480</v>
      </c>
    </row>
    <row r="633" spans="1:9">
      <c r="A633" s="138"/>
      <c r="B633" s="9" t="s">
        <v>22</v>
      </c>
      <c r="C633" s="233">
        <v>24.3919</v>
      </c>
      <c r="D633" s="32">
        <f t="shared" ref="D633" si="308">ROUNDDOWN(100/C633,4)</f>
        <v>4.0997000000000003</v>
      </c>
      <c r="F633" s="138"/>
      <c r="G633" s="70" t="s">
        <v>35</v>
      </c>
      <c r="H633" s="39">
        <v>2179.5</v>
      </c>
      <c r="I633" s="224">
        <v>18870</v>
      </c>
    </row>
    <row r="634" spans="1:9">
      <c r="A634" s="24"/>
      <c r="B634" s="9" t="s">
        <v>23</v>
      </c>
      <c r="C634" s="233">
        <v>4.8540999999999999</v>
      </c>
      <c r="D634" s="32">
        <f t="shared" ref="D634" si="309">ROUNDDOWN(1/C634,4)</f>
        <v>0.20599999999999999</v>
      </c>
      <c r="F634" s="24"/>
      <c r="G634" s="70" t="s">
        <v>36</v>
      </c>
      <c r="H634" s="216">
        <v>2371</v>
      </c>
      <c r="I634" s="224">
        <v>20420</v>
      </c>
    </row>
    <row r="635" spans="1:9">
      <c r="A635" s="25"/>
      <c r="B635" s="218" t="s">
        <v>12</v>
      </c>
      <c r="C635" s="37"/>
      <c r="D635" s="234">
        <v>7.2848100000000002</v>
      </c>
      <c r="F635" s="25"/>
      <c r="G635" s="218"/>
      <c r="H635" s="219"/>
      <c r="I635" s="43"/>
    </row>
    <row r="636" spans="1:9">
      <c r="A636" s="26">
        <v>45166</v>
      </c>
      <c r="B636" s="8" t="s">
        <v>21</v>
      </c>
      <c r="C636" s="28"/>
      <c r="D636" s="232">
        <v>35.257100000000001</v>
      </c>
      <c r="F636" s="26">
        <v>45163</v>
      </c>
      <c r="G636" s="196" t="s">
        <v>34</v>
      </c>
      <c r="H636" s="39">
        <v>8359.5</v>
      </c>
      <c r="I636" s="223">
        <v>69440</v>
      </c>
    </row>
    <row r="637" spans="1:9">
      <c r="A637" s="138"/>
      <c r="B637" s="9" t="s">
        <v>22</v>
      </c>
      <c r="C637" s="233">
        <v>24.3565</v>
      </c>
      <c r="D637" s="32">
        <f t="shared" ref="D637" si="310">ROUNDDOWN(100/C637,4)</f>
        <v>4.1055999999999999</v>
      </c>
      <c r="F637" s="138"/>
      <c r="G637" s="70" t="s">
        <v>35</v>
      </c>
      <c r="H637" s="39">
        <v>2157.5</v>
      </c>
      <c r="I637" s="224">
        <v>18820</v>
      </c>
    </row>
    <row r="638" spans="1:9">
      <c r="A638" s="24"/>
      <c r="B638" s="9" t="s">
        <v>23</v>
      </c>
      <c r="C638" s="233">
        <v>4.8750999999999998</v>
      </c>
      <c r="D638" s="32">
        <f t="shared" ref="D638" si="311">ROUNDDOWN(1/C638,4)</f>
        <v>0.2051</v>
      </c>
      <c r="F638" s="24"/>
      <c r="G638" s="70" t="s">
        <v>36</v>
      </c>
      <c r="H638" s="216">
        <v>2394</v>
      </c>
      <c r="I638" s="224">
        <v>20740</v>
      </c>
    </row>
    <row r="639" spans="1:9">
      <c r="A639" s="25"/>
      <c r="B639" s="218" t="s">
        <v>12</v>
      </c>
      <c r="C639" s="37"/>
      <c r="D639" s="234">
        <v>7.2889499999999998</v>
      </c>
      <c r="F639" s="25"/>
      <c r="G639" s="218"/>
      <c r="H639" s="219"/>
      <c r="I639" s="43"/>
    </row>
    <row r="640" spans="1:9">
      <c r="A640" s="26">
        <v>45167</v>
      </c>
      <c r="B640" s="8" t="s">
        <v>21</v>
      </c>
      <c r="C640" s="28"/>
      <c r="D640" s="232">
        <v>35.360900000000001</v>
      </c>
      <c r="F640" s="26">
        <v>45166</v>
      </c>
      <c r="G640" s="196" t="s">
        <v>34</v>
      </c>
      <c r="H640" s="39">
        <v>8355.5</v>
      </c>
      <c r="I640" s="223">
        <v>69440</v>
      </c>
    </row>
    <row r="641" spans="1:9">
      <c r="A641" s="138"/>
      <c r="B641" s="9" t="s">
        <v>22</v>
      </c>
      <c r="C641" s="233">
        <v>24.379100000000001</v>
      </c>
      <c r="D641" s="32">
        <f t="shared" ref="D641" si="312">ROUNDDOWN(100/C641,4)</f>
        <v>4.1017999999999999</v>
      </c>
      <c r="F641" s="138"/>
      <c r="G641" s="70" t="s">
        <v>35</v>
      </c>
      <c r="H641" s="39">
        <v>2150.5</v>
      </c>
      <c r="I641" s="224">
        <v>18820</v>
      </c>
    </row>
    <row r="642" spans="1:9">
      <c r="A642" s="24"/>
      <c r="B642" s="9" t="s">
        <v>23</v>
      </c>
      <c r="C642" s="233">
        <v>4.9027000000000003</v>
      </c>
      <c r="D642" s="32">
        <f t="shared" ref="D642" si="313">ROUNDDOWN(1/C642,4)</f>
        <v>0.2039</v>
      </c>
      <c r="F642" s="24"/>
      <c r="G642" s="70" t="s">
        <v>36</v>
      </c>
      <c r="H642" s="216">
        <v>2382.5</v>
      </c>
      <c r="I642" s="224">
        <v>20740</v>
      </c>
    </row>
    <row r="643" spans="1:9">
      <c r="A643" s="25"/>
      <c r="B643" s="218" t="s">
        <v>12</v>
      </c>
      <c r="C643" s="37"/>
      <c r="D643" s="234">
        <v>7.2882499999999997</v>
      </c>
      <c r="F643" s="25"/>
      <c r="G643" s="218"/>
      <c r="H643" s="219"/>
      <c r="I643" s="43"/>
    </row>
    <row r="644" spans="1:9">
      <c r="A644" s="26">
        <v>45168</v>
      </c>
      <c r="B644" s="8" t="s">
        <v>21</v>
      </c>
      <c r="C644" s="28"/>
      <c r="D644" s="232">
        <v>35.364400000000003</v>
      </c>
      <c r="F644" s="26">
        <v>45167</v>
      </c>
      <c r="G644" s="196" t="s">
        <v>34</v>
      </c>
      <c r="H644" s="39">
        <v>8355.5</v>
      </c>
      <c r="I644" s="223">
        <v>69680</v>
      </c>
    </row>
    <row r="645" spans="1:9">
      <c r="A645" s="138"/>
      <c r="B645" s="9" t="s">
        <v>22</v>
      </c>
      <c r="C645" s="233">
        <v>24.406500000000001</v>
      </c>
      <c r="D645" s="32">
        <f t="shared" ref="D645" si="314">ROUNDDOWN(100/C645,4)</f>
        <v>4.0972</v>
      </c>
      <c r="F645" s="138"/>
      <c r="G645" s="70" t="s">
        <v>35</v>
      </c>
      <c r="H645" s="39">
        <v>2150.5</v>
      </c>
      <c r="I645" s="224">
        <v>18900</v>
      </c>
    </row>
    <row r="646" spans="1:9">
      <c r="A646" s="24"/>
      <c r="B646" s="9" t="s">
        <v>23</v>
      </c>
      <c r="C646" s="233">
        <v>4.9038000000000004</v>
      </c>
      <c r="D646" s="32">
        <f t="shared" ref="D646" si="315">ROUNDDOWN(1/C646,4)</f>
        <v>0.2039</v>
      </c>
      <c r="F646" s="24"/>
      <c r="G646" s="70" t="s">
        <v>36</v>
      </c>
      <c r="H646" s="216">
        <v>2382.5</v>
      </c>
      <c r="I646" s="224">
        <v>20960</v>
      </c>
    </row>
    <row r="647" spans="1:9">
      <c r="A647" s="25"/>
      <c r="B647" s="218" t="s">
        <v>12</v>
      </c>
      <c r="C647" s="37"/>
      <c r="D647" s="234">
        <v>7.2557600000000004</v>
      </c>
      <c r="F647" s="25"/>
      <c r="G647" s="218"/>
      <c r="H647" s="219"/>
      <c r="I647" s="43"/>
    </row>
    <row r="648" spans="1:9">
      <c r="A648" s="26">
        <v>45169</v>
      </c>
      <c r="B648" s="8" t="s">
        <v>21</v>
      </c>
      <c r="C648" s="28"/>
      <c r="D648" s="232">
        <v>35.234000000000002</v>
      </c>
      <c r="F648" s="26">
        <v>45168</v>
      </c>
      <c r="G648" s="196" t="s">
        <v>34</v>
      </c>
      <c r="H648" s="39">
        <v>8448.5</v>
      </c>
      <c r="I648" s="223">
        <v>69660</v>
      </c>
    </row>
    <row r="649" spans="1:9">
      <c r="A649" s="138"/>
      <c r="B649" s="9" t="s">
        <v>22</v>
      </c>
      <c r="C649" s="233">
        <v>24.357199999999999</v>
      </c>
      <c r="D649" s="32">
        <f t="shared" ref="D649" si="316">ROUNDDOWN(100/C649,4)</f>
        <v>4.1055000000000001</v>
      </c>
      <c r="F649" s="138"/>
      <c r="G649" s="70" t="s">
        <v>35</v>
      </c>
      <c r="H649" s="39">
        <v>2168.5</v>
      </c>
      <c r="I649" s="224">
        <v>18910</v>
      </c>
    </row>
    <row r="650" spans="1:9">
      <c r="A650" s="24"/>
      <c r="B650" s="9" t="s">
        <v>23</v>
      </c>
      <c r="C650" s="233">
        <v>4.8807999999999998</v>
      </c>
      <c r="D650" s="32">
        <f t="shared" ref="D650" si="317">ROUNDDOWN(1/C650,4)</f>
        <v>0.20480000000000001</v>
      </c>
      <c r="F650" s="24"/>
      <c r="G650" s="70" t="s">
        <v>36</v>
      </c>
      <c r="H650" s="216">
        <v>2440</v>
      </c>
      <c r="I650" s="224">
        <v>20900</v>
      </c>
    </row>
    <row r="651" spans="1:9">
      <c r="A651" s="25"/>
      <c r="B651" s="218" t="s">
        <v>12</v>
      </c>
      <c r="C651" s="37"/>
      <c r="D651" s="234" t="s">
        <v>61</v>
      </c>
      <c r="F651" s="25"/>
      <c r="G651" s="218"/>
      <c r="H651" s="219"/>
      <c r="I651" s="43"/>
    </row>
    <row r="652" spans="1:9">
      <c r="A652" s="26">
        <v>45170</v>
      </c>
      <c r="B652" s="8" t="s">
        <v>21</v>
      </c>
      <c r="C652" s="28"/>
      <c r="D652" s="232">
        <v>35.095599999999997</v>
      </c>
      <c r="F652" s="26">
        <v>45169</v>
      </c>
      <c r="G652" s="196" t="s">
        <v>34</v>
      </c>
      <c r="H652" s="39">
        <v>8472.5</v>
      </c>
      <c r="I652" s="223">
        <v>69990</v>
      </c>
    </row>
    <row r="653" spans="1:9">
      <c r="A653" s="138"/>
      <c r="B653" s="9" t="s">
        <v>22</v>
      </c>
      <c r="C653" s="233">
        <v>24.289300000000001</v>
      </c>
      <c r="D653" s="32">
        <f t="shared" ref="D653" si="318">ROUNDDOWN(100/C653,4)</f>
        <v>4.117</v>
      </c>
      <c r="F653" s="138"/>
      <c r="G653" s="70" t="s">
        <v>35</v>
      </c>
      <c r="H653" s="39">
        <v>2201.5</v>
      </c>
      <c r="I653" s="224">
        <v>19020</v>
      </c>
    </row>
    <row r="654" spans="1:9">
      <c r="A654" s="24"/>
      <c r="B654" s="9" t="s">
        <v>23</v>
      </c>
      <c r="C654" s="233">
        <v>4.8525999999999998</v>
      </c>
      <c r="D654" s="32">
        <f t="shared" ref="D654" si="319">ROUNDDOWN(1/C654,4)</f>
        <v>0.20599999999999999</v>
      </c>
      <c r="F654" s="24"/>
      <c r="G654" s="70" t="s">
        <v>36</v>
      </c>
      <c r="H654" s="216">
        <v>2435</v>
      </c>
      <c r="I654" s="224">
        <v>21110</v>
      </c>
    </row>
    <row r="655" spans="1:9">
      <c r="A655" s="25"/>
      <c r="B655" s="218" t="s">
        <v>12</v>
      </c>
      <c r="C655" s="37"/>
      <c r="D655" s="234" t="s">
        <v>62</v>
      </c>
      <c r="F655" s="25"/>
      <c r="G655" s="218"/>
      <c r="H655" s="219"/>
      <c r="I655" s="43"/>
    </row>
    <row r="656" spans="1:9">
      <c r="A656" s="26">
        <v>45173</v>
      </c>
      <c r="B656" s="8" t="s">
        <v>21</v>
      </c>
      <c r="C656" s="28"/>
      <c r="D656" s="232">
        <v>35.189900000000002</v>
      </c>
      <c r="F656" s="26">
        <v>45170</v>
      </c>
      <c r="G656" s="196" t="s">
        <v>34</v>
      </c>
      <c r="H656" s="39">
        <v>8422.5</v>
      </c>
      <c r="I656" s="223">
        <v>70170</v>
      </c>
    </row>
    <row r="657" spans="1:9">
      <c r="A657" s="138"/>
      <c r="B657" s="9" t="s">
        <v>22</v>
      </c>
      <c r="C657" s="233">
        <v>24.434699999999999</v>
      </c>
      <c r="D657" s="32">
        <f t="shared" ref="D657" si="320">ROUNDDOWN(100/C657,4)</f>
        <v>4.0925000000000002</v>
      </c>
      <c r="F657" s="138"/>
      <c r="G657" s="70" t="s">
        <v>35</v>
      </c>
      <c r="H657" s="39">
        <v>2208</v>
      </c>
      <c r="I657" s="224">
        <v>19160</v>
      </c>
    </row>
    <row r="658" spans="1:9">
      <c r="A658" s="24"/>
      <c r="B658" s="9" t="s">
        <v>23</v>
      </c>
      <c r="C658" s="233">
        <v>4.9036</v>
      </c>
      <c r="D658" s="32">
        <f t="shared" ref="D658" si="321">ROUNDDOWN(1/C658,4)</f>
        <v>0.2039</v>
      </c>
      <c r="F658" s="24"/>
      <c r="G658" s="70" t="s">
        <v>36</v>
      </c>
      <c r="H658" s="216">
        <v>2430.5</v>
      </c>
      <c r="I658" s="224">
        <v>21160</v>
      </c>
    </row>
    <row r="659" spans="1:9">
      <c r="A659" s="25"/>
      <c r="B659" s="218" t="s">
        <v>12</v>
      </c>
      <c r="C659" s="37"/>
      <c r="D659" s="234">
        <v>7.2132399999999999</v>
      </c>
      <c r="F659" s="25"/>
      <c r="G659" s="218"/>
      <c r="H659" s="219"/>
      <c r="I659" s="43"/>
    </row>
    <row r="660" spans="1:9">
      <c r="A660" s="26">
        <v>45174</v>
      </c>
      <c r="B660" s="8" t="s">
        <v>21</v>
      </c>
      <c r="C660" s="28"/>
      <c r="D660" s="232">
        <v>35.293900000000001</v>
      </c>
      <c r="F660" s="26">
        <v>45173</v>
      </c>
      <c r="G660" s="196" t="s">
        <v>34</v>
      </c>
      <c r="H660" s="39">
        <v>8501</v>
      </c>
      <c r="I660" s="223">
        <v>70290</v>
      </c>
    </row>
    <row r="661" spans="1:9">
      <c r="A661" s="138"/>
      <c r="B661" s="9" t="s">
        <v>22</v>
      </c>
      <c r="C661" s="233">
        <v>24.376000000000001</v>
      </c>
      <c r="D661" s="32">
        <f t="shared" ref="D661" si="322">ROUNDDOWN(100/C661,4)</f>
        <v>4.1022999999999996</v>
      </c>
      <c r="F661" s="138"/>
      <c r="G661" s="70" t="s">
        <v>35</v>
      </c>
      <c r="H661" s="39">
        <v>2237</v>
      </c>
      <c r="I661" s="224">
        <v>19610</v>
      </c>
    </row>
    <row r="662" spans="1:9">
      <c r="A662" s="24"/>
      <c r="B662" s="9" t="s">
        <v>23</v>
      </c>
      <c r="C662" s="233">
        <v>4.8955000000000002</v>
      </c>
      <c r="D662" s="32">
        <f t="shared" ref="D662" si="323">ROUNDDOWN(1/C662,4)</f>
        <v>0.20419999999999999</v>
      </c>
      <c r="F662" s="24"/>
      <c r="G662" s="70" t="s">
        <v>36</v>
      </c>
      <c r="H662" s="216">
        <v>2486</v>
      </c>
      <c r="I662" s="224">
        <v>21310</v>
      </c>
    </row>
    <row r="663" spans="1:9">
      <c r="A663" s="25"/>
      <c r="B663" s="218" t="s">
        <v>12</v>
      </c>
      <c r="C663" s="37"/>
      <c r="D663" s="234">
        <v>7.29054</v>
      </c>
      <c r="F663" s="25"/>
      <c r="G663" s="218"/>
      <c r="H663" s="219"/>
      <c r="I663" s="43"/>
    </row>
    <row r="664" spans="1:9">
      <c r="A664" s="26">
        <v>45175</v>
      </c>
      <c r="B664" s="8" t="s">
        <v>21</v>
      </c>
      <c r="C664" s="28"/>
      <c r="D664" s="232">
        <v>35.529899999999998</v>
      </c>
      <c r="F664" s="26">
        <v>45174</v>
      </c>
      <c r="G664" s="196" t="s">
        <v>34</v>
      </c>
      <c r="H664" s="39">
        <v>8452</v>
      </c>
      <c r="I664" s="223">
        <v>70420</v>
      </c>
    </row>
    <row r="665" spans="1:9">
      <c r="A665" s="138"/>
      <c r="B665" s="9" t="s">
        <v>22</v>
      </c>
      <c r="C665" s="233">
        <v>24.467199999999998</v>
      </c>
      <c r="D665" s="32">
        <f t="shared" ref="D665" si="324">ROUNDDOWN(100/C665,4)</f>
        <v>4.0871000000000004</v>
      </c>
      <c r="F665" s="138"/>
      <c r="G665" s="70" t="s">
        <v>35</v>
      </c>
      <c r="H665" s="39">
        <v>2212.5</v>
      </c>
      <c r="I665" s="224">
        <v>19420</v>
      </c>
    </row>
    <row r="666" spans="1:9">
      <c r="A666" s="24"/>
      <c r="B666" s="9" t="s">
        <v>23</v>
      </c>
      <c r="C666" s="233">
        <v>4.9255000000000004</v>
      </c>
      <c r="D666" s="32">
        <f t="shared" ref="D666" si="325">ROUNDDOWN(1/C666,4)</f>
        <v>0.20300000000000001</v>
      </c>
      <c r="F666" s="24"/>
      <c r="G666" s="70" t="s">
        <v>36</v>
      </c>
      <c r="H666" s="216">
        <v>2479.5</v>
      </c>
      <c r="I666" s="224">
        <v>21420</v>
      </c>
    </row>
    <row r="667" spans="1:9">
      <c r="A667" s="25"/>
      <c r="B667" s="218" t="s">
        <v>12</v>
      </c>
      <c r="C667" s="37"/>
      <c r="D667" s="234">
        <v>7.3036300000000001</v>
      </c>
      <c r="F667" s="25"/>
      <c r="G667" s="218"/>
      <c r="H667" s="219"/>
      <c r="I667" s="43"/>
    </row>
    <row r="668" spans="1:9">
      <c r="A668" s="26">
        <v>45176</v>
      </c>
      <c r="B668" s="8" t="s">
        <v>21</v>
      </c>
      <c r="C668" s="28"/>
      <c r="D668" s="232">
        <v>35.659199999999998</v>
      </c>
      <c r="F668" s="26">
        <v>45175</v>
      </c>
      <c r="G668" s="196" t="s">
        <v>34</v>
      </c>
      <c r="H668" s="39">
        <v>8487</v>
      </c>
      <c r="I668" s="223">
        <v>69960</v>
      </c>
    </row>
    <row r="669" spans="1:9">
      <c r="A669" s="138"/>
      <c r="B669" s="9" t="s">
        <v>22</v>
      </c>
      <c r="C669" s="233">
        <v>24.4313</v>
      </c>
      <c r="D669" s="32">
        <f t="shared" ref="D669" si="326">ROUNDDOWN(100/C669,4)</f>
        <v>4.0930999999999997</v>
      </c>
      <c r="F669" s="138"/>
      <c r="G669" s="70" t="s">
        <v>35</v>
      </c>
      <c r="H669" s="39">
        <v>2193</v>
      </c>
      <c r="I669" s="224">
        <v>19230</v>
      </c>
    </row>
    <row r="670" spans="1:9">
      <c r="A670" s="24"/>
      <c r="B670" s="9" t="s">
        <v>23</v>
      </c>
      <c r="C670" s="233">
        <v>4.9278000000000004</v>
      </c>
      <c r="D670" s="32">
        <f t="shared" ref="D670" si="327">ROUNDDOWN(1/C670,4)</f>
        <v>0.2029</v>
      </c>
      <c r="F670" s="24"/>
      <c r="G670" s="70" t="s">
        <v>36</v>
      </c>
      <c r="H670" s="216">
        <v>2472.5</v>
      </c>
      <c r="I670" s="224">
        <v>21460</v>
      </c>
    </row>
    <row r="671" spans="1:9">
      <c r="A671" s="25"/>
      <c r="B671" s="218" t="s">
        <v>12</v>
      </c>
      <c r="C671" s="37"/>
      <c r="D671" s="234">
        <v>7.3176899999999998</v>
      </c>
      <c r="F671" s="25"/>
      <c r="G671" s="218"/>
      <c r="H671" s="219"/>
      <c r="I671" s="43"/>
    </row>
    <row r="672" spans="1:9">
      <c r="A672" s="26">
        <v>45177</v>
      </c>
      <c r="B672" s="8" t="s">
        <v>21</v>
      </c>
      <c r="C672" s="28"/>
      <c r="D672" s="232">
        <v>35.732199999999999</v>
      </c>
      <c r="F672" s="26">
        <v>45176</v>
      </c>
      <c r="G672" s="196" t="s">
        <v>34</v>
      </c>
      <c r="H672" s="39">
        <v>8371.5</v>
      </c>
      <c r="I672" s="223">
        <v>70010</v>
      </c>
    </row>
    <row r="673" spans="1:9">
      <c r="A673" s="138"/>
      <c r="B673" s="9" t="s">
        <v>22</v>
      </c>
      <c r="C673" s="233">
        <v>24.456199999999999</v>
      </c>
      <c r="D673" s="32">
        <f t="shared" ref="D673" si="328">ROUNDDOWN(100/C673,4)</f>
        <v>4.0888999999999998</v>
      </c>
      <c r="F673" s="138"/>
      <c r="G673" s="70" t="s">
        <v>35</v>
      </c>
      <c r="H673" s="39">
        <v>2193.5</v>
      </c>
      <c r="I673" s="224">
        <v>19310</v>
      </c>
    </row>
    <row r="674" spans="1:9">
      <c r="A674" s="24"/>
      <c r="B674" s="9" t="s">
        <v>23</v>
      </c>
      <c r="C674" s="233">
        <v>4.9126000000000003</v>
      </c>
      <c r="D674" s="32">
        <f t="shared" ref="D674" si="329">ROUNDDOWN(1/C674,4)</f>
        <v>0.20349999999999999</v>
      </c>
      <c r="F674" s="24"/>
      <c r="G674" s="70" t="s">
        <v>36</v>
      </c>
      <c r="H674" s="216">
        <v>2463</v>
      </c>
      <c r="I674" s="224">
        <v>21480</v>
      </c>
    </row>
    <row r="675" spans="1:9">
      <c r="A675" s="25"/>
      <c r="B675" s="218" t="s">
        <v>12</v>
      </c>
      <c r="C675" s="37"/>
      <c r="D675" s="232">
        <v>7.3211899999999996</v>
      </c>
      <c r="F675" s="25"/>
      <c r="G675" s="218"/>
      <c r="H675" s="219"/>
      <c r="I675" s="43"/>
    </row>
    <row r="676" spans="1:9">
      <c r="A676" s="26">
        <v>45180</v>
      </c>
      <c r="B676" s="8" t="s">
        <v>21</v>
      </c>
      <c r="C676" s="28"/>
      <c r="D676" s="232">
        <v>35.711100000000002</v>
      </c>
      <c r="F676" s="26">
        <v>45177</v>
      </c>
      <c r="G676" s="196" t="s">
        <v>34</v>
      </c>
      <c r="H676" s="39">
        <v>8321</v>
      </c>
      <c r="I676" s="223">
        <v>69650</v>
      </c>
    </row>
    <row r="677" spans="1:9">
      <c r="A677" s="138"/>
      <c r="B677" s="9" t="s">
        <v>22</v>
      </c>
      <c r="C677" s="233">
        <v>24.477499999999999</v>
      </c>
      <c r="D677" s="32">
        <f t="shared" ref="D677" si="330">ROUNDDOWN(100/C677,4)</f>
        <v>4.0853000000000002</v>
      </c>
      <c r="F677" s="138"/>
      <c r="G677" s="70" t="s">
        <v>35</v>
      </c>
      <c r="H677" s="39">
        <v>2196</v>
      </c>
      <c r="I677" s="224">
        <v>19470</v>
      </c>
    </row>
    <row r="678" spans="1:9">
      <c r="A678" s="24"/>
      <c r="B678" s="9" t="s">
        <v>23</v>
      </c>
      <c r="C678" s="233">
        <v>4.8945999999999996</v>
      </c>
      <c r="D678" s="32">
        <f t="shared" ref="D678" si="331">ROUNDDOWN(1/C678,4)</f>
        <v>0.20430000000000001</v>
      </c>
      <c r="F678" s="24"/>
      <c r="G678" s="70" t="s">
        <v>36</v>
      </c>
      <c r="H678" s="216">
        <v>2479.5</v>
      </c>
      <c r="I678" s="224">
        <v>21610</v>
      </c>
    </row>
    <row r="679" spans="1:9">
      <c r="A679" s="25"/>
      <c r="B679" s="218" t="s">
        <v>12</v>
      </c>
      <c r="C679" s="37"/>
      <c r="D679" s="234">
        <v>7.3139900000000004</v>
      </c>
      <c r="F679" s="25"/>
      <c r="G679" s="218"/>
      <c r="H679" s="219"/>
      <c r="I679" s="43"/>
    </row>
    <row r="680" spans="1:9">
      <c r="A680" s="26">
        <v>45181</v>
      </c>
      <c r="B680" s="8" t="s">
        <v>21</v>
      </c>
      <c r="C680" s="28"/>
      <c r="D680" s="232">
        <v>35.673000000000002</v>
      </c>
      <c r="F680" s="26">
        <v>45180</v>
      </c>
      <c r="G680" s="196" t="s">
        <v>34</v>
      </c>
      <c r="H680" s="39">
        <v>8242.5</v>
      </c>
      <c r="I680" s="223">
        <v>69300</v>
      </c>
    </row>
    <row r="681" spans="1:9">
      <c r="A681" s="138"/>
      <c r="B681" s="9" t="s">
        <v>22</v>
      </c>
      <c r="C681" s="233">
        <v>24.574400000000001</v>
      </c>
      <c r="D681" s="32">
        <f t="shared" ref="D681" si="332">ROUNDDOWN(100/C681,4)</f>
        <v>4.0692000000000004</v>
      </c>
      <c r="F681" s="138"/>
      <c r="G681" s="70" t="s">
        <v>35</v>
      </c>
      <c r="H681" s="39">
        <v>2183.5</v>
      </c>
      <c r="I681" s="224">
        <v>19380</v>
      </c>
    </row>
    <row r="682" spans="1:9">
      <c r="A682" s="24"/>
      <c r="B682" s="9" t="s">
        <v>23</v>
      </c>
      <c r="C682" s="233">
        <v>4.9217000000000004</v>
      </c>
      <c r="D682" s="32">
        <f t="shared" ref="D682" si="333">ROUNDDOWN(1/C682,4)</f>
        <v>0.2031</v>
      </c>
      <c r="F682" s="24"/>
      <c r="G682" s="70" t="s">
        <v>36</v>
      </c>
      <c r="H682" s="216">
        <v>2443.5</v>
      </c>
      <c r="I682" s="224">
        <v>21620</v>
      </c>
    </row>
    <row r="683" spans="1:9">
      <c r="A683" s="25"/>
      <c r="B683" s="218" t="s">
        <v>12</v>
      </c>
      <c r="C683" s="37"/>
      <c r="D683" s="234">
        <v>7.2903399999999996</v>
      </c>
      <c r="F683" s="25"/>
      <c r="G683" s="218"/>
      <c r="H683" s="219"/>
      <c r="I683" s="43"/>
    </row>
    <row r="684" spans="1:9">
      <c r="A684" s="26">
        <v>45182</v>
      </c>
      <c r="B684" s="8" t="s">
        <v>21</v>
      </c>
      <c r="C684" s="28"/>
      <c r="D684" s="232">
        <v>35.720999999999997</v>
      </c>
      <c r="F684" s="26">
        <v>45181</v>
      </c>
      <c r="G684" s="196" t="s">
        <v>34</v>
      </c>
      <c r="H684" s="39">
        <v>8402</v>
      </c>
      <c r="I684" s="223">
        <v>69180</v>
      </c>
    </row>
    <row r="685" spans="1:9">
      <c r="A685" s="138"/>
      <c r="B685" s="9" t="s">
        <v>22</v>
      </c>
      <c r="C685" s="233">
        <v>24.5883</v>
      </c>
      <c r="D685" s="32">
        <f t="shared" ref="D685" si="334">ROUNDDOWN(100/C685,4)</f>
        <v>4.0669000000000004</v>
      </c>
      <c r="F685" s="138"/>
      <c r="G685" s="70" t="s">
        <v>35</v>
      </c>
      <c r="H685" s="39">
        <v>2205.5</v>
      </c>
      <c r="I685" s="224">
        <v>19450</v>
      </c>
    </row>
    <row r="686" spans="1:9">
      <c r="A686" s="24"/>
      <c r="B686" s="9" t="s">
        <v>23</v>
      </c>
      <c r="C686" s="233">
        <v>4.9375</v>
      </c>
      <c r="D686" s="32">
        <f t="shared" ref="D686" si="335">ROUNDDOWN(1/C686,4)</f>
        <v>0.20250000000000001</v>
      </c>
      <c r="F686" s="24"/>
      <c r="G686" s="70" t="s">
        <v>36</v>
      </c>
      <c r="H686" s="216">
        <v>2509.5</v>
      </c>
      <c r="I686" s="224">
        <v>21590</v>
      </c>
    </row>
    <row r="687" spans="1:9">
      <c r="A687" s="25"/>
      <c r="B687" s="218" t="s">
        <v>12</v>
      </c>
      <c r="C687" s="37"/>
      <c r="D687" s="234">
        <v>7.2823000000000002</v>
      </c>
      <c r="F687" s="25"/>
      <c r="G687" s="218"/>
      <c r="H687" s="219"/>
      <c r="I687" s="43"/>
    </row>
    <row r="688" spans="1:9">
      <c r="A688" s="26">
        <v>45183</v>
      </c>
      <c r="B688" s="8" t="s">
        <v>21</v>
      </c>
      <c r="C688" s="28"/>
      <c r="D688" s="232">
        <v>35.8401</v>
      </c>
      <c r="F688" s="26">
        <v>45182</v>
      </c>
      <c r="G688" s="196" t="s">
        <v>34</v>
      </c>
      <c r="H688" s="39">
        <v>8393</v>
      </c>
      <c r="I688" s="223">
        <v>69640</v>
      </c>
    </row>
    <row r="689" spans="1:9">
      <c r="A689" s="138"/>
      <c r="B689" s="9" t="s">
        <v>22</v>
      </c>
      <c r="C689" s="233">
        <v>24.582799999999999</v>
      </c>
      <c r="D689" s="32">
        <f t="shared" ref="D689" si="336">ROUNDDOWN(100/C689,4)</f>
        <v>4.0678000000000001</v>
      </c>
      <c r="F689" s="138"/>
      <c r="G689" s="70" t="s">
        <v>35</v>
      </c>
      <c r="H689" s="39">
        <v>2196</v>
      </c>
      <c r="I689" s="224">
        <v>19520</v>
      </c>
    </row>
    <row r="690" spans="1:9">
      <c r="A690" s="24"/>
      <c r="B690" s="9" t="s">
        <v>23</v>
      </c>
      <c r="C690" s="233">
        <v>4.9657</v>
      </c>
      <c r="D690" s="32">
        <f t="shared" ref="D690" si="337">ROUNDDOWN(1/C690,4)</f>
        <v>0.20130000000000001</v>
      </c>
      <c r="F690" s="24"/>
      <c r="G690" s="70" t="s">
        <v>36</v>
      </c>
      <c r="H690" s="216">
        <v>2479</v>
      </c>
      <c r="I690" s="224">
        <v>21910</v>
      </c>
    </row>
    <row r="691" spans="1:9">
      <c r="A691" s="25"/>
      <c r="B691" s="218" t="s">
        <v>12</v>
      </c>
      <c r="C691" s="37"/>
      <c r="D691" s="234">
        <v>7.2474400000000001</v>
      </c>
      <c r="F691" s="25"/>
      <c r="G691" s="218"/>
      <c r="H691" s="219"/>
      <c r="I691" s="43"/>
    </row>
    <row r="692" spans="1:9">
      <c r="A692" s="26">
        <v>45184</v>
      </c>
      <c r="B692" s="8" t="s">
        <v>21</v>
      </c>
      <c r="C692" s="28"/>
      <c r="D692" s="232">
        <v>35.8827</v>
      </c>
      <c r="F692" s="26">
        <v>45183</v>
      </c>
      <c r="G692" s="196" t="s">
        <v>34</v>
      </c>
      <c r="H692" s="39">
        <v>8417</v>
      </c>
      <c r="I692" s="223">
        <v>69490</v>
      </c>
    </row>
    <row r="693" spans="1:9">
      <c r="A693" s="138"/>
      <c r="B693" s="9" t="s">
        <v>22</v>
      </c>
      <c r="C693" s="233">
        <v>24.623699999999999</v>
      </c>
      <c r="D693" s="32">
        <f t="shared" ref="D693" si="338">ROUNDDOWN(100/C693,4)</f>
        <v>4.0610999999999997</v>
      </c>
      <c r="F693" s="138"/>
      <c r="G693" s="70" t="s">
        <v>35</v>
      </c>
      <c r="H693" s="39">
        <v>2217.5</v>
      </c>
      <c r="I693" s="224">
        <v>19400</v>
      </c>
    </row>
    <row r="694" spans="1:9">
      <c r="A694" s="24"/>
      <c r="B694" s="9" t="s">
        <v>23</v>
      </c>
      <c r="C694" s="233">
        <v>4.9740000000000002</v>
      </c>
      <c r="D694" s="32">
        <f t="shared" ref="D694" si="339">ROUNDDOWN(1/C694,4)</f>
        <v>0.20100000000000001</v>
      </c>
      <c r="F694" s="24"/>
      <c r="G694" s="70" t="s">
        <v>36</v>
      </c>
      <c r="H694" s="216">
        <v>2526</v>
      </c>
      <c r="I694" s="224">
        <v>21920</v>
      </c>
    </row>
    <row r="695" spans="1:9">
      <c r="A695" s="25"/>
      <c r="B695" s="218" t="s">
        <v>12</v>
      </c>
      <c r="C695" s="37"/>
      <c r="D695" s="234">
        <v>7.2627499999999996</v>
      </c>
      <c r="F695" s="25"/>
      <c r="G695" s="218"/>
      <c r="H695" s="219"/>
      <c r="I695" s="43"/>
    </row>
    <row r="696" spans="1:9">
      <c r="A696" s="26">
        <v>45187</v>
      </c>
      <c r="B696" s="8" t="s">
        <v>21</v>
      </c>
      <c r="C696" s="28"/>
      <c r="D696" s="232">
        <v>35.932299999999998</v>
      </c>
      <c r="F696" s="26">
        <v>45184</v>
      </c>
      <c r="G696" s="196" t="s">
        <v>34</v>
      </c>
      <c r="H696" s="39">
        <v>8417.5</v>
      </c>
      <c r="I696" s="223">
        <v>69890</v>
      </c>
    </row>
    <row r="697" spans="1:9">
      <c r="A697" s="138"/>
      <c r="B697" s="9" t="s">
        <v>22</v>
      </c>
      <c r="C697" s="233">
        <v>24.584499999999998</v>
      </c>
      <c r="D697" s="32">
        <f t="shared" ref="D697" si="340">ROUNDDOWN(100/C697,4)</f>
        <v>4.0675999999999997</v>
      </c>
      <c r="F697" s="138"/>
      <c r="G697" s="70" t="s">
        <v>35</v>
      </c>
      <c r="H697" s="39">
        <v>2224.5</v>
      </c>
      <c r="I697" s="224">
        <v>19550</v>
      </c>
    </row>
    <row r="698" spans="1:9">
      <c r="A698" s="24"/>
      <c r="B698" s="9" t="s">
        <v>23</v>
      </c>
      <c r="C698" s="233">
        <v>4.9764999999999997</v>
      </c>
      <c r="D698" s="32">
        <f t="shared" ref="D698" si="341">ROUNDDOWN(1/C698,4)</f>
        <v>0.2009</v>
      </c>
      <c r="F698" s="24"/>
      <c r="G698" s="70" t="s">
        <v>36</v>
      </c>
      <c r="H698" s="216">
        <v>2570</v>
      </c>
      <c r="I698" s="224">
        <v>22100</v>
      </c>
    </row>
    <row r="699" spans="1:9">
      <c r="A699" s="25"/>
      <c r="B699" s="218" t="s">
        <v>12</v>
      </c>
      <c r="C699" s="37"/>
      <c r="D699" s="234">
        <v>7.2633799999999997</v>
      </c>
      <c r="F699" s="25"/>
      <c r="G699" s="218"/>
      <c r="H699" s="219"/>
      <c r="I699" s="43"/>
    </row>
    <row r="700" spans="1:9">
      <c r="A700" s="26">
        <v>45188</v>
      </c>
      <c r="B700" s="8" t="s">
        <v>21</v>
      </c>
      <c r="C700" s="28"/>
      <c r="D700" s="232">
        <v>35.847299999999997</v>
      </c>
      <c r="F700" s="26">
        <v>45187</v>
      </c>
      <c r="G700" s="196" t="s">
        <v>34</v>
      </c>
      <c r="H700" s="39">
        <v>8405.5</v>
      </c>
      <c r="I700" s="223">
        <v>69990</v>
      </c>
    </row>
    <row r="701" spans="1:9">
      <c r="A701" s="138"/>
      <c r="B701" s="9" t="s">
        <v>22</v>
      </c>
      <c r="C701" s="233">
        <v>24.5014</v>
      </c>
      <c r="D701" s="32">
        <f t="shared" ref="D701" si="342">ROUNDDOWN(100/C701,4)</f>
        <v>4.0812999999999997</v>
      </c>
      <c r="F701" s="138"/>
      <c r="G701" s="70" t="s">
        <v>35</v>
      </c>
      <c r="H701" s="39">
        <v>2190</v>
      </c>
      <c r="I701" s="224">
        <v>19540</v>
      </c>
    </row>
    <row r="702" spans="1:9">
      <c r="A702" s="24"/>
      <c r="B702" s="9" t="s">
        <v>23</v>
      </c>
      <c r="C702" s="233">
        <v>4.9617000000000004</v>
      </c>
      <c r="D702" s="32">
        <f t="shared" ref="D702" si="343">ROUNDDOWN(1/C702,4)</f>
        <v>0.20150000000000001</v>
      </c>
      <c r="F702" s="24"/>
      <c r="G702" s="70" t="s">
        <v>36</v>
      </c>
      <c r="H702" s="216">
        <v>2520.5</v>
      </c>
      <c r="I702" s="224">
        <v>22060</v>
      </c>
    </row>
    <row r="703" spans="1:9">
      <c r="A703" s="25"/>
      <c r="B703" s="218" t="s">
        <v>12</v>
      </c>
      <c r="C703" s="37"/>
      <c r="D703" s="234">
        <v>7.2898399999999999</v>
      </c>
      <c r="F703" s="25"/>
      <c r="G703" s="218"/>
      <c r="H703" s="219"/>
      <c r="I703" s="43"/>
    </row>
    <row r="704" spans="1:9">
      <c r="A704" s="26">
        <v>45189</v>
      </c>
      <c r="B704" s="8" t="s">
        <v>21</v>
      </c>
      <c r="C704" s="28"/>
      <c r="D704" s="232">
        <v>35.980800000000002</v>
      </c>
      <c r="F704" s="26">
        <v>45188</v>
      </c>
      <c r="G704" s="196" t="s">
        <v>34</v>
      </c>
      <c r="H704" s="39">
        <v>8359.5</v>
      </c>
      <c r="I704" s="223">
        <v>69690</v>
      </c>
    </row>
    <row r="705" spans="1:9">
      <c r="A705" s="138"/>
      <c r="B705" s="9" t="s">
        <v>22</v>
      </c>
      <c r="C705" s="233">
        <v>24.5808</v>
      </c>
      <c r="D705" s="32">
        <f t="shared" ref="D705" si="344">ROUNDDOWN(100/C705,4)</f>
        <v>4.0682</v>
      </c>
      <c r="F705" s="138"/>
      <c r="G705" s="70" t="s">
        <v>35</v>
      </c>
      <c r="H705" s="39">
        <v>2220</v>
      </c>
      <c r="I705" s="224">
        <v>19380</v>
      </c>
    </row>
    <row r="706" spans="1:9">
      <c r="A706" s="24"/>
      <c r="B706" s="9" t="s">
        <v>23</v>
      </c>
      <c r="C706" s="233">
        <v>4.9744999999999999</v>
      </c>
      <c r="D706" s="32">
        <f t="shared" ref="D706" si="345">ROUNDDOWN(1/C706,4)</f>
        <v>0.20100000000000001</v>
      </c>
      <c r="F706" s="24"/>
      <c r="G706" s="70" t="s">
        <v>36</v>
      </c>
      <c r="H706" s="216">
        <v>2542</v>
      </c>
      <c r="I706" s="224">
        <v>22100</v>
      </c>
    </row>
    <row r="707" spans="1:9">
      <c r="A707" s="25"/>
      <c r="B707" s="218" t="s">
        <v>12</v>
      </c>
      <c r="C707" s="37"/>
      <c r="D707" s="234">
        <v>7.27454</v>
      </c>
      <c r="F707" s="25"/>
      <c r="G707" s="218"/>
      <c r="H707" s="219"/>
      <c r="I707" s="43"/>
    </row>
    <row r="708" spans="1:9">
      <c r="A708" s="26">
        <v>45190</v>
      </c>
      <c r="B708" s="8" t="s">
        <v>21</v>
      </c>
      <c r="C708" s="28"/>
      <c r="D708" s="232">
        <v>36.348399999999998</v>
      </c>
      <c r="F708" s="26">
        <v>45189</v>
      </c>
      <c r="G708" s="196" t="s">
        <v>34</v>
      </c>
      <c r="H708" s="39">
        <v>8282.5</v>
      </c>
      <c r="I708" s="223">
        <v>69090</v>
      </c>
    </row>
    <row r="709" spans="1:9">
      <c r="A709" s="138"/>
      <c r="B709" s="9" t="s">
        <v>22</v>
      </c>
      <c r="C709" s="233">
        <v>24.825299999999999</v>
      </c>
      <c r="D709" s="32">
        <f t="shared" ref="D709" si="346">ROUNDDOWN(100/C709,4)</f>
        <v>4.0281000000000002</v>
      </c>
      <c r="F709" s="138"/>
      <c r="G709" s="70" t="s">
        <v>35</v>
      </c>
      <c r="H709" s="39">
        <v>2215.5</v>
      </c>
      <c r="I709" s="224">
        <v>19510</v>
      </c>
    </row>
    <row r="710" spans="1:9">
      <c r="A710" s="24"/>
      <c r="B710" s="9" t="s">
        <v>23</v>
      </c>
      <c r="C710" s="233">
        <v>5.0343</v>
      </c>
      <c r="D710" s="32">
        <f t="shared" ref="D710" si="347">ROUNDDOWN(1/C710,4)</f>
        <v>0.1986</v>
      </c>
      <c r="F710" s="24"/>
      <c r="G710" s="70" t="s">
        <v>36</v>
      </c>
      <c r="H710" s="216">
        <v>2497.5</v>
      </c>
      <c r="I710" s="224">
        <v>21850</v>
      </c>
    </row>
    <row r="711" spans="1:9">
      <c r="A711" s="25"/>
      <c r="B711" s="218" t="s">
        <v>12</v>
      </c>
      <c r="C711" s="37"/>
      <c r="D711" s="234">
        <v>7.2854299999999999</v>
      </c>
      <c r="F711" s="25"/>
      <c r="G711" s="218"/>
      <c r="H711" s="219"/>
      <c r="I711" s="43"/>
    </row>
    <row r="712" spans="1:9">
      <c r="A712" s="26">
        <v>45191</v>
      </c>
      <c r="B712" s="8" t="s">
        <v>21</v>
      </c>
      <c r="C712" s="28"/>
      <c r="D712" s="232">
        <v>36.367400000000004</v>
      </c>
      <c r="F712" s="26">
        <v>45190</v>
      </c>
      <c r="G712" s="196" t="s">
        <v>34</v>
      </c>
      <c r="H712" s="39">
        <v>8345.5</v>
      </c>
      <c r="I712" s="223">
        <v>69010</v>
      </c>
    </row>
    <row r="713" spans="1:9">
      <c r="A713" s="138"/>
      <c r="B713" s="9" t="s">
        <v>22</v>
      </c>
      <c r="C713" s="233">
        <v>24.768799999999999</v>
      </c>
      <c r="D713" s="32">
        <f>ROUNDDOWN(100/C713,4)</f>
        <v>4.0373000000000001</v>
      </c>
      <c r="F713" s="138"/>
      <c r="G713" s="70" t="s">
        <v>35</v>
      </c>
      <c r="H713" s="39">
        <v>2256</v>
      </c>
      <c r="I713" s="224">
        <v>19490</v>
      </c>
    </row>
    <row r="714" spans="1:9">
      <c r="A714" s="24"/>
      <c r="B714" s="9" t="s">
        <v>23</v>
      </c>
      <c r="C714" s="233">
        <v>5.0298999999999996</v>
      </c>
      <c r="D714" s="32">
        <f t="shared" ref="D714" si="348">ROUNDDOWN(1/C714,4)</f>
        <v>0.1988</v>
      </c>
      <c r="F714" s="24"/>
      <c r="G714" s="70" t="s">
        <v>36</v>
      </c>
      <c r="H714" s="216">
        <v>2555.5</v>
      </c>
      <c r="I714" s="224">
        <v>21770</v>
      </c>
    </row>
    <row r="715" spans="1:9">
      <c r="A715" s="25"/>
      <c r="B715" s="218" t="s">
        <v>12</v>
      </c>
      <c r="C715" s="37"/>
      <c r="D715" s="234">
        <v>7.2962999999999996</v>
      </c>
      <c r="F715" s="25"/>
      <c r="G715" s="218"/>
      <c r="H715" s="219"/>
      <c r="I715" s="43"/>
    </row>
    <row r="716" spans="1:9">
      <c r="A716" s="26">
        <v>45194</v>
      </c>
      <c r="B716" s="8" t="s">
        <v>21</v>
      </c>
      <c r="C716" s="28"/>
      <c r="D716" s="232">
        <v>36.317999999999998</v>
      </c>
      <c r="F716" s="26">
        <v>45191</v>
      </c>
      <c r="G716" s="196" t="s">
        <v>34</v>
      </c>
      <c r="H716" s="39">
        <v>8194</v>
      </c>
      <c r="I716" s="223">
        <v>68310</v>
      </c>
    </row>
    <row r="717" spans="1:9">
      <c r="A717" s="138"/>
      <c r="B717" s="9" t="s">
        <v>22</v>
      </c>
      <c r="C717" s="233">
        <v>24.765799999999999</v>
      </c>
      <c r="D717" s="32">
        <f t="shared" ref="D717" si="349">ROUNDDOWN(100/C717,4)</f>
        <v>4.0377999999999998</v>
      </c>
      <c r="F717" s="138"/>
      <c r="G717" s="70" t="s">
        <v>35</v>
      </c>
      <c r="H717" s="39">
        <v>2212</v>
      </c>
      <c r="I717" s="224">
        <v>19740</v>
      </c>
    </row>
    <row r="718" spans="1:9">
      <c r="A718" s="24"/>
      <c r="B718" s="9" t="s">
        <v>23</v>
      </c>
      <c r="C718" s="233">
        <v>5.0095000000000001</v>
      </c>
      <c r="D718" s="32">
        <f t="shared" ref="D718" si="350">ROUNDDOWN(1/C718,4)</f>
        <v>0.1996</v>
      </c>
      <c r="F718" s="24"/>
      <c r="G718" s="70" t="s">
        <v>36</v>
      </c>
      <c r="H718" s="216">
        <v>2514</v>
      </c>
      <c r="I718" s="224">
        <v>22130</v>
      </c>
    </row>
    <row r="719" spans="1:9">
      <c r="A719" s="25"/>
      <c r="B719" s="218" t="s">
        <v>12</v>
      </c>
      <c r="C719" s="37"/>
      <c r="D719" s="234">
        <v>7.2964500000000001</v>
      </c>
      <c r="F719" s="25"/>
      <c r="G719" s="218"/>
      <c r="H719" s="219"/>
      <c r="I719" s="43"/>
    </row>
    <row r="720" spans="1:9">
      <c r="A720" s="26">
        <v>45195</v>
      </c>
      <c r="B720" s="8" t="s">
        <v>21</v>
      </c>
      <c r="C720" s="28"/>
      <c r="D720" s="232">
        <v>36.160899999999998</v>
      </c>
      <c r="F720" s="26">
        <v>45194</v>
      </c>
      <c r="G720" s="196" t="s">
        <v>34</v>
      </c>
      <c r="H720" s="39">
        <v>8222</v>
      </c>
      <c r="I720" s="223">
        <v>68310</v>
      </c>
    </row>
    <row r="721" spans="1:9">
      <c r="A721" s="138"/>
      <c r="B721" s="9" t="s">
        <v>22</v>
      </c>
      <c r="C721" s="233">
        <v>24.6129</v>
      </c>
      <c r="D721" s="32">
        <f t="shared" ref="D721" si="351">ROUNDDOWN(100/C721,4)</f>
        <v>4.0629</v>
      </c>
      <c r="F721" s="138"/>
      <c r="G721" s="70" t="s">
        <v>35</v>
      </c>
      <c r="H721" s="39">
        <v>2240.5</v>
      </c>
      <c r="I721" s="224">
        <v>19740</v>
      </c>
    </row>
    <row r="722" spans="1:9">
      <c r="A722" s="24"/>
      <c r="B722" s="9" t="s">
        <v>23</v>
      </c>
      <c r="C722" s="233">
        <v>5.0011999999999999</v>
      </c>
      <c r="D722" s="32">
        <f t="shared" ref="D722" si="352">ROUNDDOWN(1/C722,4)</f>
        <v>0.19989999999999999</v>
      </c>
      <c r="F722" s="24"/>
      <c r="G722" s="70" t="s">
        <v>36</v>
      </c>
      <c r="H722" s="216">
        <v>2562</v>
      </c>
      <c r="I722" s="224">
        <v>22130</v>
      </c>
    </row>
    <row r="723" spans="1:9">
      <c r="A723" s="25"/>
      <c r="B723" s="218" t="s">
        <v>12</v>
      </c>
      <c r="C723" s="37"/>
      <c r="D723" s="234">
        <v>7.28186</v>
      </c>
      <c r="F723" s="25"/>
      <c r="G723" s="218"/>
      <c r="H723" s="219"/>
      <c r="I723" s="43"/>
    </row>
    <row r="724" spans="1:9">
      <c r="A724" s="26">
        <v>45196</v>
      </c>
      <c r="B724" s="8" t="s">
        <v>21</v>
      </c>
      <c r="C724" s="28"/>
      <c r="D724" s="232">
        <v>36.479199999999999</v>
      </c>
      <c r="F724" s="26">
        <v>45195</v>
      </c>
      <c r="G724" s="196" t="s">
        <v>34</v>
      </c>
      <c r="H724" s="39">
        <v>8145.5</v>
      </c>
      <c r="I724" s="223">
        <v>68230</v>
      </c>
    </row>
    <row r="725" spans="1:9">
      <c r="A725" s="138"/>
      <c r="B725" s="9" t="s">
        <v>22</v>
      </c>
      <c r="C725" s="233">
        <v>24.7392</v>
      </c>
      <c r="D725" s="32">
        <f t="shared" ref="D725" si="353">ROUNDDOWN(100/C725,4)</f>
        <v>4.0420999999999996</v>
      </c>
      <c r="F725" s="138"/>
      <c r="G725" s="70" t="s">
        <v>35</v>
      </c>
      <c r="H725" s="39">
        <v>2233.5</v>
      </c>
      <c r="I725" s="224">
        <v>19720</v>
      </c>
    </row>
    <row r="726" spans="1:9">
      <c r="A726" s="24"/>
      <c r="B726" s="9" t="s">
        <v>23</v>
      </c>
      <c r="C726" s="233">
        <v>5.0425000000000004</v>
      </c>
      <c r="D726" s="32">
        <f t="shared" ref="D726" si="354">ROUNDDOWN(1/C726,4)</f>
        <v>0.1983</v>
      </c>
      <c r="F726" s="24"/>
      <c r="G726" s="70" t="s">
        <v>36</v>
      </c>
      <c r="H726" s="216">
        <v>2532</v>
      </c>
      <c r="I726" s="224">
        <v>21940</v>
      </c>
    </row>
    <row r="727" spans="1:9">
      <c r="A727" s="25"/>
      <c r="B727" s="218" t="s">
        <v>12</v>
      </c>
      <c r="C727" s="37"/>
      <c r="D727" s="234">
        <v>7.3112300000000001</v>
      </c>
      <c r="F727" s="25"/>
      <c r="G727" s="218"/>
      <c r="H727" s="219"/>
      <c r="I727" s="43"/>
    </row>
    <row r="728" spans="1:9">
      <c r="A728" s="26">
        <v>45197</v>
      </c>
      <c r="B728" s="8" t="s">
        <v>21</v>
      </c>
      <c r="C728" s="28"/>
      <c r="D728" s="232">
        <v>36.658999999999999</v>
      </c>
      <c r="F728" s="26">
        <v>45196</v>
      </c>
      <c r="G728" s="196" t="s">
        <v>34</v>
      </c>
      <c r="H728" s="39">
        <v>8091</v>
      </c>
      <c r="I728" s="223">
        <v>68100</v>
      </c>
    </row>
    <row r="729" spans="1:9">
      <c r="A729" s="138"/>
      <c r="B729" s="9" t="s">
        <v>22</v>
      </c>
      <c r="C729" s="233">
        <v>24.850100000000001</v>
      </c>
      <c r="D729" s="32">
        <f t="shared" ref="D729" si="355">ROUNDDOWN(100/C729,4)</f>
        <v>4.0240999999999998</v>
      </c>
      <c r="F729" s="138"/>
      <c r="G729" s="70" t="s">
        <v>35</v>
      </c>
      <c r="H729" s="39">
        <v>2243.5</v>
      </c>
      <c r="I729" s="224">
        <v>19800</v>
      </c>
    </row>
    <row r="730" spans="1:9">
      <c r="A730" s="24"/>
      <c r="B730" s="9" t="s">
        <v>23</v>
      </c>
      <c r="C730" s="233">
        <v>5.0673000000000004</v>
      </c>
      <c r="D730" s="32">
        <f t="shared" ref="D730" si="356">ROUNDDOWN(1/C730,4)</f>
        <v>0.1973</v>
      </c>
      <c r="F730" s="24"/>
      <c r="G730" s="70" t="s">
        <v>36</v>
      </c>
      <c r="H730" s="216">
        <v>2511</v>
      </c>
      <c r="I730" s="224">
        <v>22290</v>
      </c>
    </row>
    <row r="731" spans="1:9">
      <c r="A731" s="25"/>
      <c r="B731" s="218" t="s">
        <v>12</v>
      </c>
      <c r="C731" s="37"/>
      <c r="D731" s="234">
        <v>7.3042199999999999</v>
      </c>
      <c r="F731" s="25"/>
      <c r="G731" s="218"/>
      <c r="H731" s="219"/>
      <c r="I731" s="43"/>
    </row>
    <row r="732" spans="1:9">
      <c r="A732" s="26">
        <v>45198</v>
      </c>
      <c r="B732" s="8" t="s">
        <v>21</v>
      </c>
      <c r="C732" s="28"/>
      <c r="D732" s="232">
        <v>36.904299999999999</v>
      </c>
      <c r="F732" s="26">
        <v>45197</v>
      </c>
      <c r="G732" s="196" t="s">
        <v>34</v>
      </c>
      <c r="H732" s="39">
        <v>8114</v>
      </c>
      <c r="I732" s="223">
        <v>67640</v>
      </c>
    </row>
    <row r="733" spans="1:9">
      <c r="A733" s="138"/>
      <c r="B733" s="9" t="s">
        <v>22</v>
      </c>
      <c r="C733" s="233">
        <v>24.947099999999999</v>
      </c>
      <c r="D733" s="32">
        <f t="shared" ref="D733" si="357">ROUNDDOWN(100/C733,4)</f>
        <v>4.0084</v>
      </c>
      <c r="F733" s="138"/>
      <c r="G733" s="70" t="s">
        <v>35</v>
      </c>
      <c r="H733" s="39">
        <v>2238</v>
      </c>
      <c r="I733" s="224">
        <v>19770</v>
      </c>
    </row>
    <row r="734" spans="1:9">
      <c r="A734" s="24"/>
      <c r="B734" s="9" t="s">
        <v>23</v>
      </c>
      <c r="C734" s="233">
        <v>5.0968</v>
      </c>
      <c r="D734" s="32">
        <f t="shared" ref="D734" si="358">ROUNDDOWN(1/C734,4)</f>
        <v>0.19620000000000001</v>
      </c>
      <c r="F734" s="24"/>
      <c r="G734" s="70" t="s">
        <v>36</v>
      </c>
      <c r="H734" s="216">
        <v>2476.5</v>
      </c>
      <c r="I734" s="224">
        <v>21960</v>
      </c>
    </row>
    <row r="735" spans="1:9">
      <c r="A735" s="25"/>
      <c r="B735" s="218" t="s">
        <v>12</v>
      </c>
      <c r="C735" s="37"/>
      <c r="D735" s="234">
        <v>7.2918599999999998</v>
      </c>
      <c r="F735" s="25"/>
      <c r="G735" s="218"/>
      <c r="H735" s="219"/>
      <c r="I735" s="43"/>
    </row>
    <row r="736" spans="1:9">
      <c r="A736" s="26">
        <v>45201</v>
      </c>
      <c r="B736" s="8" t="s">
        <v>21</v>
      </c>
      <c r="C736" s="28"/>
      <c r="D736" s="232">
        <v>36.722200000000001</v>
      </c>
      <c r="F736" s="26">
        <v>45198</v>
      </c>
      <c r="G736" s="196" t="s">
        <v>34</v>
      </c>
      <c r="H736" s="39">
        <v>8217.5</v>
      </c>
      <c r="I736" s="223">
        <v>67580</v>
      </c>
    </row>
    <row r="737" spans="1:9">
      <c r="A737" s="138"/>
      <c r="B737" s="9" t="s">
        <v>22</v>
      </c>
      <c r="C737" s="233">
        <v>24.8721</v>
      </c>
      <c r="D737" s="32">
        <f t="shared" ref="D737" si="359">ROUNDDOWN(100/C737,4)</f>
        <v>4.0205000000000002</v>
      </c>
      <c r="F737" s="138"/>
      <c r="G737" s="70" t="s">
        <v>35</v>
      </c>
      <c r="H737" s="39">
        <v>2277.5</v>
      </c>
      <c r="I737" s="224">
        <v>19850</v>
      </c>
    </row>
    <row r="738" spans="1:9">
      <c r="A738" s="24"/>
      <c r="B738" s="9" t="s">
        <v>23</v>
      </c>
      <c r="C738" s="233">
        <v>5.0904999999999996</v>
      </c>
      <c r="D738" s="32">
        <f t="shared" ref="D738" si="360">ROUNDDOWN(1/C738,4)</f>
        <v>0.19639999999999999</v>
      </c>
      <c r="F738" s="24"/>
      <c r="G738" s="70" t="s">
        <v>36</v>
      </c>
      <c r="H738" s="216">
        <v>2620.5</v>
      </c>
      <c r="I738" s="224">
        <v>21870</v>
      </c>
    </row>
    <row r="739" spans="1:9">
      <c r="A739" s="25"/>
      <c r="B739" s="218" t="s">
        <v>12</v>
      </c>
      <c r="C739" s="37"/>
      <c r="D739" s="234">
        <v>7.2419599999999997</v>
      </c>
      <c r="F739" s="25"/>
      <c r="G739" s="218"/>
      <c r="H739" s="219"/>
      <c r="I739" s="43"/>
    </row>
    <row r="740" spans="1:9">
      <c r="A740" s="26">
        <v>45202</v>
      </c>
      <c r="B740" s="8" t="s">
        <v>21</v>
      </c>
      <c r="C740" s="28"/>
      <c r="D740" s="232">
        <v>36.941400000000002</v>
      </c>
      <c r="F740" s="26">
        <v>45201</v>
      </c>
      <c r="G740" s="196" t="s">
        <v>34</v>
      </c>
      <c r="H740" s="39">
        <v>8270.5</v>
      </c>
      <c r="I740" s="223">
        <v>67580</v>
      </c>
    </row>
    <row r="741" spans="1:9">
      <c r="A741" s="138"/>
      <c r="B741" s="9" t="s">
        <v>22</v>
      </c>
      <c r="C741" s="233">
        <v>24.918199999999999</v>
      </c>
      <c r="D741" s="32">
        <f t="shared" ref="D741" si="361">ROUNDDOWN(100/C741,4)</f>
        <v>4.0130999999999997</v>
      </c>
      <c r="F741" s="138"/>
      <c r="G741" s="70" t="s">
        <v>35</v>
      </c>
      <c r="H741" s="39">
        <v>2347</v>
      </c>
      <c r="I741" s="224">
        <v>19850</v>
      </c>
    </row>
    <row r="742" spans="1:9">
      <c r="A742" s="24"/>
      <c r="B742" s="9" t="s">
        <v>23</v>
      </c>
      <c r="C742" s="233">
        <v>5.0983999999999998</v>
      </c>
      <c r="D742" s="32">
        <f t="shared" ref="D742" si="362">ROUNDDOWN(1/C742,4)</f>
        <v>0.1961</v>
      </c>
      <c r="F742" s="24"/>
      <c r="G742" s="70" t="s">
        <v>36</v>
      </c>
      <c r="H742" s="216">
        <v>2649.5</v>
      </c>
      <c r="I742" s="224">
        <v>21870</v>
      </c>
    </row>
    <row r="743" spans="1:9">
      <c r="A743" s="25"/>
      <c r="B743" s="218" t="s">
        <v>12</v>
      </c>
      <c r="C743" s="37"/>
      <c r="D743" s="234">
        <v>7.2534299999999998</v>
      </c>
      <c r="F743" s="25"/>
      <c r="G743" s="218"/>
      <c r="H743" s="219"/>
      <c r="I743" s="43"/>
    </row>
    <row r="744" spans="1:9">
      <c r="A744" s="26">
        <v>45203</v>
      </c>
      <c r="B744" s="8" t="s">
        <v>21</v>
      </c>
      <c r="C744" s="28"/>
      <c r="D744" s="232">
        <v>37.249400000000001</v>
      </c>
      <c r="F744" s="26">
        <v>45202</v>
      </c>
      <c r="G744" s="196" t="s">
        <v>34</v>
      </c>
      <c r="H744" s="39">
        <v>8053</v>
      </c>
      <c r="I744" s="223">
        <v>67580</v>
      </c>
    </row>
    <row r="745" spans="1:9">
      <c r="A745" s="138"/>
      <c r="B745" s="9" t="s">
        <v>22</v>
      </c>
      <c r="C745" s="233">
        <v>25.112300000000001</v>
      </c>
      <c r="D745" s="32">
        <f t="shared" ref="D745" si="363">ROUNDDOWN(100/C745,4)</f>
        <v>3.9821</v>
      </c>
      <c r="F745" s="138"/>
      <c r="G745" s="70" t="s">
        <v>35</v>
      </c>
      <c r="H745" s="39">
        <v>2321</v>
      </c>
      <c r="I745" s="224">
        <v>19850</v>
      </c>
    </row>
    <row r="746" spans="1:9">
      <c r="A746" s="24"/>
      <c r="B746" s="9" t="s">
        <v>23</v>
      </c>
      <c r="C746" s="233">
        <v>5.1468999999999996</v>
      </c>
      <c r="D746" s="32">
        <f t="shared" ref="D746" si="364">ROUNDDOWN(1/C746,4)</f>
        <v>0.19420000000000001</v>
      </c>
      <c r="F746" s="24"/>
      <c r="G746" s="70" t="s">
        <v>36</v>
      </c>
      <c r="H746" s="216">
        <v>2600.5</v>
      </c>
      <c r="I746" s="224">
        <v>21870</v>
      </c>
    </row>
    <row r="747" spans="1:9">
      <c r="A747" s="25"/>
      <c r="B747" s="218" t="s">
        <v>12</v>
      </c>
      <c r="C747" s="37"/>
      <c r="D747" s="234">
        <v>7.19665</v>
      </c>
      <c r="F747" s="25"/>
      <c r="G747" s="218"/>
      <c r="H747" s="219"/>
      <c r="I747" s="43"/>
    </row>
    <row r="748" spans="1:9">
      <c r="A748" s="26">
        <v>45204</v>
      </c>
      <c r="B748" s="8" t="s">
        <v>21</v>
      </c>
      <c r="C748" s="28"/>
      <c r="D748" s="232">
        <v>37.301200000000001</v>
      </c>
      <c r="F748" s="26">
        <v>45203</v>
      </c>
      <c r="G748" s="196" t="s">
        <v>34</v>
      </c>
      <c r="H748" s="39">
        <v>8006.5</v>
      </c>
      <c r="I748" s="223">
        <v>67580</v>
      </c>
    </row>
    <row r="749" spans="1:9">
      <c r="A749" s="138"/>
      <c r="B749" s="9" t="s">
        <v>22</v>
      </c>
      <c r="C749" s="233">
        <v>25.256399999999999</v>
      </c>
      <c r="D749" s="32">
        <f t="shared" ref="D749" si="365">ROUNDDOWN(100/C749,4)</f>
        <v>3.9592999999999998</v>
      </c>
      <c r="F749" s="138"/>
      <c r="G749" s="70" t="s">
        <v>35</v>
      </c>
      <c r="H749" s="39">
        <v>2290</v>
      </c>
      <c r="I749" s="224">
        <v>19850</v>
      </c>
    </row>
    <row r="750" spans="1:9">
      <c r="A750" s="24"/>
      <c r="B750" s="9" t="s">
        <v>23</v>
      </c>
      <c r="C750" s="233">
        <v>5.1407999999999996</v>
      </c>
      <c r="D750" s="32">
        <f t="shared" ref="D750" si="366">ROUNDDOWN(1/C750,4)</f>
        <v>0.19450000000000001</v>
      </c>
      <c r="F750" s="24"/>
      <c r="G750" s="70" t="s">
        <v>36</v>
      </c>
      <c r="H750" s="216">
        <v>2502</v>
      </c>
      <c r="I750" s="224">
        <v>21870</v>
      </c>
    </row>
    <row r="751" spans="1:9">
      <c r="A751" s="25"/>
      <c r="B751" s="218" t="s">
        <v>12</v>
      </c>
      <c r="C751" s="37"/>
      <c r="D751" s="242">
        <v>7.2001999999999997</v>
      </c>
      <c r="F751" s="25"/>
      <c r="G751" s="218"/>
      <c r="H751" s="219"/>
      <c r="I751" s="43"/>
    </row>
    <row r="752" spans="1:9">
      <c r="A752" s="26">
        <v>45205</v>
      </c>
      <c r="B752" s="8" t="s">
        <v>21</v>
      </c>
      <c r="C752" s="28"/>
      <c r="D752" s="232">
        <v>37.064700000000002</v>
      </c>
      <c r="F752" s="26">
        <v>45204</v>
      </c>
      <c r="G752" s="196" t="s">
        <v>34</v>
      </c>
      <c r="H752" s="39">
        <v>7949.5</v>
      </c>
      <c r="I752" s="223">
        <v>67580</v>
      </c>
    </row>
    <row r="753" spans="1:9">
      <c r="A753" s="138"/>
      <c r="B753" s="9" t="s">
        <v>22</v>
      </c>
      <c r="C753" s="233">
        <v>25.2075</v>
      </c>
      <c r="D753" s="32">
        <f t="shared" ref="D753" si="367">ROUNDDOWN(100/C753,4)</f>
        <v>3.9670000000000001</v>
      </c>
      <c r="F753" s="138"/>
      <c r="G753" s="70" t="s">
        <v>35</v>
      </c>
      <c r="H753" s="39">
        <v>2246.5</v>
      </c>
      <c r="I753" s="224">
        <v>19850</v>
      </c>
    </row>
    <row r="754" spans="1:9">
      <c r="A754" s="24"/>
      <c r="B754" s="9" t="s">
        <v>23</v>
      </c>
      <c r="C754" s="233">
        <v>5.1288</v>
      </c>
      <c r="D754" s="32">
        <f t="shared" ref="D754" si="368">ROUNDDOWN(1/C754,4)</f>
        <v>0.19489999999999999</v>
      </c>
      <c r="F754" s="24"/>
      <c r="G754" s="70" t="s">
        <v>36</v>
      </c>
      <c r="H754" s="216">
        <v>2493</v>
      </c>
      <c r="I754" s="224">
        <v>21870</v>
      </c>
    </row>
    <row r="755" spans="1:9">
      <c r="A755" s="25"/>
      <c r="B755" s="218" t="s">
        <v>12</v>
      </c>
      <c r="C755" s="37"/>
      <c r="D755" s="242">
        <v>7.19747</v>
      </c>
      <c r="F755" s="25"/>
      <c r="G755" s="218"/>
      <c r="H755" s="219"/>
      <c r="I755" s="43"/>
    </row>
    <row r="756" spans="1:9">
      <c r="A756" s="26">
        <v>45208</v>
      </c>
      <c r="B756" s="8" t="s">
        <v>21</v>
      </c>
      <c r="C756" s="28"/>
      <c r="D756" s="232">
        <v>37.127699999999997</v>
      </c>
      <c r="F756" s="26">
        <v>45205</v>
      </c>
      <c r="G756" s="196" t="s">
        <v>34</v>
      </c>
      <c r="H756" s="39">
        <v>7899</v>
      </c>
      <c r="I756" s="223">
        <v>67480</v>
      </c>
    </row>
    <row r="757" spans="1:9">
      <c r="A757" s="138"/>
      <c r="B757" s="9" t="s">
        <v>22</v>
      </c>
      <c r="C757" s="233">
        <v>25.216100000000001</v>
      </c>
      <c r="D757" s="32">
        <f t="shared" ref="D757" si="369">ROUNDDOWN(100/C757,4)</f>
        <v>3.9657</v>
      </c>
      <c r="F757" s="138"/>
      <c r="G757" s="70" t="s">
        <v>35</v>
      </c>
      <c r="H757" s="39">
        <v>2232</v>
      </c>
      <c r="I757" s="224">
        <v>19860</v>
      </c>
    </row>
    <row r="758" spans="1:9">
      <c r="A758" s="24"/>
      <c r="B758" s="9" t="s">
        <v>23</v>
      </c>
      <c r="C758" s="233">
        <v>5.1196000000000002</v>
      </c>
      <c r="D758" s="32">
        <f t="shared" ref="D758" si="370">ROUNDDOWN(1/C758,4)</f>
        <v>0.1953</v>
      </c>
      <c r="F758" s="24"/>
      <c r="G758" s="70" t="s">
        <v>36</v>
      </c>
      <c r="H758" s="216">
        <v>2476.5</v>
      </c>
      <c r="I758" s="224">
        <v>21910</v>
      </c>
    </row>
    <row r="759" spans="1:9">
      <c r="A759" s="25"/>
      <c r="B759" s="218" t="s">
        <v>12</v>
      </c>
      <c r="C759" s="37"/>
      <c r="D759" s="234">
        <v>7.2319300000000002</v>
      </c>
      <c r="F759" s="25"/>
      <c r="G759" s="218"/>
      <c r="H759" s="219"/>
      <c r="I759" s="43"/>
    </row>
    <row r="760" spans="1:9">
      <c r="A760" s="26">
        <v>45209</v>
      </c>
      <c r="B760" s="8" t="s">
        <v>21</v>
      </c>
      <c r="C760" s="28"/>
      <c r="D760" s="232">
        <v>37.235399999999998</v>
      </c>
      <c r="F760" s="26">
        <v>45208</v>
      </c>
      <c r="G760" s="196" t="s">
        <v>34</v>
      </c>
      <c r="H760" s="39">
        <v>8046</v>
      </c>
      <c r="I760" s="223">
        <v>67580</v>
      </c>
    </row>
    <row r="761" spans="1:9">
      <c r="A761" s="138"/>
      <c r="B761" s="9" t="s">
        <v>22</v>
      </c>
      <c r="C761" s="233">
        <v>25.2255</v>
      </c>
      <c r="D761" s="32">
        <f t="shared" ref="D761" si="371">ROUNDDOWN(100/C761,4)</f>
        <v>3.9641999999999999</v>
      </c>
      <c r="F761" s="138"/>
      <c r="G761" s="70" t="s">
        <v>35</v>
      </c>
      <c r="H761" s="39">
        <v>2239.5</v>
      </c>
      <c r="I761" s="224">
        <v>19850</v>
      </c>
    </row>
    <row r="762" spans="1:9">
      <c r="A762" s="24"/>
      <c r="B762" s="9" t="s">
        <v>23</v>
      </c>
      <c r="C762" s="233">
        <v>5.1516999999999999</v>
      </c>
      <c r="D762" s="32">
        <f t="shared" ref="D762" si="372">ROUNDDOWN(1/C762,4)</f>
        <v>0.19409999999999999</v>
      </c>
      <c r="F762" s="24"/>
      <c r="G762" s="70" t="s">
        <v>36</v>
      </c>
      <c r="H762" s="216">
        <v>2509</v>
      </c>
      <c r="I762" s="224">
        <v>21870</v>
      </c>
    </row>
    <row r="763" spans="1:9">
      <c r="A763" s="25"/>
      <c r="B763" s="218" t="s">
        <v>12</v>
      </c>
      <c r="C763" s="37"/>
      <c r="D763" s="234">
        <v>7.2516699999999998</v>
      </c>
      <c r="F763" s="25"/>
      <c r="G763" s="218"/>
      <c r="H763" s="219"/>
      <c r="I763" s="43"/>
    </row>
    <row r="764" spans="1:9">
      <c r="A764" s="26">
        <v>45210</v>
      </c>
      <c r="B764" s="8" t="s">
        <v>21</v>
      </c>
      <c r="C764" s="28"/>
      <c r="D764" s="232">
        <v>37.058900000000001</v>
      </c>
      <c r="F764" s="26">
        <v>45209</v>
      </c>
      <c r="G764" s="196" t="s">
        <v>34</v>
      </c>
      <c r="H764" s="39">
        <v>8104</v>
      </c>
      <c r="I764" s="223">
        <v>67390</v>
      </c>
    </row>
    <row r="765" spans="1:9">
      <c r="A765" s="138"/>
      <c r="B765" s="9" t="s">
        <v>22</v>
      </c>
      <c r="C765" s="233">
        <v>25.186</v>
      </c>
      <c r="D765" s="32">
        <f t="shared" ref="D765" si="373">ROUNDDOWN(100/C765,4)</f>
        <v>3.9704000000000002</v>
      </c>
      <c r="F765" s="138"/>
      <c r="G765" s="70" t="s">
        <v>35</v>
      </c>
      <c r="H765" s="39">
        <v>2241.5</v>
      </c>
      <c r="I765" s="224">
        <v>19500</v>
      </c>
    </row>
    <row r="766" spans="1:9">
      <c r="A766" s="24"/>
      <c r="B766" s="9" t="s">
        <v>23</v>
      </c>
      <c r="C766" s="233">
        <v>5.1349999999999998</v>
      </c>
      <c r="D766" s="32">
        <f t="shared" ref="D766" si="374">ROUNDDOWN(1/C766,4)</f>
        <v>0.19470000000000001</v>
      </c>
      <c r="F766" s="24"/>
      <c r="G766" s="70" t="s">
        <v>36</v>
      </c>
      <c r="H766" s="216">
        <v>2513</v>
      </c>
      <c r="I766" s="224">
        <v>21750</v>
      </c>
    </row>
    <row r="767" spans="1:9">
      <c r="A767" s="25"/>
      <c r="B767" s="218" t="s">
        <v>12</v>
      </c>
      <c r="C767" s="37"/>
      <c r="D767" s="234">
        <v>7.2642100000000003</v>
      </c>
      <c r="F767" s="25"/>
      <c r="G767" s="218"/>
      <c r="H767" s="219"/>
      <c r="I767" s="43"/>
    </row>
    <row r="768" spans="1:9">
      <c r="A768" s="26">
        <v>45211</v>
      </c>
      <c r="B768" s="8" t="s">
        <v>21</v>
      </c>
      <c r="C768" s="28"/>
      <c r="D768" s="232">
        <v>36.638599999999997</v>
      </c>
      <c r="F768" s="26">
        <v>45210</v>
      </c>
      <c r="G768" s="196" t="s">
        <v>34</v>
      </c>
      <c r="H768" s="39">
        <v>8022.5</v>
      </c>
      <c r="I768" s="223">
        <v>67390</v>
      </c>
    </row>
    <row r="769" spans="1:9">
      <c r="A769" s="138"/>
      <c r="B769" s="9" t="s">
        <v>22</v>
      </c>
      <c r="C769" s="233">
        <v>24.894100000000002</v>
      </c>
      <c r="D769" s="32">
        <f t="shared" ref="D769" si="375">ROUNDDOWN(100/C769,4)</f>
        <v>4.0170000000000003</v>
      </c>
      <c r="F769" s="138"/>
      <c r="G769" s="70" t="s">
        <v>35</v>
      </c>
      <c r="H769" s="39">
        <v>2212.5</v>
      </c>
      <c r="I769" s="224">
        <v>19500</v>
      </c>
    </row>
    <row r="770" spans="1:9">
      <c r="A770" s="24"/>
      <c r="B770" s="9" t="s">
        <v>23</v>
      </c>
      <c r="C770" s="233">
        <v>5.0770999999999997</v>
      </c>
      <c r="D770" s="32">
        <f t="shared" ref="D770" si="376">ROUNDDOWN(1/C770,4)</f>
        <v>0.19689999999999999</v>
      </c>
      <c r="F770" s="24"/>
      <c r="G770" s="70" t="s">
        <v>36</v>
      </c>
      <c r="H770" s="216">
        <v>2472</v>
      </c>
      <c r="I770" s="224">
        <v>21750</v>
      </c>
    </row>
    <row r="771" spans="1:9">
      <c r="A771" s="25"/>
      <c r="B771" s="218" t="s">
        <v>12</v>
      </c>
      <c r="C771" s="37"/>
      <c r="D771" s="234">
        <v>7.2684800000000003</v>
      </c>
      <c r="F771" s="25"/>
      <c r="G771" s="218"/>
      <c r="H771" s="219"/>
      <c r="I771" s="43"/>
    </row>
    <row r="772" spans="1:9">
      <c r="A772" s="26">
        <v>45215</v>
      </c>
      <c r="B772" s="8" t="s">
        <v>21</v>
      </c>
      <c r="C772" s="28"/>
      <c r="D772" s="232">
        <v>36.369</v>
      </c>
      <c r="F772" s="26">
        <v>45211</v>
      </c>
      <c r="G772" s="196" t="s">
        <v>34</v>
      </c>
      <c r="H772" s="39">
        <v>8024</v>
      </c>
      <c r="I772" s="223">
        <v>67020</v>
      </c>
    </row>
    <row r="773" spans="1:9">
      <c r="A773" s="138"/>
      <c r="B773" s="9" t="s">
        <v>22</v>
      </c>
      <c r="C773" s="233">
        <v>24.630700000000001</v>
      </c>
      <c r="D773" s="32">
        <f t="shared" ref="D773" si="377">ROUNDDOWN(100/C773,4)</f>
        <v>4.0598999999999998</v>
      </c>
      <c r="F773" s="138"/>
      <c r="G773" s="70" t="s">
        <v>35</v>
      </c>
      <c r="H773" s="39">
        <v>2214</v>
      </c>
      <c r="I773" s="224">
        <v>19370</v>
      </c>
    </row>
    <row r="774" spans="1:9">
      <c r="A774" s="24"/>
      <c r="B774" s="9" t="s">
        <v>23</v>
      </c>
      <c r="C774" s="233">
        <v>5.0232999999999999</v>
      </c>
      <c r="D774" s="32">
        <f t="shared" ref="D774" si="378">ROUNDDOWN(1/C774,4)</f>
        <v>0.19900000000000001</v>
      </c>
      <c r="F774" s="24"/>
      <c r="G774" s="70" t="s">
        <v>36</v>
      </c>
      <c r="H774" s="216">
        <v>2476.5</v>
      </c>
      <c r="I774" s="224">
        <v>21620</v>
      </c>
    </row>
    <row r="775" spans="1:9">
      <c r="A775" s="25"/>
      <c r="B775" s="218" t="s">
        <v>12</v>
      </c>
      <c r="C775" s="37"/>
      <c r="D775" s="234">
        <v>7.2730300000000003</v>
      </c>
      <c r="F775" s="25"/>
      <c r="G775" s="218"/>
      <c r="H775" s="219"/>
      <c r="I775" s="43"/>
    </row>
    <row r="776" spans="1:9">
      <c r="A776" s="26">
        <v>45216</v>
      </c>
      <c r="B776" s="8" t="s">
        <v>21</v>
      </c>
      <c r="C776" s="28"/>
      <c r="D776" s="232">
        <v>36.428100000000001</v>
      </c>
      <c r="F776" s="26">
        <v>45215</v>
      </c>
      <c r="G776" s="196" t="s">
        <v>34</v>
      </c>
      <c r="H776" s="39">
        <v>7949</v>
      </c>
      <c r="I776" s="223">
        <v>66580</v>
      </c>
    </row>
    <row r="777" spans="1:9">
      <c r="A777" s="138"/>
      <c r="B777" s="9" t="s">
        <v>22</v>
      </c>
      <c r="C777" s="233">
        <v>24.596399999999999</v>
      </c>
      <c r="D777" s="32">
        <f t="shared" ref="D777" si="379">ROUNDDOWN(100/C777,4)</f>
        <v>4.0655999999999999</v>
      </c>
      <c r="F777" s="138"/>
      <c r="G777" s="70" t="s">
        <v>35</v>
      </c>
      <c r="H777" s="39">
        <v>2199.5</v>
      </c>
      <c r="I777" s="224">
        <v>19040</v>
      </c>
    </row>
    <row r="778" spans="1:9">
      <c r="A778" s="24"/>
      <c r="B778" s="9" t="s">
        <v>23</v>
      </c>
      <c r="C778" s="233">
        <v>5.0223000000000004</v>
      </c>
      <c r="D778" s="32">
        <f t="shared" ref="D778" si="380">ROUNDDOWN(1/C778,4)</f>
        <v>0.1991</v>
      </c>
      <c r="F778" s="24"/>
      <c r="G778" s="70" t="s">
        <v>36</v>
      </c>
      <c r="H778" s="216">
        <v>2446</v>
      </c>
      <c r="I778" s="224">
        <v>21190</v>
      </c>
    </row>
    <row r="779" spans="1:9">
      <c r="A779" s="25"/>
      <c r="B779" s="218" t="s">
        <v>12</v>
      </c>
      <c r="C779" s="37"/>
      <c r="D779" s="234">
        <v>7.3104699999999996</v>
      </c>
      <c r="F779" s="25"/>
      <c r="G779" s="218"/>
      <c r="H779" s="219"/>
      <c r="I779" s="43"/>
    </row>
    <row r="780" spans="1:9">
      <c r="A780" s="26">
        <v>45217</v>
      </c>
      <c r="B780" s="8" t="s">
        <v>21</v>
      </c>
      <c r="C780" s="28"/>
      <c r="D780" s="232">
        <v>36.5687</v>
      </c>
      <c r="F780" s="26">
        <v>45216</v>
      </c>
      <c r="G780" s="196" t="s">
        <v>34</v>
      </c>
      <c r="H780" s="39">
        <v>7976.5</v>
      </c>
      <c r="I780" s="223">
        <v>66320</v>
      </c>
    </row>
    <row r="781" spans="1:9">
      <c r="A781" s="138"/>
      <c r="B781" s="9" t="s">
        <v>22</v>
      </c>
      <c r="C781" s="248">
        <v>24.69</v>
      </c>
      <c r="D781" s="32">
        <f t="shared" ref="D781" si="381">ROUNDDOWN(100/C781,4)</f>
        <v>4.0502000000000002</v>
      </c>
      <c r="F781" s="138"/>
      <c r="G781" s="70" t="s">
        <v>35</v>
      </c>
      <c r="H781" s="39">
        <v>2180.5</v>
      </c>
      <c r="I781" s="224">
        <v>18900</v>
      </c>
    </row>
    <row r="782" spans="1:9">
      <c r="A782" s="24"/>
      <c r="B782" s="9" t="s">
        <v>23</v>
      </c>
      <c r="C782" s="233">
        <v>5.0515999999999996</v>
      </c>
      <c r="D782" s="32">
        <f t="shared" ref="D782" si="382">ROUNDDOWN(1/C782,4)</f>
        <v>0.19789999999999999</v>
      </c>
      <c r="F782" s="24"/>
      <c r="G782" s="70" t="s">
        <v>36</v>
      </c>
      <c r="H782" s="216">
        <v>2446</v>
      </c>
      <c r="I782" s="224">
        <v>21060</v>
      </c>
    </row>
    <row r="783" spans="1:9">
      <c r="A783" s="25"/>
      <c r="B783" s="218" t="s">
        <v>12</v>
      </c>
      <c r="C783" s="37"/>
      <c r="D783" s="234">
        <v>7.28423</v>
      </c>
      <c r="F783" s="25"/>
      <c r="G783" s="218"/>
      <c r="H783" s="219"/>
      <c r="I783" s="43"/>
    </row>
    <row r="784" spans="1:9">
      <c r="A784" s="26">
        <v>45218</v>
      </c>
      <c r="B784" s="8" t="s">
        <v>21</v>
      </c>
      <c r="C784" s="28"/>
      <c r="D784" s="232">
        <v>36.491900000000001</v>
      </c>
      <c r="F784" s="26">
        <v>45217</v>
      </c>
      <c r="G784" s="196" t="s">
        <v>34</v>
      </c>
      <c r="H784" s="39">
        <v>7970.5</v>
      </c>
      <c r="I784" s="223">
        <v>66210</v>
      </c>
    </row>
    <row r="785" spans="1:9">
      <c r="A785" s="138"/>
      <c r="B785" s="9" t="s">
        <v>22</v>
      </c>
      <c r="C785" s="233">
        <v>24.5976</v>
      </c>
      <c r="D785" s="32">
        <f t="shared" ref="D785" si="383">ROUNDDOWN(100/C785,4)</f>
        <v>4.0654000000000003</v>
      </c>
      <c r="F785" s="138"/>
      <c r="G785" s="70" t="s">
        <v>35</v>
      </c>
      <c r="H785" s="39">
        <v>2177</v>
      </c>
      <c r="I785" s="224">
        <v>18910</v>
      </c>
    </row>
    <row r="786" spans="1:9">
      <c r="A786" s="24"/>
      <c r="B786" s="9" t="s">
        <v>23</v>
      </c>
      <c r="C786" s="233">
        <v>5.0297999999999998</v>
      </c>
      <c r="D786" s="32">
        <f t="shared" ref="D786" si="384">ROUNDDOWN(1/C786,4)</f>
        <v>0.1988</v>
      </c>
      <c r="F786" s="24"/>
      <c r="G786" s="70" t="s">
        <v>36</v>
      </c>
      <c r="H786" s="216">
        <v>2421</v>
      </c>
      <c r="I786" s="224">
        <v>21050</v>
      </c>
    </row>
    <row r="787" spans="1:9">
      <c r="A787" s="25"/>
      <c r="B787" s="218" t="s">
        <v>12</v>
      </c>
      <c r="C787" s="37"/>
      <c r="D787" s="234">
        <v>7.3120700000000003</v>
      </c>
      <c r="F787" s="25"/>
      <c r="G787" s="218"/>
      <c r="H787" s="219"/>
      <c r="I787" s="43"/>
    </row>
    <row r="788" spans="1:9">
      <c r="A788" s="26">
        <v>45219</v>
      </c>
      <c r="B788" s="8" t="s">
        <v>21</v>
      </c>
      <c r="C788" s="28"/>
      <c r="D788" s="232">
        <v>36.580599999999997</v>
      </c>
      <c r="F788" s="26">
        <v>45218</v>
      </c>
      <c r="G788" s="196" t="s">
        <v>34</v>
      </c>
      <c r="H788" s="39">
        <v>7972.5</v>
      </c>
      <c r="I788" s="223">
        <v>66860</v>
      </c>
    </row>
    <row r="789" spans="1:9">
      <c r="A789" s="138"/>
      <c r="B789" s="9" t="s">
        <v>22</v>
      </c>
      <c r="C789" s="233">
        <v>24.659700000000001</v>
      </c>
      <c r="D789" s="32">
        <f t="shared" ref="D789" si="385">ROUNDDOWN(100/C789,4)</f>
        <v>4.0551000000000004</v>
      </c>
      <c r="F789" s="138"/>
      <c r="G789" s="70" t="s">
        <v>35</v>
      </c>
      <c r="H789" s="39">
        <v>2182</v>
      </c>
      <c r="I789" s="224">
        <v>19030</v>
      </c>
    </row>
    <row r="790" spans="1:9">
      <c r="A790" s="24"/>
      <c r="B790" s="9" t="s">
        <v>23</v>
      </c>
      <c r="C790" s="233">
        <v>5.0461</v>
      </c>
      <c r="D790" s="32">
        <f t="shared" ref="D790" si="386">ROUNDDOWN(1/C790,4)</f>
        <v>0.1981</v>
      </c>
      <c r="F790" s="24"/>
      <c r="G790" s="70" t="s">
        <v>36</v>
      </c>
      <c r="H790" s="216">
        <v>2436.5</v>
      </c>
      <c r="I790" s="224">
        <v>21340</v>
      </c>
    </row>
    <row r="791" spans="1:9">
      <c r="A791" s="25"/>
      <c r="B791" s="218" t="s">
        <v>12</v>
      </c>
      <c r="C791" s="37"/>
      <c r="D791" s="234">
        <v>7.2932499999999996</v>
      </c>
      <c r="F791" s="25"/>
      <c r="G791" s="218"/>
      <c r="H791" s="219"/>
      <c r="I791" s="43"/>
    </row>
    <row r="792" spans="1:9">
      <c r="A792" s="26">
        <v>45222</v>
      </c>
      <c r="B792" s="8" t="s">
        <v>21</v>
      </c>
      <c r="C792" s="28"/>
      <c r="D792" s="232">
        <v>36.635399999999997</v>
      </c>
      <c r="F792" s="26">
        <v>45219</v>
      </c>
      <c r="G792" s="196" t="s">
        <v>34</v>
      </c>
      <c r="H792" s="39">
        <v>7993</v>
      </c>
      <c r="I792" s="223">
        <v>66660</v>
      </c>
    </row>
    <row r="793" spans="1:9">
      <c r="A793" s="138"/>
      <c r="B793" s="9" t="s">
        <v>22</v>
      </c>
      <c r="C793" s="233">
        <v>24.690899999999999</v>
      </c>
      <c r="D793" s="32">
        <f t="shared" ref="D793" si="387">ROUNDDOWN(100/C793,4)</f>
        <v>4.05</v>
      </c>
      <c r="F793" s="138"/>
      <c r="G793" s="70" t="s">
        <v>35</v>
      </c>
      <c r="H793" s="39">
        <v>2185</v>
      </c>
      <c r="I793" s="224">
        <v>19080</v>
      </c>
    </row>
    <row r="794" spans="1:9">
      <c r="A794" s="24"/>
      <c r="B794" s="9" t="s">
        <v>23</v>
      </c>
      <c r="C794" s="233">
        <v>5.0511999999999997</v>
      </c>
      <c r="D794" s="32">
        <f t="shared" ref="D794" si="388">ROUNDDOWN(1/C794,4)</f>
        <v>0.19789999999999999</v>
      </c>
      <c r="F794" s="24"/>
      <c r="G794" s="70" t="s">
        <v>36</v>
      </c>
      <c r="H794" s="216">
        <v>2414.5</v>
      </c>
      <c r="I794" s="224">
        <v>21070</v>
      </c>
    </row>
    <row r="795" spans="1:9">
      <c r="A795" s="25"/>
      <c r="B795" s="218" t="s">
        <v>12</v>
      </c>
      <c r="C795" s="37"/>
      <c r="D795" s="234">
        <v>7.3124599999999997</v>
      </c>
      <c r="F795" s="25"/>
      <c r="G795" s="218"/>
      <c r="H795" s="219"/>
      <c r="I795" s="43"/>
    </row>
    <row r="796" spans="1:9">
      <c r="A796" s="26">
        <v>45223</v>
      </c>
      <c r="B796" s="8" t="s">
        <v>21</v>
      </c>
      <c r="C796" s="28"/>
      <c r="D796" s="232">
        <v>36.635399999999997</v>
      </c>
      <c r="F796" s="26">
        <v>45222</v>
      </c>
      <c r="G796" s="196" t="s">
        <v>34</v>
      </c>
      <c r="H796" s="39">
        <v>7948.5</v>
      </c>
      <c r="I796" s="223">
        <v>66660</v>
      </c>
    </row>
    <row r="797" spans="1:9">
      <c r="A797" s="138"/>
      <c r="B797" s="9" t="s">
        <v>22</v>
      </c>
      <c r="C797" s="233">
        <v>24.690899999999999</v>
      </c>
      <c r="D797" s="32">
        <f t="shared" ref="D797" si="389">ROUNDDOWN(100/C797,4)</f>
        <v>4.05</v>
      </c>
      <c r="F797" s="138"/>
      <c r="G797" s="70" t="s">
        <v>35</v>
      </c>
      <c r="H797" s="39">
        <v>2181.5</v>
      </c>
      <c r="I797" s="224">
        <v>19080</v>
      </c>
    </row>
    <row r="798" spans="1:9">
      <c r="A798" s="24"/>
      <c r="B798" s="9" t="s">
        <v>23</v>
      </c>
      <c r="C798" s="233">
        <v>5.0511999999999997</v>
      </c>
      <c r="D798" s="32">
        <f t="shared" ref="D798" si="390">ROUNDDOWN(1/C798,4)</f>
        <v>0.19789999999999999</v>
      </c>
      <c r="F798" s="24"/>
      <c r="G798" s="70" t="s">
        <v>36</v>
      </c>
      <c r="H798" s="216">
        <v>2438</v>
      </c>
      <c r="I798" s="224">
        <v>21070</v>
      </c>
    </row>
    <row r="799" spans="1:9">
      <c r="A799" s="25"/>
      <c r="B799" s="218" t="s">
        <v>12</v>
      </c>
      <c r="C799" s="37"/>
      <c r="D799" s="234">
        <v>7.3136999999999999</v>
      </c>
      <c r="F799" s="25"/>
      <c r="G799" s="218"/>
      <c r="H799" s="219"/>
      <c r="I799" s="43"/>
    </row>
    <row r="800" spans="1:9">
      <c r="A800" s="26">
        <v>45224</v>
      </c>
      <c r="B800" s="8" t="s">
        <v>21</v>
      </c>
      <c r="C800" s="28"/>
      <c r="D800" s="232">
        <v>36.336399999999998</v>
      </c>
      <c r="F800" s="26">
        <v>45223</v>
      </c>
      <c r="G800" s="196" t="s">
        <v>34</v>
      </c>
      <c r="H800" s="39">
        <v>7929</v>
      </c>
      <c r="I800" s="223">
        <v>66110</v>
      </c>
    </row>
    <row r="801" spans="1:9">
      <c r="A801" s="138"/>
      <c r="B801" s="9" t="s">
        <v>22</v>
      </c>
      <c r="C801" s="233">
        <v>24.546299999999999</v>
      </c>
      <c r="D801" s="32">
        <f t="shared" ref="D801" si="391">ROUNDDOWN(100/C801,4)</f>
        <v>4.0739000000000001</v>
      </c>
      <c r="F801" s="138"/>
      <c r="G801" s="70" t="s">
        <v>35</v>
      </c>
      <c r="H801" s="39">
        <v>2176</v>
      </c>
      <c r="I801" s="224">
        <v>18920</v>
      </c>
    </row>
    <row r="802" spans="1:9">
      <c r="A802" s="24"/>
      <c r="B802" s="9" t="s">
        <v>23</v>
      </c>
      <c r="C802" s="233">
        <v>5.0289000000000001</v>
      </c>
      <c r="D802" s="32">
        <f t="shared" ref="D802" si="392">ROUNDDOWN(1/C802,4)</f>
        <v>0.1988</v>
      </c>
      <c r="F802" s="24"/>
      <c r="G802" s="70" t="s">
        <v>36</v>
      </c>
      <c r="H802" s="216">
        <v>2420</v>
      </c>
      <c r="I802" s="224">
        <v>20970</v>
      </c>
    </row>
    <row r="803" spans="1:9">
      <c r="A803" s="25"/>
      <c r="B803" s="218" t="s">
        <v>12</v>
      </c>
      <c r="C803" s="37"/>
      <c r="D803" s="234">
        <v>7.3074000000000003</v>
      </c>
      <c r="F803" s="25"/>
      <c r="G803" s="218"/>
      <c r="H803" s="219"/>
      <c r="I803" s="43"/>
    </row>
    <row r="804" spans="1:9">
      <c r="A804" s="26">
        <v>45226</v>
      </c>
      <c r="B804" s="8" t="s">
        <v>21</v>
      </c>
      <c r="C804" s="28"/>
      <c r="D804" s="232">
        <v>36.2928</v>
      </c>
      <c r="F804" s="26">
        <v>45224</v>
      </c>
      <c r="G804" s="196" t="s">
        <v>34</v>
      </c>
      <c r="H804" s="39">
        <v>8051.5</v>
      </c>
      <c r="I804" s="223">
        <v>66520</v>
      </c>
    </row>
    <row r="805" spans="1:9">
      <c r="A805" s="138"/>
      <c r="B805" s="9" t="s">
        <v>22</v>
      </c>
      <c r="C805" s="233">
        <v>24.4588</v>
      </c>
      <c r="D805" s="32">
        <f t="shared" ref="D805" si="393">ROUNDDOWN(100/C805,4)</f>
        <v>4.0884999999999998</v>
      </c>
      <c r="F805" s="138"/>
      <c r="G805" s="70" t="s">
        <v>35</v>
      </c>
      <c r="H805" s="39">
        <v>2191</v>
      </c>
      <c r="I805" s="224">
        <v>18900</v>
      </c>
    </row>
    <row r="806" spans="1:9">
      <c r="A806" s="24"/>
      <c r="B806" s="9" t="s">
        <v>23</v>
      </c>
      <c r="C806" s="233">
        <v>5.0042</v>
      </c>
      <c r="D806" s="32">
        <f t="shared" ref="D806" si="394">ROUNDDOWN(1/C806,4)</f>
        <v>0.19980000000000001</v>
      </c>
      <c r="F806" s="24"/>
      <c r="G806" s="70" t="s">
        <v>36</v>
      </c>
      <c r="H806" s="216">
        <v>2442.5</v>
      </c>
      <c r="I806" s="224">
        <v>21080</v>
      </c>
    </row>
    <row r="807" spans="1:9">
      <c r="A807" s="25"/>
      <c r="B807" s="218" t="s">
        <v>12</v>
      </c>
      <c r="C807" s="37"/>
      <c r="D807" s="234">
        <v>7.3153499999999996</v>
      </c>
      <c r="F807" s="25"/>
      <c r="G807" s="218"/>
      <c r="H807" s="219"/>
      <c r="I807" s="43"/>
    </row>
    <row r="808" spans="1:9">
      <c r="A808" s="26">
        <v>45229</v>
      </c>
      <c r="B808" s="8" t="s">
        <v>21</v>
      </c>
      <c r="C808" s="28"/>
      <c r="D808" s="232">
        <v>36.485100000000003</v>
      </c>
      <c r="F808" s="26">
        <v>45225</v>
      </c>
      <c r="G808" s="196" t="s">
        <v>34</v>
      </c>
      <c r="H808" s="39">
        <v>8032</v>
      </c>
      <c r="I808" s="223">
        <v>67260</v>
      </c>
    </row>
    <row r="809" spans="1:9">
      <c r="A809" s="138"/>
      <c r="B809" s="9" t="s">
        <v>22</v>
      </c>
      <c r="C809" s="233">
        <v>24.5199</v>
      </c>
      <c r="D809" s="32">
        <f t="shared" ref="D809" si="395">ROUNDDOWN(100/C809,4)</f>
        <v>4.0782999999999996</v>
      </c>
      <c r="F809" s="138"/>
      <c r="G809" s="70" t="s">
        <v>35</v>
      </c>
      <c r="H809" s="39">
        <v>2219</v>
      </c>
      <c r="I809" s="224">
        <v>19100</v>
      </c>
    </row>
    <row r="810" spans="1:9">
      <c r="A810" s="24"/>
      <c r="B810" s="9" t="s">
        <v>23</v>
      </c>
      <c r="C810" s="233">
        <v>5.0296000000000003</v>
      </c>
      <c r="D810" s="32">
        <f t="shared" ref="D810" si="396">ROUNDDOWN(1/C810,4)</f>
        <v>0.1988</v>
      </c>
      <c r="F810" s="24"/>
      <c r="G810" s="70" t="s">
        <v>36</v>
      </c>
      <c r="H810" s="216">
        <v>2480</v>
      </c>
      <c r="I810" s="224">
        <v>21330</v>
      </c>
    </row>
    <row r="811" spans="1:9">
      <c r="A811" s="25"/>
      <c r="B811" s="218" t="s">
        <v>12</v>
      </c>
      <c r="C811" s="37"/>
      <c r="D811" s="234">
        <v>7.3128099999999998</v>
      </c>
      <c r="F811" s="25"/>
      <c r="G811" s="218"/>
      <c r="H811" s="219"/>
      <c r="I811" s="43"/>
    </row>
    <row r="812" spans="1:9">
      <c r="A812" s="26"/>
      <c r="B812" s="8" t="s">
        <v>21</v>
      </c>
      <c r="C812" s="28"/>
      <c r="D812" s="232">
        <v>36.387500000000003</v>
      </c>
      <c r="F812" s="26">
        <v>45226</v>
      </c>
      <c r="G812" s="196" t="s">
        <v>34</v>
      </c>
      <c r="H812" s="39">
        <v>7985.5</v>
      </c>
      <c r="I812" s="223">
        <v>66960</v>
      </c>
    </row>
    <row r="813" spans="1:9">
      <c r="A813" s="138"/>
      <c r="B813" s="9" t="s">
        <v>22</v>
      </c>
      <c r="C813" s="233">
        <v>24.458300000000001</v>
      </c>
      <c r="D813" s="32">
        <f t="shared" ref="D813" si="397">ROUNDDOWN(100/C813,4)</f>
        <v>4.0884999999999998</v>
      </c>
      <c r="F813" s="138"/>
      <c r="G813" s="70" t="s">
        <v>35</v>
      </c>
      <c r="H813" s="39">
        <v>2197.5</v>
      </c>
      <c r="I813" s="224">
        <v>19030</v>
      </c>
    </row>
    <row r="814" spans="1:9">
      <c r="A814" s="24"/>
      <c r="B814" s="9" t="s">
        <v>23</v>
      </c>
      <c r="C814" s="233">
        <v>5.0114000000000001</v>
      </c>
      <c r="D814" s="32">
        <f t="shared" ref="D814" si="398">ROUNDDOWN(1/C814,4)</f>
        <v>0.19950000000000001</v>
      </c>
      <c r="F814" s="24"/>
      <c r="G814" s="70" t="s">
        <v>36</v>
      </c>
      <c r="H814" s="216">
        <v>2435</v>
      </c>
      <c r="I814" s="224">
        <v>21180</v>
      </c>
    </row>
    <row r="815" spans="1:9">
      <c r="A815" s="25"/>
      <c r="B815" s="218" t="s">
        <v>12</v>
      </c>
      <c r="C815" s="37"/>
      <c r="D815" s="234">
        <v>7.2454999999999998</v>
      </c>
      <c r="F815" s="25"/>
      <c r="G815" s="218"/>
      <c r="H815" s="219"/>
      <c r="I815" s="43"/>
    </row>
    <row r="816" spans="1:9">
      <c r="A816" s="26">
        <v>45230</v>
      </c>
      <c r="B816" s="8" t="s">
        <v>21</v>
      </c>
      <c r="C816" s="28"/>
      <c r="D816" s="232">
        <v>36.22</v>
      </c>
      <c r="F816" s="26">
        <v>45229</v>
      </c>
      <c r="G816" s="196" t="s">
        <v>34</v>
      </c>
      <c r="H816" s="39">
        <v>8099</v>
      </c>
      <c r="I816" s="223">
        <v>66980</v>
      </c>
    </row>
    <row r="817" spans="1:9">
      <c r="A817" s="138"/>
      <c r="B817" s="9" t="s">
        <v>22</v>
      </c>
      <c r="C817" s="233">
        <v>24.448799999999999</v>
      </c>
      <c r="D817" s="32">
        <f t="shared" ref="D817" si="399">ROUNDDOWN(100/C817,4)</f>
        <v>4.0900999999999996</v>
      </c>
      <c r="F817" s="138"/>
      <c r="G817" s="70" t="s">
        <v>35</v>
      </c>
      <c r="H817" s="39">
        <v>2220</v>
      </c>
      <c r="I817" s="224">
        <v>18900</v>
      </c>
    </row>
    <row r="818" spans="1:9">
      <c r="A818" s="24"/>
      <c r="B818" s="9" t="s">
        <v>23</v>
      </c>
      <c r="C818" s="233">
        <v>5</v>
      </c>
      <c r="D818" s="32">
        <f t="shared" ref="D818" si="400">ROUNDDOWN(1/C818,4)</f>
        <v>0.2</v>
      </c>
      <c r="F818" s="24"/>
      <c r="G818" s="70" t="s">
        <v>36</v>
      </c>
      <c r="H818" s="216">
        <v>2471.5</v>
      </c>
      <c r="I818" s="224">
        <v>21080</v>
      </c>
    </row>
    <row r="819" spans="1:9">
      <c r="A819" s="25"/>
      <c r="B819" s="218" t="s">
        <v>12</v>
      </c>
      <c r="C819" s="37"/>
      <c r="D819" s="234">
        <v>7.3135700000000003</v>
      </c>
      <c r="F819" s="25"/>
      <c r="G819" s="218"/>
      <c r="H819" s="219"/>
      <c r="I819" s="43"/>
    </row>
    <row r="820" spans="1:9">
      <c r="A820" s="26">
        <v>45231</v>
      </c>
      <c r="B820" s="8" t="s">
        <v>21</v>
      </c>
      <c r="C820" s="28"/>
      <c r="D820" s="232">
        <v>36.1631</v>
      </c>
      <c r="F820" s="26">
        <v>45230</v>
      </c>
      <c r="G820" s="196" t="s">
        <v>34</v>
      </c>
      <c r="H820" s="39">
        <v>8140.5</v>
      </c>
      <c r="I820" s="223">
        <v>67750</v>
      </c>
    </row>
    <row r="821" spans="1:9">
      <c r="A821" s="138"/>
      <c r="B821" s="9" t="s">
        <v>22</v>
      </c>
      <c r="C821" s="233">
        <v>24.395600000000002</v>
      </c>
      <c r="D821" s="32">
        <f t="shared" ref="D821" si="401">ROUNDDOWN(100/C821,4)</f>
        <v>4.0990000000000002</v>
      </c>
      <c r="F821" s="138"/>
      <c r="G821" s="70" t="s">
        <v>35</v>
      </c>
      <c r="H821" s="39">
        <v>2266.5</v>
      </c>
      <c r="I821" s="224">
        <v>19170</v>
      </c>
    </row>
    <row r="822" spans="1:9">
      <c r="A822" s="24"/>
      <c r="B822" s="9" t="s">
        <v>23</v>
      </c>
      <c r="C822" s="233">
        <v>4.9903000000000004</v>
      </c>
      <c r="D822" s="32">
        <f t="shared" ref="D822" si="402">ROUNDDOWN(1/C822,4)</f>
        <v>0.20030000000000001</v>
      </c>
      <c r="F822" s="24"/>
      <c r="G822" s="70" t="s">
        <v>36</v>
      </c>
      <c r="H822" s="216">
        <v>2465.5</v>
      </c>
      <c r="I822" s="224">
        <v>21310</v>
      </c>
    </row>
    <row r="823" spans="1:9">
      <c r="A823" s="25"/>
      <c r="B823" s="218" t="s">
        <v>12</v>
      </c>
      <c r="C823" s="37"/>
      <c r="D823" s="234">
        <v>7.29847</v>
      </c>
      <c r="F823" s="25"/>
      <c r="G823" s="218"/>
      <c r="H823" s="219"/>
      <c r="I823" s="43"/>
    </row>
    <row r="824" spans="1:9">
      <c r="A824" s="26">
        <v>45232</v>
      </c>
      <c r="B824" s="8" t="s">
        <v>21</v>
      </c>
      <c r="C824" s="28"/>
      <c r="D824" s="232">
        <v>36.414700000000003</v>
      </c>
      <c r="F824" s="26">
        <v>45231</v>
      </c>
      <c r="G824" s="196" t="s">
        <v>34</v>
      </c>
      <c r="H824" s="39">
        <v>8110.5</v>
      </c>
      <c r="I824" s="223">
        <v>67800</v>
      </c>
    </row>
    <row r="825" spans="1:9">
      <c r="A825" s="138"/>
      <c r="B825" s="9" t="s">
        <v>22</v>
      </c>
      <c r="C825" s="233">
        <v>24.332699999999999</v>
      </c>
      <c r="D825" s="32">
        <f t="shared" ref="D825" si="403">ROUNDDOWN(100/C825,4)</f>
        <v>4.1096000000000004</v>
      </c>
      <c r="F825" s="138"/>
      <c r="G825" s="70" t="s">
        <v>35</v>
      </c>
      <c r="H825" s="39">
        <v>2251.5</v>
      </c>
      <c r="I825" s="224">
        <v>19080</v>
      </c>
    </row>
    <row r="826" spans="1:9">
      <c r="A826" s="24"/>
      <c r="B826" s="9" t="s">
        <v>23</v>
      </c>
      <c r="C826" s="233">
        <v>5.0209000000000001</v>
      </c>
      <c r="D826" s="32">
        <f t="shared" ref="D826" si="404">ROUNDDOWN(1/C826,4)</f>
        <v>0.1991</v>
      </c>
      <c r="F826" s="24"/>
      <c r="G826" s="70" t="s">
        <v>36</v>
      </c>
      <c r="H826" s="216">
        <v>2429.5</v>
      </c>
      <c r="I826" s="224">
        <v>21170</v>
      </c>
    </row>
    <row r="827" spans="1:9">
      <c r="A827" s="25"/>
      <c r="B827" s="218" t="s">
        <v>12</v>
      </c>
      <c r="C827" s="37"/>
      <c r="D827" s="234">
        <v>7.31616</v>
      </c>
      <c r="F827" s="25"/>
      <c r="G827" s="218"/>
      <c r="H827" s="219"/>
      <c r="I827" s="43"/>
    </row>
    <row r="828" spans="1:9">
      <c r="A828" s="26">
        <v>45233</v>
      </c>
      <c r="B828" s="8" t="s">
        <v>21</v>
      </c>
      <c r="C828" s="28"/>
      <c r="D828" s="232">
        <v>36.177599999999998</v>
      </c>
      <c r="F828" s="26">
        <v>45232</v>
      </c>
      <c r="G828" s="196" t="s">
        <v>34</v>
      </c>
      <c r="H828" s="39">
        <v>8109.5</v>
      </c>
      <c r="I828" s="223">
        <v>67610</v>
      </c>
    </row>
    <row r="829" spans="1:9">
      <c r="A829" s="138"/>
      <c r="B829" s="9" t="s">
        <v>22</v>
      </c>
      <c r="C829" s="233">
        <v>24.314699999999998</v>
      </c>
      <c r="D829" s="32">
        <f t="shared" ref="D829" si="405">ROUNDDOWN(100/C829,4)</f>
        <v>4.1127000000000002</v>
      </c>
      <c r="F829" s="138"/>
      <c r="G829" s="70" t="s">
        <v>35</v>
      </c>
      <c r="H829" s="39">
        <v>2236.5</v>
      </c>
      <c r="I829" s="224">
        <v>19130</v>
      </c>
    </row>
    <row r="830" spans="1:9">
      <c r="A830" s="24"/>
      <c r="B830" s="9" t="s">
        <v>23</v>
      </c>
      <c r="C830" s="233">
        <v>4.9911000000000003</v>
      </c>
      <c r="D830" s="32">
        <f t="shared" ref="D830" si="406">ROUNDDOWN(1/C830,4)</f>
        <v>0.20030000000000001</v>
      </c>
      <c r="F830" s="24"/>
      <c r="G830" s="70" t="s">
        <v>36</v>
      </c>
      <c r="H830" s="216">
        <v>2500</v>
      </c>
      <c r="I830" s="224">
        <v>20980</v>
      </c>
    </row>
    <row r="831" spans="1:9">
      <c r="A831" s="25"/>
      <c r="B831" s="218" t="s">
        <v>12</v>
      </c>
      <c r="C831" s="37"/>
      <c r="D831" s="234">
        <v>7.3117999999999999</v>
      </c>
      <c r="F831" s="25"/>
      <c r="G831" s="218"/>
      <c r="H831" s="219"/>
      <c r="I831" s="43"/>
    </row>
    <row r="832" spans="1:9">
      <c r="A832" s="26">
        <v>45236</v>
      </c>
      <c r="B832" s="8" t="s">
        <v>21</v>
      </c>
      <c r="C832" s="28"/>
      <c r="D832" s="232">
        <v>36.019399999999997</v>
      </c>
      <c r="F832" s="26">
        <v>45233</v>
      </c>
      <c r="G832" s="196" t="s">
        <v>34</v>
      </c>
      <c r="H832" s="39">
        <v>8143</v>
      </c>
      <c r="I832" s="223">
        <v>67870</v>
      </c>
    </row>
    <row r="833" spans="1:9">
      <c r="A833" s="138"/>
      <c r="B833" s="9" t="s">
        <v>22</v>
      </c>
      <c r="C833" s="233">
        <v>24.208300000000001</v>
      </c>
      <c r="D833" s="32">
        <f t="shared" ref="D833" si="407">ROUNDDOWN(100/C833,4)</f>
        <v>4.1307999999999998</v>
      </c>
      <c r="F833" s="138"/>
      <c r="G833" s="70" t="s">
        <v>35</v>
      </c>
      <c r="H833" s="39">
        <v>2227</v>
      </c>
      <c r="I833" s="224">
        <v>19180</v>
      </c>
    </row>
    <row r="834" spans="1:9">
      <c r="A834" s="24"/>
      <c r="B834" s="9" t="s">
        <v>23</v>
      </c>
      <c r="C834" s="233">
        <v>4.9709000000000003</v>
      </c>
      <c r="D834" s="32">
        <f t="shared" ref="D834" si="408">ROUNDDOWN(1/C834,4)</f>
        <v>0.2011</v>
      </c>
      <c r="F834" s="24"/>
      <c r="G834" s="70" t="s">
        <v>36</v>
      </c>
      <c r="H834" s="216">
        <v>2578</v>
      </c>
      <c r="I834" s="224">
        <v>21550</v>
      </c>
    </row>
    <row r="835" spans="1:9">
      <c r="A835" s="25"/>
      <c r="B835" s="218" t="s">
        <v>12</v>
      </c>
      <c r="C835" s="37"/>
      <c r="D835" s="234">
        <v>7.2982300000000002</v>
      </c>
      <c r="F835" s="25"/>
      <c r="G835" s="218"/>
      <c r="H835" s="219"/>
      <c r="I835" s="43"/>
    </row>
    <row r="836" spans="1:9">
      <c r="A836" s="26">
        <v>45237</v>
      </c>
      <c r="B836" s="8" t="s">
        <v>21</v>
      </c>
      <c r="C836" s="28"/>
      <c r="D836" s="232">
        <v>35.625900000000001</v>
      </c>
      <c r="F836" s="26">
        <v>45236</v>
      </c>
      <c r="G836" s="196" t="s">
        <v>34</v>
      </c>
      <c r="H836" s="39">
        <v>8175.5</v>
      </c>
      <c r="I836" s="223">
        <v>68130</v>
      </c>
    </row>
    <row r="837" spans="1:9">
      <c r="A837" s="138"/>
      <c r="B837" s="9" t="s">
        <v>22</v>
      </c>
      <c r="C837" s="233">
        <v>24.064699999999998</v>
      </c>
      <c r="D837" s="32">
        <f t="shared" ref="D837" si="409">ROUNDDOWN(100/C837,4)</f>
        <v>4.1554000000000002</v>
      </c>
      <c r="F837" s="138"/>
      <c r="G837" s="70" t="s">
        <v>35</v>
      </c>
      <c r="H837" s="39">
        <v>2254</v>
      </c>
      <c r="I837" s="224">
        <v>19170</v>
      </c>
    </row>
    <row r="838" spans="1:9">
      <c r="A838" s="24"/>
      <c r="B838" s="9" t="s">
        <v>23</v>
      </c>
      <c r="C838" s="233">
        <v>4.9402999999999997</v>
      </c>
      <c r="D838" s="32">
        <f t="shared" ref="D838" si="410">ROUNDDOWN(1/C838,4)</f>
        <v>0.2024</v>
      </c>
      <c r="F838" s="24"/>
      <c r="G838" s="70" t="s">
        <v>36</v>
      </c>
      <c r="H838" s="216">
        <v>2524.5</v>
      </c>
      <c r="I838" s="224">
        <v>21460</v>
      </c>
    </row>
    <row r="839" spans="1:9">
      <c r="A839" s="25"/>
      <c r="B839" s="218" t="s">
        <v>12</v>
      </c>
      <c r="C839" s="37"/>
      <c r="D839" s="234">
        <v>7.26898</v>
      </c>
      <c r="F839" s="25"/>
      <c r="G839" s="218"/>
      <c r="H839" s="219"/>
      <c r="I839" s="43"/>
    </row>
    <row r="840" spans="1:9">
      <c r="A840" s="26">
        <v>45238</v>
      </c>
      <c r="B840" s="8" t="s">
        <v>21</v>
      </c>
      <c r="C840" s="28"/>
      <c r="D840" s="232">
        <v>35.681100000000001</v>
      </c>
      <c r="F840" s="26">
        <v>45237</v>
      </c>
      <c r="G840" s="196" t="s">
        <v>34</v>
      </c>
      <c r="H840" s="39">
        <v>8238</v>
      </c>
      <c r="I840" s="223">
        <v>67850</v>
      </c>
    </row>
    <row r="841" spans="1:9">
      <c r="A841" s="138"/>
      <c r="B841" s="9" t="s">
        <v>22</v>
      </c>
      <c r="C841" s="233">
        <v>24.0244</v>
      </c>
      <c r="D841" s="32">
        <f t="shared" ref="D841" si="411">ROUNDDOWN(100/C841,4)</f>
        <v>4.1623999999999999</v>
      </c>
      <c r="F841" s="138"/>
      <c r="G841" s="70" t="s">
        <v>35</v>
      </c>
      <c r="H841" s="39">
        <v>2287.5</v>
      </c>
      <c r="I841" s="224">
        <v>19120</v>
      </c>
    </row>
    <row r="842" spans="1:9">
      <c r="A842" s="24"/>
      <c r="B842" s="9" t="s">
        <v>23</v>
      </c>
      <c r="C842" s="233">
        <v>4.9570999999999996</v>
      </c>
      <c r="D842" s="32">
        <f t="shared" ref="D842" si="412">ROUNDDOWN(1/C842,4)</f>
        <v>0.20169999999999999</v>
      </c>
      <c r="F842" s="24"/>
      <c r="G842" s="70" t="s">
        <v>36</v>
      </c>
      <c r="H842" s="216">
        <v>2573</v>
      </c>
      <c r="I842" s="224">
        <v>21420</v>
      </c>
    </row>
    <row r="843" spans="1:9">
      <c r="A843" s="25"/>
      <c r="B843" s="218" t="s">
        <v>12</v>
      </c>
      <c r="C843" s="37"/>
      <c r="D843" s="234">
        <v>7.2798499999999997</v>
      </c>
      <c r="F843" s="25"/>
      <c r="G843" s="218"/>
      <c r="H843" s="219"/>
      <c r="I843" s="43"/>
    </row>
    <row r="844" spans="1:9">
      <c r="A844" s="26">
        <v>45239</v>
      </c>
      <c r="B844" s="8" t="s">
        <v>21</v>
      </c>
      <c r="C844" s="28"/>
      <c r="D844" s="232">
        <v>35.678100000000001</v>
      </c>
      <c r="F844" s="26">
        <v>45238</v>
      </c>
      <c r="G844" s="196" t="s">
        <v>34</v>
      </c>
      <c r="H844" s="39">
        <v>8186.5</v>
      </c>
      <c r="I844" s="223">
        <v>68060</v>
      </c>
    </row>
    <row r="845" spans="1:9">
      <c r="A845" s="138"/>
      <c r="B845" s="9" t="s">
        <v>22</v>
      </c>
      <c r="C845" s="233">
        <v>23.951000000000001</v>
      </c>
      <c r="D845" s="32">
        <f t="shared" ref="D845" si="413">ROUNDDOWN(100/C845,4)</f>
        <v>4.1750999999999996</v>
      </c>
      <c r="F845" s="138"/>
      <c r="G845" s="70" t="s">
        <v>35</v>
      </c>
      <c r="H845" s="39">
        <v>2265</v>
      </c>
      <c r="I845" s="224">
        <v>19170</v>
      </c>
    </row>
    <row r="846" spans="1:9">
      <c r="A846" s="24"/>
      <c r="B846" s="9" t="s">
        <v>23</v>
      </c>
      <c r="C846" s="233">
        <v>4.95</v>
      </c>
      <c r="D846" s="32">
        <f t="shared" ref="D846" si="414">ROUNDDOWN(1/C846,4)</f>
        <v>0.20200000000000001</v>
      </c>
      <c r="F846" s="24"/>
      <c r="G846" s="70" t="s">
        <v>36</v>
      </c>
      <c r="H846" s="216">
        <v>2568</v>
      </c>
      <c r="I846" s="224">
        <v>21540</v>
      </c>
    </row>
    <row r="847" spans="1:9">
      <c r="A847" s="25"/>
      <c r="B847" s="218" t="s">
        <v>12</v>
      </c>
      <c r="C847" s="37"/>
      <c r="D847" s="234">
        <v>7.2798800000000004</v>
      </c>
      <c r="F847" s="25"/>
      <c r="G847" s="218"/>
      <c r="H847" s="219"/>
      <c r="I847" s="43"/>
    </row>
    <row r="848" spans="1:9">
      <c r="A848" s="26">
        <v>45240</v>
      </c>
      <c r="B848" s="8" t="s">
        <v>21</v>
      </c>
      <c r="C848" s="28"/>
      <c r="D848" s="232">
        <v>35.645800000000001</v>
      </c>
      <c r="F848" s="26">
        <v>45239</v>
      </c>
      <c r="G848" s="196" t="s">
        <v>34</v>
      </c>
      <c r="H848" s="39">
        <v>8106</v>
      </c>
      <c r="I848" s="223">
        <v>68020</v>
      </c>
    </row>
    <row r="849" spans="1:9">
      <c r="A849" s="138"/>
      <c r="B849" s="9" t="s">
        <v>22</v>
      </c>
      <c r="C849" s="233">
        <v>23.86</v>
      </c>
      <c r="D849" s="32">
        <f t="shared" ref="D849" si="415">ROUNDDOWN(100/C849,4)</f>
        <v>4.1910999999999996</v>
      </c>
      <c r="F849" s="138"/>
      <c r="G849" s="70" t="s">
        <v>35</v>
      </c>
      <c r="H849" s="39">
        <v>2267.85</v>
      </c>
      <c r="I849" s="224">
        <v>19220</v>
      </c>
    </row>
    <row r="850" spans="1:9">
      <c r="A850" s="24"/>
      <c r="B850" s="9" t="s">
        <v>23</v>
      </c>
      <c r="C850" s="233">
        <v>4.9438000000000004</v>
      </c>
      <c r="D850" s="32">
        <f t="shared" ref="D850" si="416">ROUNDDOWN(1/C850,4)</f>
        <v>0.20219999999999999</v>
      </c>
      <c r="F850" s="24"/>
      <c r="G850" s="70" t="s">
        <v>36</v>
      </c>
      <c r="H850" s="216">
        <v>2607</v>
      </c>
      <c r="I850" s="224">
        <v>21660</v>
      </c>
    </row>
    <row r="851" spans="1:9">
      <c r="A851" s="25"/>
      <c r="B851" s="218" t="s">
        <v>12</v>
      </c>
      <c r="C851" s="37"/>
      <c r="D851" s="234">
        <v>7.2895300000000001</v>
      </c>
      <c r="F851" s="25"/>
      <c r="G851" s="218"/>
      <c r="H851" s="219"/>
      <c r="I851" s="43"/>
    </row>
    <row r="852" spans="1:9">
      <c r="A852" s="26">
        <v>45243</v>
      </c>
      <c r="B852" s="8" t="s">
        <v>21</v>
      </c>
      <c r="C852" s="28"/>
      <c r="D852" s="232">
        <v>35.969799999999999</v>
      </c>
      <c r="F852" s="26">
        <v>45240</v>
      </c>
      <c r="G852" s="196" t="s">
        <v>34</v>
      </c>
      <c r="H852" s="39">
        <v>8147</v>
      </c>
      <c r="I852" s="223">
        <v>67820</v>
      </c>
    </row>
    <row r="853" spans="1:9">
      <c r="A853" s="138"/>
      <c r="B853" s="9" t="s">
        <v>22</v>
      </c>
      <c r="C853" s="233">
        <v>24.006900000000002</v>
      </c>
      <c r="D853" s="32">
        <f t="shared" ref="D853" si="417">ROUNDDOWN(100/C853,4)</f>
        <v>4.1654</v>
      </c>
      <c r="F853" s="138"/>
      <c r="G853" s="70" t="s">
        <v>35</v>
      </c>
      <c r="H853" s="39">
        <v>2242.5</v>
      </c>
      <c r="I853" s="224">
        <v>19120</v>
      </c>
    </row>
    <row r="854" spans="1:9">
      <c r="A854" s="24"/>
      <c r="B854" s="9" t="s">
        <v>23</v>
      </c>
      <c r="C854" s="233">
        <v>4.9653</v>
      </c>
      <c r="D854" s="32">
        <f t="shared" ref="D854" si="418">ROUNDDOWN(1/C854,4)</f>
        <v>0.20130000000000001</v>
      </c>
      <c r="F854" s="24"/>
      <c r="G854" s="70" t="s">
        <v>36</v>
      </c>
      <c r="H854" s="216">
        <v>2602.5</v>
      </c>
      <c r="I854" s="224">
        <v>21540</v>
      </c>
    </row>
    <row r="855" spans="1:9">
      <c r="A855" s="25"/>
      <c r="B855" s="218" t="s">
        <v>12</v>
      </c>
      <c r="C855" s="37"/>
      <c r="D855" s="234">
        <v>7.2652099999999997</v>
      </c>
      <c r="F855" s="25"/>
      <c r="G855" s="218"/>
      <c r="H855" s="219"/>
      <c r="I855" s="43"/>
    </row>
    <row r="856" spans="1:9">
      <c r="A856" s="26">
        <v>45244</v>
      </c>
      <c r="B856" s="8" t="s">
        <v>21</v>
      </c>
      <c r="C856" s="28"/>
      <c r="D856" s="232">
        <v>36.194699999999997</v>
      </c>
      <c r="F856" s="26">
        <v>45243</v>
      </c>
      <c r="G856" s="196" t="s">
        <v>34</v>
      </c>
      <c r="H856" s="39">
        <v>8147</v>
      </c>
      <c r="I856" s="223">
        <v>67820</v>
      </c>
    </row>
    <row r="857" spans="1:9">
      <c r="A857" s="138"/>
      <c r="B857" s="9" t="s">
        <v>22</v>
      </c>
      <c r="C857" s="233">
        <v>24.1098</v>
      </c>
      <c r="D857" s="32">
        <f t="shared" ref="D857" si="419">ROUNDDOWN(100/C857,4)</f>
        <v>4.1475999999999997</v>
      </c>
      <c r="F857" s="138"/>
      <c r="G857" s="70" t="s">
        <v>35</v>
      </c>
      <c r="H857" s="39">
        <v>2242.5</v>
      </c>
      <c r="I857" s="224">
        <v>19120</v>
      </c>
    </row>
    <row r="858" spans="1:9">
      <c r="A858" s="24"/>
      <c r="B858" s="9" t="s">
        <v>23</v>
      </c>
      <c r="C858" s="233">
        <v>5.0096999999999996</v>
      </c>
      <c r="D858" s="32">
        <f t="shared" ref="D858" si="420">ROUNDDOWN(1/C858,4)</f>
        <v>0.1996</v>
      </c>
      <c r="F858" s="24"/>
      <c r="G858" s="70" t="s">
        <v>36</v>
      </c>
      <c r="H858" s="216">
        <v>2602.5</v>
      </c>
      <c r="I858" s="224">
        <v>21540</v>
      </c>
    </row>
    <row r="859" spans="1:9">
      <c r="A859" s="25"/>
      <c r="B859" s="218" t="s">
        <v>12</v>
      </c>
      <c r="C859" s="37"/>
      <c r="D859" s="234">
        <v>7.2903399999999996</v>
      </c>
      <c r="F859" s="25"/>
      <c r="G859" s="218"/>
      <c r="H859" s="219"/>
      <c r="I859" s="43"/>
    </row>
    <row r="860" spans="1:9">
      <c r="A860" s="26">
        <v>45245</v>
      </c>
      <c r="B860" s="8" t="s">
        <v>21</v>
      </c>
      <c r="C860" s="28"/>
      <c r="D860" s="232">
        <v>36.233400000000003</v>
      </c>
      <c r="F860" s="26">
        <v>45244</v>
      </c>
      <c r="G860" s="196" t="s">
        <v>34</v>
      </c>
      <c r="H860" s="39">
        <v>8167</v>
      </c>
      <c r="I860" s="223">
        <v>67910</v>
      </c>
    </row>
    <row r="861" spans="1:9">
      <c r="A861" s="138"/>
      <c r="B861" s="9" t="s">
        <v>22</v>
      </c>
      <c r="C861" s="233">
        <v>24.126200000000001</v>
      </c>
      <c r="D861" s="32">
        <f t="shared" ref="D861" si="421">ROUNDDOWN(100/C861,4)</f>
        <v>4.1448</v>
      </c>
      <c r="F861" s="138"/>
      <c r="G861" s="70" t="s">
        <v>35</v>
      </c>
      <c r="H861" s="39">
        <v>2223.5</v>
      </c>
      <c r="I861" s="224">
        <v>18900</v>
      </c>
    </row>
    <row r="862" spans="1:9">
      <c r="A862" s="24"/>
      <c r="B862" s="9" t="s">
        <v>23</v>
      </c>
      <c r="C862" s="233">
        <v>5.0014000000000003</v>
      </c>
      <c r="D862" s="32">
        <f t="shared" ref="D862" si="422">ROUNDDOWN(1/C862,4)</f>
        <v>0.19989999999999999</v>
      </c>
      <c r="F862" s="24"/>
      <c r="G862" s="70" t="s">
        <v>36</v>
      </c>
      <c r="H862" s="216">
        <v>2553</v>
      </c>
      <c r="I862" s="224">
        <v>21590</v>
      </c>
    </row>
    <row r="863" spans="1:9">
      <c r="A863" s="25"/>
      <c r="B863" s="218" t="s">
        <v>12</v>
      </c>
      <c r="C863" s="37"/>
      <c r="D863" s="234">
        <v>7.2553400000000003</v>
      </c>
      <c r="F863" s="25"/>
      <c r="G863" s="218"/>
      <c r="H863" s="219"/>
      <c r="I863" s="43"/>
    </row>
    <row r="864" spans="1:9">
      <c r="A864" s="26">
        <v>45246</v>
      </c>
      <c r="B864" s="8" t="s">
        <v>21</v>
      </c>
      <c r="C864" s="28"/>
      <c r="D864" s="232">
        <v>35.695399999999999</v>
      </c>
      <c r="F864" s="26">
        <v>45245</v>
      </c>
      <c r="G864" s="196" t="s">
        <v>34</v>
      </c>
      <c r="H864" s="39">
        <v>8235</v>
      </c>
      <c r="I864" s="223">
        <v>67990</v>
      </c>
    </row>
    <row r="865" spans="1:9">
      <c r="A865" s="138"/>
      <c r="B865" s="9" t="s">
        <v>22</v>
      </c>
      <c r="C865" s="233">
        <v>23.9467</v>
      </c>
      <c r="D865" s="32">
        <f t="shared" ref="D865" si="423">ROUNDDOWN(100/C865,4)</f>
        <v>4.1759000000000004</v>
      </c>
      <c r="F865" s="138"/>
      <c r="G865" s="70" t="s">
        <v>35</v>
      </c>
      <c r="H865" s="39">
        <v>2231</v>
      </c>
      <c r="I865" s="224">
        <v>18890</v>
      </c>
    </row>
    <row r="866" spans="1:9">
      <c r="A866" s="24"/>
      <c r="B866" s="9" t="s">
        <v>23</v>
      </c>
      <c r="C866" s="233">
        <v>4.9743000000000004</v>
      </c>
      <c r="D866" s="32">
        <f t="shared" ref="D866" si="424">ROUNDDOWN(1/C866,4)</f>
        <v>0.20100000000000001</v>
      </c>
      <c r="F866" s="24"/>
      <c r="G866" s="70" t="s">
        <v>36</v>
      </c>
      <c r="H866" s="216">
        <v>2600.5</v>
      </c>
      <c r="I866" s="224">
        <v>21570</v>
      </c>
    </row>
    <row r="867" spans="1:9">
      <c r="A867" s="25"/>
      <c r="B867" s="218" t="s">
        <v>12</v>
      </c>
      <c r="C867" s="37"/>
      <c r="D867" s="234">
        <v>7.2459699999999998</v>
      </c>
      <c r="F867" s="25"/>
      <c r="G867" s="218"/>
      <c r="H867" s="219"/>
      <c r="I867" s="43"/>
    </row>
    <row r="868" spans="1:9">
      <c r="A868" s="26">
        <v>45247</v>
      </c>
      <c r="B868" s="8" t="s">
        <v>21</v>
      </c>
      <c r="C868" s="28"/>
      <c r="D868" s="232">
        <v>35.752800000000001</v>
      </c>
      <c r="F868" s="26">
        <v>45246</v>
      </c>
      <c r="G868" s="196" t="s">
        <v>34</v>
      </c>
      <c r="H868" s="39">
        <v>8265.5</v>
      </c>
      <c r="I868" s="223">
        <v>68160</v>
      </c>
    </row>
    <row r="869" spans="1:9">
      <c r="A869" s="138"/>
      <c r="B869" s="9" t="s">
        <v>22</v>
      </c>
      <c r="C869" s="233">
        <v>23.898</v>
      </c>
      <c r="D869" s="32">
        <f t="shared" ref="D869" si="425">ROUNDDOWN(100/C869,4)</f>
        <v>4.1844000000000001</v>
      </c>
      <c r="F869" s="138"/>
      <c r="G869" s="70" t="s">
        <v>35</v>
      </c>
      <c r="H869" s="39">
        <v>2232.5</v>
      </c>
      <c r="I869" s="224">
        <v>18990</v>
      </c>
    </row>
    <row r="870" spans="1:9">
      <c r="A870" s="24"/>
      <c r="B870" s="9" t="s">
        <v>23</v>
      </c>
      <c r="C870" s="233">
        <v>4.9785000000000004</v>
      </c>
      <c r="D870" s="32">
        <f t="shared" ref="D870" si="426">ROUNDDOWN(1/C870,4)</f>
        <v>0.20080000000000001</v>
      </c>
      <c r="F870" s="24"/>
      <c r="G870" s="70" t="s">
        <v>36</v>
      </c>
      <c r="H870" s="216">
        <v>2656</v>
      </c>
      <c r="I870" s="224">
        <v>21750</v>
      </c>
    </row>
    <row r="871" spans="1:9">
      <c r="A871" s="25"/>
      <c r="B871" s="218" t="s">
        <v>12</v>
      </c>
      <c r="C871" s="37"/>
      <c r="D871" s="234">
        <v>7.2440699999999998</v>
      </c>
      <c r="F871" s="25"/>
      <c r="G871" s="218"/>
      <c r="H871" s="219"/>
      <c r="I871" s="43"/>
    </row>
    <row r="872" spans="1:9">
      <c r="A872" s="26">
        <v>45250</v>
      </c>
      <c r="B872" s="8" t="s">
        <v>21</v>
      </c>
      <c r="C872" s="28"/>
      <c r="D872" s="232">
        <v>35.3459</v>
      </c>
      <c r="F872" s="26">
        <v>45247</v>
      </c>
      <c r="G872" s="196" t="s">
        <v>34</v>
      </c>
      <c r="H872" s="39">
        <v>8220</v>
      </c>
      <c r="I872" s="223">
        <v>68280</v>
      </c>
    </row>
    <row r="873" spans="1:9">
      <c r="A873" s="138"/>
      <c r="B873" s="9" t="s">
        <v>22</v>
      </c>
      <c r="C873" s="233">
        <v>23.762899999999998</v>
      </c>
      <c r="D873" s="32">
        <f t="shared" ref="D873" si="427">ROUNDDOWN(100/C873,4)</f>
        <v>4.2081999999999997</v>
      </c>
      <c r="F873" s="138"/>
      <c r="G873" s="70" t="s">
        <v>35</v>
      </c>
      <c r="H873" s="39">
        <v>2215.5</v>
      </c>
      <c r="I873" s="224">
        <v>18930</v>
      </c>
    </row>
    <row r="874" spans="1:9">
      <c r="A874" s="24"/>
      <c r="B874" s="9" t="s">
        <v>23</v>
      </c>
      <c r="C874" s="233">
        <v>4.9151999999999996</v>
      </c>
      <c r="D874" s="32">
        <f t="shared" ref="D874" si="428">ROUNDDOWN(1/C874,4)</f>
        <v>0.2034</v>
      </c>
      <c r="F874" s="24"/>
      <c r="G874" s="70" t="s">
        <v>36</v>
      </c>
      <c r="H874" s="216">
        <v>2576</v>
      </c>
      <c r="I874" s="224">
        <v>21710</v>
      </c>
    </row>
    <row r="875" spans="1:9">
      <c r="A875" s="25"/>
      <c r="B875" s="218" t="s">
        <v>12</v>
      </c>
      <c r="C875" s="37"/>
      <c r="D875" s="234">
        <v>7.2068899999999996</v>
      </c>
      <c r="F875" s="25"/>
      <c r="G875" s="218"/>
      <c r="H875" s="219"/>
      <c r="I875" s="43"/>
    </row>
    <row r="876" spans="1:9">
      <c r="A876" s="26">
        <v>45251</v>
      </c>
      <c r="B876" s="8" t="s">
        <v>21</v>
      </c>
      <c r="C876" s="28"/>
      <c r="D876" s="232">
        <v>35.246499999999997</v>
      </c>
      <c r="F876" s="26">
        <v>45250</v>
      </c>
      <c r="G876" s="196" t="s">
        <v>34</v>
      </c>
      <c r="H876" s="39">
        <v>8267</v>
      </c>
      <c r="I876" s="223">
        <v>68350</v>
      </c>
    </row>
    <row r="877" spans="1:9">
      <c r="A877" s="138"/>
      <c r="B877" s="9" t="s">
        <v>22</v>
      </c>
      <c r="C877" s="233">
        <v>23.844200000000001</v>
      </c>
      <c r="D877" s="32">
        <f t="shared" ref="D877" si="429">ROUNDDOWN(100/C877,4)</f>
        <v>4.1938000000000004</v>
      </c>
      <c r="F877" s="138"/>
      <c r="G877" s="70" t="s">
        <v>35</v>
      </c>
      <c r="H877" s="39">
        <v>2207</v>
      </c>
      <c r="I877" s="224">
        <v>18810</v>
      </c>
    </row>
    <row r="878" spans="1:9">
      <c r="A878" s="24"/>
      <c r="B878" s="9" t="s">
        <v>23</v>
      </c>
      <c r="C878" s="233">
        <v>4.9451999999999998</v>
      </c>
      <c r="D878" s="32">
        <f t="shared" ref="D878" si="430">ROUNDDOWN(1/C878,4)</f>
        <v>0.20219999999999999</v>
      </c>
      <c r="F878" s="24"/>
      <c r="G878" s="70" t="s">
        <v>36</v>
      </c>
      <c r="H878" s="216">
        <v>2555</v>
      </c>
      <c r="I878" s="224">
        <v>21310</v>
      </c>
    </row>
    <row r="879" spans="1:9">
      <c r="A879" s="25"/>
      <c r="B879" s="218" t="s">
        <v>12</v>
      </c>
      <c r="C879" s="37"/>
      <c r="D879" s="234">
        <v>7.1631499999999999</v>
      </c>
      <c r="F879" s="25"/>
      <c r="G879" s="218"/>
      <c r="H879" s="219"/>
      <c r="I879" s="43"/>
    </row>
    <row r="880" spans="1:9">
      <c r="A880" s="26">
        <v>45252</v>
      </c>
      <c r="B880" s="8" t="s">
        <v>21</v>
      </c>
      <c r="C880" s="28"/>
      <c r="D880" s="232">
        <v>35.266599999999997</v>
      </c>
      <c r="F880" s="26">
        <v>45251</v>
      </c>
      <c r="G880" s="196" t="s">
        <v>34</v>
      </c>
      <c r="H880" s="39">
        <v>8430.5</v>
      </c>
      <c r="I880" s="223">
        <v>68680</v>
      </c>
    </row>
    <row r="881" spans="1:9">
      <c r="A881" s="138"/>
      <c r="B881" s="9" t="s">
        <v>22</v>
      </c>
      <c r="C881" s="233">
        <v>24.1145</v>
      </c>
      <c r="D881" s="32">
        <f t="shared" ref="D881" si="431">ROUNDDOWN(100/C881,4)</f>
        <v>4.1467999999999998</v>
      </c>
      <c r="F881" s="138"/>
      <c r="G881" s="70" t="s">
        <v>35</v>
      </c>
      <c r="H881" s="39">
        <v>2245.5</v>
      </c>
      <c r="I881" s="224">
        <v>18940</v>
      </c>
    </row>
    <row r="882" spans="1:9">
      <c r="A882" s="24"/>
      <c r="B882" s="9" t="s">
        <v>23</v>
      </c>
      <c r="C882" s="233">
        <v>4.9882</v>
      </c>
      <c r="D882" s="32">
        <f t="shared" ref="D882" si="432">ROUNDDOWN(1/C882,4)</f>
        <v>0.20039999999999999</v>
      </c>
      <c r="F882" s="24"/>
      <c r="G882" s="70" t="s">
        <v>36</v>
      </c>
      <c r="H882" s="216">
        <v>2563.5</v>
      </c>
      <c r="I882" s="224">
        <v>21350</v>
      </c>
    </row>
    <row r="883" spans="1:9">
      <c r="A883" s="25"/>
      <c r="B883" s="218" t="s">
        <v>12</v>
      </c>
      <c r="C883" s="37"/>
      <c r="D883" s="234">
        <v>7.1166</v>
      </c>
      <c r="F883" s="25"/>
      <c r="G883" s="218"/>
      <c r="H883" s="219"/>
      <c r="I883" s="43"/>
    </row>
    <row r="884" spans="1:9">
      <c r="A884" s="26">
        <v>45253</v>
      </c>
      <c r="B884" s="8" t="s">
        <v>21</v>
      </c>
      <c r="C884" s="28"/>
      <c r="D884" s="232">
        <v>35.375</v>
      </c>
      <c r="F884" s="26">
        <v>45252</v>
      </c>
      <c r="G884" s="196" t="s">
        <v>34</v>
      </c>
      <c r="H884" s="39">
        <v>8449</v>
      </c>
      <c r="I884" s="223">
        <v>69160</v>
      </c>
    </row>
    <row r="885" spans="1:9">
      <c r="A885" s="138"/>
      <c r="B885" s="9" t="s">
        <v>22</v>
      </c>
      <c r="C885" s="233">
        <v>24.06</v>
      </c>
      <c r="D885" s="32">
        <f>ROUNDDOWN(100/C885,4)</f>
        <v>4.1562000000000001</v>
      </c>
      <c r="F885" s="138"/>
      <c r="G885" s="70" t="s">
        <v>35</v>
      </c>
      <c r="H885" s="39">
        <v>2258.5</v>
      </c>
      <c r="I885" s="224">
        <v>19000</v>
      </c>
    </row>
    <row r="886" spans="1:9">
      <c r="A886" s="24"/>
      <c r="B886" s="9" t="s">
        <v>23</v>
      </c>
      <c r="C886" s="233">
        <v>4.9912999999999998</v>
      </c>
      <c r="D886" s="32">
        <f>ROUNDDOWN(1/C886,4)</f>
        <v>0.20030000000000001</v>
      </c>
      <c r="F886" s="24"/>
      <c r="G886" s="70" t="s">
        <v>36</v>
      </c>
      <c r="H886" s="216">
        <v>2546</v>
      </c>
      <c r="I886" s="224">
        <v>21440</v>
      </c>
    </row>
    <row r="887" spans="1:9">
      <c r="A887" s="25"/>
      <c r="B887" s="218" t="s">
        <v>12</v>
      </c>
      <c r="C887" s="37"/>
      <c r="D887" s="234">
        <v>7.1540800000000004</v>
      </c>
      <c r="F887" s="25"/>
      <c r="G887" s="218"/>
      <c r="H887" s="219"/>
      <c r="I887" s="43"/>
    </row>
    <row r="888" spans="1:9">
      <c r="A888" s="26">
        <v>45254</v>
      </c>
      <c r="B888" s="8" t="s">
        <v>21</v>
      </c>
      <c r="C888" s="28"/>
      <c r="D888" s="232">
        <v>35.4084</v>
      </c>
      <c r="F888" s="26">
        <v>45253</v>
      </c>
      <c r="G888" s="196" t="s">
        <v>34</v>
      </c>
      <c r="H888" s="39">
        <v>8353.5</v>
      </c>
      <c r="I888" s="223">
        <v>68610</v>
      </c>
    </row>
    <row r="889" spans="1:9">
      <c r="A889" s="138"/>
      <c r="B889" s="9" t="s">
        <v>22</v>
      </c>
      <c r="C889" s="233">
        <v>23.9589</v>
      </c>
      <c r="D889" s="32">
        <f t="shared" ref="D889" si="433">ROUNDDOWN(100/C889,4)</f>
        <v>4.1738</v>
      </c>
      <c r="F889" s="138"/>
      <c r="G889" s="70" t="s">
        <v>35</v>
      </c>
      <c r="H889" s="39">
        <v>2218.5</v>
      </c>
      <c r="I889" s="224">
        <v>18880</v>
      </c>
    </row>
    <row r="890" spans="1:9">
      <c r="A890" s="24"/>
      <c r="B890" s="9" t="s">
        <v>23</v>
      </c>
      <c r="C890" s="233">
        <v>4.9908000000000001</v>
      </c>
      <c r="D890" s="32">
        <f t="shared" ref="D890" si="434">ROUNDDOWN(1/C890,4)</f>
        <v>0.20030000000000001</v>
      </c>
      <c r="F890" s="24"/>
      <c r="G890" s="70" t="s">
        <v>36</v>
      </c>
      <c r="H890" s="216">
        <v>2495</v>
      </c>
      <c r="I890" s="224">
        <v>21090</v>
      </c>
    </row>
    <row r="891" spans="1:9">
      <c r="A891" s="25"/>
      <c r="B891" s="218" t="s">
        <v>12</v>
      </c>
      <c r="C891" s="37"/>
      <c r="D891" s="234">
        <v>7.1252399999999998</v>
      </c>
      <c r="F891" s="25"/>
      <c r="G891" s="218"/>
      <c r="H891" s="219"/>
      <c r="I891" s="43"/>
    </row>
    <row r="892" spans="1:9">
      <c r="A892" s="26">
        <v>45257</v>
      </c>
      <c r="B892" s="8" t="s">
        <v>21</v>
      </c>
      <c r="C892" s="28"/>
      <c r="D892" s="232">
        <v>35.580399999999997</v>
      </c>
      <c r="F892" s="26">
        <v>45254</v>
      </c>
      <c r="G892" s="196" t="s">
        <v>34</v>
      </c>
      <c r="H892" s="39">
        <v>8409.5</v>
      </c>
      <c r="I892" s="223">
        <v>68540</v>
      </c>
    </row>
    <row r="893" spans="1:9">
      <c r="A893" s="138"/>
      <c r="B893" s="9" t="s">
        <v>22</v>
      </c>
      <c r="C893" s="233">
        <v>24.030200000000001</v>
      </c>
      <c r="D893" s="32">
        <f t="shared" ref="D893" si="435">ROUNDDOWN(100/C893,4)</f>
        <v>4.1614000000000004</v>
      </c>
      <c r="F893" s="138"/>
      <c r="G893" s="70" t="s">
        <v>35</v>
      </c>
      <c r="H893" s="39">
        <v>2224.5</v>
      </c>
      <c r="I893" s="224">
        <v>18800</v>
      </c>
    </row>
    <row r="894" spans="1:9">
      <c r="A894" s="24"/>
      <c r="B894" s="9" t="s">
        <v>23</v>
      </c>
      <c r="C894" s="233">
        <v>5.0153999999999996</v>
      </c>
      <c r="D894" s="32">
        <f t="shared" ref="D894" si="436">ROUNDDOWN(1/C894,4)</f>
        <v>0.1993</v>
      </c>
      <c r="F894" s="24"/>
      <c r="G894" s="70" t="s">
        <v>36</v>
      </c>
      <c r="H894" s="216">
        <v>2537.5</v>
      </c>
      <c r="I894" s="224">
        <v>20850</v>
      </c>
    </row>
    <row r="895" spans="1:9">
      <c r="A895" s="25"/>
      <c r="B895" s="218" t="s">
        <v>12</v>
      </c>
      <c r="C895" s="37"/>
      <c r="D895" s="234">
        <v>7.1306500000000002</v>
      </c>
      <c r="F895" s="25"/>
      <c r="G895" s="218"/>
      <c r="H895" s="219"/>
      <c r="I895" s="43"/>
    </row>
    <row r="896" spans="1:9">
      <c r="A896" s="26">
        <v>45258</v>
      </c>
      <c r="B896" s="8" t="s">
        <v>21</v>
      </c>
      <c r="C896" s="28"/>
      <c r="D896" s="232">
        <v>35.413899999999998</v>
      </c>
      <c r="F896" s="26">
        <v>45257</v>
      </c>
      <c r="G896" s="196" t="s">
        <v>34</v>
      </c>
      <c r="H896" s="39">
        <v>8428.5</v>
      </c>
      <c r="I896" s="223">
        <v>68700</v>
      </c>
    </row>
    <row r="897" spans="1:9">
      <c r="A897" s="138"/>
      <c r="B897" s="9" t="s">
        <v>22</v>
      </c>
      <c r="C897" s="233">
        <v>23.990400000000001</v>
      </c>
      <c r="D897" s="32">
        <f t="shared" ref="D897" si="437">ROUNDDOWN(100/C897,4)</f>
        <v>4.1683000000000003</v>
      </c>
      <c r="F897" s="138"/>
      <c r="G897" s="70" t="s">
        <v>35</v>
      </c>
      <c r="H897" s="39">
        <v>2216</v>
      </c>
      <c r="I897" s="224">
        <v>18810</v>
      </c>
    </row>
    <row r="898" spans="1:9">
      <c r="A898" s="24"/>
      <c r="B898" s="9" t="s">
        <v>23</v>
      </c>
      <c r="C898" s="233">
        <v>5.0029000000000003</v>
      </c>
      <c r="D898" s="32">
        <f t="shared" ref="D898" si="438">ROUNDDOWN(1/C898,4)</f>
        <v>0.19980000000000001</v>
      </c>
      <c r="F898" s="24"/>
      <c r="G898" s="70" t="s">
        <v>36</v>
      </c>
      <c r="H898" s="216">
        <v>2553.5</v>
      </c>
      <c r="I898" s="224">
        <v>20980</v>
      </c>
    </row>
    <row r="899" spans="1:9">
      <c r="A899" s="25"/>
      <c r="B899" s="218" t="s">
        <v>12</v>
      </c>
      <c r="C899" s="37"/>
      <c r="D899" s="234">
        <v>7.1096599999999999</v>
      </c>
      <c r="F899" s="25"/>
      <c r="G899" s="218"/>
      <c r="H899" s="219"/>
      <c r="I899" s="43"/>
    </row>
    <row r="900" spans="1:9">
      <c r="A900" s="26">
        <v>45259</v>
      </c>
      <c r="B900" s="8" t="s">
        <v>21</v>
      </c>
      <c r="C900" s="28"/>
      <c r="D900" s="232">
        <v>35.1006</v>
      </c>
      <c r="F900" s="26">
        <v>45258</v>
      </c>
      <c r="G900" s="196" t="s">
        <v>34</v>
      </c>
      <c r="H900" s="39">
        <v>8364</v>
      </c>
      <c r="I900" s="223">
        <v>68930</v>
      </c>
    </row>
    <row r="901" spans="1:9">
      <c r="A901" s="138"/>
      <c r="B901" s="9" t="s">
        <v>22</v>
      </c>
      <c r="C901" s="233">
        <v>23.934999999999999</v>
      </c>
      <c r="D901" s="32">
        <f t="shared" ref="D901" si="439">ROUNDDOWN(100/C901,4)</f>
        <v>4.1779000000000002</v>
      </c>
      <c r="F901" s="138"/>
      <c r="G901" s="70" t="s">
        <v>35</v>
      </c>
      <c r="H901" s="39">
        <v>2210.5</v>
      </c>
      <c r="I901" s="224">
        <v>18890</v>
      </c>
    </row>
    <row r="902" spans="1:9">
      <c r="A902" s="24"/>
      <c r="B902" s="9" t="s">
        <v>23</v>
      </c>
      <c r="C902" s="233">
        <v>4.9598000000000004</v>
      </c>
      <c r="D902" s="32">
        <f t="shared" ref="D902" si="440">ROUNDDOWN(1/C902,4)</f>
        <v>0.2016</v>
      </c>
      <c r="F902" s="24"/>
      <c r="G902" s="70" t="s">
        <v>36</v>
      </c>
      <c r="H902" s="216">
        <v>2539</v>
      </c>
      <c r="I902" s="224">
        <v>21100</v>
      </c>
    </row>
    <row r="903" spans="1:9">
      <c r="A903" s="25"/>
      <c r="B903" s="218" t="s">
        <v>12</v>
      </c>
      <c r="C903" s="37"/>
      <c r="D903" s="234">
        <v>7.1117299999999997</v>
      </c>
      <c r="F903" s="25"/>
      <c r="G903" s="218"/>
      <c r="H903" s="219"/>
      <c r="I903" s="43"/>
    </row>
    <row r="904" spans="1:9">
      <c r="A904" s="26">
        <v>45260</v>
      </c>
      <c r="B904" s="8" t="s">
        <v>21</v>
      </c>
      <c r="C904" s="28"/>
      <c r="D904" s="232">
        <v>34.855800000000002</v>
      </c>
      <c r="F904" s="26">
        <v>45259</v>
      </c>
      <c r="G904" s="196" t="s">
        <v>34</v>
      </c>
      <c r="H904" s="39">
        <v>8473</v>
      </c>
      <c r="I904" s="223">
        <v>68620</v>
      </c>
    </row>
    <row r="905" spans="1:9">
      <c r="A905" s="138"/>
      <c r="B905" s="9" t="s">
        <v>22</v>
      </c>
      <c r="C905" s="233">
        <v>23.9696</v>
      </c>
      <c r="D905" s="32">
        <f t="shared" ref="D905" si="441">ROUNDDOWN(100/C905,4)</f>
        <v>4.1718999999999999</v>
      </c>
      <c r="F905" s="138"/>
      <c r="G905" s="70" t="s">
        <v>35</v>
      </c>
      <c r="H905" s="39">
        <v>2217</v>
      </c>
      <c r="I905" s="224">
        <v>18840</v>
      </c>
    </row>
    <row r="906" spans="1:9">
      <c r="A906" s="24"/>
      <c r="B906" s="9" t="s">
        <v>23</v>
      </c>
      <c r="C906" s="233">
        <v>4.9444999999999997</v>
      </c>
      <c r="D906" s="32">
        <f t="shared" ref="D906" si="442">ROUNDDOWN(1/C906,4)</f>
        <v>0.20219999999999999</v>
      </c>
      <c r="F906" s="24"/>
      <c r="G906" s="70" t="s">
        <v>36</v>
      </c>
      <c r="H906" s="216">
        <v>2538</v>
      </c>
      <c r="I906" s="224">
        <v>21130</v>
      </c>
    </row>
    <row r="907" spans="1:9">
      <c r="A907" s="25"/>
      <c r="B907" s="218" t="s">
        <v>12</v>
      </c>
      <c r="C907" s="37"/>
      <c r="D907" s="234">
        <v>7.0890599999999999</v>
      </c>
      <c r="F907" s="25"/>
      <c r="G907" s="218"/>
      <c r="H907" s="219"/>
      <c r="I907" s="43"/>
    </row>
    <row r="908" spans="1:9">
      <c r="A908" s="26">
        <v>45261</v>
      </c>
      <c r="B908" s="8" t="s">
        <v>21</v>
      </c>
      <c r="C908" s="28"/>
      <c r="D908" s="232">
        <v>35.108699999999999</v>
      </c>
      <c r="F908" s="26">
        <v>45260</v>
      </c>
      <c r="G908" s="196" t="s">
        <v>34</v>
      </c>
      <c r="H908" s="39">
        <v>8415.5</v>
      </c>
      <c r="I908" s="223">
        <v>68860</v>
      </c>
    </row>
    <row r="909" spans="1:9">
      <c r="A909" s="138"/>
      <c r="B909" s="9" t="s">
        <v>22</v>
      </c>
      <c r="C909" s="233">
        <v>24.110099999999999</v>
      </c>
      <c r="D909" s="32">
        <f t="shared" ref="D909" si="443">ROUNDDOWN(100/C909,4)</f>
        <v>4.1475999999999997</v>
      </c>
      <c r="F909" s="138"/>
      <c r="G909" s="70" t="s">
        <v>35</v>
      </c>
      <c r="H909" s="39">
        <v>2214</v>
      </c>
      <c r="I909" s="224">
        <v>18770</v>
      </c>
    </row>
    <row r="910" spans="1:9">
      <c r="A910" s="24"/>
      <c r="B910" s="9" t="s">
        <v>23</v>
      </c>
      <c r="C910" s="233">
        <v>4.9618000000000002</v>
      </c>
      <c r="D910" s="32">
        <f t="shared" ref="D910" si="444">ROUNDDOWN(1/C910,4)</f>
        <v>0.20150000000000001</v>
      </c>
      <c r="F910" s="24"/>
      <c r="G910" s="70" t="s">
        <v>36</v>
      </c>
      <c r="H910" s="216">
        <v>2510</v>
      </c>
      <c r="I910" s="224">
        <v>21030</v>
      </c>
    </row>
    <row r="911" spans="1:9">
      <c r="A911" s="25"/>
      <c r="B911" s="218" t="s">
        <v>12</v>
      </c>
      <c r="C911" s="37"/>
      <c r="D911" s="234">
        <v>7.1224999999999996</v>
      </c>
      <c r="F911" s="25"/>
      <c r="G911" s="218"/>
      <c r="H911" s="219"/>
      <c r="I911" s="43"/>
    </row>
    <row r="912" spans="1:9">
      <c r="A912" s="26">
        <v>45264</v>
      </c>
      <c r="B912" s="8" t="s">
        <v>21</v>
      </c>
      <c r="C912" s="28"/>
      <c r="D912" s="232">
        <v>35.398000000000003</v>
      </c>
      <c r="F912" s="26">
        <v>45261</v>
      </c>
      <c r="G912" s="196" t="s">
        <v>34</v>
      </c>
      <c r="H912" s="39">
        <v>8464.5</v>
      </c>
      <c r="I912" s="223">
        <v>69450</v>
      </c>
    </row>
    <row r="913" spans="1:9">
      <c r="A913" s="138"/>
      <c r="B913" s="9" t="s">
        <v>22</v>
      </c>
      <c r="C913" s="233">
        <v>24.153500000000001</v>
      </c>
      <c r="D913" s="32">
        <f t="shared" ref="D913" si="445">ROUNDDOWN(100/C913,4)</f>
        <v>4.1401000000000003</v>
      </c>
      <c r="F913" s="138"/>
      <c r="G913" s="70" t="s">
        <v>35</v>
      </c>
      <c r="H913" s="39">
        <v>2193</v>
      </c>
      <c r="I913" s="224">
        <v>18650</v>
      </c>
    </row>
    <row r="914" spans="1:9">
      <c r="A914" s="24"/>
      <c r="B914" s="9" t="s">
        <v>23</v>
      </c>
      <c r="C914" s="233">
        <v>4.9992000000000001</v>
      </c>
      <c r="D914" s="32">
        <f t="shared" ref="D914" si="446">ROUNDDOWN(1/C914,4)</f>
        <v>0.2</v>
      </c>
      <c r="F914" s="24"/>
      <c r="G914" s="70" t="s">
        <v>36</v>
      </c>
      <c r="H914" s="216">
        <v>2475.5</v>
      </c>
      <c r="I914" s="224">
        <v>20700</v>
      </c>
    </row>
    <row r="915" spans="1:9">
      <c r="A915" s="25"/>
      <c r="B915" s="218" t="s">
        <v>12</v>
      </c>
      <c r="C915" s="37"/>
      <c r="D915" s="234">
        <v>7.1021099999999997</v>
      </c>
      <c r="F915" s="25"/>
      <c r="G915" s="218"/>
      <c r="H915" s="219"/>
      <c r="I915" s="43"/>
    </row>
    <row r="916" spans="1:9">
      <c r="A916" s="26">
        <v>45266</v>
      </c>
      <c r="B916" s="8" t="s">
        <v>21</v>
      </c>
      <c r="C916" s="28"/>
      <c r="D916" s="232">
        <v>35.038899999999998</v>
      </c>
      <c r="F916" s="26">
        <v>45264</v>
      </c>
      <c r="G916" s="196" t="s">
        <v>34</v>
      </c>
      <c r="H916" s="39">
        <v>8610.5</v>
      </c>
      <c r="I916" s="223">
        <v>69450</v>
      </c>
    </row>
    <row r="917" spans="1:9">
      <c r="A917" s="138"/>
      <c r="B917" s="9" t="s">
        <v>22</v>
      </c>
      <c r="C917" s="233">
        <v>24.1066</v>
      </c>
      <c r="D917" s="32">
        <f t="shared" ref="D917" si="447">ROUNDDOWN(100/C917,4)</f>
        <v>4.1482000000000001</v>
      </c>
      <c r="F917" s="138"/>
      <c r="G917" s="70" t="s">
        <v>35</v>
      </c>
      <c r="H917" s="39">
        <v>2209</v>
      </c>
      <c r="I917" s="224">
        <v>18650</v>
      </c>
    </row>
    <row r="918" spans="1:9">
      <c r="A918" s="24"/>
      <c r="B918" s="9" t="s">
        <v>23</v>
      </c>
      <c r="C918" s="233">
        <v>4.9497999999999998</v>
      </c>
      <c r="D918" s="32">
        <f t="shared" ref="D918" si="448">ROUNDDOWN(1/C918,4)</f>
        <v>0.20200000000000001</v>
      </c>
      <c r="F918" s="24"/>
      <c r="G918" s="70" t="s">
        <v>36</v>
      </c>
      <c r="H918" s="216">
        <v>2509.5</v>
      </c>
      <c r="I918" s="224">
        <v>20700</v>
      </c>
    </row>
    <row r="919" spans="1:9">
      <c r="A919" s="25"/>
      <c r="B919" s="218" t="s">
        <v>12</v>
      </c>
      <c r="C919" s="37"/>
      <c r="D919" s="234">
        <v>7.1254499999999998</v>
      </c>
      <c r="F919" s="25"/>
      <c r="G919" s="218"/>
      <c r="H919" s="219"/>
      <c r="I919" s="43"/>
    </row>
    <row r="920" spans="1:9">
      <c r="A920" s="26">
        <v>45267</v>
      </c>
      <c r="B920" s="8" t="s">
        <v>21</v>
      </c>
      <c r="C920" s="28"/>
      <c r="D920" s="232">
        <v>35.302900000000001</v>
      </c>
      <c r="F920" s="26">
        <v>45266</v>
      </c>
      <c r="G920" s="196" t="s">
        <v>34</v>
      </c>
      <c r="H920" s="39">
        <v>8334.5</v>
      </c>
      <c r="I920" s="223">
        <v>69100</v>
      </c>
    </row>
    <row r="921" spans="1:9">
      <c r="A921" s="138"/>
      <c r="B921" s="9" t="s">
        <v>22</v>
      </c>
      <c r="C921" s="233">
        <v>24.219000000000001</v>
      </c>
      <c r="D921" s="32">
        <f t="shared" ref="D921" si="449">ROUNDDOWN(100/C921,4)</f>
        <v>4.1288999999999998</v>
      </c>
      <c r="F921" s="138"/>
      <c r="G921" s="70" t="s">
        <v>35</v>
      </c>
      <c r="H921" s="39">
        <v>2160</v>
      </c>
      <c r="I921" s="224">
        <v>18550</v>
      </c>
    </row>
    <row r="922" spans="1:9">
      <c r="A922" s="24"/>
      <c r="B922" s="9" t="s">
        <v>23</v>
      </c>
      <c r="C922" s="233">
        <v>4.9725000000000001</v>
      </c>
      <c r="D922" s="32">
        <f t="shared" ref="D922" si="450">ROUNDDOWN(1/C922,4)</f>
        <v>0.2011</v>
      </c>
      <c r="F922" s="24"/>
      <c r="G922" s="70" t="s">
        <v>36</v>
      </c>
      <c r="H922" s="216">
        <v>2421.5</v>
      </c>
      <c r="I922" s="224">
        <v>20520</v>
      </c>
    </row>
    <row r="923" spans="1:9">
      <c r="A923" s="25"/>
      <c r="B923" s="218" t="s">
        <v>12</v>
      </c>
      <c r="C923" s="37"/>
      <c r="D923" s="234">
        <v>7.1332000000000004</v>
      </c>
      <c r="F923" s="25"/>
      <c r="G923" s="218"/>
      <c r="H923" s="219"/>
      <c r="I923" s="43"/>
    </row>
    <row r="924" spans="1:9">
      <c r="A924" s="26">
        <v>45268</v>
      </c>
      <c r="B924" s="8" t="s">
        <v>21</v>
      </c>
      <c r="C924" s="28"/>
      <c r="D924" s="232">
        <v>35.432200000000002</v>
      </c>
      <c r="F924" s="26">
        <v>45267</v>
      </c>
      <c r="G924" s="196" t="s">
        <v>34</v>
      </c>
      <c r="H924" s="39">
        <v>8286</v>
      </c>
      <c r="I924" s="223">
        <v>68790</v>
      </c>
    </row>
    <row r="925" spans="1:9">
      <c r="A925" s="138"/>
      <c r="B925" s="9" t="s">
        <v>22</v>
      </c>
      <c r="C925" s="233">
        <v>24.421700000000001</v>
      </c>
      <c r="D925" s="32">
        <f t="shared" ref="D925" si="451">ROUNDDOWN(100/C925,4)</f>
        <v>4.0946999999999996</v>
      </c>
      <c r="F925" s="138"/>
      <c r="G925" s="70" t="s">
        <v>35</v>
      </c>
      <c r="H925" s="39">
        <v>2148.5</v>
      </c>
      <c r="I925" s="224">
        <v>18550</v>
      </c>
    </row>
    <row r="926" spans="1:9">
      <c r="A926" s="24"/>
      <c r="B926" s="9" t="s">
        <v>23</v>
      </c>
      <c r="C926" s="233">
        <v>4.9996</v>
      </c>
      <c r="D926" s="32">
        <f t="shared" ref="D926" si="452">ROUNDDOWN(1/C926,4)</f>
        <v>0.2</v>
      </c>
      <c r="F926" s="24"/>
      <c r="G926" s="70" t="s">
        <v>36</v>
      </c>
      <c r="H926" s="216">
        <v>2428.5</v>
      </c>
      <c r="I926" s="224">
        <v>20620</v>
      </c>
    </row>
    <row r="927" spans="1:9">
      <c r="A927" s="25"/>
      <c r="B927" s="218" t="s">
        <v>12</v>
      </c>
      <c r="C927" s="37"/>
      <c r="D927" s="234">
        <v>7.1375999999999999</v>
      </c>
      <c r="F927" s="25"/>
      <c r="G927" s="218"/>
      <c r="H927" s="219"/>
      <c r="I927" s="43"/>
    </row>
    <row r="928" spans="1:9">
      <c r="A928" s="26">
        <v>44906</v>
      </c>
      <c r="B928" s="8" t="s">
        <v>21</v>
      </c>
      <c r="C928" s="28"/>
      <c r="D928" s="232">
        <v>35.382399999999997</v>
      </c>
      <c r="F928" s="26">
        <v>45268</v>
      </c>
      <c r="G928" s="196" t="s">
        <v>34</v>
      </c>
      <c r="H928" s="39">
        <v>8342</v>
      </c>
      <c r="I928" s="223">
        <v>68620</v>
      </c>
    </row>
    <row r="929" spans="1:9">
      <c r="A929" s="138"/>
      <c r="B929" s="9" t="s">
        <v>22</v>
      </c>
      <c r="C929" s="233">
        <v>24.842400000000001</v>
      </c>
      <c r="D929" s="32">
        <f t="shared" ref="D929" si="453">ROUNDDOWN(100/C929,4)</f>
        <v>4.0252999999999997</v>
      </c>
      <c r="F929" s="138"/>
      <c r="G929" s="70" t="s">
        <v>35</v>
      </c>
      <c r="H929" s="39">
        <v>2132.5</v>
      </c>
      <c r="I929" s="224">
        <v>18520</v>
      </c>
    </row>
    <row r="930" spans="1:9">
      <c r="A930" s="24"/>
      <c r="B930" s="9" t="s">
        <v>23</v>
      </c>
      <c r="C930" s="233">
        <v>4.9821</v>
      </c>
      <c r="D930" s="32">
        <f t="shared" ref="D930" si="454">ROUNDDOWN(1/C930,4)</f>
        <v>0.20069999999999999</v>
      </c>
      <c r="F930" s="24"/>
      <c r="G930" s="70" t="s">
        <v>36</v>
      </c>
      <c r="H930" s="216">
        <v>2406.5</v>
      </c>
      <c r="I930" s="224">
        <v>20890</v>
      </c>
    </row>
    <row r="931" spans="1:9">
      <c r="A931" s="25"/>
      <c r="B931" s="218" t="s">
        <v>12</v>
      </c>
      <c r="C931" s="37"/>
      <c r="D931" s="234">
        <v>7.1593799999999996</v>
      </c>
      <c r="F931" s="25"/>
      <c r="G931" s="218"/>
      <c r="H931" s="219"/>
      <c r="I931" s="43"/>
    </row>
    <row r="932" spans="1:9">
      <c r="A932" s="26">
        <v>44907</v>
      </c>
      <c r="B932" s="8" t="s">
        <v>21</v>
      </c>
      <c r="C932" s="28"/>
      <c r="D932" s="232">
        <v>35.382399999999997</v>
      </c>
      <c r="F932" s="26">
        <v>44906</v>
      </c>
      <c r="G932" s="196" t="s">
        <v>34</v>
      </c>
      <c r="H932" s="39">
        <v>8448.5</v>
      </c>
      <c r="I932" s="223">
        <v>68620</v>
      </c>
    </row>
    <row r="933" spans="1:9">
      <c r="A933" s="138"/>
      <c r="B933" s="9" t="s">
        <v>22</v>
      </c>
      <c r="C933" s="233">
        <v>24.842400000000001</v>
      </c>
      <c r="D933" s="32">
        <f t="shared" ref="D933" si="455">ROUNDDOWN(100/C933,4)</f>
        <v>4.0252999999999997</v>
      </c>
      <c r="F933" s="138"/>
      <c r="G933" s="70" t="s">
        <v>35</v>
      </c>
      <c r="H933" s="39">
        <v>2134</v>
      </c>
      <c r="I933" s="224">
        <v>18520</v>
      </c>
    </row>
    <row r="934" spans="1:9">
      <c r="A934" s="24"/>
      <c r="B934" s="9" t="s">
        <v>23</v>
      </c>
      <c r="C934" s="233">
        <v>4.9821</v>
      </c>
      <c r="D934" s="32">
        <f t="shared" ref="D934" si="456">ROUNDDOWN(1/C934,4)</f>
        <v>0.20069999999999999</v>
      </c>
      <c r="F934" s="24"/>
      <c r="G934" s="70" t="s">
        <v>36</v>
      </c>
      <c r="H934" s="216">
        <v>2399.5</v>
      </c>
      <c r="I934" s="224">
        <v>20890</v>
      </c>
    </row>
    <row r="935" spans="1:9">
      <c r="A935" s="25"/>
      <c r="B935" s="218" t="s">
        <v>12</v>
      </c>
      <c r="C935" s="37"/>
      <c r="D935" s="234">
        <v>7.1746999999999996</v>
      </c>
      <c r="F935" s="25"/>
      <c r="G935" s="218"/>
      <c r="H935" s="219"/>
      <c r="I935" s="43"/>
    </row>
    <row r="936" spans="1:9">
      <c r="A936" s="26">
        <v>44908</v>
      </c>
      <c r="B936" s="8" t="s">
        <v>21</v>
      </c>
      <c r="C936" s="28"/>
      <c r="D936" s="232">
        <v>35.768300000000004</v>
      </c>
      <c r="F936" s="26">
        <v>44907</v>
      </c>
      <c r="G936" s="196" t="s">
        <v>34</v>
      </c>
      <c r="H936" s="39">
        <v>8341</v>
      </c>
      <c r="I936" s="223">
        <v>68880</v>
      </c>
    </row>
    <row r="937" spans="1:9">
      <c r="A937" s="138"/>
      <c r="B937" s="9" t="s">
        <v>22</v>
      </c>
      <c r="C937" s="233">
        <v>24.819099999999999</v>
      </c>
      <c r="D937" s="32">
        <f t="shared" ref="D937" si="457">ROUNDDOWN(100/C937,4)</f>
        <v>4.0290999999999997</v>
      </c>
      <c r="F937" s="138"/>
      <c r="G937" s="70" t="s">
        <v>35</v>
      </c>
      <c r="H937" s="39">
        <v>2117</v>
      </c>
      <c r="I937" s="224">
        <v>18380</v>
      </c>
    </row>
    <row r="938" spans="1:9">
      <c r="A938" s="24"/>
      <c r="B938" s="9" t="s">
        <v>23</v>
      </c>
      <c r="C938" s="233">
        <v>5.0335000000000001</v>
      </c>
      <c r="D938" s="32">
        <f t="shared" ref="D938" si="458">ROUNDDOWN(1/C938,4)</f>
        <v>0.1986</v>
      </c>
      <c r="F938" s="24"/>
      <c r="G938" s="70" t="s">
        <v>36</v>
      </c>
      <c r="H938" s="216">
        <v>2407</v>
      </c>
      <c r="I938" s="224">
        <v>20620</v>
      </c>
    </row>
    <row r="939" spans="1:9">
      <c r="A939" s="25"/>
      <c r="B939" s="218" t="s">
        <v>12</v>
      </c>
      <c r="C939" s="37"/>
      <c r="D939" s="234">
        <v>7.1770699999999996</v>
      </c>
      <c r="F939" s="25"/>
      <c r="G939" s="218"/>
      <c r="H939" s="219"/>
      <c r="I939" s="43"/>
    </row>
    <row r="940" spans="1:9">
      <c r="A940" s="26">
        <v>44909</v>
      </c>
      <c r="B940" s="8" t="s">
        <v>21</v>
      </c>
      <c r="C940" s="28"/>
      <c r="D940" s="232">
        <v>35.896500000000003</v>
      </c>
      <c r="F940" s="26">
        <v>44908</v>
      </c>
      <c r="G940" s="196" t="s">
        <v>34</v>
      </c>
      <c r="H940" s="39">
        <v>8355</v>
      </c>
      <c r="I940" s="223">
        <v>68420</v>
      </c>
    </row>
    <row r="941" spans="1:9">
      <c r="A941" s="138"/>
      <c r="B941" s="9" t="s">
        <v>22</v>
      </c>
      <c r="C941" s="233">
        <v>24.920500000000001</v>
      </c>
      <c r="D941" s="32">
        <f t="shared" ref="D941" si="459">ROUNDDOWN(100/C941,4)</f>
        <v>4.0126999999999997</v>
      </c>
      <c r="F941" s="138"/>
      <c r="G941" s="70" t="s">
        <v>35</v>
      </c>
      <c r="H941" s="39">
        <v>2121</v>
      </c>
      <c r="I941" s="224">
        <v>18430</v>
      </c>
    </row>
    <row r="942" spans="1:9">
      <c r="A942" s="24"/>
      <c r="B942" s="9" t="s">
        <v>23</v>
      </c>
      <c r="C942" s="233">
        <v>5.0431999999999997</v>
      </c>
      <c r="D942" s="32">
        <f t="shared" ref="D942" si="460">ROUNDDOWN(1/C942,4)</f>
        <v>0.19819999999999999</v>
      </c>
      <c r="F942" s="24"/>
      <c r="G942" s="70" t="s">
        <v>36</v>
      </c>
      <c r="H942" s="216">
        <v>2430.5</v>
      </c>
      <c r="I942" s="224">
        <v>20870</v>
      </c>
    </row>
    <row r="943" spans="1:9">
      <c r="A943" s="25"/>
      <c r="B943" s="218" t="s">
        <v>12</v>
      </c>
      <c r="C943" s="37"/>
      <c r="D943" s="234">
        <v>7.1525299999999996</v>
      </c>
      <c r="F943" s="25"/>
      <c r="G943" s="218"/>
      <c r="H943" s="219"/>
      <c r="I943" s="43"/>
    </row>
    <row r="944" spans="1:9">
      <c r="A944" s="26">
        <v>44910</v>
      </c>
      <c r="B944" s="8" t="s">
        <v>21</v>
      </c>
      <c r="C944" s="28"/>
      <c r="D944" s="232">
        <v>35.310699999999997</v>
      </c>
      <c r="F944" s="26">
        <v>44909</v>
      </c>
      <c r="G944" s="196" t="s">
        <v>34</v>
      </c>
      <c r="H944" s="39">
        <v>8330</v>
      </c>
      <c r="I944" s="223">
        <v>68370</v>
      </c>
    </row>
    <row r="945" spans="1:9">
      <c r="A945" s="138"/>
      <c r="B945" s="9" t="s">
        <v>22</v>
      </c>
      <c r="C945" s="233">
        <v>25.144500000000001</v>
      </c>
      <c r="D945" s="32">
        <f t="shared" ref="D945" si="461">ROUNDDOWN(100/C945,4)</f>
        <v>3.9769999999999999</v>
      </c>
      <c r="F945" s="138"/>
      <c r="G945" s="70" t="s">
        <v>35</v>
      </c>
      <c r="H945" s="39">
        <v>2140</v>
      </c>
      <c r="I945" s="224">
        <v>18450</v>
      </c>
    </row>
    <row r="946" spans="1:9">
      <c r="A946" s="24"/>
      <c r="B946" s="9" t="s">
        <v>23</v>
      </c>
      <c r="C946" s="233">
        <v>4.9992999999999999</v>
      </c>
      <c r="D946" s="32">
        <f t="shared" ref="D946" si="462">ROUNDDOWN(1/C946,4)</f>
        <v>0.2</v>
      </c>
      <c r="F946" s="24"/>
      <c r="G946" s="70" t="s">
        <v>36</v>
      </c>
      <c r="H946" s="216">
        <v>2426.5</v>
      </c>
      <c r="I946" s="224">
        <v>20790</v>
      </c>
    </row>
    <row r="947" spans="1:9">
      <c r="A947" s="25"/>
      <c r="B947" s="218" t="s">
        <v>12</v>
      </c>
      <c r="C947" s="37"/>
      <c r="D947" s="234">
        <v>7.1087300000000004</v>
      </c>
      <c r="F947" s="25"/>
      <c r="G947" s="218"/>
      <c r="H947" s="219"/>
      <c r="I947" s="43"/>
    </row>
    <row r="948" spans="1:9">
      <c r="A948" s="26">
        <v>44913</v>
      </c>
      <c r="B948" s="8" t="s">
        <v>21</v>
      </c>
      <c r="C948" s="28"/>
      <c r="D948" s="232">
        <v>35.029400000000003</v>
      </c>
      <c r="F948" s="26">
        <v>44910</v>
      </c>
      <c r="G948" s="196" t="s">
        <v>34</v>
      </c>
      <c r="H948" s="39">
        <v>8551.5</v>
      </c>
      <c r="I948" s="223">
        <v>69060</v>
      </c>
    </row>
    <row r="949" spans="1:9">
      <c r="A949" s="138"/>
      <c r="B949" s="9" t="s">
        <v>22</v>
      </c>
      <c r="C949" s="233">
        <v>24.9024</v>
      </c>
      <c r="D949" s="32">
        <f t="shared" ref="D949" si="463">ROUNDDOWN(100/C949,4)</f>
        <v>4.0156000000000001</v>
      </c>
      <c r="F949" s="138"/>
      <c r="G949" s="70" t="s">
        <v>35</v>
      </c>
      <c r="H949" s="39">
        <v>2210</v>
      </c>
      <c r="I949" s="224">
        <v>18760</v>
      </c>
    </row>
    <row r="950" spans="1:9">
      <c r="A950" s="24"/>
      <c r="B950" s="9" t="s">
        <v>23</v>
      </c>
      <c r="C950" s="233">
        <v>4.9588000000000001</v>
      </c>
      <c r="D950" s="32">
        <f t="shared" ref="D950" si="464">ROUNDDOWN(1/C950,4)</f>
        <v>0.2016</v>
      </c>
      <c r="F950" s="24"/>
      <c r="G950" s="70" t="s">
        <v>36</v>
      </c>
      <c r="H950" s="216">
        <v>2493</v>
      </c>
      <c r="I950" s="224">
        <v>20970</v>
      </c>
    </row>
    <row r="951" spans="1:9">
      <c r="A951" s="25"/>
      <c r="B951" s="218" t="s">
        <v>12</v>
      </c>
      <c r="C951" s="37"/>
      <c r="D951" s="234">
        <v>7.1018299999999996</v>
      </c>
      <c r="F951" s="25"/>
      <c r="G951" s="218"/>
      <c r="H951" s="219"/>
      <c r="I951" s="43"/>
    </row>
    <row r="952" spans="1:9">
      <c r="A952" s="26">
        <v>44914</v>
      </c>
      <c r="B952" s="8" t="s">
        <v>21</v>
      </c>
      <c r="C952" s="28"/>
      <c r="D952" s="232">
        <v>35.117899999999999</v>
      </c>
      <c r="F952" s="26">
        <v>44913</v>
      </c>
      <c r="G952" s="196" t="s">
        <v>34</v>
      </c>
      <c r="H952" s="39">
        <v>8549</v>
      </c>
      <c r="I952" s="223">
        <v>69060</v>
      </c>
    </row>
    <row r="953" spans="1:9">
      <c r="A953" s="138"/>
      <c r="B953" s="9" t="s">
        <v>22</v>
      </c>
      <c r="C953" s="233">
        <v>24.938099999999999</v>
      </c>
      <c r="D953" s="32">
        <f t="shared" ref="D953" si="465">ROUNDDOWN(100/C953,4)</f>
        <v>4.0099</v>
      </c>
      <c r="F953" s="138"/>
      <c r="G953" s="70" t="s">
        <v>35</v>
      </c>
      <c r="H953" s="39">
        <v>2247.5</v>
      </c>
      <c r="I953" s="224">
        <v>18760</v>
      </c>
    </row>
    <row r="954" spans="1:9">
      <c r="A954" s="24"/>
      <c r="B954" s="9" t="s">
        <v>23</v>
      </c>
      <c r="C954" s="233">
        <v>4.9748999999999999</v>
      </c>
      <c r="D954" s="32">
        <f t="shared" ref="D954" si="466">ROUNDDOWN(1/C954,4)</f>
        <v>0.20100000000000001</v>
      </c>
      <c r="F954" s="24"/>
      <c r="G954" s="70" t="s">
        <v>36</v>
      </c>
      <c r="H954" s="216">
        <v>2532</v>
      </c>
      <c r="I954" s="224">
        <v>20970</v>
      </c>
    </row>
    <row r="955" spans="1:9">
      <c r="A955" s="25"/>
      <c r="B955" s="218" t="s">
        <v>12</v>
      </c>
      <c r="C955" s="37"/>
      <c r="D955" s="234">
        <v>7.1378000000000004</v>
      </c>
      <c r="F955" s="25"/>
      <c r="G955" s="218"/>
      <c r="H955" s="219"/>
      <c r="I955" s="43"/>
    </row>
    <row r="956" spans="1:9">
      <c r="A956" s="26">
        <v>44915</v>
      </c>
      <c r="B956" s="8" t="s">
        <v>21</v>
      </c>
      <c r="C956" s="28"/>
      <c r="D956" s="232">
        <v>35.140999999999998</v>
      </c>
      <c r="F956" s="26">
        <v>44914</v>
      </c>
      <c r="G956" s="196" t="s">
        <v>34</v>
      </c>
      <c r="H956" s="39">
        <v>8482.5</v>
      </c>
      <c r="I956" s="223">
        <v>68680</v>
      </c>
    </row>
    <row r="957" spans="1:9">
      <c r="A957" s="138"/>
      <c r="B957" s="9" t="s">
        <v>22</v>
      </c>
      <c r="C957" s="233">
        <v>24.837399999999999</v>
      </c>
      <c r="D957" s="32">
        <f t="shared" ref="D957" si="467">ROUNDDOWN(100/C957,4)</f>
        <v>4.0260999999999996</v>
      </c>
      <c r="F957" s="138"/>
      <c r="G957" s="70" t="s">
        <v>35</v>
      </c>
      <c r="H957" s="39">
        <v>2283</v>
      </c>
      <c r="I957" s="224">
        <v>18940</v>
      </c>
    </row>
    <row r="958" spans="1:9">
      <c r="A958" s="24"/>
      <c r="B958" s="9" t="s">
        <v>23</v>
      </c>
      <c r="C958" s="233">
        <v>4.9683000000000002</v>
      </c>
      <c r="D958" s="32">
        <f t="shared" ref="D958" si="468">ROUNDDOWN(1/C958,4)</f>
        <v>0.20119999999999999</v>
      </c>
      <c r="F958" s="24"/>
      <c r="G958" s="70" t="s">
        <v>36</v>
      </c>
      <c r="H958" s="216">
        <v>2539</v>
      </c>
      <c r="I958" s="224">
        <v>21010</v>
      </c>
    </row>
    <row r="959" spans="1:9">
      <c r="A959" s="25"/>
      <c r="B959" s="218" t="s">
        <v>12</v>
      </c>
      <c r="C959" s="37"/>
      <c r="D959" s="234">
        <v>7.0828600000000002</v>
      </c>
      <c r="F959" s="25"/>
      <c r="G959" s="218"/>
      <c r="H959" s="219"/>
      <c r="I959" s="43"/>
    </row>
    <row r="960" spans="1:9">
      <c r="A960" s="26">
        <v>44916</v>
      </c>
      <c r="B960" s="8" t="s">
        <v>21</v>
      </c>
      <c r="C960" s="28"/>
      <c r="D960" s="232">
        <v>35.079900000000002</v>
      </c>
      <c r="F960" s="26">
        <v>44915</v>
      </c>
      <c r="G960" s="196" t="s">
        <v>34</v>
      </c>
      <c r="H960" s="39">
        <v>8593.5</v>
      </c>
      <c r="I960" s="223">
        <v>68680</v>
      </c>
    </row>
    <row r="961" spans="1:9">
      <c r="A961" s="138"/>
      <c r="B961" s="9" t="s">
        <v>22</v>
      </c>
      <c r="C961" s="233">
        <v>24.659400000000002</v>
      </c>
      <c r="D961" s="32">
        <f t="shared" ref="D961" si="469">ROUNDDOWN(100/C961,4)</f>
        <v>4.0552000000000001</v>
      </c>
      <c r="F961" s="138"/>
      <c r="G961" s="70" t="s">
        <v>35</v>
      </c>
      <c r="H961" s="39">
        <v>2262.5</v>
      </c>
      <c r="I961" s="224">
        <v>18940</v>
      </c>
    </row>
    <row r="962" spans="1:9">
      <c r="A962" s="24"/>
      <c r="B962" s="9" t="s">
        <v>23</v>
      </c>
      <c r="C962" s="233">
        <v>4.9696999999999996</v>
      </c>
      <c r="D962" s="32">
        <f t="shared" ref="D962" si="470">ROUNDDOWN(1/C962,4)</f>
        <v>0.20119999999999999</v>
      </c>
      <c r="F962" s="24"/>
      <c r="G962" s="70" t="s">
        <v>36</v>
      </c>
      <c r="H962" s="216">
        <v>2581.5</v>
      </c>
      <c r="I962" s="224">
        <v>21010</v>
      </c>
    </row>
    <row r="963" spans="1:9">
      <c r="A963" s="25"/>
      <c r="B963" s="218" t="s">
        <v>12</v>
      </c>
      <c r="C963" s="37"/>
      <c r="D963" s="234">
        <v>7.1255699999999997</v>
      </c>
      <c r="F963" s="25"/>
      <c r="G963" s="218"/>
      <c r="H963" s="219"/>
      <c r="I963" s="43"/>
    </row>
    <row r="964" spans="1:9">
      <c r="A964" s="26">
        <v>44917</v>
      </c>
      <c r="B964" s="8" t="s">
        <v>21</v>
      </c>
      <c r="C964" s="28"/>
      <c r="D964" s="232">
        <v>35.095999999999997</v>
      </c>
      <c r="F964" s="26">
        <v>44916</v>
      </c>
      <c r="G964" s="196" t="s">
        <v>34</v>
      </c>
      <c r="H964" s="39">
        <v>8582.5</v>
      </c>
      <c r="I964" s="223">
        <v>69240</v>
      </c>
    </row>
    <row r="965" spans="1:9">
      <c r="A965" s="138"/>
      <c r="B965" s="9" t="s">
        <v>22</v>
      </c>
      <c r="C965" s="233">
        <v>24.779</v>
      </c>
      <c r="D965" s="32">
        <f t="shared" ref="D965" si="471">ROUNDDOWN(100/C965,4)</f>
        <v>4.0355999999999996</v>
      </c>
      <c r="F965" s="138"/>
      <c r="G965" s="70" t="s">
        <v>35</v>
      </c>
      <c r="H965" s="39">
        <v>2241</v>
      </c>
      <c r="I965" s="224">
        <v>18970</v>
      </c>
    </row>
    <row r="966" spans="1:9">
      <c r="A966" s="24"/>
      <c r="B966" s="9" t="s">
        <v>23</v>
      </c>
      <c r="C966" s="233">
        <v>4.9493999999999998</v>
      </c>
      <c r="D966" s="32">
        <f t="shared" ref="D966" si="472">ROUNDDOWN(1/C966,4)</f>
        <v>0.20200000000000001</v>
      </c>
      <c r="F966" s="24"/>
      <c r="G966" s="70" t="s">
        <v>36</v>
      </c>
      <c r="H966" s="216">
        <v>2573</v>
      </c>
      <c r="I966" s="224">
        <v>21230</v>
      </c>
    </row>
    <row r="967" spans="1:9">
      <c r="A967" s="25"/>
      <c r="B967" s="218" t="s">
        <v>12</v>
      </c>
      <c r="C967" s="37"/>
      <c r="D967" s="234">
        <v>7.1458199999999996</v>
      </c>
      <c r="F967" s="25"/>
      <c r="G967" s="218"/>
      <c r="H967" s="219"/>
      <c r="I967" s="43"/>
    </row>
    <row r="968" spans="1:9">
      <c r="A968" s="26">
        <v>44920</v>
      </c>
      <c r="B968" s="8" t="s">
        <v>21</v>
      </c>
      <c r="C968" s="28"/>
      <c r="D968" s="232">
        <v>34.844000000000001</v>
      </c>
      <c r="F968" s="26">
        <v>44917</v>
      </c>
      <c r="G968" s="196" t="s">
        <v>34</v>
      </c>
      <c r="H968" s="39">
        <v>8595.5</v>
      </c>
      <c r="I968" s="223">
        <v>69170</v>
      </c>
    </row>
    <row r="969" spans="1:9">
      <c r="A969" s="138"/>
      <c r="B969" s="9" t="s">
        <v>22</v>
      </c>
      <c r="C969" s="233">
        <v>24.7315</v>
      </c>
      <c r="D969" s="32">
        <f t="shared" ref="D969" si="473">ROUNDDOWN(100/C969,4)</f>
        <v>4.0434000000000001</v>
      </c>
      <c r="F969" s="138"/>
      <c r="G969" s="70" t="s">
        <v>35</v>
      </c>
      <c r="H969" s="39">
        <v>2244</v>
      </c>
      <c r="I969" s="224">
        <v>18950</v>
      </c>
    </row>
    <row r="970" spans="1:9">
      <c r="A970" s="24"/>
      <c r="B970" s="9" t="s">
        <v>23</v>
      </c>
      <c r="C970" s="233">
        <v>4.9230999999999998</v>
      </c>
      <c r="D970" s="32">
        <f t="shared" ref="D970" si="474">ROUNDDOWN(1/C970,4)</f>
        <v>0.2031</v>
      </c>
      <c r="F970" s="24"/>
      <c r="G970" s="70" t="s">
        <v>36</v>
      </c>
      <c r="H970" s="216">
        <v>2547</v>
      </c>
      <c r="I970" s="224">
        <v>21260</v>
      </c>
    </row>
    <row r="971" spans="1:9">
      <c r="A971" s="25"/>
      <c r="B971" s="218" t="s">
        <v>12</v>
      </c>
      <c r="C971" s="37"/>
      <c r="D971" s="234">
        <v>7.12554</v>
      </c>
      <c r="F971" s="25"/>
      <c r="G971" s="218"/>
      <c r="H971" s="219"/>
      <c r="I971" s="43"/>
    </row>
    <row r="972" spans="1:9">
      <c r="A972" s="26"/>
      <c r="B972" s="8" t="s">
        <v>21</v>
      </c>
      <c r="C972" s="28"/>
      <c r="D972" s="232">
        <v>34.844000000000001</v>
      </c>
      <c r="F972" s="26">
        <v>44920</v>
      </c>
      <c r="G972" s="196" t="s">
        <v>34</v>
      </c>
      <c r="H972" s="39">
        <v>8573.5</v>
      </c>
      <c r="I972" s="223">
        <v>69470</v>
      </c>
    </row>
    <row r="973" spans="1:9">
      <c r="A973" s="138"/>
      <c r="B973" s="9" t="s">
        <v>22</v>
      </c>
      <c r="C973" s="233">
        <v>24.657399999999999</v>
      </c>
      <c r="D973" s="32">
        <f t="shared" ref="D973" si="475">ROUNDDOWN(100/C973,4)</f>
        <v>4.0555000000000003</v>
      </c>
      <c r="F973" s="138"/>
      <c r="G973" s="70" t="s">
        <v>35</v>
      </c>
      <c r="H973" s="39">
        <v>2326</v>
      </c>
      <c r="I973" s="224">
        <v>19120</v>
      </c>
    </row>
    <row r="974" spans="1:9">
      <c r="A974" s="24"/>
      <c r="B974" s="9" t="s">
        <v>23</v>
      </c>
      <c r="C974" s="233"/>
      <c r="D974" s="32" t="e">
        <f t="shared" ref="D974" si="476">ROUNDDOWN(1/C974,4)</f>
        <v>#DIV/0!</v>
      </c>
      <c r="F974" s="24"/>
      <c r="G974" s="70" t="s">
        <v>36</v>
      </c>
      <c r="H974" s="216">
        <v>2601</v>
      </c>
      <c r="I974" s="224">
        <v>21370</v>
      </c>
    </row>
    <row r="975" spans="1:9">
      <c r="A975" s="25"/>
      <c r="B975" s="218" t="s">
        <v>12</v>
      </c>
      <c r="C975" s="37"/>
      <c r="D975" s="234">
        <v>7.1360599999999996</v>
      </c>
      <c r="F975" s="25"/>
      <c r="G975" s="218"/>
      <c r="H975" s="219"/>
      <c r="I975" s="43"/>
    </row>
    <row r="976" spans="1:9">
      <c r="A976" s="26">
        <v>44922</v>
      </c>
      <c r="B976" s="8" t="s">
        <v>21</v>
      </c>
      <c r="C976" s="28"/>
      <c r="D976" s="232">
        <v>34.785899999999998</v>
      </c>
      <c r="F976" s="26">
        <v>44922</v>
      </c>
      <c r="G976" s="196" t="s">
        <v>34</v>
      </c>
      <c r="H976" s="39">
        <v>8573.5</v>
      </c>
      <c r="I976" s="223">
        <v>69250</v>
      </c>
    </row>
    <row r="977" spans="1:9">
      <c r="A977" s="138"/>
      <c r="B977" s="9" t="s">
        <v>22</v>
      </c>
      <c r="C977" s="233">
        <v>24.682300000000001</v>
      </c>
      <c r="D977" s="32">
        <f t="shared" ref="D977" si="477">ROUNDDOWN(100/C977,4)</f>
        <v>4.0514000000000001</v>
      </c>
      <c r="F977" s="138"/>
      <c r="G977" s="70" t="s">
        <v>35</v>
      </c>
      <c r="H977" s="39">
        <v>2326</v>
      </c>
      <c r="I977" s="224">
        <v>19190</v>
      </c>
    </row>
    <row r="978" spans="1:9">
      <c r="A978" s="24"/>
      <c r="B978" s="9" t="s">
        <v>23</v>
      </c>
      <c r="C978" s="233">
        <v>4.9234</v>
      </c>
      <c r="D978" s="32">
        <f t="shared" ref="D978" si="478">ROUNDDOWN(1/C978,4)</f>
        <v>0.2031</v>
      </c>
      <c r="F978" s="24"/>
      <c r="G978" s="70" t="s">
        <v>36</v>
      </c>
      <c r="H978" s="216">
        <v>2601</v>
      </c>
      <c r="I978" s="224">
        <v>21510</v>
      </c>
    </row>
    <row r="979" spans="1:9">
      <c r="A979" s="25"/>
      <c r="B979" s="218" t="s">
        <v>12</v>
      </c>
      <c r="C979" s="37"/>
      <c r="D979" s="234">
        <v>7.1287099999999999</v>
      </c>
      <c r="F979" s="25"/>
      <c r="G979" s="218"/>
      <c r="H979" s="219"/>
      <c r="I979" s="43"/>
    </row>
    <row r="980" spans="1:9">
      <c r="A980" s="26">
        <v>45296</v>
      </c>
      <c r="B980" s="8" t="s">
        <v>21</v>
      </c>
      <c r="C980" s="28"/>
      <c r="D980" s="232">
        <v>34.671799999999998</v>
      </c>
      <c r="F980" s="26">
        <v>45296</v>
      </c>
      <c r="G980" s="196" t="s">
        <v>34</v>
      </c>
      <c r="H980" s="39">
        <v>8466.5</v>
      </c>
      <c r="I980" s="223">
        <v>68800</v>
      </c>
    </row>
    <row r="981" spans="1:9">
      <c r="A981" s="138"/>
      <c r="B981" s="9" t="s">
        <v>22</v>
      </c>
      <c r="C981" s="233">
        <v>24.435099999999998</v>
      </c>
      <c r="D981" s="32">
        <f t="shared" ref="D981" si="479">ROUNDDOWN(100/C981,4)</f>
        <v>4.0923999999999996</v>
      </c>
      <c r="F981" s="138"/>
      <c r="G981" s="70" t="s">
        <v>35</v>
      </c>
      <c r="H981" s="39">
        <v>2281</v>
      </c>
      <c r="I981" s="224">
        <v>19390</v>
      </c>
    </row>
    <row r="982" spans="1:9">
      <c r="A982" s="24"/>
      <c r="B982" s="9" t="s">
        <v>23</v>
      </c>
      <c r="C982" s="233">
        <v>4.8970000000000002</v>
      </c>
      <c r="D982" s="32">
        <f t="shared" ref="D982" si="480">ROUNDDOWN(1/C982,4)</f>
        <v>0.20419999999999999</v>
      </c>
      <c r="F982" s="24"/>
      <c r="G982" s="70" t="s">
        <v>36</v>
      </c>
      <c r="H982" s="216">
        <v>2538</v>
      </c>
      <c r="I982" s="224">
        <v>21530</v>
      </c>
    </row>
    <row r="983" spans="1:9">
      <c r="A983" s="25"/>
      <c r="B983" s="218" t="s">
        <v>12</v>
      </c>
      <c r="C983" s="37"/>
      <c r="D983" s="234">
        <v>7.1345400000000003</v>
      </c>
      <c r="F983" s="25"/>
      <c r="G983" s="218"/>
      <c r="H983" s="219"/>
      <c r="I983" s="43"/>
    </row>
    <row r="984" spans="1:9">
      <c r="A984" s="26">
        <v>45299</v>
      </c>
      <c r="B984" s="8" t="s">
        <v>21</v>
      </c>
      <c r="C984" s="28"/>
      <c r="D984" s="232">
        <v>34.728900000000003</v>
      </c>
      <c r="F984" s="26">
        <v>45299</v>
      </c>
      <c r="G984" s="196" t="s">
        <v>34</v>
      </c>
      <c r="H984" s="39">
        <v>8463</v>
      </c>
      <c r="I984" s="223">
        <v>68530</v>
      </c>
    </row>
    <row r="985" spans="1:9">
      <c r="A985" s="138"/>
      <c r="B985" s="9" t="s">
        <v>22</v>
      </c>
      <c r="C985" s="233">
        <v>24.214600000000001</v>
      </c>
      <c r="D985" s="32">
        <f t="shared" ref="D985" si="481">ROUNDDOWN(100/C985,4)</f>
        <v>4.1296999999999997</v>
      </c>
      <c r="F985" s="138"/>
      <c r="G985" s="70" t="s">
        <v>35</v>
      </c>
      <c r="H985" s="39">
        <v>2273.5</v>
      </c>
      <c r="I985" s="224">
        <v>19150</v>
      </c>
    </row>
    <row r="986" spans="1:9">
      <c r="A986" s="24"/>
      <c r="B986" s="9" t="s">
        <v>23</v>
      </c>
      <c r="C986" s="233">
        <v>4.8859000000000004</v>
      </c>
      <c r="D986" s="32">
        <f t="shared" ref="D986" si="482">ROUNDDOWN(1/C986,4)</f>
        <v>0.2046</v>
      </c>
      <c r="F986" s="24"/>
      <c r="G986" s="70" t="s">
        <v>36</v>
      </c>
      <c r="H986" s="216">
        <v>2563</v>
      </c>
      <c r="I986" s="224">
        <v>21340</v>
      </c>
    </row>
    <row r="987" spans="1:9">
      <c r="A987" s="25"/>
      <c r="B987" s="218" t="s">
        <v>12</v>
      </c>
      <c r="C987" s="37"/>
      <c r="D987" s="234">
        <v>7.1495600000000001</v>
      </c>
      <c r="F987" s="25"/>
      <c r="G987" s="218"/>
      <c r="H987" s="219"/>
      <c r="I987" s="43"/>
    </row>
    <row r="988" spans="1:9">
      <c r="A988" s="26">
        <v>45300</v>
      </c>
      <c r="B988" s="8" t="s">
        <v>21</v>
      </c>
      <c r="C988" s="28"/>
      <c r="D988" s="232">
        <v>34.9801</v>
      </c>
      <c r="F988" s="26">
        <v>45300</v>
      </c>
      <c r="G988" s="196" t="s">
        <v>34</v>
      </c>
      <c r="H988" s="39">
        <v>8448</v>
      </c>
      <c r="I988" s="223">
        <v>68530</v>
      </c>
    </row>
    <row r="989" spans="1:9">
      <c r="A989" s="138"/>
      <c r="B989" s="9" t="s">
        <v>22</v>
      </c>
      <c r="C989" s="233">
        <v>24.471900000000002</v>
      </c>
      <c r="D989" s="32">
        <f t="shared" ref="D989" si="483">ROUNDDOWN(100/C989,4)</f>
        <v>4.0862999999999996</v>
      </c>
      <c r="F989" s="138"/>
      <c r="G989" s="70" t="s">
        <v>35</v>
      </c>
      <c r="H989" s="39">
        <v>2236.5</v>
      </c>
      <c r="I989" s="224">
        <v>19150</v>
      </c>
    </row>
    <row r="990" spans="1:9">
      <c r="A990" s="24"/>
      <c r="B990" s="9" t="s">
        <v>23</v>
      </c>
      <c r="C990" s="233">
        <v>4.9412000000000003</v>
      </c>
      <c r="D990" s="32">
        <f t="shared" ref="D990" si="484">ROUNDDOWN(1/C990,4)</f>
        <v>0.20230000000000001</v>
      </c>
      <c r="F990" s="24"/>
      <c r="G990" s="70" t="s">
        <v>36</v>
      </c>
      <c r="H990" s="216">
        <v>2509</v>
      </c>
      <c r="I990" s="224">
        <v>21340</v>
      </c>
    </row>
    <row r="991" spans="1:9">
      <c r="A991" s="25"/>
      <c r="B991" s="218" t="s">
        <v>12</v>
      </c>
      <c r="C991" s="37"/>
      <c r="D991" s="234">
        <v>7.1148199999999999</v>
      </c>
      <c r="F991" s="25"/>
      <c r="G991" s="218"/>
      <c r="H991" s="219"/>
      <c r="I991" s="43"/>
    </row>
    <row r="992" spans="1:9">
      <c r="A992" s="26">
        <v>45301</v>
      </c>
      <c r="B992" s="8" t="s">
        <v>21</v>
      </c>
      <c r="C992" s="28"/>
      <c r="D992" s="232">
        <v>35.053800000000003</v>
      </c>
      <c r="F992" s="26">
        <v>45301</v>
      </c>
      <c r="G992" s="196" t="s">
        <v>34</v>
      </c>
      <c r="H992" s="39">
        <v>8369.5</v>
      </c>
      <c r="I992" s="223">
        <v>68720</v>
      </c>
    </row>
    <row r="993" spans="1:9">
      <c r="A993" s="138"/>
      <c r="B993" s="9" t="s">
        <v>22</v>
      </c>
      <c r="C993" s="233">
        <v>24.634399999999999</v>
      </c>
      <c r="D993" s="32">
        <f t="shared" ref="D993" si="485">ROUNDDOWN(100/C993,4)</f>
        <v>4.0593000000000004</v>
      </c>
      <c r="F993" s="138"/>
      <c r="G993" s="70" t="s">
        <v>35</v>
      </c>
      <c r="H993" s="39">
        <v>2249.5</v>
      </c>
      <c r="I993" s="224">
        <v>19100</v>
      </c>
    </row>
    <row r="994" spans="1:9">
      <c r="A994" s="24"/>
      <c r="B994" s="9" t="s">
        <v>23</v>
      </c>
      <c r="C994" s="233">
        <v>4.9484000000000004</v>
      </c>
      <c r="D994" s="32">
        <f t="shared" ref="D994" si="486">ROUNDDOWN(1/C994,4)</f>
        <v>0.20200000000000001</v>
      </c>
      <c r="F994" s="24"/>
      <c r="G994" s="70" t="s">
        <v>36</v>
      </c>
      <c r="H994" s="216">
        <v>2503.5</v>
      </c>
      <c r="I994" s="224">
        <v>21420</v>
      </c>
    </row>
    <row r="995" spans="1:9">
      <c r="A995" s="25"/>
      <c r="B995" s="218" t="s">
        <v>12</v>
      </c>
      <c r="C995" s="37"/>
      <c r="D995" s="234">
        <v>7.1358300000000003</v>
      </c>
      <c r="F995" s="25"/>
      <c r="G995" s="218"/>
      <c r="H995" s="219"/>
      <c r="I995" s="43"/>
    </row>
    <row r="996" spans="1:9">
      <c r="A996" s="26">
        <v>45302</v>
      </c>
      <c r="B996" s="8" t="s">
        <v>21</v>
      </c>
      <c r="C996" s="28"/>
      <c r="D996" s="232">
        <v>35.208799999999997</v>
      </c>
      <c r="F996" s="26">
        <v>45302</v>
      </c>
      <c r="G996" s="196" t="s">
        <v>34</v>
      </c>
      <c r="H996" s="39">
        <v>8370.5</v>
      </c>
      <c r="I996" s="223">
        <v>68320</v>
      </c>
    </row>
    <row r="997" spans="1:9">
      <c r="A997" s="138"/>
      <c r="B997" s="9" t="s">
        <v>22</v>
      </c>
      <c r="C997" s="233">
        <v>24.5579</v>
      </c>
      <c r="D997" s="32">
        <f t="shared" ref="D997" si="487">ROUNDDOWN(100/C997,4)</f>
        <v>4.0720000000000001</v>
      </c>
      <c r="F997" s="138"/>
      <c r="G997" s="70" t="s">
        <v>35</v>
      </c>
      <c r="H997" s="39">
        <v>2232.5</v>
      </c>
      <c r="I997" s="224">
        <v>19200</v>
      </c>
    </row>
    <row r="998" spans="1:9">
      <c r="A998" s="24"/>
      <c r="B998" s="9" t="s">
        <v>23</v>
      </c>
      <c r="C998" s="233">
        <v>4.9423000000000004</v>
      </c>
      <c r="D998" s="32">
        <f t="shared" ref="D998" si="488">ROUNDDOWN(1/C998,4)</f>
        <v>0.20230000000000001</v>
      </c>
      <c r="F998" s="24"/>
      <c r="G998" s="70" t="s">
        <v>36</v>
      </c>
      <c r="H998" s="216">
        <v>2495.5</v>
      </c>
      <c r="I998" s="224">
        <v>21330</v>
      </c>
    </row>
    <row r="999" spans="1:9">
      <c r="A999" s="25"/>
      <c r="B999" s="218" t="s">
        <v>12</v>
      </c>
      <c r="C999" s="37"/>
      <c r="D999" s="234">
        <v>7.1665599999999996</v>
      </c>
      <c r="F999" s="25"/>
      <c r="G999" s="218"/>
      <c r="H999" s="219"/>
      <c r="I999" s="43"/>
    </row>
    <row r="1000" spans="1:9">
      <c r="A1000" s="26">
        <v>45303</v>
      </c>
      <c r="B1000" s="8" t="s">
        <v>21</v>
      </c>
      <c r="C1000" s="28"/>
      <c r="D1000" s="232">
        <v>35.186900000000001</v>
      </c>
      <c r="F1000" s="26">
        <v>45303</v>
      </c>
      <c r="G1000" s="196" t="s">
        <v>34</v>
      </c>
      <c r="H1000" s="39">
        <v>8355</v>
      </c>
      <c r="I1000" s="223">
        <v>68390</v>
      </c>
    </row>
    <row r="1001" spans="1:9">
      <c r="A1001" s="138"/>
      <c r="B1001" s="9" t="s">
        <v>22</v>
      </c>
      <c r="C1001" s="233">
        <v>24.4374</v>
      </c>
      <c r="D1001" s="32">
        <f t="shared" ref="D1001" si="489">ROUNDDOWN(100/C1001,4)</f>
        <v>4.0919999999999996</v>
      </c>
      <c r="F1001" s="138"/>
      <c r="G1001" s="70" t="s">
        <v>35</v>
      </c>
      <c r="H1001" s="39">
        <v>2235</v>
      </c>
      <c r="I1001" s="224">
        <v>19120</v>
      </c>
    </row>
    <row r="1002" spans="1:9">
      <c r="A1002" s="24"/>
      <c r="B1002" s="9" t="s">
        <v>23</v>
      </c>
      <c r="C1002" s="233">
        <v>4.9589999999999996</v>
      </c>
      <c r="D1002" s="32">
        <f t="shared" ref="D1002" si="490">ROUNDDOWN(1/C1002,4)</f>
        <v>0.2016</v>
      </c>
      <c r="F1002" s="24"/>
      <c r="G1002" s="70" t="s">
        <v>36</v>
      </c>
      <c r="H1002" s="216">
        <v>2502.5</v>
      </c>
      <c r="I1002" s="224">
        <v>21260</v>
      </c>
    </row>
    <row r="1003" spans="1:9">
      <c r="A1003" s="25"/>
      <c r="B1003" s="218" t="s">
        <v>12</v>
      </c>
      <c r="C1003" s="37"/>
      <c r="D1003" s="234">
        <v>7.1344700000000003</v>
      </c>
      <c r="F1003" s="25"/>
      <c r="G1003" s="218"/>
      <c r="H1003" s="219"/>
      <c r="I1003" s="43"/>
    </row>
    <row r="1004" spans="1:9">
      <c r="A1004" s="26">
        <v>45306</v>
      </c>
      <c r="B1004" s="8" t="s">
        <v>21</v>
      </c>
      <c r="C1004" s="28"/>
      <c r="D1004" s="232">
        <v>35.224299999999999</v>
      </c>
      <c r="F1004" s="26">
        <v>45306</v>
      </c>
      <c r="G1004" s="196" t="s">
        <v>34</v>
      </c>
      <c r="H1004" s="39">
        <v>8339</v>
      </c>
      <c r="I1004" s="223">
        <v>68390</v>
      </c>
    </row>
    <row r="1005" spans="1:9">
      <c r="A1005" s="138"/>
      <c r="B1005" s="9" t="s">
        <v>22</v>
      </c>
      <c r="C1005" s="233">
        <v>24.4969</v>
      </c>
      <c r="D1005" s="32">
        <f t="shared" ref="D1005" si="491">ROUNDDOWN(100/C1005,4)</f>
        <v>4.0820999999999996</v>
      </c>
      <c r="F1005" s="138"/>
      <c r="G1005" s="70" t="s">
        <v>35</v>
      </c>
      <c r="H1005" s="39">
        <v>2219.5</v>
      </c>
      <c r="I1005" s="224">
        <v>19120</v>
      </c>
    </row>
    <row r="1006" spans="1:9">
      <c r="A1006" s="24"/>
      <c r="B1006" s="9" t="s">
        <v>23</v>
      </c>
      <c r="C1006" s="233">
        <v>4.9611000000000001</v>
      </c>
      <c r="D1006" s="32">
        <f t="shared" ref="D1006" si="492">ROUNDDOWN(1/C1006,4)</f>
        <v>0.20150000000000001</v>
      </c>
      <c r="F1006" s="24"/>
      <c r="G1006" s="70" t="s">
        <v>36</v>
      </c>
      <c r="H1006" s="216">
        <v>2514</v>
      </c>
      <c r="I1006" s="224">
        <v>21260</v>
      </c>
    </row>
    <row r="1007" spans="1:9">
      <c r="A1007" s="25"/>
      <c r="B1007" s="218" t="s">
        <v>12</v>
      </c>
      <c r="C1007" s="37"/>
      <c r="D1007" s="234">
        <v>7.1461600000000001</v>
      </c>
      <c r="F1007" s="25"/>
      <c r="G1007" s="218"/>
      <c r="H1007" s="219"/>
      <c r="I1007" s="43"/>
    </row>
    <row r="1008" spans="1:9">
      <c r="A1008" s="26">
        <v>45307</v>
      </c>
      <c r="B1008" s="8" t="s">
        <v>21</v>
      </c>
      <c r="C1008" s="28"/>
      <c r="D1008" s="232">
        <v>35.037300000000002</v>
      </c>
      <c r="F1008" s="26">
        <v>45307</v>
      </c>
      <c r="G1008" s="196" t="s">
        <v>34</v>
      </c>
      <c r="H1008" s="39">
        <v>8381</v>
      </c>
      <c r="I1008" s="223">
        <v>68060</v>
      </c>
    </row>
    <row r="1009" spans="1:9">
      <c r="A1009" s="138"/>
      <c r="B1009" s="9" t="s">
        <v>22</v>
      </c>
      <c r="C1009" s="233">
        <v>24.400099999999998</v>
      </c>
      <c r="D1009" s="32">
        <f t="shared" ref="D1009" si="493">ROUNDDOWN(100/C1009,4)</f>
        <v>4.0983000000000001</v>
      </c>
      <c r="F1009" s="138"/>
      <c r="G1009" s="70" t="s">
        <v>35</v>
      </c>
      <c r="H1009" s="39">
        <v>2204.5</v>
      </c>
      <c r="I1009" s="224">
        <v>19020</v>
      </c>
    </row>
    <row r="1010" spans="1:9">
      <c r="A1010" s="24"/>
      <c r="B1010" s="9" t="s">
        <v>23</v>
      </c>
      <c r="C1010" s="233">
        <v>4.9305000000000003</v>
      </c>
      <c r="D1010" s="32">
        <f t="shared" ref="D1010" si="494">ROUNDDOWN(1/C1010,4)</f>
        <v>0.20280000000000001</v>
      </c>
      <c r="F1010" s="24"/>
      <c r="G1010" s="70" t="s">
        <v>36</v>
      </c>
      <c r="H1010" s="216">
        <v>2558.5</v>
      </c>
      <c r="I1010" s="224">
        <v>21160</v>
      </c>
    </row>
    <row r="1011" spans="1:9">
      <c r="A1011" s="25"/>
      <c r="B1011" s="218" t="s">
        <v>12</v>
      </c>
      <c r="C1011" s="37"/>
      <c r="D1011" s="234">
        <v>7.1255199999999999</v>
      </c>
      <c r="F1011" s="25"/>
      <c r="G1011" s="218"/>
      <c r="H1011" s="219"/>
      <c r="I1011" s="43"/>
    </row>
    <row r="1012" spans="1:9">
      <c r="A1012" s="26">
        <v>45308</v>
      </c>
      <c r="B1012" s="8" t="s">
        <v>21</v>
      </c>
      <c r="C1012" s="28"/>
      <c r="D1012" s="232">
        <v>35.304499999999997</v>
      </c>
      <c r="F1012" s="26">
        <v>45308</v>
      </c>
      <c r="G1012" s="196" t="s">
        <v>34</v>
      </c>
      <c r="H1012" s="39">
        <v>8354.5</v>
      </c>
      <c r="I1012" s="223">
        <v>68120</v>
      </c>
    </row>
    <row r="1013" spans="1:9">
      <c r="A1013" s="138"/>
      <c r="B1013" s="9" t="s">
        <v>22</v>
      </c>
      <c r="C1013" s="233">
        <v>24.393999999999998</v>
      </c>
      <c r="D1013" s="32">
        <f t="shared" ref="D1013" si="495">ROUNDDOWN(100/C1013,4)</f>
        <v>4.0993000000000004</v>
      </c>
      <c r="F1013" s="138"/>
      <c r="G1013" s="70" t="s">
        <v>35</v>
      </c>
      <c r="H1013" s="39">
        <v>2214</v>
      </c>
      <c r="I1013" s="224">
        <v>18950</v>
      </c>
    </row>
    <row r="1014" spans="1:9">
      <c r="A1014" s="24"/>
      <c r="B1014" s="9" t="s">
        <v>23</v>
      </c>
      <c r="C1014" s="233">
        <v>4.9481999999999999</v>
      </c>
      <c r="D1014" s="32">
        <f t="shared" ref="D1014" si="496">ROUNDDOWN(1/C1014,4)</f>
        <v>0.20200000000000001</v>
      </c>
      <c r="F1014" s="24"/>
      <c r="G1014" s="70" t="s">
        <v>36</v>
      </c>
      <c r="H1014" s="216">
        <v>2547</v>
      </c>
      <c r="I1014" s="224">
        <v>21370</v>
      </c>
    </row>
    <row r="1015" spans="1:9">
      <c r="A1015" s="25"/>
      <c r="B1015" s="218" t="s">
        <v>12</v>
      </c>
      <c r="C1015" s="37"/>
      <c r="D1015" s="234">
        <v>7.14581</v>
      </c>
      <c r="F1015" s="25"/>
      <c r="G1015" s="218"/>
      <c r="H1015" s="219"/>
      <c r="I1015" s="43"/>
    </row>
    <row r="1016" spans="1:9">
      <c r="A1016" s="26">
        <v>45309</v>
      </c>
      <c r="B1016" s="8" t="s">
        <v>21</v>
      </c>
      <c r="C1016" s="28"/>
      <c r="D1016" s="232">
        <v>35.686500000000002</v>
      </c>
      <c r="F1016" s="26">
        <v>45309</v>
      </c>
      <c r="G1016" s="196" t="s">
        <v>34</v>
      </c>
      <c r="H1016" s="39">
        <v>8268</v>
      </c>
      <c r="I1016" s="223">
        <v>68010</v>
      </c>
    </row>
    <row r="1017" spans="1:9">
      <c r="A1017" s="138"/>
      <c r="B1017" s="9" t="s">
        <v>22</v>
      </c>
      <c r="C1017" s="233">
        <v>24.4512</v>
      </c>
      <c r="D1017" s="32">
        <f t="shared" ref="D1017" si="497">ROUNDDOWN(100/C1017,4)</f>
        <v>4.0896999999999997</v>
      </c>
      <c r="F1017" s="138"/>
      <c r="G1017" s="70" t="s">
        <v>35</v>
      </c>
      <c r="H1017" s="39">
        <v>2178</v>
      </c>
      <c r="I1017" s="224">
        <v>18980</v>
      </c>
    </row>
    <row r="1018" spans="1:9">
      <c r="A1018" s="24"/>
      <c r="B1018" s="9" t="s">
        <v>23</v>
      </c>
      <c r="C1018" s="233">
        <v>5.0034000000000001</v>
      </c>
      <c r="D1018" s="32">
        <f t="shared" ref="D1018" si="498">ROUNDDOWN(1/C1018,4)</f>
        <v>0.19980000000000001</v>
      </c>
      <c r="F1018" s="24"/>
      <c r="G1018" s="70" t="s">
        <v>36</v>
      </c>
      <c r="H1018" s="216">
        <v>2466</v>
      </c>
      <c r="I1018" s="224">
        <v>21220</v>
      </c>
    </row>
    <row r="1019" spans="1:9">
      <c r="A1019" s="25"/>
      <c r="B1019" s="218" t="s">
        <v>12</v>
      </c>
      <c r="C1019" s="37"/>
      <c r="D1019" s="234">
        <v>7.1490999999999998</v>
      </c>
      <c r="F1019" s="25"/>
      <c r="G1019" s="218"/>
      <c r="H1019" s="219"/>
      <c r="I1019" s="43"/>
    </row>
    <row r="1020" spans="1:9">
      <c r="A1020" s="26">
        <v>45310</v>
      </c>
      <c r="B1020" s="8" t="s">
        <v>21</v>
      </c>
      <c r="C1020" s="28"/>
      <c r="D1020" s="232">
        <v>35.585000000000001</v>
      </c>
      <c r="F1020" s="26">
        <v>45310</v>
      </c>
      <c r="G1020" s="196" t="s">
        <v>34</v>
      </c>
      <c r="H1020" s="39">
        <v>8310</v>
      </c>
      <c r="I1020" s="223">
        <v>67770</v>
      </c>
    </row>
    <row r="1021" spans="1:9">
      <c r="A1021" s="138"/>
      <c r="B1021" s="9" t="s">
        <v>22</v>
      </c>
      <c r="C1021" s="233">
        <v>24.380800000000001</v>
      </c>
      <c r="D1021" s="32">
        <f>ROUNDDOWN(100/C1021,4)</f>
        <v>4.1014999999999997</v>
      </c>
      <c r="F1021" s="138"/>
      <c r="G1021" s="70" t="s">
        <v>35</v>
      </c>
      <c r="H1021" s="39">
        <v>2163</v>
      </c>
      <c r="I1021" s="224">
        <v>18880</v>
      </c>
    </row>
    <row r="1022" spans="1:9">
      <c r="A1022" s="24"/>
      <c r="B1022" s="9" t="s">
        <v>23</v>
      </c>
      <c r="C1022" s="233">
        <v>4.9985999999999997</v>
      </c>
      <c r="D1022" s="32">
        <f t="shared" ref="D1022" si="499">ROUNDDOWN(1/C1022,4)</f>
        <v>0.2</v>
      </c>
      <c r="F1022" s="24"/>
      <c r="G1022" s="70" t="s">
        <v>36</v>
      </c>
      <c r="H1022" s="216">
        <v>2462.5</v>
      </c>
      <c r="I1022" s="224">
        <v>20930</v>
      </c>
    </row>
    <row r="1023" spans="1:9">
      <c r="A1023" s="25"/>
      <c r="B1023" s="218" t="s">
        <v>12</v>
      </c>
      <c r="C1023" s="37"/>
      <c r="D1023" s="234">
        <v>7.14194</v>
      </c>
      <c r="F1023" s="25"/>
      <c r="G1023" s="218"/>
      <c r="H1023" s="219"/>
      <c r="I1023" s="43"/>
    </row>
    <row r="1024" spans="1:9">
      <c r="A1024" s="26">
        <v>45313</v>
      </c>
      <c r="B1024" s="8" t="s">
        <v>21</v>
      </c>
      <c r="C1024" s="28"/>
      <c r="D1024" s="232">
        <v>35.717100000000002</v>
      </c>
      <c r="F1024" s="26">
        <v>45313</v>
      </c>
      <c r="G1024" s="196" t="s">
        <v>34</v>
      </c>
      <c r="H1024" s="39">
        <v>8351</v>
      </c>
      <c r="I1024" s="223">
        <v>67830</v>
      </c>
    </row>
    <row r="1025" spans="1:9">
      <c r="A1025" s="138"/>
      <c r="B1025" s="9" t="s">
        <v>22</v>
      </c>
      <c r="C1025" s="233">
        <v>24.3215</v>
      </c>
      <c r="D1025" s="32">
        <f t="shared" ref="D1025" si="500">ROUNDDOWN(100/C1025,4)</f>
        <v>4.1115000000000004</v>
      </c>
      <c r="F1025" s="138"/>
      <c r="G1025" s="70" t="s">
        <v>35</v>
      </c>
      <c r="H1025" s="39">
        <v>2166</v>
      </c>
      <c r="I1025" s="224">
        <v>18830</v>
      </c>
    </row>
    <row r="1026" spans="1:9">
      <c r="A1026" s="24"/>
      <c r="B1026" s="9" t="s">
        <v>23</v>
      </c>
      <c r="C1026" s="233">
        <v>5.0023999999999997</v>
      </c>
      <c r="D1026" s="32">
        <f t="shared" ref="D1026" si="501">ROUNDDOWN(1/C1026,4)</f>
        <v>0.19989999999999999</v>
      </c>
      <c r="F1026" s="24"/>
      <c r="G1026" s="70" t="s">
        <v>36</v>
      </c>
      <c r="H1026" s="216">
        <v>2462</v>
      </c>
      <c r="I1026" s="224">
        <v>20810</v>
      </c>
    </row>
    <row r="1027" spans="1:9">
      <c r="A1027" s="25"/>
      <c r="B1027" s="218" t="s">
        <v>12</v>
      </c>
      <c r="C1027" s="37"/>
      <c r="D1027" s="234">
        <v>7.1226799999999999</v>
      </c>
      <c r="F1027" s="25"/>
      <c r="G1027" s="218"/>
      <c r="H1027" s="219"/>
      <c r="I1027" s="43"/>
    </row>
    <row r="1028" spans="1:9">
      <c r="A1028" s="26">
        <v>45314</v>
      </c>
      <c r="B1028" s="8" t="s">
        <v>21</v>
      </c>
      <c r="C1028" s="28"/>
      <c r="D1028" s="232">
        <v>35.707900000000002</v>
      </c>
      <c r="F1028" s="26">
        <v>45314</v>
      </c>
      <c r="G1028" s="196" t="s">
        <v>34</v>
      </c>
      <c r="H1028" s="39">
        <v>8345.5</v>
      </c>
      <c r="I1028" s="223">
        <v>68100</v>
      </c>
    </row>
    <row r="1029" spans="1:9">
      <c r="A1029" s="138"/>
      <c r="B1029" s="9" t="s">
        <v>22</v>
      </c>
      <c r="C1029" s="233">
        <v>24.349900000000002</v>
      </c>
      <c r="D1029" s="32">
        <f t="shared" ref="D1029" si="502">ROUNDDOWN(100/C1029,4)</f>
        <v>4.1067</v>
      </c>
      <c r="F1029" s="138"/>
      <c r="G1029" s="70" t="s">
        <v>35</v>
      </c>
      <c r="H1029" s="39">
        <v>2159</v>
      </c>
      <c r="I1029" s="224">
        <v>18830</v>
      </c>
    </row>
    <row r="1030" spans="1:9">
      <c r="A1030" s="24"/>
      <c r="B1030" s="9" t="s">
        <v>23</v>
      </c>
      <c r="C1030" s="233">
        <v>4.9941000000000004</v>
      </c>
      <c r="D1030" s="32">
        <f t="shared" ref="D1030" si="503">ROUNDDOWN(1/C1030,4)</f>
        <v>0.20019999999999999</v>
      </c>
      <c r="F1030" s="24"/>
      <c r="G1030" s="70" t="s">
        <v>36</v>
      </c>
      <c r="H1030" s="216">
        <v>2456.5</v>
      </c>
      <c r="I1030" s="224">
        <v>20820</v>
      </c>
    </row>
    <row r="1031" spans="1:9">
      <c r="A1031" s="25"/>
      <c r="B1031" s="218" t="s">
        <v>12</v>
      </c>
      <c r="C1031" s="37"/>
      <c r="D1031" s="234">
        <v>7.1909200000000002</v>
      </c>
      <c r="F1031" s="25"/>
      <c r="G1031" s="218"/>
      <c r="H1031" s="219"/>
      <c r="I1031" s="43"/>
    </row>
    <row r="1032" spans="1:9">
      <c r="A1032" s="26">
        <v>45315</v>
      </c>
      <c r="B1032" s="8" t="s">
        <v>21</v>
      </c>
      <c r="C1032" s="28"/>
      <c r="D1032" s="232">
        <v>35.788800000000002</v>
      </c>
      <c r="F1032" s="26">
        <v>45315</v>
      </c>
      <c r="G1032" s="196" t="s">
        <v>34</v>
      </c>
      <c r="H1032" s="39">
        <v>8405</v>
      </c>
      <c r="I1032" s="223">
        <v>67980</v>
      </c>
    </row>
    <row r="1033" spans="1:9">
      <c r="A1033" s="138"/>
      <c r="B1033" s="9" t="s">
        <v>22</v>
      </c>
      <c r="C1033" s="233">
        <v>24.424499999999998</v>
      </c>
      <c r="D1033" s="32">
        <f t="shared" ref="D1033" si="504">ROUNDDOWN(100/C1033,4)</f>
        <v>4.0941999999999998</v>
      </c>
      <c r="F1033" s="138"/>
      <c r="G1033" s="70" t="s">
        <v>35</v>
      </c>
      <c r="H1033" s="39">
        <v>2228</v>
      </c>
      <c r="I1033" s="224">
        <v>18740</v>
      </c>
    </row>
    <row r="1034" spans="1:9">
      <c r="A1034" s="24"/>
      <c r="B1034" s="9" t="s">
        <v>23</v>
      </c>
      <c r="C1034" s="233">
        <v>5.0350999999999999</v>
      </c>
      <c r="D1034" s="32">
        <f t="shared" ref="D1034" si="505">ROUNDDOWN(1/C1034,4)</f>
        <v>0.1986</v>
      </c>
      <c r="F1034" s="24"/>
      <c r="G1034" s="70" t="s">
        <v>36</v>
      </c>
      <c r="H1034" s="216">
        <v>2519.5</v>
      </c>
      <c r="I1034" s="224">
        <v>20800</v>
      </c>
    </row>
    <row r="1035" spans="1:9">
      <c r="A1035" s="25"/>
      <c r="B1035" s="218" t="s">
        <v>12</v>
      </c>
      <c r="C1035" s="37"/>
      <c r="D1035" s="234">
        <v>7.1388999999999996</v>
      </c>
      <c r="F1035" s="25"/>
      <c r="G1035" s="218"/>
      <c r="H1035" s="219"/>
      <c r="I1035" s="43"/>
    </row>
    <row r="1036" spans="1:9">
      <c r="A1036" s="26">
        <v>45316</v>
      </c>
      <c r="B1036" s="8" t="s">
        <v>21</v>
      </c>
      <c r="C1036" s="28"/>
      <c r="D1036" s="232">
        <v>35.9589</v>
      </c>
      <c r="F1036" s="26">
        <v>45316</v>
      </c>
      <c r="G1036" s="196" t="s">
        <v>34</v>
      </c>
      <c r="H1036" s="39">
        <v>8562.5</v>
      </c>
      <c r="I1036" s="223">
        <v>68150</v>
      </c>
    </row>
    <row r="1037" spans="1:9">
      <c r="A1037" s="138"/>
      <c r="B1037" s="9" t="s">
        <v>22</v>
      </c>
      <c r="C1037" s="233">
        <v>24.536000000000001</v>
      </c>
      <c r="D1037" s="32">
        <f t="shared" ref="D1037" si="506">ROUNDDOWN(100/C1037,4)</f>
        <v>4.0755999999999997</v>
      </c>
      <c r="F1037" s="138"/>
      <c r="G1037" s="70" t="s">
        <v>35</v>
      </c>
      <c r="H1037" s="39">
        <v>2229.5</v>
      </c>
      <c r="I1037" s="224">
        <v>18980</v>
      </c>
    </row>
    <row r="1038" spans="1:9">
      <c r="A1038" s="24"/>
      <c r="B1038" s="9" t="s">
        <v>23</v>
      </c>
      <c r="C1038" s="233">
        <v>5.0603999999999996</v>
      </c>
      <c r="D1038" s="32">
        <f t="shared" ref="D1038" si="507">ROUNDDOWN(1/C1038,4)</f>
        <v>0.1976</v>
      </c>
      <c r="F1038" s="24"/>
      <c r="G1038" s="70" t="s">
        <v>36</v>
      </c>
      <c r="H1038" s="216">
        <v>2584.5</v>
      </c>
      <c r="I1038" s="224">
        <v>21110</v>
      </c>
    </row>
    <row r="1039" spans="1:9">
      <c r="A1039" s="25"/>
      <c r="B1039" s="218" t="s">
        <v>12</v>
      </c>
      <c r="C1039" s="37"/>
      <c r="D1039" s="234">
        <v>7.1470099999999999</v>
      </c>
      <c r="F1039" s="25"/>
      <c r="G1039" s="218"/>
      <c r="H1039" s="219"/>
      <c r="I1039" s="43"/>
    </row>
    <row r="1040" spans="1:9">
      <c r="A1040" s="26">
        <v>45317</v>
      </c>
      <c r="B1040" s="8" t="s">
        <v>21</v>
      </c>
      <c r="C1040" s="28"/>
      <c r="D1040" s="232">
        <v>35.9129</v>
      </c>
      <c r="F1040" s="26">
        <v>45317</v>
      </c>
      <c r="G1040" s="196" t="s">
        <v>34</v>
      </c>
      <c r="H1040" s="39">
        <v>8568.5</v>
      </c>
      <c r="I1040" s="223">
        <v>68800</v>
      </c>
    </row>
    <row r="1041" spans="1:9">
      <c r="A1041" s="138"/>
      <c r="B1041" s="9" t="s">
        <v>22</v>
      </c>
      <c r="C1041" s="233">
        <v>24.533000000000001</v>
      </c>
      <c r="D1041" s="32">
        <f t="shared" ref="D1041" si="508">ROUNDDOWN(100/C1041,4)</f>
        <v>4.0761000000000003</v>
      </c>
      <c r="F1041" s="138"/>
      <c r="G1041" s="70" t="s">
        <v>35</v>
      </c>
      <c r="H1041" s="39">
        <v>2238.5</v>
      </c>
      <c r="I1041" s="224">
        <v>18910</v>
      </c>
    </row>
    <row r="1042" spans="1:9">
      <c r="A1042" s="24"/>
      <c r="B1042" s="9" t="s">
        <v>23</v>
      </c>
      <c r="C1042" s="233">
        <v>5.0481999999999996</v>
      </c>
      <c r="D1042" s="32">
        <f t="shared" ref="D1042" si="509">ROUNDDOWN(1/C1042,4)</f>
        <v>0.19800000000000001</v>
      </c>
      <c r="F1042" s="24"/>
      <c r="G1042" s="70" t="s">
        <v>36</v>
      </c>
      <c r="H1042" s="216">
        <v>2580</v>
      </c>
      <c r="I1042" s="224">
        <v>21240</v>
      </c>
    </row>
    <row r="1043" spans="1:9">
      <c r="A1043" s="25"/>
      <c r="B1043" s="218" t="s">
        <v>12</v>
      </c>
      <c r="C1043" s="37"/>
      <c r="D1043" s="234">
        <v>7.1328899999999997</v>
      </c>
      <c r="F1043" s="25"/>
      <c r="G1043" s="218"/>
      <c r="H1043" s="219"/>
      <c r="I1043" s="43"/>
    </row>
    <row r="1044" spans="1:9">
      <c r="A1044" s="26">
        <v>45320</v>
      </c>
      <c r="B1044" s="8" t="s">
        <v>21</v>
      </c>
      <c r="C1044" s="28"/>
      <c r="D1044" s="232">
        <v>35.838200000000001</v>
      </c>
      <c r="F1044" s="26">
        <v>45320</v>
      </c>
      <c r="G1044" s="196" t="s">
        <v>34</v>
      </c>
      <c r="H1044" s="39">
        <v>8545.5</v>
      </c>
      <c r="I1044" s="223">
        <v>68990</v>
      </c>
    </row>
    <row r="1045" spans="1:9">
      <c r="A1045" s="138"/>
      <c r="B1045" s="9" t="s">
        <v>22</v>
      </c>
      <c r="C1045" s="233">
        <v>24.474499999999999</v>
      </c>
      <c r="D1045" s="32">
        <f t="shared" ref="D1045" si="510">ROUNDDOWN(100/C1045,4)</f>
        <v>4.0857999999999999</v>
      </c>
      <c r="F1045" s="138"/>
      <c r="G1045" s="70" t="s">
        <v>35</v>
      </c>
      <c r="H1045" s="39">
        <v>2274.5</v>
      </c>
      <c r="I1045" s="224">
        <v>19110</v>
      </c>
    </row>
    <row r="1046" spans="1:9">
      <c r="A1046" s="24"/>
      <c r="B1046" s="9" t="s">
        <v>23</v>
      </c>
      <c r="C1046" s="233">
        <v>5.0232999999999999</v>
      </c>
      <c r="D1046" s="32">
        <f t="shared" ref="D1046" si="511">ROUNDDOWN(1/C1046,4)</f>
        <v>0.19900000000000001</v>
      </c>
      <c r="F1046" s="24"/>
      <c r="G1046" s="70" t="s">
        <v>36</v>
      </c>
      <c r="H1046" s="216">
        <v>2577.5</v>
      </c>
      <c r="I1046" s="224">
        <v>21340</v>
      </c>
    </row>
    <row r="1047" spans="1:9">
      <c r="A1047" s="25"/>
      <c r="B1047" s="218" t="s">
        <v>12</v>
      </c>
      <c r="C1047" s="37"/>
      <c r="D1047" s="234">
        <v>7.1814600000000004</v>
      </c>
      <c r="F1047" s="25"/>
      <c r="G1047" s="218"/>
      <c r="H1047" s="219"/>
      <c r="I1047" s="43"/>
    </row>
    <row r="1048" spans="1:9">
      <c r="A1048" s="26">
        <v>45321</v>
      </c>
      <c r="B1048" s="8" t="s">
        <v>21</v>
      </c>
      <c r="C1048" s="28"/>
      <c r="D1048" s="232">
        <v>35.732599999999998</v>
      </c>
      <c r="F1048" s="26">
        <v>45321</v>
      </c>
      <c r="G1048" s="196" t="s">
        <v>34</v>
      </c>
      <c r="H1048" s="39">
        <v>8558</v>
      </c>
      <c r="I1048" s="223">
        <v>68930</v>
      </c>
    </row>
    <row r="1049" spans="1:9">
      <c r="A1049" s="138"/>
      <c r="B1049" s="9" t="s">
        <v>22</v>
      </c>
      <c r="C1049" s="233">
        <v>24.3552</v>
      </c>
      <c r="D1049" s="32">
        <f t="shared" ref="D1049" si="512">ROUNDDOWN(100/C1049,4)</f>
        <v>4.1058000000000003</v>
      </c>
      <c r="F1049" s="138"/>
      <c r="G1049" s="70" t="s">
        <v>35</v>
      </c>
      <c r="H1049" s="39">
        <v>2264.5</v>
      </c>
      <c r="I1049" s="224">
        <v>19090</v>
      </c>
    </row>
    <row r="1050" spans="1:9">
      <c r="A1050" s="24"/>
      <c r="B1050" s="9" t="s">
        <v>23</v>
      </c>
      <c r="C1050" s="233">
        <v>5.0088999999999997</v>
      </c>
      <c r="D1050" s="32">
        <f t="shared" ref="D1050" si="513">ROUNDDOWN(1/C1050,4)</f>
        <v>0.1996</v>
      </c>
      <c r="F1050" s="24"/>
      <c r="G1050" s="70" t="s">
        <v>36</v>
      </c>
      <c r="H1050" s="216">
        <v>2552</v>
      </c>
      <c r="I1050" s="224">
        <v>21310</v>
      </c>
    </row>
    <row r="1051" spans="1:9">
      <c r="A1051" s="25"/>
      <c r="B1051" s="218" t="s">
        <v>12</v>
      </c>
      <c r="C1051" s="37"/>
      <c r="D1051" s="234">
        <v>7.15862</v>
      </c>
      <c r="F1051" s="25"/>
      <c r="G1051" s="218"/>
      <c r="H1051" s="219"/>
      <c r="I1051" s="43"/>
    </row>
    <row r="1052" spans="1:9">
      <c r="A1052" s="26">
        <v>45322</v>
      </c>
      <c r="B1052" s="8" t="s">
        <v>21</v>
      </c>
      <c r="C1052" s="28"/>
      <c r="D1052" s="232">
        <v>35.5197</v>
      </c>
      <c r="F1052" s="26">
        <v>45322</v>
      </c>
      <c r="G1052" s="196" t="s">
        <v>34</v>
      </c>
      <c r="H1052" s="39">
        <v>8615</v>
      </c>
      <c r="I1052" s="223">
        <v>68940</v>
      </c>
    </row>
    <row r="1053" spans="1:9">
      <c r="A1053" s="138"/>
      <c r="B1053" s="9" t="s">
        <v>22</v>
      </c>
      <c r="C1053" s="233">
        <v>24.3276</v>
      </c>
      <c r="D1053" s="32">
        <f t="shared" ref="D1053" si="514">ROUNDDOWN(100/C1053,4)</f>
        <v>4.1105</v>
      </c>
      <c r="F1053" s="138"/>
      <c r="G1053" s="70" t="s">
        <v>35</v>
      </c>
      <c r="H1053" s="39">
        <v>2274.5</v>
      </c>
      <c r="I1053" s="224">
        <v>19010</v>
      </c>
    </row>
    <row r="1054" spans="1:9">
      <c r="A1054" s="24"/>
      <c r="B1054" s="9" t="s">
        <v>23</v>
      </c>
      <c r="C1054" s="233">
        <v>4.9923999999999999</v>
      </c>
      <c r="D1054" s="32">
        <f t="shared" ref="D1054" si="515">ROUNDDOWN(1/C1054,4)</f>
        <v>0.20030000000000001</v>
      </c>
      <c r="F1054" s="24"/>
      <c r="G1054" s="70" t="s">
        <v>36</v>
      </c>
      <c r="H1054" s="216">
        <v>2564.5</v>
      </c>
      <c r="I1054" s="224">
        <v>21230</v>
      </c>
    </row>
    <row r="1055" spans="1:9">
      <c r="A1055" s="25"/>
      <c r="B1055" s="218" t="s">
        <v>12</v>
      </c>
      <c r="C1055" s="37"/>
      <c r="D1055" s="234">
        <v>7.1419499999999996</v>
      </c>
      <c r="F1055" s="25"/>
      <c r="G1055" s="218"/>
      <c r="H1055" s="219"/>
      <c r="I1055" s="43"/>
    </row>
    <row r="1056" spans="1:9">
      <c r="A1056" s="26">
        <v>45323</v>
      </c>
      <c r="B1056" s="8" t="s">
        <v>21</v>
      </c>
      <c r="C1056" s="28"/>
      <c r="D1056" s="232">
        <v>35.5944</v>
      </c>
      <c r="F1056" s="26">
        <v>45323</v>
      </c>
      <c r="G1056" s="196" t="s">
        <v>34</v>
      </c>
      <c r="H1056" s="39">
        <v>8608.5</v>
      </c>
      <c r="I1056" s="223">
        <v>69180</v>
      </c>
    </row>
    <row r="1057" spans="1:9">
      <c r="A1057" s="138"/>
      <c r="B1057" s="9" t="s">
        <v>22</v>
      </c>
      <c r="C1057" s="233">
        <v>24.355899999999998</v>
      </c>
      <c r="D1057" s="32">
        <f t="shared" ref="D1057" si="516">ROUNDDOWN(100/C1057,4)</f>
        <v>4.1056999999999997</v>
      </c>
      <c r="F1057" s="138"/>
      <c r="G1057" s="70" t="s">
        <v>35</v>
      </c>
      <c r="H1057" s="39">
        <v>2280</v>
      </c>
      <c r="I1057" s="224">
        <v>18970</v>
      </c>
    </row>
    <row r="1058" spans="1:9">
      <c r="A1058" s="24"/>
      <c r="B1058" s="9" t="s">
        <v>23</v>
      </c>
      <c r="C1058" s="233">
        <v>5.0011999999999999</v>
      </c>
      <c r="D1058" s="32">
        <f t="shared" ref="D1058" si="517">ROUNDDOWN(1/C1058,4)</f>
        <v>0.19989999999999999</v>
      </c>
      <c r="F1058" s="24"/>
      <c r="G1058" s="70" t="s">
        <v>36</v>
      </c>
      <c r="H1058" s="216">
        <v>2527.5</v>
      </c>
      <c r="I1058" s="224">
        <v>21170</v>
      </c>
    </row>
    <row r="1059" spans="1:9">
      <c r="A1059" s="25"/>
      <c r="B1059" s="218" t="s">
        <v>12</v>
      </c>
      <c r="C1059" s="37"/>
      <c r="D1059" s="234">
        <v>7.1699400000000004</v>
      </c>
      <c r="F1059" s="25"/>
      <c r="G1059" s="218"/>
      <c r="H1059" s="219"/>
      <c r="I1059" s="43"/>
    </row>
    <row r="1060" spans="1:9">
      <c r="A1060" s="26">
        <v>45324</v>
      </c>
      <c r="B1060" s="8" t="s">
        <v>21</v>
      </c>
      <c r="C1060" s="28"/>
      <c r="D1060" s="232">
        <v>35.667200000000001</v>
      </c>
      <c r="F1060" s="26">
        <v>45324</v>
      </c>
      <c r="G1060" s="196" t="s">
        <v>34</v>
      </c>
      <c r="H1060" s="39">
        <v>8534.5</v>
      </c>
      <c r="I1060" s="223">
        <v>68860</v>
      </c>
    </row>
    <row r="1061" spans="1:9">
      <c r="A1061" s="138"/>
      <c r="B1061" s="9" t="s">
        <v>22</v>
      </c>
      <c r="C1061" s="233">
        <v>24.562000000000001</v>
      </c>
      <c r="D1061" s="32">
        <f t="shared" ref="D1061" si="518">ROUNDDOWN(100/C1061,4)</f>
        <v>4.0712999999999999</v>
      </c>
      <c r="F1061" s="138"/>
      <c r="G1061" s="70" t="s">
        <v>35</v>
      </c>
      <c r="H1061" s="39">
        <v>2247</v>
      </c>
      <c r="I1061" s="224">
        <v>18910</v>
      </c>
    </row>
    <row r="1062" spans="1:9">
      <c r="A1062" s="24"/>
      <c r="B1062" s="9" t="s">
        <v>23</v>
      </c>
      <c r="C1062" s="233">
        <v>5.0160999999999998</v>
      </c>
      <c r="D1062" s="32">
        <f t="shared" ref="D1062" si="519">ROUNDDOWN(1/C1062,4)</f>
        <v>0.1993</v>
      </c>
      <c r="F1062" s="24"/>
      <c r="G1062" s="70" t="s">
        <v>36</v>
      </c>
      <c r="H1062" s="216">
        <v>2478</v>
      </c>
      <c r="I1062" s="224">
        <v>20670</v>
      </c>
    </row>
    <row r="1063" spans="1:9">
      <c r="A1063" s="25"/>
      <c r="B1063" s="218" t="s">
        <v>12</v>
      </c>
      <c r="C1063" s="37"/>
      <c r="D1063" s="234">
        <v>7.1590400000000001</v>
      </c>
      <c r="F1063" s="25"/>
      <c r="G1063" s="218"/>
      <c r="H1063" s="219"/>
      <c r="I1063" s="43"/>
    </row>
    <row r="1064" spans="1:9">
      <c r="A1064" s="26">
        <v>45327</v>
      </c>
      <c r="B1064" s="8" t="s">
        <v>21</v>
      </c>
      <c r="C1064" s="28"/>
      <c r="D1064" s="232">
        <v>35.5045</v>
      </c>
      <c r="F1064" s="26">
        <v>45327</v>
      </c>
      <c r="G1064" s="196" t="s">
        <v>34</v>
      </c>
      <c r="H1064" s="39">
        <v>8482</v>
      </c>
      <c r="I1064" s="223">
        <v>68830</v>
      </c>
    </row>
    <row r="1065" spans="1:9">
      <c r="A1065" s="138"/>
      <c r="B1065" s="9" t="s">
        <v>22</v>
      </c>
      <c r="C1065" s="233">
        <v>24.508700000000001</v>
      </c>
      <c r="D1065" s="32">
        <f t="shared" ref="D1065" si="520">ROUNDDOWN(100/C1065,4)</f>
        <v>4.0800999999999998</v>
      </c>
      <c r="F1065" s="138"/>
      <c r="G1065" s="70" t="s">
        <v>35</v>
      </c>
      <c r="H1065" s="39">
        <v>2233.5</v>
      </c>
      <c r="I1065" s="224">
        <v>18900</v>
      </c>
    </row>
    <row r="1066" spans="1:9">
      <c r="A1066" s="24"/>
      <c r="B1066" s="9" t="s">
        <v>23</v>
      </c>
      <c r="C1066" s="233">
        <v>4.9936999999999996</v>
      </c>
      <c r="D1066" s="32">
        <f t="shared" ref="D1066" si="521">ROUNDDOWN(1/C1066,4)</f>
        <v>0.20019999999999999</v>
      </c>
      <c r="F1066" s="24"/>
      <c r="G1066" s="70" t="s">
        <v>36</v>
      </c>
      <c r="H1066" s="216">
        <v>2451</v>
      </c>
      <c r="I1066" s="224">
        <v>20690</v>
      </c>
    </row>
    <row r="1067" spans="1:9">
      <c r="A1067" s="25"/>
      <c r="B1067" s="218" t="s">
        <v>12</v>
      </c>
      <c r="C1067" s="37"/>
      <c r="D1067" s="234">
        <v>7.17225</v>
      </c>
      <c r="F1067" s="25"/>
      <c r="G1067" s="218"/>
      <c r="H1067" s="219"/>
      <c r="I1067" s="43"/>
    </row>
    <row r="1068" spans="1:9">
      <c r="A1068" s="26">
        <v>45328</v>
      </c>
      <c r="B1068" s="8" t="s">
        <v>21</v>
      </c>
      <c r="C1068" s="28"/>
      <c r="D1068" s="232">
        <v>35.850700000000003</v>
      </c>
      <c r="F1068" s="26">
        <v>45328</v>
      </c>
      <c r="G1068" s="196" t="s">
        <v>34</v>
      </c>
      <c r="H1068" s="39">
        <v>8359.5</v>
      </c>
      <c r="I1068" s="223">
        <v>68020</v>
      </c>
    </row>
    <row r="1069" spans="1:9">
      <c r="A1069" s="138"/>
      <c r="B1069" s="9" t="s">
        <v>22</v>
      </c>
      <c r="C1069" s="233">
        <v>24.3977</v>
      </c>
      <c r="D1069" s="32">
        <f t="shared" ref="D1069" si="522">ROUNDDOWN(100/C1069,4)</f>
        <v>4.0987</v>
      </c>
      <c r="F1069" s="138"/>
      <c r="G1069" s="70" t="s">
        <v>35</v>
      </c>
      <c r="H1069" s="39">
        <v>2212.5</v>
      </c>
      <c r="I1069" s="224">
        <v>18740</v>
      </c>
    </row>
    <row r="1070" spans="1:9">
      <c r="A1070" s="24"/>
      <c r="B1070" s="9" t="s">
        <v>23</v>
      </c>
      <c r="C1070" s="233">
        <v>5.0266000000000002</v>
      </c>
      <c r="D1070" s="32">
        <f t="shared" ref="D1070" si="523">ROUNDDOWN(1/C1070,4)</f>
        <v>0.19889999999999999</v>
      </c>
      <c r="F1070" s="24"/>
      <c r="G1070" s="70" t="s">
        <v>36</v>
      </c>
      <c r="H1070" s="216">
        <v>2420</v>
      </c>
      <c r="I1070" s="224">
        <v>20460</v>
      </c>
    </row>
    <row r="1071" spans="1:9">
      <c r="A1071" s="25"/>
      <c r="B1071" s="218" t="s">
        <v>12</v>
      </c>
      <c r="C1071" s="37"/>
      <c r="D1071" s="234">
        <v>7.1594699999999998</v>
      </c>
      <c r="F1071" s="25"/>
      <c r="G1071" s="218"/>
      <c r="H1071" s="219"/>
      <c r="I1071" s="43"/>
    </row>
    <row r="1072" spans="1:9">
      <c r="A1072" s="26">
        <v>45329</v>
      </c>
      <c r="B1072" s="8" t="s">
        <v>21</v>
      </c>
      <c r="C1072" s="28"/>
      <c r="D1072" s="232">
        <v>35.876100000000001</v>
      </c>
      <c r="F1072" s="26">
        <v>45329</v>
      </c>
      <c r="G1072" s="196" t="s">
        <v>34</v>
      </c>
      <c r="H1072" s="39">
        <v>8402</v>
      </c>
      <c r="I1072" s="223">
        <v>68040</v>
      </c>
    </row>
    <row r="1073" spans="1:9">
      <c r="A1073" s="138"/>
      <c r="B1073" s="9" t="s">
        <v>22</v>
      </c>
      <c r="C1073" s="233">
        <v>24.404699999999998</v>
      </c>
      <c r="D1073" s="32">
        <f t="shared" ref="D1073" si="524">ROUNDDOWN(100/C1073,4)</f>
        <v>4.0975000000000001</v>
      </c>
      <c r="F1073" s="138"/>
      <c r="G1073" s="70" t="s">
        <v>35</v>
      </c>
      <c r="H1073" s="39">
        <v>2230.5</v>
      </c>
      <c r="I1073" s="224">
        <v>18740</v>
      </c>
    </row>
    <row r="1074" spans="1:9">
      <c r="A1074" s="24"/>
      <c r="B1074" s="9" t="s">
        <v>23</v>
      </c>
      <c r="C1074" s="233">
        <v>5.0304000000000002</v>
      </c>
      <c r="D1074" s="32">
        <f t="shared" ref="D1074" si="525">ROUNDDOWN(1/C1074,4)</f>
        <v>0.19869999999999999</v>
      </c>
      <c r="F1074" s="24"/>
      <c r="G1074" s="70" t="s">
        <v>36</v>
      </c>
      <c r="H1074" s="216">
        <v>2432.5</v>
      </c>
      <c r="I1074" s="224">
        <v>20440</v>
      </c>
    </row>
    <row r="1075" spans="1:9">
      <c r="A1075" s="25"/>
      <c r="B1075" s="218" t="s">
        <v>12</v>
      </c>
      <c r="C1075" s="37"/>
      <c r="D1075" s="234">
        <v>7.1424700000000003</v>
      </c>
      <c r="F1075" s="25"/>
      <c r="G1075" s="218"/>
      <c r="H1075" s="219"/>
      <c r="I1075" s="43"/>
    </row>
    <row r="1076" spans="1:9">
      <c r="A1076" s="26">
        <v>45330</v>
      </c>
      <c r="B1076" s="8" t="s">
        <v>21</v>
      </c>
      <c r="C1076" s="28"/>
      <c r="D1076" s="232">
        <v>35.692999999999998</v>
      </c>
      <c r="F1076" s="26">
        <v>45330</v>
      </c>
      <c r="G1076" s="196" t="s">
        <v>34</v>
      </c>
      <c r="H1076" s="39">
        <v>8312</v>
      </c>
      <c r="I1076" s="223">
        <v>68050</v>
      </c>
    </row>
    <row r="1077" spans="1:9">
      <c r="A1077" s="138"/>
      <c r="B1077" s="9" t="s">
        <v>22</v>
      </c>
      <c r="C1077" s="233">
        <v>24.3932</v>
      </c>
      <c r="D1077" s="32">
        <f t="shared" ref="D1077" si="526">ROUNDDOWN(100/C1077,4)</f>
        <v>4.0994999999999999</v>
      </c>
      <c r="F1077" s="138"/>
      <c r="G1077" s="70" t="s">
        <v>35</v>
      </c>
      <c r="H1077" s="39">
        <v>2222</v>
      </c>
      <c r="I1077" s="224">
        <v>18920</v>
      </c>
    </row>
    <row r="1078" spans="1:9">
      <c r="A1078" s="24"/>
      <c r="B1078" s="9" t="s">
        <v>23</v>
      </c>
      <c r="C1078" s="233">
        <v>5.0136000000000003</v>
      </c>
      <c r="D1078" s="32">
        <f t="shared" ref="D1078" si="527">ROUNDDOWN(1/C1078,4)</f>
        <v>0.19939999999999999</v>
      </c>
      <c r="F1078" s="24"/>
      <c r="G1078" s="70" t="s">
        <v>36</v>
      </c>
      <c r="H1078" s="216">
        <v>2400.5</v>
      </c>
      <c r="I1078" s="224">
        <v>20480</v>
      </c>
    </row>
    <row r="1079" spans="1:9">
      <c r="A1079" s="25"/>
      <c r="B1079" s="218" t="s">
        <v>12</v>
      </c>
      <c r="C1079" s="37"/>
      <c r="D1079" s="234">
        <v>7.1594199999999999</v>
      </c>
      <c r="F1079" s="25"/>
      <c r="G1079" s="218"/>
      <c r="H1079" s="219"/>
      <c r="I1079" s="43"/>
    </row>
    <row r="1080" spans="1:9">
      <c r="A1080" s="26">
        <v>45331</v>
      </c>
      <c r="B1080" s="8" t="s">
        <v>21</v>
      </c>
      <c r="C1080" s="28"/>
      <c r="D1080" s="232">
        <v>35.866399999999999</v>
      </c>
      <c r="F1080" s="26">
        <v>45331</v>
      </c>
      <c r="G1080" s="196" t="s">
        <v>34</v>
      </c>
      <c r="H1080" s="39">
        <v>8193.5</v>
      </c>
      <c r="I1080" s="223">
        <v>67750</v>
      </c>
    </row>
    <row r="1081" spans="1:9">
      <c r="A1081" s="138"/>
      <c r="B1081" s="9" t="s">
        <v>22</v>
      </c>
      <c r="C1081" s="233">
        <v>24.427700000000002</v>
      </c>
      <c r="D1081" s="32">
        <f t="shared" ref="D1081" si="528">ROUNDDOWN(100/C1081,4)</f>
        <v>4.0937000000000001</v>
      </c>
      <c r="F1081" s="138"/>
      <c r="G1081" s="70" t="s">
        <v>35</v>
      </c>
      <c r="H1081" s="39">
        <v>2221.5</v>
      </c>
      <c r="I1081" s="224">
        <v>18870</v>
      </c>
    </row>
    <row r="1082" spans="1:9">
      <c r="A1082" s="24"/>
      <c r="B1082" s="9" t="s">
        <v>23</v>
      </c>
      <c r="C1082" s="233">
        <v>5.0315000000000003</v>
      </c>
      <c r="D1082" s="32">
        <f t="shared" ref="D1082" si="529">ROUNDDOWN(1/C1082,4)</f>
        <v>0.19869999999999999</v>
      </c>
      <c r="F1082" s="24"/>
      <c r="G1082" s="70" t="s">
        <v>36</v>
      </c>
      <c r="H1082" s="216">
        <v>2327.5</v>
      </c>
      <c r="I1082" s="224">
        <v>20420</v>
      </c>
    </row>
    <row r="1083" spans="1:9">
      <c r="A1083" s="25"/>
      <c r="B1083" s="218" t="s">
        <v>12</v>
      </c>
      <c r="C1083" s="37"/>
      <c r="D1083" s="234">
        <v>7.1968800000000002</v>
      </c>
      <c r="F1083" s="25"/>
      <c r="G1083" s="218"/>
      <c r="H1083" s="219"/>
      <c r="I1083" s="43"/>
    </row>
    <row r="1084" spans="1:9">
      <c r="A1084" s="26">
        <v>45334</v>
      </c>
      <c r="B1084" s="8" t="s">
        <v>21</v>
      </c>
      <c r="C1084" s="28"/>
      <c r="D1084" s="232">
        <v>36.076599999999999</v>
      </c>
      <c r="F1084" s="26">
        <v>45334</v>
      </c>
      <c r="G1084" s="196" t="s">
        <v>34</v>
      </c>
      <c r="H1084" s="39">
        <v>8169</v>
      </c>
      <c r="I1084" s="223">
        <v>67750</v>
      </c>
    </row>
    <row r="1085" spans="1:9">
      <c r="A1085" s="138"/>
      <c r="B1085" s="9" t="s">
        <v>22</v>
      </c>
      <c r="C1085" s="233">
        <v>24.403600000000001</v>
      </c>
      <c r="D1085" s="32">
        <f t="shared" ref="D1085" si="530">ROUNDDOWN(100/C1085,4)</f>
        <v>4.0976999999999997</v>
      </c>
      <c r="F1085" s="138"/>
      <c r="G1085" s="70" t="s">
        <v>35</v>
      </c>
      <c r="H1085" s="39">
        <v>2216</v>
      </c>
      <c r="I1085" s="224">
        <v>18870</v>
      </c>
    </row>
    <row r="1086" spans="1:9">
      <c r="A1086" s="24"/>
      <c r="B1086" s="9" t="s">
        <v>23</v>
      </c>
      <c r="C1086" s="233">
        <v>5.0552999999999999</v>
      </c>
      <c r="D1086" s="32">
        <f t="shared" ref="D1086" si="531">ROUNDDOWN(1/C1086,4)</f>
        <v>0.1978</v>
      </c>
      <c r="F1086" s="24"/>
      <c r="G1086" s="70" t="s">
        <v>36</v>
      </c>
      <c r="H1086" s="216">
        <v>2300</v>
      </c>
      <c r="I1086" s="224">
        <v>20420</v>
      </c>
    </row>
    <row r="1087" spans="1:9">
      <c r="A1087" s="25"/>
      <c r="B1087" s="218" t="s">
        <v>12</v>
      </c>
      <c r="C1087" s="37"/>
      <c r="D1087" s="234">
        <v>7.1928999999999998</v>
      </c>
      <c r="F1087" s="25"/>
      <c r="G1087" s="218"/>
      <c r="H1087" s="219"/>
      <c r="I1087" s="43"/>
    </row>
    <row r="1088" spans="1:9">
      <c r="A1088" s="26">
        <v>45335</v>
      </c>
      <c r="B1088" s="8" t="s">
        <v>21</v>
      </c>
      <c r="C1088" s="28"/>
      <c r="D1088" s="232">
        <v>36.063600000000001</v>
      </c>
      <c r="F1088" s="26">
        <v>45335</v>
      </c>
      <c r="G1088" s="196" t="s">
        <v>34</v>
      </c>
      <c r="H1088" s="39">
        <v>8235</v>
      </c>
      <c r="I1088" s="223">
        <v>67720</v>
      </c>
    </row>
    <row r="1089" spans="1:9">
      <c r="A1089" s="138"/>
      <c r="B1089" s="9" t="s">
        <v>22</v>
      </c>
      <c r="C1089" s="233">
        <v>24.401499999999999</v>
      </c>
      <c r="D1089" s="32">
        <f t="shared" ref="D1089" si="532">ROUNDDOWN(100/C1089,4)</f>
        <v>4.0980999999999996</v>
      </c>
      <c r="F1089" s="138"/>
      <c r="G1089" s="70" t="s">
        <v>35</v>
      </c>
      <c r="H1089" s="39">
        <v>2227</v>
      </c>
      <c r="I1089" s="224">
        <v>18870</v>
      </c>
    </row>
    <row r="1090" spans="1:9">
      <c r="A1090" s="24"/>
      <c r="B1090" s="9" t="s">
        <v>23</v>
      </c>
      <c r="C1090" s="233">
        <v>5.0396000000000001</v>
      </c>
      <c r="D1090" s="32">
        <f t="shared" ref="D1090" si="533">ROUNDDOWN(1/C1090,4)</f>
        <v>0.19839999999999999</v>
      </c>
      <c r="F1090" s="24"/>
      <c r="G1090" s="70" t="s">
        <v>36</v>
      </c>
      <c r="H1090" s="216">
        <v>2320</v>
      </c>
      <c r="I1090" s="224">
        <v>20440</v>
      </c>
    </row>
    <row r="1091" spans="1:9">
      <c r="A1091" s="25"/>
      <c r="B1091" s="218" t="s">
        <v>12</v>
      </c>
      <c r="C1091" s="37"/>
      <c r="D1091" s="234">
        <v>7.1928200000000002</v>
      </c>
      <c r="F1091" s="25"/>
      <c r="G1091" s="218"/>
      <c r="H1091" s="219"/>
      <c r="I1091" s="43"/>
    </row>
    <row r="1092" spans="1:9">
      <c r="A1092" s="26">
        <v>45336</v>
      </c>
      <c r="B1092" s="8" t="s">
        <v>21</v>
      </c>
      <c r="C1092" s="28"/>
      <c r="D1092" s="232">
        <v>35.967599999999997</v>
      </c>
      <c r="F1092" s="26">
        <v>45336</v>
      </c>
      <c r="G1092" s="196" t="s">
        <v>34</v>
      </c>
      <c r="H1092" s="39">
        <v>8260</v>
      </c>
      <c r="I1092" s="223">
        <v>67750</v>
      </c>
    </row>
    <row r="1093" spans="1:9">
      <c r="A1093" s="138"/>
      <c r="B1093" s="9" t="s">
        <v>22</v>
      </c>
      <c r="C1093" s="233">
        <v>24.307400000000001</v>
      </c>
      <c r="D1093" s="32">
        <f t="shared" ref="D1093" si="534">ROUNDDOWN(100/C1093,4)</f>
        <v>4.1139000000000001</v>
      </c>
      <c r="F1093" s="138"/>
      <c r="G1093" s="70" t="s">
        <v>35</v>
      </c>
      <c r="H1093" s="39">
        <v>2225.5</v>
      </c>
      <c r="I1093" s="224">
        <v>18870</v>
      </c>
    </row>
    <row r="1094" spans="1:9">
      <c r="A1094" s="24"/>
      <c r="B1094" s="9" t="s">
        <v>23</v>
      </c>
      <c r="C1094" s="233">
        <v>5.0406000000000004</v>
      </c>
      <c r="D1094" s="32">
        <f t="shared" ref="D1094" si="535">ROUNDDOWN(1/C1094,4)</f>
        <v>0.1983</v>
      </c>
      <c r="F1094" s="24"/>
      <c r="G1094" s="70" t="s">
        <v>36</v>
      </c>
      <c r="H1094" s="216">
        <v>2314.5</v>
      </c>
      <c r="I1094" s="224">
        <v>20520</v>
      </c>
    </row>
    <row r="1095" spans="1:9">
      <c r="A1095" s="25"/>
      <c r="B1095" s="218" t="s">
        <v>12</v>
      </c>
      <c r="C1095" s="37"/>
      <c r="D1095" s="234">
        <v>7.1896399999999998</v>
      </c>
      <c r="F1095" s="25"/>
      <c r="G1095" s="218"/>
      <c r="H1095" s="219"/>
      <c r="I1095" s="43"/>
    </row>
    <row r="1096" spans="1:9">
      <c r="A1096" s="26">
        <v>45337</v>
      </c>
      <c r="B1096" s="8" t="s">
        <v>21</v>
      </c>
      <c r="C1096" s="28"/>
      <c r="D1096" s="232">
        <v>36.2577</v>
      </c>
      <c r="F1096" s="26">
        <v>45337</v>
      </c>
      <c r="G1096" s="196" t="s">
        <v>34</v>
      </c>
      <c r="H1096" s="39">
        <v>8197</v>
      </c>
      <c r="I1096" s="223">
        <v>67750</v>
      </c>
    </row>
    <row r="1097" spans="1:9">
      <c r="A1097" s="138"/>
      <c r="B1097" s="9" t="s">
        <v>22</v>
      </c>
      <c r="C1097" s="233">
        <v>24.325900000000001</v>
      </c>
      <c r="D1097" s="32">
        <f t="shared" ref="D1097" si="536">ROUNDDOWN(100/C1097,4)</f>
        <v>4.1108000000000002</v>
      </c>
      <c r="F1097" s="138"/>
      <c r="G1097" s="70" t="s">
        <v>35</v>
      </c>
      <c r="H1097" s="39">
        <v>2235.5</v>
      </c>
      <c r="I1097" s="224">
        <v>18870</v>
      </c>
    </row>
    <row r="1098" spans="1:9">
      <c r="A1098" s="24"/>
      <c r="B1098" s="9" t="s">
        <v>23</v>
      </c>
      <c r="C1098" s="233">
        <v>5.0743999999999998</v>
      </c>
      <c r="D1098" s="32">
        <f t="shared" ref="D1098" si="537">ROUNDDOWN(1/C1098,4)</f>
        <v>0.19700000000000001</v>
      </c>
      <c r="F1098" s="24"/>
      <c r="G1098" s="70" t="s">
        <v>36</v>
      </c>
      <c r="H1098" s="216">
        <v>2312.5</v>
      </c>
      <c r="I1098" s="224">
        <v>20420</v>
      </c>
    </row>
    <row r="1099" spans="1:9">
      <c r="A1099" s="25"/>
      <c r="B1099" s="218" t="s">
        <v>12</v>
      </c>
      <c r="C1099" s="37"/>
      <c r="D1099" s="234">
        <v>7.1928099999999997</v>
      </c>
      <c r="F1099" s="25"/>
      <c r="G1099" s="218"/>
      <c r="H1099" s="219"/>
      <c r="I1099" s="43"/>
    </row>
    <row r="1100" spans="1:9">
      <c r="A1100" s="26">
        <v>45338</v>
      </c>
      <c r="B1100" s="8" t="s">
        <v>21</v>
      </c>
      <c r="C1100" s="28"/>
      <c r="D1100" s="232">
        <v>36.3048</v>
      </c>
      <c r="F1100" s="26">
        <v>45338</v>
      </c>
      <c r="G1100" s="196" t="s">
        <v>34</v>
      </c>
      <c r="H1100" s="39">
        <v>8314</v>
      </c>
      <c r="I1100" s="223">
        <v>67750</v>
      </c>
    </row>
    <row r="1101" spans="1:9">
      <c r="A1101" s="138"/>
      <c r="B1101" s="9" t="s">
        <v>22</v>
      </c>
      <c r="C1101" s="233">
        <v>24.395900000000001</v>
      </c>
      <c r="D1101" s="32">
        <f t="shared" ref="D1101" si="538">ROUNDDOWN(100/C1101,4)</f>
        <v>4.0990000000000002</v>
      </c>
      <c r="F1101" s="138"/>
      <c r="G1101" s="70" t="s">
        <v>35</v>
      </c>
      <c r="H1101" s="39">
        <v>2224.5</v>
      </c>
      <c r="I1101" s="224">
        <v>18870</v>
      </c>
    </row>
    <row r="1102" spans="1:9">
      <c r="A1102" s="24"/>
      <c r="B1102" s="9" t="s">
        <v>23</v>
      </c>
      <c r="C1102" s="233">
        <v>5.0670000000000002</v>
      </c>
      <c r="D1102" s="32">
        <f t="shared" ref="D1102" si="539">ROUNDDOWN(1/C1102,4)</f>
        <v>0.1973</v>
      </c>
      <c r="F1102" s="24"/>
      <c r="G1102" s="70" t="s">
        <v>36</v>
      </c>
      <c r="H1102" s="216">
        <v>2354.5</v>
      </c>
      <c r="I1102" s="224">
        <v>20420</v>
      </c>
    </row>
    <row r="1103" spans="1:9">
      <c r="A1103" s="25"/>
      <c r="B1103" s="218" t="s">
        <v>12</v>
      </c>
      <c r="C1103" s="37"/>
      <c r="D1103" s="234">
        <v>7.1928099999999997</v>
      </c>
      <c r="F1103" s="25"/>
      <c r="G1103" s="218"/>
      <c r="H1103" s="219"/>
      <c r="I1103" s="43"/>
    </row>
    <row r="1104" spans="1:9">
      <c r="A1104" s="26">
        <v>45341</v>
      </c>
      <c r="B1104" s="8" t="s">
        <v>21</v>
      </c>
      <c r="C1104" s="28"/>
      <c r="D1104" s="232">
        <v>36.273699999999998</v>
      </c>
      <c r="F1104" s="26">
        <v>45341</v>
      </c>
      <c r="G1104" s="196" t="s">
        <v>34</v>
      </c>
      <c r="H1104" s="39">
        <v>8489</v>
      </c>
      <c r="I1104" s="223">
        <v>67750</v>
      </c>
    </row>
    <row r="1105" spans="1:9">
      <c r="A1105" s="138"/>
      <c r="B1105" s="9" t="s">
        <v>22</v>
      </c>
      <c r="C1105" s="233">
        <v>24.401900000000001</v>
      </c>
      <c r="D1105" s="32">
        <f t="shared" ref="D1105" si="540">ROUNDDOWN(100/C1105,4)</f>
        <v>4.0979999999999999</v>
      </c>
      <c r="F1105" s="138"/>
      <c r="G1105" s="70" t="s">
        <v>35</v>
      </c>
      <c r="H1105" s="39">
        <v>2218</v>
      </c>
      <c r="I1105" s="224">
        <v>18870</v>
      </c>
    </row>
    <row r="1106" spans="1:9">
      <c r="A1106" s="24"/>
      <c r="B1106" s="9" t="s">
        <v>23</v>
      </c>
      <c r="C1106" s="233">
        <v>5.0812999999999997</v>
      </c>
      <c r="D1106" s="32">
        <f t="shared" ref="D1106" si="541">ROUNDDOWN(1/C1106,4)</f>
        <v>0.1968</v>
      </c>
      <c r="F1106" s="24"/>
      <c r="G1106" s="70" t="s">
        <v>36</v>
      </c>
      <c r="H1106" s="216">
        <v>2385</v>
      </c>
      <c r="I1106" s="224">
        <v>20420</v>
      </c>
    </row>
    <row r="1107" spans="1:9">
      <c r="A1107" s="25"/>
      <c r="B1107" s="218" t="s">
        <v>12</v>
      </c>
      <c r="C1107" s="37"/>
      <c r="D1107" s="234">
        <v>7.1928000000000001</v>
      </c>
      <c r="F1107" s="25"/>
      <c r="G1107" s="218"/>
      <c r="H1107" s="219"/>
      <c r="I1107" s="43"/>
    </row>
    <row r="1108" spans="1:9">
      <c r="A1108" s="26">
        <v>45342</v>
      </c>
      <c r="B1108" s="8" t="s">
        <v>21</v>
      </c>
      <c r="C1108" s="28"/>
      <c r="D1108" s="232">
        <v>36.109400000000001</v>
      </c>
      <c r="F1108" s="26">
        <v>45342</v>
      </c>
      <c r="G1108" s="196" t="s">
        <v>34</v>
      </c>
      <c r="H1108" s="39">
        <v>8434.5</v>
      </c>
      <c r="I1108" s="223">
        <v>68440</v>
      </c>
    </row>
    <row r="1109" spans="1:9">
      <c r="A1109" s="138"/>
      <c r="B1109" s="9" t="s">
        <v>22</v>
      </c>
      <c r="C1109" s="233">
        <v>24.319600000000001</v>
      </c>
      <c r="D1109" s="32">
        <f t="shared" ref="D1109" si="542">ROUNDDOWN(100/C1109,4)</f>
        <v>4.1119000000000003</v>
      </c>
      <c r="F1109" s="138"/>
      <c r="G1109" s="70" t="s">
        <v>35</v>
      </c>
      <c r="H1109" s="39">
        <v>2197</v>
      </c>
      <c r="I1109" s="224">
        <v>18820</v>
      </c>
    </row>
    <row r="1110" spans="1:9">
      <c r="A1110" s="24"/>
      <c r="B1110" s="9" t="s">
        <v>23</v>
      </c>
      <c r="C1110" s="233">
        <v>5.0578000000000003</v>
      </c>
      <c r="D1110" s="32">
        <f t="shared" ref="D1110" si="543">ROUNDDOWN(1/C1110,4)</f>
        <v>0.19769999999999999</v>
      </c>
      <c r="F1110" s="24"/>
      <c r="G1110" s="70" t="s">
        <v>36</v>
      </c>
      <c r="H1110" s="216">
        <v>2401.5</v>
      </c>
      <c r="I1110" s="224">
        <v>20210</v>
      </c>
    </row>
    <row r="1111" spans="1:9">
      <c r="A1111" s="25"/>
      <c r="B1111" s="218" t="s">
        <v>12</v>
      </c>
      <c r="C1111" s="37"/>
      <c r="D1111" s="234">
        <v>7.1974400000000003</v>
      </c>
      <c r="F1111" s="25"/>
      <c r="G1111" s="218"/>
      <c r="H1111" s="219"/>
      <c r="I1111" s="43"/>
    </row>
    <row r="1112" spans="1:9">
      <c r="A1112" s="26">
        <v>45343</v>
      </c>
      <c r="B1112" s="8" t="s">
        <v>21</v>
      </c>
      <c r="C1112" s="28"/>
      <c r="D1112" s="232">
        <v>36.307000000000002</v>
      </c>
      <c r="F1112" s="26">
        <v>45343</v>
      </c>
      <c r="G1112" s="196" t="s">
        <v>34</v>
      </c>
      <c r="H1112" s="39">
        <v>8500</v>
      </c>
      <c r="I1112" s="223">
        <v>68310</v>
      </c>
    </row>
    <row r="1113" spans="1:9">
      <c r="A1113" s="138"/>
      <c r="B1113" s="9" t="s">
        <v>22</v>
      </c>
      <c r="C1113" s="233">
        <v>24.400099999999998</v>
      </c>
      <c r="D1113" s="32">
        <f t="shared" ref="D1113" si="544">ROUNDDOWN(100/C1113,4)</f>
        <v>4.0983000000000001</v>
      </c>
      <c r="F1113" s="138"/>
      <c r="G1113" s="70" t="s">
        <v>35</v>
      </c>
      <c r="H1113" s="39">
        <v>2193.5</v>
      </c>
      <c r="I1113" s="224">
        <v>18680</v>
      </c>
    </row>
    <row r="1114" spans="1:9">
      <c r="A1114" s="24"/>
      <c r="B1114" s="9" t="s">
        <v>23</v>
      </c>
      <c r="C1114" s="233">
        <v>5.0846</v>
      </c>
      <c r="D1114" s="32">
        <f t="shared" ref="D1114" si="545">ROUNDDOWN(1/C1114,4)</f>
        <v>0.1966</v>
      </c>
      <c r="F1114" s="24"/>
      <c r="G1114" s="70" t="s">
        <v>36</v>
      </c>
      <c r="H1114" s="216">
        <v>2379</v>
      </c>
      <c r="I1114" s="224">
        <v>20270</v>
      </c>
    </row>
    <row r="1115" spans="1:9">
      <c r="A1115" s="25"/>
      <c r="B1115" s="218" t="s">
        <v>12</v>
      </c>
      <c r="C1115" s="37"/>
      <c r="D1115" s="234">
        <v>7.1905700000000001</v>
      </c>
      <c r="F1115" s="25"/>
      <c r="G1115" s="218"/>
      <c r="H1115" s="219"/>
      <c r="I1115" s="43"/>
    </row>
    <row r="1116" spans="1:9">
      <c r="A1116" s="26">
        <v>45344</v>
      </c>
      <c r="B1116" s="8" t="s">
        <v>21</v>
      </c>
      <c r="C1116" s="28"/>
      <c r="D1116" s="232">
        <v>36.1036</v>
      </c>
      <c r="F1116" s="26">
        <v>45344</v>
      </c>
      <c r="G1116" s="196" t="s">
        <v>34</v>
      </c>
      <c r="H1116" s="39">
        <v>8542</v>
      </c>
      <c r="I1116" s="223">
        <v>68830</v>
      </c>
    </row>
    <row r="1117" spans="1:9">
      <c r="A1117" s="138"/>
      <c r="B1117" s="9" t="s">
        <v>22</v>
      </c>
      <c r="C1117" s="233">
        <v>24.3063</v>
      </c>
      <c r="D1117" s="32">
        <f t="shared" ref="D1117" si="546">ROUNDDOWN(100/C1117,4)</f>
        <v>4.1140999999999996</v>
      </c>
      <c r="F1117" s="138"/>
      <c r="G1117" s="70" t="s">
        <v>35</v>
      </c>
      <c r="H1117" s="39">
        <v>2219.5</v>
      </c>
      <c r="I1117" s="224">
        <v>18870</v>
      </c>
    </row>
    <row r="1118" spans="1:9">
      <c r="A1118" s="24"/>
      <c r="B1118" s="9" t="s">
        <v>23</v>
      </c>
      <c r="C1118" s="233">
        <v>5.0652999999999997</v>
      </c>
      <c r="D1118" s="32">
        <f t="shared" ref="D1118" si="547">ROUNDDOWN(1/C1118,4)</f>
        <v>0.19739999999999999</v>
      </c>
      <c r="F1118" s="24"/>
      <c r="G1118" s="70" t="s">
        <v>36</v>
      </c>
      <c r="H1118" s="216">
        <v>2394.5</v>
      </c>
      <c r="I1118" s="224">
        <v>20290</v>
      </c>
    </row>
    <row r="1119" spans="1:9">
      <c r="A1119" s="25"/>
      <c r="B1119" s="218" t="s">
        <v>12</v>
      </c>
      <c r="C1119" s="37"/>
      <c r="D1119" s="234">
        <v>7.1890999999999998</v>
      </c>
      <c r="F1119" s="25"/>
      <c r="G1119" s="218"/>
      <c r="H1119" s="219"/>
      <c r="I1119" s="43"/>
    </row>
    <row r="1120" spans="1:9">
      <c r="A1120" s="26">
        <v>45345</v>
      </c>
      <c r="B1120" s="8" t="s">
        <v>21</v>
      </c>
      <c r="C1120" s="28"/>
      <c r="D1120" s="232">
        <v>36.042900000000003</v>
      </c>
      <c r="F1120" s="26">
        <v>45345</v>
      </c>
      <c r="G1120" s="196" t="s">
        <v>34</v>
      </c>
      <c r="H1120" s="39">
        <v>8584.5</v>
      </c>
      <c r="I1120" s="223">
        <v>69380</v>
      </c>
    </row>
    <row r="1121" spans="1:9">
      <c r="A1121" s="138"/>
      <c r="B1121" s="9" t="s">
        <v>22</v>
      </c>
      <c r="C1121" s="233">
        <v>24.2258</v>
      </c>
      <c r="D1121" s="32">
        <f t="shared" ref="D1121" si="548">ROUNDDOWN(100/C1121,4)</f>
        <v>4.1277999999999997</v>
      </c>
      <c r="F1121" s="138"/>
      <c r="G1121" s="70" t="s">
        <v>35</v>
      </c>
      <c r="H1121" s="231">
        <v>2198</v>
      </c>
      <c r="I1121" s="224">
        <v>18860</v>
      </c>
    </row>
    <row r="1122" spans="1:9">
      <c r="A1122" s="24"/>
      <c r="B1122" s="9" t="s">
        <v>23</v>
      </c>
      <c r="C1122" s="233">
        <v>5.0621</v>
      </c>
      <c r="D1122" s="32">
        <f t="shared" ref="D1122" si="549">ROUNDDOWN(1/C1122,4)</f>
        <v>0.19750000000000001</v>
      </c>
      <c r="F1122" s="24"/>
      <c r="G1122" s="70" t="s">
        <v>36</v>
      </c>
      <c r="H1122" s="216">
        <v>2386.5</v>
      </c>
      <c r="I1122" s="224">
        <v>20370</v>
      </c>
    </row>
    <row r="1123" spans="1:9">
      <c r="A1123" s="25"/>
      <c r="B1123" s="218" t="s">
        <v>12</v>
      </c>
      <c r="C1123" s="37"/>
      <c r="D1123" s="234">
        <v>7.1952600000000002</v>
      </c>
      <c r="F1123" s="25"/>
      <c r="G1123" s="218"/>
      <c r="H1123" s="219"/>
      <c r="I1123" s="43"/>
    </row>
    <row r="1124" spans="1:9">
      <c r="A1124" s="26">
        <v>45348</v>
      </c>
      <c r="B1124" s="8" t="s">
        <v>21</v>
      </c>
      <c r="C1124" s="28"/>
      <c r="D1124" s="232">
        <v>36.149500000000003</v>
      </c>
      <c r="F1124" s="26">
        <v>45348</v>
      </c>
      <c r="G1124" s="196" t="s">
        <v>34</v>
      </c>
      <c r="H1124" s="39">
        <v>8567.5</v>
      </c>
      <c r="I1124" s="223">
        <v>69380</v>
      </c>
    </row>
    <row r="1125" spans="1:9">
      <c r="A1125" s="138"/>
      <c r="B1125" s="9" t="s">
        <v>22</v>
      </c>
      <c r="C1125" s="233">
        <v>24.265999999999998</v>
      </c>
      <c r="D1125" s="32">
        <f t="shared" ref="D1125" si="550">ROUNDDOWN(100/C1125,4)</f>
        <v>4.1208999999999998</v>
      </c>
      <c r="F1125" s="138"/>
      <c r="G1125" s="70" t="s">
        <v>35</v>
      </c>
      <c r="H1125" s="39">
        <v>2180</v>
      </c>
      <c r="I1125" s="224">
        <v>18860</v>
      </c>
    </row>
    <row r="1126" spans="1:9">
      <c r="A1126" s="24"/>
      <c r="B1126" s="9" t="s">
        <v>23</v>
      </c>
      <c r="C1126" s="233">
        <v>5.0667999999999997</v>
      </c>
      <c r="D1126" s="32">
        <f t="shared" ref="D1126" si="551">ROUNDDOWN(1/C1126,4)</f>
        <v>0.1973</v>
      </c>
      <c r="F1126" s="24"/>
      <c r="G1126" s="70" t="s">
        <v>36</v>
      </c>
      <c r="H1126" s="216">
        <v>2405</v>
      </c>
      <c r="I1126" s="224">
        <v>20370</v>
      </c>
    </row>
    <row r="1127" spans="1:9">
      <c r="A1127" s="25"/>
      <c r="B1127" s="218" t="s">
        <v>12</v>
      </c>
      <c r="C1127" s="37"/>
      <c r="D1127" s="234">
        <v>7.1952400000000001</v>
      </c>
      <c r="F1127" s="25"/>
      <c r="G1127" s="218"/>
      <c r="H1127" s="219"/>
      <c r="I1127" s="43"/>
    </row>
    <row r="1128" spans="1:9">
      <c r="A1128" s="26">
        <v>45349</v>
      </c>
      <c r="B1128" s="8" t="s">
        <v>21</v>
      </c>
      <c r="C1128" s="28"/>
      <c r="D1128" s="232">
        <v>36.149500000000003</v>
      </c>
      <c r="F1128" s="26">
        <v>45349</v>
      </c>
      <c r="G1128" s="196" t="s">
        <v>34</v>
      </c>
      <c r="H1128" s="39">
        <v>8466</v>
      </c>
      <c r="I1128" s="223">
        <v>69030</v>
      </c>
    </row>
    <row r="1129" spans="1:9">
      <c r="A1129" s="138"/>
      <c r="B1129" s="9" t="s">
        <v>22</v>
      </c>
      <c r="C1129" s="233">
        <v>24.265999999999998</v>
      </c>
      <c r="D1129" s="32">
        <f t="shared" ref="D1129" si="552">ROUNDDOWN(100/C1129,4)</f>
        <v>4.1208999999999998</v>
      </c>
      <c r="F1129" s="138"/>
      <c r="G1129" s="70" t="s">
        <v>35</v>
      </c>
      <c r="H1129" s="39">
        <v>2180</v>
      </c>
      <c r="I1129" s="224">
        <v>18700</v>
      </c>
    </row>
    <row r="1130" spans="1:9">
      <c r="A1130" s="24"/>
      <c r="B1130" s="9" t="s">
        <v>23</v>
      </c>
      <c r="C1130" s="233">
        <v>5.0667999999999997</v>
      </c>
      <c r="D1130" s="32">
        <f t="shared" ref="D1130" si="553">ROUNDDOWN(1/C1130,4)</f>
        <v>0.1973</v>
      </c>
      <c r="F1130" s="24"/>
      <c r="G1130" s="70" t="s">
        <v>36</v>
      </c>
      <c r="H1130" s="216">
        <v>2424.5</v>
      </c>
      <c r="I1130" s="224">
        <v>20340</v>
      </c>
    </row>
    <row r="1131" spans="1:9">
      <c r="A1131" s="25"/>
      <c r="B1131" s="218" t="s">
        <v>12</v>
      </c>
      <c r="C1131" s="37"/>
      <c r="D1131" s="247" t="s">
        <v>63</v>
      </c>
      <c r="F1131" s="25"/>
      <c r="G1131" s="218"/>
      <c r="H1131" s="219"/>
      <c r="I1131" s="43"/>
    </row>
    <row r="1132" spans="1:9">
      <c r="A1132" s="26">
        <v>45350</v>
      </c>
      <c r="B1132" s="8" t="s">
        <v>21</v>
      </c>
      <c r="C1132" s="28"/>
      <c r="D1132" s="232">
        <v>36.060299999999998</v>
      </c>
      <c r="F1132" s="26">
        <v>45350</v>
      </c>
      <c r="G1132" s="196" t="s">
        <v>34</v>
      </c>
      <c r="H1132" s="39">
        <v>8474</v>
      </c>
      <c r="I1132" s="223">
        <v>68760</v>
      </c>
    </row>
    <row r="1133" spans="1:9">
      <c r="A1133" s="138"/>
      <c r="B1133" s="9" t="s">
        <v>22</v>
      </c>
      <c r="C1133" s="233">
        <v>24.2163</v>
      </c>
      <c r="D1133" s="32">
        <f t="shared" ref="D1133" si="554">ROUNDDOWN(100/C1133,4)</f>
        <v>4.1294000000000004</v>
      </c>
      <c r="F1133" s="138"/>
      <c r="G1133" s="70" t="s">
        <v>35</v>
      </c>
      <c r="H1133" s="39">
        <v>2191.5</v>
      </c>
      <c r="I1133" s="224">
        <v>18810</v>
      </c>
    </row>
    <row r="1134" spans="1:9">
      <c r="A1134" s="24"/>
      <c r="B1134" s="9" t="s">
        <v>23</v>
      </c>
      <c r="C1134" s="233">
        <v>5.0541</v>
      </c>
      <c r="D1134" s="32">
        <f t="shared" ref="D1134" si="555">ROUNDDOWN(1/C1134,4)</f>
        <v>0.1978</v>
      </c>
      <c r="F1134" s="24"/>
      <c r="G1134" s="70" t="s">
        <v>36</v>
      </c>
      <c r="H1134" s="216">
        <v>2422</v>
      </c>
      <c r="I1134" s="224">
        <v>20550</v>
      </c>
    </row>
    <row r="1135" spans="1:9">
      <c r="A1135" s="25"/>
      <c r="B1135" s="218" t="s">
        <v>12</v>
      </c>
      <c r="C1135" s="37"/>
      <c r="D1135" s="234">
        <v>7.1977700000000002</v>
      </c>
      <c r="F1135" s="25"/>
      <c r="G1135" s="218"/>
      <c r="H1135" s="219"/>
      <c r="I1135" s="43"/>
    </row>
    <row r="1136" spans="1:9">
      <c r="A1136" s="26">
        <v>45351</v>
      </c>
      <c r="B1136" s="8" t="s">
        <v>21</v>
      </c>
      <c r="C1136" s="28"/>
      <c r="D1136" s="232">
        <v>36.089199999999998</v>
      </c>
      <c r="F1136" s="26">
        <v>45351</v>
      </c>
      <c r="G1136" s="196" t="s">
        <v>34</v>
      </c>
      <c r="H1136" s="39">
        <v>8448.5</v>
      </c>
      <c r="I1136" s="223">
        <v>68820</v>
      </c>
    </row>
    <row r="1137" spans="1:9">
      <c r="A1137" s="138"/>
      <c r="B1137" s="9" t="s">
        <v>22</v>
      </c>
      <c r="C1137" s="233">
        <v>24.227900000000002</v>
      </c>
      <c r="D1137" s="32">
        <f t="shared" ref="D1137" si="556">ROUNDDOWN(100/C1137,4)</f>
        <v>4.1273999999999997</v>
      </c>
      <c r="F1137" s="138"/>
      <c r="G1137" s="70" t="s">
        <v>35</v>
      </c>
      <c r="H1137" s="39">
        <v>2190.5</v>
      </c>
      <c r="I1137" s="224">
        <v>18790</v>
      </c>
    </row>
    <row r="1138" spans="1:9">
      <c r="A1138" s="24"/>
      <c r="B1138" s="9" t="s">
        <v>23</v>
      </c>
      <c r="C1138" s="233">
        <v>5.0553999999999997</v>
      </c>
      <c r="D1138" s="32">
        <f t="shared" ref="D1138" si="557">ROUNDDOWN(1/C1138,4)</f>
        <v>0.1978</v>
      </c>
      <c r="F1138" s="24"/>
      <c r="G1138" s="70" t="s">
        <v>36</v>
      </c>
      <c r="H1138" s="216">
        <v>2414.5</v>
      </c>
      <c r="I1138" s="224">
        <v>20460</v>
      </c>
    </row>
    <row r="1139" spans="1:9">
      <c r="A1139" s="25"/>
      <c r="B1139" s="218" t="s">
        <v>12</v>
      </c>
      <c r="C1139" s="37"/>
      <c r="D1139" s="234">
        <v>7.1974799999999997</v>
      </c>
      <c r="F1139" s="25"/>
      <c r="G1139" s="218"/>
      <c r="H1139" s="219"/>
      <c r="I1139" s="43"/>
    </row>
    <row r="1140" spans="1:9">
      <c r="A1140" s="26">
        <v>45352</v>
      </c>
      <c r="B1140" s="8" t="s">
        <v>21</v>
      </c>
      <c r="C1140" s="28"/>
      <c r="D1140" s="232">
        <v>36.0959</v>
      </c>
      <c r="F1140" s="26">
        <v>45352</v>
      </c>
      <c r="G1140" s="196" t="s">
        <v>34</v>
      </c>
      <c r="H1140" s="39">
        <v>8493.5</v>
      </c>
      <c r="I1140" s="223">
        <v>68840</v>
      </c>
    </row>
    <row r="1141" spans="1:9">
      <c r="A1141" s="138"/>
      <c r="B1141" s="9" t="s">
        <v>22</v>
      </c>
      <c r="C1141" s="233">
        <v>24.296900000000001</v>
      </c>
      <c r="D1141" s="32">
        <f t="shared" ref="D1141" si="558">ROUNDDOWN(100/C1141,4)</f>
        <v>4.1157000000000004</v>
      </c>
      <c r="F1141" s="138"/>
      <c r="G1141" s="70" t="s">
        <v>35</v>
      </c>
      <c r="H1141" s="39">
        <v>2228</v>
      </c>
      <c r="I1141" s="224">
        <v>18950</v>
      </c>
    </row>
    <row r="1142" spans="1:9">
      <c r="A1142" s="24"/>
      <c r="B1142" s="9" t="s">
        <v>23</v>
      </c>
      <c r="C1142" s="233">
        <v>5.0515999999999996</v>
      </c>
      <c r="D1142" s="32">
        <f t="shared" ref="D1142" si="559">ROUNDDOWN(1/C1142,4)</f>
        <v>0.19789999999999999</v>
      </c>
      <c r="F1142" s="24"/>
      <c r="G1142" s="70" t="s">
        <v>36</v>
      </c>
      <c r="H1142" s="216">
        <v>2426</v>
      </c>
      <c r="I1142" s="224">
        <v>20530</v>
      </c>
    </row>
    <row r="1143" spans="1:9">
      <c r="A1143" s="25"/>
      <c r="B1143" s="218" t="s">
        <v>12</v>
      </c>
      <c r="C1143" s="37"/>
      <c r="D1143" s="234">
        <v>7.1967499999999998</v>
      </c>
      <c r="F1143" s="25"/>
      <c r="G1143" s="218"/>
      <c r="H1143" s="219"/>
      <c r="I1143" s="43"/>
    </row>
    <row r="1144" spans="1:9">
      <c r="A1144" s="26">
        <v>45355</v>
      </c>
      <c r="B1144" s="8" t="s">
        <v>21</v>
      </c>
      <c r="C1144" s="28"/>
      <c r="D1144" s="232">
        <v>36.075400000000002</v>
      </c>
      <c r="F1144" s="26">
        <v>45355</v>
      </c>
      <c r="G1144" s="196" t="s">
        <v>34</v>
      </c>
      <c r="H1144" s="39">
        <v>8503.5</v>
      </c>
      <c r="I1144" s="223">
        <v>68840</v>
      </c>
    </row>
    <row r="1145" spans="1:9">
      <c r="A1145" s="138"/>
      <c r="B1145" s="9" t="s">
        <v>22</v>
      </c>
      <c r="C1145" s="233">
        <v>24.239000000000001</v>
      </c>
      <c r="D1145" s="32">
        <f t="shared" ref="D1145" si="560">ROUNDDOWN(100/C1145,4)</f>
        <v>4.1254999999999997</v>
      </c>
      <c r="F1145" s="138"/>
      <c r="G1145" s="70" t="s">
        <v>35</v>
      </c>
      <c r="H1145" s="39">
        <v>2245</v>
      </c>
      <c r="I1145" s="224">
        <v>18950</v>
      </c>
    </row>
    <row r="1146" spans="1:9">
      <c r="A1146" s="24"/>
      <c r="B1146" s="9" t="s">
        <v>23</v>
      </c>
      <c r="C1146" s="233">
        <v>5.0618999999999996</v>
      </c>
      <c r="D1146" s="32">
        <f t="shared" ref="D1146" si="561">ROUNDDOWN(1/C1146,4)</f>
        <v>0.19750000000000001</v>
      </c>
      <c r="F1146" s="24"/>
      <c r="G1146" s="70" t="s">
        <v>36</v>
      </c>
      <c r="H1146" s="216">
        <v>2417</v>
      </c>
      <c r="I1146" s="224">
        <v>20530</v>
      </c>
    </row>
    <row r="1147" spans="1:9">
      <c r="A1147" s="25"/>
      <c r="B1147" s="218" t="s">
        <v>12</v>
      </c>
      <c r="C1147" s="37"/>
      <c r="D1147" s="234">
        <v>7.1959999999999997</v>
      </c>
      <c r="F1147" s="25"/>
      <c r="G1147" s="218"/>
      <c r="H1147" s="219"/>
      <c r="I1147" s="43"/>
    </row>
    <row r="1148" spans="1:9">
      <c r="A1148" s="26">
        <v>45356</v>
      </c>
      <c r="B1148" s="8" t="s">
        <v>21</v>
      </c>
      <c r="C1148" s="28"/>
      <c r="D1148" s="232">
        <v>35.974400000000003</v>
      </c>
      <c r="F1148" s="26">
        <v>45356</v>
      </c>
      <c r="G1148" s="196" t="s">
        <v>34</v>
      </c>
      <c r="H1148" s="39">
        <v>8542.5</v>
      </c>
      <c r="I1148" s="223">
        <v>68850</v>
      </c>
    </row>
    <row r="1149" spans="1:9">
      <c r="A1149" s="138"/>
      <c r="B1149" s="9" t="s">
        <v>22</v>
      </c>
      <c r="C1149" s="233">
        <v>24.207000000000001</v>
      </c>
      <c r="D1149" s="32">
        <f t="shared" ref="D1149" si="562">ROUNDDOWN(100/C1149,4)</f>
        <v>4.1310000000000002</v>
      </c>
      <c r="F1149" s="138"/>
      <c r="G1149" s="70" t="s">
        <v>35</v>
      </c>
      <c r="H1149" s="39">
        <v>2234</v>
      </c>
      <c r="I1149" s="224">
        <v>18930</v>
      </c>
    </row>
    <row r="1150" spans="1:9">
      <c r="A1150" s="24"/>
      <c r="B1150" s="9" t="s">
        <v>23</v>
      </c>
      <c r="C1150" s="233">
        <v>5.0429000000000004</v>
      </c>
      <c r="D1150" s="32">
        <f t="shared" ref="D1150" si="563">ROUNDDOWN(1/C1150,4)</f>
        <v>0.19819999999999999</v>
      </c>
      <c r="F1150" s="24"/>
      <c r="G1150" s="70" t="s">
        <v>36</v>
      </c>
      <c r="H1150" s="216">
        <v>2449</v>
      </c>
      <c r="I1150" s="224">
        <v>20530</v>
      </c>
    </row>
    <row r="1151" spans="1:9">
      <c r="A1151" s="25"/>
      <c r="B1151" s="218" t="s">
        <v>12</v>
      </c>
      <c r="C1151" s="37"/>
      <c r="D1151" s="234">
        <v>7.1987899999999998</v>
      </c>
      <c r="F1151" s="25"/>
      <c r="G1151" s="218"/>
      <c r="H1151" s="219"/>
      <c r="I1151" s="43"/>
    </row>
    <row r="1152" spans="1:9">
      <c r="A1152" s="26">
        <v>45357</v>
      </c>
      <c r="B1152" s="8" t="s">
        <v>21</v>
      </c>
      <c r="C1152" s="28"/>
      <c r="D1152" s="232">
        <v>35.975099999999998</v>
      </c>
      <c r="F1152" s="26">
        <v>45357</v>
      </c>
      <c r="G1152" s="196" t="s">
        <v>34</v>
      </c>
      <c r="H1152" s="39">
        <v>8491.5</v>
      </c>
      <c r="I1152" s="223">
        <v>68990</v>
      </c>
    </row>
    <row r="1153" spans="1:9">
      <c r="A1153" s="138"/>
      <c r="B1153" s="9" t="s">
        <v>22</v>
      </c>
      <c r="C1153" s="233">
        <v>24.161999999999999</v>
      </c>
      <c r="D1153" s="32">
        <f t="shared" ref="D1153" si="564">ROUNDDOWN(100/C1153,4)</f>
        <v>4.1387</v>
      </c>
      <c r="F1153" s="138"/>
      <c r="G1153" s="70" t="s">
        <v>35</v>
      </c>
      <c r="H1153" s="39">
        <v>2228.5</v>
      </c>
      <c r="I1153" s="224">
        <v>19030</v>
      </c>
    </row>
    <row r="1154" spans="1:9">
      <c r="A1154" s="24"/>
      <c r="B1154" s="9" t="s">
        <v>23</v>
      </c>
      <c r="C1154" s="233">
        <v>5.0435999999999996</v>
      </c>
      <c r="D1154" s="32">
        <f t="shared" ref="D1154" si="565">ROUNDDOWN(1/C1154,4)</f>
        <v>0.19819999999999999</v>
      </c>
      <c r="F1154" s="24"/>
      <c r="G1154" s="70" t="s">
        <v>36</v>
      </c>
      <c r="H1154" s="216">
        <v>2455</v>
      </c>
      <c r="I1154" s="224">
        <v>20550</v>
      </c>
    </row>
    <row r="1155" spans="1:9">
      <c r="A1155" s="25"/>
      <c r="B1155" s="218" t="s">
        <v>12</v>
      </c>
      <c r="C1155" s="37"/>
      <c r="D1155" s="234">
        <v>7.1964899999999998</v>
      </c>
      <c r="F1155" s="25"/>
      <c r="G1155" s="218"/>
      <c r="H1155" s="219"/>
      <c r="I1155" s="43"/>
    </row>
    <row r="1156" spans="1:9">
      <c r="A1156" s="26">
        <v>45358</v>
      </c>
      <c r="B1156" s="8" t="s">
        <v>21</v>
      </c>
      <c r="C1156" s="28"/>
      <c r="D1156" s="232">
        <v>35.940800000000003</v>
      </c>
      <c r="F1156" s="26">
        <v>45358</v>
      </c>
      <c r="G1156" s="196" t="s">
        <v>34</v>
      </c>
      <c r="H1156" s="39">
        <v>8577</v>
      </c>
      <c r="I1156" s="223">
        <v>68850</v>
      </c>
    </row>
    <row r="1157" spans="1:9">
      <c r="A1157" s="138"/>
      <c r="B1157" s="9" t="s">
        <v>22</v>
      </c>
      <c r="C1157" s="233">
        <v>24.2088</v>
      </c>
      <c r="D1157" s="32">
        <f t="shared" ref="D1157" si="566">ROUNDDOWN(100/C1157,4)</f>
        <v>4.1307</v>
      </c>
      <c r="F1157" s="138"/>
      <c r="G1157" s="70" t="s">
        <v>35</v>
      </c>
      <c r="H1157" s="39">
        <v>2235</v>
      </c>
      <c r="I1157" s="224">
        <v>18950</v>
      </c>
    </row>
    <row r="1158" spans="1:9">
      <c r="A1158" s="24"/>
      <c r="B1158" s="9" t="s">
        <v>23</v>
      </c>
      <c r="C1158" s="233">
        <v>5.0270999999999999</v>
      </c>
      <c r="D1158" s="32">
        <f t="shared" ref="D1158" si="567">ROUNDDOWN(1/C1158,4)</f>
        <v>0.19889999999999999</v>
      </c>
      <c r="F1158" s="24"/>
      <c r="G1158" s="70" t="s">
        <v>36</v>
      </c>
      <c r="H1158" s="216">
        <v>2494.5</v>
      </c>
      <c r="I1158" s="224">
        <v>20620</v>
      </c>
    </row>
    <row r="1159" spans="1:9">
      <c r="A1159" s="25"/>
      <c r="B1159" s="218" t="s">
        <v>12</v>
      </c>
      <c r="C1159" s="37"/>
      <c r="D1159" s="234">
        <v>7.1972199999999997</v>
      </c>
      <c r="F1159" s="25"/>
      <c r="G1159" s="218"/>
      <c r="H1159" s="219"/>
      <c r="I1159" s="43"/>
    </row>
    <row r="1160" spans="1:9">
      <c r="A1160" s="26">
        <v>45359</v>
      </c>
      <c r="B1160" s="8" t="s">
        <v>21</v>
      </c>
      <c r="C1160" s="28"/>
      <c r="D1160" s="232">
        <v>35.7669</v>
      </c>
      <c r="F1160" s="26">
        <v>45359</v>
      </c>
      <c r="G1160" s="196" t="s">
        <v>34</v>
      </c>
      <c r="H1160" s="39">
        <v>8640.5</v>
      </c>
      <c r="I1160" s="223">
        <v>69180</v>
      </c>
    </row>
    <row r="1161" spans="1:9">
      <c r="A1161" s="138"/>
      <c r="B1161" s="9" t="s">
        <v>22</v>
      </c>
      <c r="C1161" s="233">
        <v>24.2896</v>
      </c>
      <c r="D1161" s="32">
        <f t="shared" ref="D1161" si="568">ROUNDDOWN(100/C1161,4)</f>
        <v>4.1169000000000002</v>
      </c>
      <c r="F1161" s="138"/>
      <c r="G1161" s="70" t="s">
        <v>35</v>
      </c>
      <c r="H1161" s="39">
        <v>2253</v>
      </c>
      <c r="I1161" s="224">
        <v>19040</v>
      </c>
    </row>
    <row r="1162" spans="1:9">
      <c r="A1162" s="24"/>
      <c r="B1162" s="9" t="s">
        <v>23</v>
      </c>
      <c r="C1162" s="233">
        <v>5.0038</v>
      </c>
      <c r="D1162" s="32">
        <f t="shared" ref="D1162" si="569">ROUNDDOWN(1/C1162,4)</f>
        <v>0.19980000000000001</v>
      </c>
      <c r="F1162" s="24"/>
      <c r="G1162" s="70" t="s">
        <v>36</v>
      </c>
      <c r="H1162" s="216">
        <v>2535</v>
      </c>
      <c r="I1162" s="224">
        <v>20880</v>
      </c>
    </row>
    <row r="1163" spans="1:9">
      <c r="A1163" s="25"/>
      <c r="B1163" s="218" t="s">
        <v>12</v>
      </c>
      <c r="C1163" s="37"/>
      <c r="D1163" s="234">
        <v>7.1940900000000001</v>
      </c>
      <c r="F1163" s="25"/>
      <c r="G1163" s="218"/>
      <c r="H1163" s="219"/>
      <c r="I1163" s="43"/>
    </row>
    <row r="1164" spans="1:9">
      <c r="A1164" s="26">
        <v>45362</v>
      </c>
      <c r="B1164" s="8" t="s">
        <v>21</v>
      </c>
      <c r="C1164" s="28"/>
      <c r="D1164" s="232">
        <v>35.667700000000004</v>
      </c>
      <c r="F1164" s="26">
        <v>45362</v>
      </c>
      <c r="G1164" s="196" t="s">
        <v>34</v>
      </c>
      <c r="H1164" s="39">
        <v>8579.5</v>
      </c>
      <c r="I1164" s="223">
        <v>69610</v>
      </c>
    </row>
    <row r="1165" spans="1:9">
      <c r="A1165" s="138"/>
      <c r="B1165" s="9" t="s">
        <v>22</v>
      </c>
      <c r="C1165" s="233">
        <v>24.357700000000001</v>
      </c>
      <c r="D1165" s="32">
        <f t="shared" ref="D1165" si="570">ROUNDDOWN(100/C1165,4)</f>
        <v>4.1054000000000004</v>
      </c>
      <c r="F1165" s="138"/>
      <c r="G1165" s="70" t="s">
        <v>35</v>
      </c>
      <c r="H1165" s="39">
        <v>2240</v>
      </c>
      <c r="I1165" s="224">
        <v>19160</v>
      </c>
    </row>
    <row r="1166" spans="1:9">
      <c r="A1166" s="24"/>
      <c r="B1166" s="9" t="s">
        <v>23</v>
      </c>
      <c r="C1166" s="233">
        <v>5.0029000000000003</v>
      </c>
      <c r="D1166" s="32">
        <f t="shared" ref="D1166" si="571">ROUNDDOWN(1/C1166,4)</f>
        <v>0.19980000000000001</v>
      </c>
      <c r="F1166" s="24"/>
      <c r="G1166" s="70" t="s">
        <v>36</v>
      </c>
      <c r="H1166" s="216">
        <v>2527.5</v>
      </c>
      <c r="I1166" s="224">
        <v>21080</v>
      </c>
    </row>
    <row r="1167" spans="1:9">
      <c r="A1167" s="25"/>
      <c r="B1167" s="218" t="s">
        <v>12</v>
      </c>
      <c r="C1167" s="37"/>
      <c r="D1167" s="234">
        <v>7.1854800000000001</v>
      </c>
      <c r="F1167" s="25"/>
      <c r="G1167" s="218"/>
      <c r="H1167" s="219"/>
      <c r="I1167" s="43"/>
    </row>
    <row r="1168" spans="1:9">
      <c r="A1168" s="26">
        <v>45363</v>
      </c>
      <c r="B1168" s="8" t="s">
        <v>21</v>
      </c>
      <c r="C1168" s="28"/>
      <c r="D1168" s="232">
        <v>35.588999999999999</v>
      </c>
      <c r="F1168" s="26">
        <v>45363</v>
      </c>
      <c r="G1168" s="196" t="s">
        <v>34</v>
      </c>
      <c r="H1168" s="39">
        <v>8653</v>
      </c>
      <c r="I1168" s="223">
        <v>69330</v>
      </c>
    </row>
    <row r="1169" spans="1:9">
      <c r="A1169" s="138"/>
      <c r="B1169" s="9" t="s">
        <v>22</v>
      </c>
      <c r="C1169" s="233">
        <v>24.493600000000001</v>
      </c>
      <c r="D1169" s="32">
        <f t="shared" ref="D1169" si="572">ROUNDDOWN(100/C1169,4)</f>
        <v>4.0826000000000002</v>
      </c>
      <c r="F1169" s="138"/>
      <c r="G1169" s="70" t="s">
        <v>35</v>
      </c>
      <c r="H1169" s="39">
        <v>2252</v>
      </c>
      <c r="I1169" s="224">
        <v>19090</v>
      </c>
    </row>
    <row r="1170" spans="1:9">
      <c r="A1170" s="24"/>
      <c r="B1170" s="9" t="s">
        <v>23</v>
      </c>
      <c r="C1170" s="233">
        <v>5.0007000000000001</v>
      </c>
      <c r="D1170" s="32">
        <f t="shared" ref="D1170" si="573">ROUNDDOWN(1/C1170,4)</f>
        <v>0.19989999999999999</v>
      </c>
      <c r="F1170" s="24"/>
      <c r="G1170" s="70" t="s">
        <v>36</v>
      </c>
      <c r="H1170" s="216">
        <v>2563</v>
      </c>
      <c r="I1170" s="224">
        <v>21020</v>
      </c>
    </row>
    <row r="1171" spans="1:9">
      <c r="A1171" s="25"/>
      <c r="B1171" s="218" t="s">
        <v>12</v>
      </c>
      <c r="C1171" s="37"/>
      <c r="D1171" s="234">
        <v>7.1819199999999999</v>
      </c>
      <c r="F1171" s="25"/>
      <c r="G1171" s="218"/>
      <c r="H1171" s="219"/>
      <c r="I1171" s="43"/>
    </row>
    <row r="1172" spans="1:9">
      <c r="A1172" s="26">
        <v>45364</v>
      </c>
      <c r="B1172" s="8" t="s">
        <v>21</v>
      </c>
      <c r="C1172" s="28"/>
      <c r="D1172" s="232">
        <v>35.663899999999998</v>
      </c>
      <c r="F1172" s="26">
        <v>45364</v>
      </c>
      <c r="G1172" s="196" t="s">
        <v>34</v>
      </c>
      <c r="H1172" s="39">
        <v>8657</v>
      </c>
      <c r="I1172" s="223">
        <v>69490</v>
      </c>
    </row>
    <row r="1173" spans="1:9">
      <c r="A1173" s="138"/>
      <c r="B1173" s="9" t="s">
        <v>22</v>
      </c>
      <c r="C1173" s="233">
        <v>24.478300000000001</v>
      </c>
      <c r="D1173" s="32">
        <f t="shared" ref="D1173" si="574">ROUNDDOWN(100/C1173,4)</f>
        <v>4.0852000000000004</v>
      </c>
      <c r="F1173" s="138"/>
      <c r="G1173" s="70" t="s">
        <v>35</v>
      </c>
      <c r="H1173" s="39">
        <v>2265</v>
      </c>
      <c r="I1173" s="224">
        <v>19130</v>
      </c>
    </row>
    <row r="1174" spans="1:9">
      <c r="A1174" s="24"/>
      <c r="B1174" s="9" t="s">
        <v>23</v>
      </c>
      <c r="C1174" s="233">
        <v>5.0187999999999997</v>
      </c>
      <c r="D1174" s="32">
        <f t="shared" ref="D1174" si="575">ROUNDDOWN(1/C1174,4)</f>
        <v>0.19919999999999999</v>
      </c>
      <c r="F1174" s="24"/>
      <c r="G1174" s="70" t="s">
        <v>36</v>
      </c>
      <c r="H1174" s="216">
        <v>2561</v>
      </c>
      <c r="I1174" s="224">
        <v>21210</v>
      </c>
    </row>
    <row r="1175" spans="1:9">
      <c r="A1175" s="25"/>
      <c r="B1175" s="218" t="s">
        <v>12</v>
      </c>
      <c r="C1175" s="37"/>
      <c r="D1175" s="234">
        <v>7.1799200000000001</v>
      </c>
      <c r="F1175" s="25"/>
      <c r="G1175" s="218"/>
      <c r="H1175" s="219"/>
      <c r="I1175" s="43"/>
    </row>
    <row r="1176" spans="1:9">
      <c r="A1176" s="26">
        <v>45365</v>
      </c>
      <c r="B1176" s="8" t="s">
        <v>21</v>
      </c>
      <c r="C1176" s="28"/>
      <c r="D1176" s="232">
        <v>35.868600000000001</v>
      </c>
      <c r="F1176" s="26">
        <v>45365</v>
      </c>
      <c r="G1176" s="196" t="s">
        <v>34</v>
      </c>
      <c r="H1176" s="39">
        <v>8927</v>
      </c>
      <c r="I1176" s="223">
        <v>69680</v>
      </c>
    </row>
    <row r="1177" spans="1:9">
      <c r="A1177" s="138"/>
      <c r="B1177" s="9" t="s">
        <v>22</v>
      </c>
      <c r="C1177" s="233">
        <v>24.579799999999999</v>
      </c>
      <c r="D1177" s="32">
        <f t="shared" ref="D1177" si="576">ROUNDDOWN(100/C1177,4)</f>
        <v>4.0682999999999998</v>
      </c>
      <c r="F1177" s="138"/>
      <c r="G1177" s="70" t="s">
        <v>35</v>
      </c>
      <c r="H1177" s="39">
        <v>2264</v>
      </c>
      <c r="I1177" s="224">
        <v>19150</v>
      </c>
    </row>
    <row r="1178" spans="1:9">
      <c r="A1178" s="24"/>
      <c r="B1178" s="9" t="s">
        <v>23</v>
      </c>
      <c r="C1178" s="233">
        <v>5.0423</v>
      </c>
      <c r="D1178" s="32">
        <f t="shared" ref="D1178" si="577">ROUNDDOWN(1/C1178,4)</f>
        <v>0.1983</v>
      </c>
      <c r="F1178" s="24"/>
      <c r="G1178" s="70" t="s">
        <v>36</v>
      </c>
      <c r="H1178" s="216">
        <v>2576</v>
      </c>
      <c r="I1178" s="224">
        <v>21220</v>
      </c>
    </row>
    <row r="1179" spans="1:9">
      <c r="A1179" s="25"/>
      <c r="B1179" s="218" t="s">
        <v>12</v>
      </c>
      <c r="C1179" s="37"/>
      <c r="D1179" s="234">
        <v>7.18607</v>
      </c>
      <c r="F1179" s="25"/>
      <c r="G1179" s="218"/>
      <c r="H1179" s="219"/>
      <c r="I1179" s="43"/>
    </row>
    <row r="1180" spans="1:9">
      <c r="A1180" s="26">
        <v>45366</v>
      </c>
      <c r="B1180" s="8" t="s">
        <v>21</v>
      </c>
      <c r="C1180" s="28"/>
      <c r="D1180" s="232">
        <v>35.841299999999997</v>
      </c>
      <c r="F1180" s="26">
        <v>45366</v>
      </c>
      <c r="G1180" s="196" t="s">
        <v>34</v>
      </c>
      <c r="H1180" s="39">
        <v>8887.5</v>
      </c>
      <c r="I1180" s="223">
        <v>71980</v>
      </c>
    </row>
    <row r="1181" spans="1:9">
      <c r="A1181" s="138"/>
      <c r="B1181" s="9" t="s">
        <v>22</v>
      </c>
      <c r="C1181" s="233">
        <v>24.503499999999999</v>
      </c>
      <c r="D1181" s="32">
        <f t="shared" ref="D1181" si="578">ROUNDDOWN(100/C1181,4)</f>
        <v>4.0810000000000004</v>
      </c>
      <c r="F1181" s="138"/>
      <c r="G1181" s="70" t="s">
        <v>35</v>
      </c>
      <c r="H1181" s="39">
        <v>2251.5</v>
      </c>
      <c r="I1181" s="224">
        <v>19180</v>
      </c>
    </row>
    <row r="1182" spans="1:9">
      <c r="A1182" s="24"/>
      <c r="B1182" s="9" t="s">
        <v>23</v>
      </c>
      <c r="C1182" s="233">
        <v>5.0288000000000004</v>
      </c>
      <c r="D1182" s="32">
        <f t="shared" ref="D1182" si="579">ROUNDDOWN(1/C1182,4)</f>
        <v>0.1988</v>
      </c>
      <c r="F1182" s="24"/>
      <c r="G1182" s="70" t="s">
        <v>36</v>
      </c>
      <c r="H1182" s="216">
        <v>2548</v>
      </c>
      <c r="I1182" s="224">
        <v>21240</v>
      </c>
    </row>
    <row r="1183" spans="1:9">
      <c r="A1183" s="25"/>
      <c r="B1183" s="218" t="s">
        <v>12</v>
      </c>
      <c r="C1183" s="37"/>
      <c r="D1183" s="234">
        <v>7.1962700000000002</v>
      </c>
      <c r="F1183" s="25"/>
      <c r="G1183" s="218"/>
      <c r="H1183" s="219"/>
      <c r="I1183" s="43"/>
    </row>
    <row r="1184" spans="1:9">
      <c r="A1184" s="26">
        <v>45369</v>
      </c>
      <c r="B1184" s="8" t="s">
        <v>21</v>
      </c>
      <c r="C1184" s="28"/>
      <c r="D1184" s="232">
        <v>35.97</v>
      </c>
      <c r="F1184" s="26">
        <v>45369</v>
      </c>
      <c r="G1184" s="196" t="s">
        <v>34</v>
      </c>
      <c r="H1184" s="39">
        <v>9072</v>
      </c>
      <c r="I1184" s="223">
        <v>71940</v>
      </c>
    </row>
    <row r="1185" spans="1:9">
      <c r="A1185" s="138"/>
      <c r="B1185" s="9" t="s">
        <v>22</v>
      </c>
      <c r="C1185" s="233">
        <v>24.4712</v>
      </c>
      <c r="D1185" s="32">
        <f t="shared" ref="D1185" si="580">ROUNDDOWN(100/C1185,4)</f>
        <v>4.0864000000000003</v>
      </c>
      <c r="F1185" s="138"/>
      <c r="G1185" s="70" t="s">
        <v>35</v>
      </c>
      <c r="H1185" s="39">
        <v>2274.5</v>
      </c>
      <c r="I1185" s="224">
        <v>19170</v>
      </c>
    </row>
    <row r="1186" spans="1:9">
      <c r="A1186" s="24"/>
      <c r="B1186" s="9" t="s">
        <v>23</v>
      </c>
      <c r="C1186" s="233">
        <v>5.0452000000000004</v>
      </c>
      <c r="D1186" s="32">
        <f t="shared" ref="D1186" si="581">ROUNDDOWN(1/C1186,4)</f>
        <v>0.19819999999999999</v>
      </c>
      <c r="F1186" s="24"/>
      <c r="G1186" s="70" t="s">
        <v>36</v>
      </c>
      <c r="H1186" s="216">
        <v>2561</v>
      </c>
      <c r="I1186" s="224">
        <v>21260</v>
      </c>
    </row>
    <row r="1187" spans="1:9">
      <c r="A1187" s="25"/>
      <c r="B1187" s="218" t="s">
        <v>12</v>
      </c>
      <c r="C1187" s="37"/>
      <c r="D1187" s="234">
        <v>7.1953399999999998</v>
      </c>
      <c r="F1187" s="25"/>
      <c r="G1187" s="218"/>
      <c r="H1187" s="219"/>
      <c r="I1187" s="43"/>
    </row>
    <row r="1188" spans="1:9">
      <c r="A1188" s="26">
        <v>45370</v>
      </c>
      <c r="B1188" s="8" t="s">
        <v>21</v>
      </c>
      <c r="C1188" s="28"/>
      <c r="D1188" s="232">
        <v>36.104900000000001</v>
      </c>
      <c r="F1188" s="26">
        <v>45370</v>
      </c>
      <c r="G1188" s="196" t="s">
        <v>34</v>
      </c>
      <c r="H1188" s="39">
        <v>9089</v>
      </c>
      <c r="I1188" s="223">
        <v>71980</v>
      </c>
    </row>
    <row r="1189" spans="1:9">
      <c r="A1189" s="138"/>
      <c r="B1189" s="9" t="s">
        <v>22</v>
      </c>
      <c r="C1189" s="233">
        <v>24.435400000000001</v>
      </c>
      <c r="D1189" s="32">
        <f t="shared" ref="D1189" si="582">ROUNDDOWN(100/C1189,4)</f>
        <v>4.0923999999999996</v>
      </c>
      <c r="F1189" s="138"/>
      <c r="G1189" s="70" t="s">
        <v>35</v>
      </c>
      <c r="H1189" s="39">
        <v>2277.5</v>
      </c>
      <c r="I1189" s="224">
        <v>19260</v>
      </c>
    </row>
    <row r="1190" spans="1:9">
      <c r="A1190" s="24"/>
      <c r="B1190" s="9" t="s">
        <v>23</v>
      </c>
      <c r="C1190" s="233">
        <v>5.0481999999999996</v>
      </c>
      <c r="D1190" s="32">
        <f t="shared" ref="D1190" si="583">ROUNDDOWN(1/C1190,4)</f>
        <v>0.19800000000000001</v>
      </c>
      <c r="F1190" s="24"/>
      <c r="G1190" s="70" t="s">
        <v>36</v>
      </c>
      <c r="H1190" s="216">
        <v>2532</v>
      </c>
      <c r="I1190" s="224">
        <v>21250</v>
      </c>
    </row>
    <row r="1191" spans="1:9">
      <c r="A1191" s="25"/>
      <c r="B1191" s="218" t="s">
        <v>12</v>
      </c>
      <c r="C1191" s="37"/>
      <c r="D1191" s="234">
        <v>7.1979800000000003</v>
      </c>
      <c r="F1191" s="25"/>
      <c r="G1191" s="218"/>
      <c r="H1191" s="219"/>
      <c r="I1191" s="43"/>
    </row>
    <row r="1192" spans="1:9">
      <c r="A1192" s="26">
        <v>45371</v>
      </c>
      <c r="B1192" s="8" t="s">
        <v>21</v>
      </c>
      <c r="C1192" s="28"/>
      <c r="D1192" s="232">
        <v>36.182400000000001</v>
      </c>
      <c r="F1192" s="26">
        <v>45371</v>
      </c>
      <c r="G1192" s="196" t="s">
        <v>34</v>
      </c>
      <c r="H1192" s="39">
        <v>8976.5</v>
      </c>
      <c r="I1192" s="223">
        <v>73130</v>
      </c>
    </row>
    <row r="1193" spans="1:9">
      <c r="A1193" s="138"/>
      <c r="B1193" s="9" t="s">
        <v>22</v>
      </c>
      <c r="C1193" s="233">
        <v>24.4251</v>
      </c>
      <c r="D1193" s="32">
        <f t="shared" ref="D1193" si="584">ROUNDDOWN(100/C1193,4)</f>
        <v>4.0941000000000001</v>
      </c>
      <c r="F1193" s="138"/>
      <c r="G1193" s="70" t="s">
        <v>35</v>
      </c>
      <c r="H1193" s="39">
        <v>2269</v>
      </c>
      <c r="I1193" s="224">
        <v>19250</v>
      </c>
    </row>
    <row r="1194" spans="1:9">
      <c r="A1194" s="24"/>
      <c r="B1194" s="9" t="s">
        <v>23</v>
      </c>
      <c r="C1194" s="233">
        <v>5.0753000000000004</v>
      </c>
      <c r="D1194" s="32">
        <f t="shared" ref="D1194" si="585">ROUNDDOWN(1/C1194,4)</f>
        <v>0.19700000000000001</v>
      </c>
      <c r="F1194" s="24"/>
      <c r="G1194" s="70" t="s">
        <v>36</v>
      </c>
      <c r="H1194" s="216">
        <v>2505.5</v>
      </c>
      <c r="I1194" s="224">
        <v>21080</v>
      </c>
    </row>
    <row r="1195" spans="1:9">
      <c r="A1195" s="25"/>
      <c r="B1195" s="218" t="s">
        <v>12</v>
      </c>
      <c r="C1195" s="37"/>
      <c r="D1195" s="234">
        <v>7.1989700000000001</v>
      </c>
      <c r="F1195" s="25"/>
      <c r="G1195" s="218"/>
      <c r="H1195" s="219"/>
      <c r="I1195" s="43"/>
    </row>
    <row r="1196" spans="1:9">
      <c r="A1196" s="26">
        <v>45372</v>
      </c>
      <c r="B1196" s="8" t="s">
        <v>21</v>
      </c>
      <c r="C1196" s="28"/>
      <c r="D1196" s="232">
        <v>36.232199999999999</v>
      </c>
      <c r="F1196" s="26">
        <v>45372</v>
      </c>
      <c r="G1196" s="196" t="s">
        <v>34</v>
      </c>
      <c r="H1196" s="39">
        <v>8928</v>
      </c>
      <c r="I1196" s="223">
        <v>72510</v>
      </c>
    </row>
    <row r="1197" spans="1:9">
      <c r="A1197" s="138"/>
      <c r="B1197" s="9" t="s">
        <v>22</v>
      </c>
      <c r="C1197" s="233">
        <v>24.165299999999998</v>
      </c>
      <c r="D1197" s="32">
        <f t="shared" ref="D1197" si="586">ROUNDDOWN(100/C1197,4)</f>
        <v>4.1380999999999997</v>
      </c>
      <c r="F1197" s="138"/>
      <c r="G1197" s="70" t="s">
        <v>35</v>
      </c>
      <c r="H1197" s="39">
        <v>2273</v>
      </c>
      <c r="I1197" s="224">
        <v>19230</v>
      </c>
    </row>
    <row r="1198" spans="1:9">
      <c r="A1198" s="24"/>
      <c r="B1198" s="9" t="s">
        <v>23</v>
      </c>
      <c r="C1198" s="233">
        <v>5.0663999999999998</v>
      </c>
      <c r="D1198" s="32">
        <f t="shared" ref="D1198" si="587">ROUNDDOWN(1/C1198,4)</f>
        <v>0.1973</v>
      </c>
      <c r="F1198" s="24"/>
      <c r="G1198" s="70" t="s">
        <v>36</v>
      </c>
      <c r="H1198" s="216">
        <v>2508.5</v>
      </c>
      <c r="I1198" s="224">
        <v>21100</v>
      </c>
    </row>
    <row r="1199" spans="1:9">
      <c r="A1199" s="25"/>
      <c r="B1199" s="218" t="s">
        <v>12</v>
      </c>
      <c r="C1199" s="37"/>
      <c r="D1199" s="234">
        <v>7.1993</v>
      </c>
      <c r="F1199" s="25"/>
      <c r="G1199" s="218"/>
      <c r="H1199" s="219"/>
      <c r="I1199" s="43"/>
    </row>
    <row r="1200" spans="1:9">
      <c r="A1200" s="26">
        <v>45373</v>
      </c>
      <c r="B1200" s="8" t="s">
        <v>21</v>
      </c>
      <c r="C1200" s="28"/>
      <c r="D1200" s="232">
        <v>36.122500000000002</v>
      </c>
      <c r="F1200" s="26">
        <v>45373</v>
      </c>
      <c r="G1200" s="196" t="s">
        <v>34</v>
      </c>
      <c r="H1200" s="39">
        <v>8950.5</v>
      </c>
      <c r="I1200" s="223">
        <v>72140</v>
      </c>
    </row>
    <row r="1201" spans="1:9">
      <c r="A1201" s="138"/>
      <c r="B1201" s="9" t="s">
        <v>22</v>
      </c>
      <c r="C1201" s="233">
        <v>24.215699999999998</v>
      </c>
      <c r="D1201" s="32">
        <f t="shared" ref="D1201" si="588">ROUNDDOWN(100/C1201,4)</f>
        <v>4.1295000000000002</v>
      </c>
      <c r="F1201" s="138"/>
      <c r="G1201" s="70" t="s">
        <v>35</v>
      </c>
      <c r="H1201" s="39">
        <v>2301.5</v>
      </c>
      <c r="I1201" s="224">
        <v>19300</v>
      </c>
    </row>
    <row r="1202" spans="1:9">
      <c r="A1202" s="24"/>
      <c r="B1202" s="9" t="s">
        <v>23</v>
      </c>
      <c r="C1202" s="233">
        <v>5.0641999999999996</v>
      </c>
      <c r="D1202" s="32">
        <f t="shared" ref="D1202" si="589">ROUNDDOWN(1/C1202,4)</f>
        <v>0.19739999999999999</v>
      </c>
      <c r="F1202" s="24"/>
      <c r="G1202" s="70" t="s">
        <v>36</v>
      </c>
      <c r="H1202" s="216">
        <v>2524.5</v>
      </c>
      <c r="I1202" s="224">
        <v>21090</v>
      </c>
    </row>
    <row r="1203" spans="1:9">
      <c r="A1203" s="25"/>
      <c r="B1203" s="218" t="s">
        <v>12</v>
      </c>
      <c r="C1203" s="37"/>
      <c r="D1203" s="234">
        <v>7.2241</v>
      </c>
      <c r="F1203" s="25"/>
      <c r="G1203" s="218"/>
      <c r="H1203" s="219"/>
      <c r="I1203" s="43"/>
    </row>
    <row r="1204" spans="1:9">
      <c r="A1204" s="26">
        <v>45376</v>
      </c>
      <c r="B1204" s="8" t="s">
        <v>21</v>
      </c>
      <c r="C1204" s="28"/>
      <c r="D1204" s="232">
        <v>36.5747</v>
      </c>
      <c r="F1204" s="26">
        <v>45376</v>
      </c>
      <c r="G1204" s="196" t="s">
        <v>34</v>
      </c>
      <c r="H1204" s="39">
        <v>8866.5</v>
      </c>
      <c r="I1204" s="223">
        <v>72140</v>
      </c>
    </row>
    <row r="1205" spans="1:9">
      <c r="A1205" s="138"/>
      <c r="B1205" s="9" t="s">
        <v>22</v>
      </c>
      <c r="C1205" s="233">
        <v>24.3658</v>
      </c>
      <c r="D1205" s="32">
        <f t="shared" ref="D1205" si="590">ROUNDDOWN(100/C1205,4)</f>
        <v>4.1040999999999999</v>
      </c>
      <c r="F1205" s="138"/>
      <c r="G1205" s="70" t="s">
        <v>35</v>
      </c>
      <c r="H1205" s="39">
        <v>2309</v>
      </c>
      <c r="I1205" s="224">
        <v>19300</v>
      </c>
    </row>
    <row r="1206" spans="1:9">
      <c r="A1206" s="24"/>
      <c r="B1206" s="9" t="s">
        <v>23</v>
      </c>
      <c r="C1206" s="233">
        <v>5.1029999999999998</v>
      </c>
      <c r="D1206" s="32">
        <f t="shared" ref="D1206" si="591">ROUNDDOWN(1/C1206,4)</f>
        <v>0.19589999999999999</v>
      </c>
      <c r="F1206" s="24"/>
      <c r="G1206" s="70" t="s">
        <v>36</v>
      </c>
      <c r="H1206" s="216">
        <v>2484</v>
      </c>
      <c r="I1206" s="224">
        <v>21090</v>
      </c>
    </row>
    <row r="1207" spans="1:9">
      <c r="A1207" s="25"/>
      <c r="B1207" s="218" t="s">
        <v>12</v>
      </c>
      <c r="C1207" s="37"/>
      <c r="D1207" s="234">
        <v>7.2291999999999996</v>
      </c>
      <c r="F1207" s="25"/>
      <c r="G1207" s="218"/>
      <c r="H1207" s="219"/>
      <c r="I1207" s="43"/>
    </row>
    <row r="1208" spans="1:9">
      <c r="A1208" s="26">
        <v>45377</v>
      </c>
      <c r="B1208" s="8" t="s">
        <v>21</v>
      </c>
      <c r="C1208" s="28"/>
      <c r="D1208" s="232">
        <v>36.503599999999999</v>
      </c>
      <c r="F1208" s="26">
        <v>45377</v>
      </c>
      <c r="G1208" s="196" t="s">
        <v>34</v>
      </c>
      <c r="H1208" s="39">
        <v>8873</v>
      </c>
      <c r="I1208" s="223">
        <v>72290</v>
      </c>
    </row>
    <row r="1209" spans="1:9">
      <c r="A1209" s="138"/>
      <c r="B1209" s="9" t="s">
        <v>22</v>
      </c>
      <c r="C1209" s="233">
        <v>24.393999999999998</v>
      </c>
      <c r="D1209" s="32">
        <f t="shared" ref="D1209" si="592">ROUNDDOWN(100/C1209,4)</f>
        <v>4.0993000000000004</v>
      </c>
      <c r="F1209" s="138"/>
      <c r="G1209" s="70" t="s">
        <v>35</v>
      </c>
      <c r="H1209" s="39">
        <v>2326</v>
      </c>
      <c r="I1209" s="224">
        <v>19350</v>
      </c>
    </row>
    <row r="1210" spans="1:9">
      <c r="A1210" s="24"/>
      <c r="B1210" s="9" t="s">
        <v>23</v>
      </c>
      <c r="C1210" s="233">
        <v>5.1040000000000001</v>
      </c>
      <c r="D1210" s="32">
        <f t="shared" ref="D1210" si="593">ROUNDDOWN(1/C1210,4)</f>
        <v>0.19589999999999999</v>
      </c>
      <c r="F1210" s="24"/>
      <c r="G1210" s="70" t="s">
        <v>36</v>
      </c>
      <c r="H1210" s="216">
        <v>2495.5</v>
      </c>
      <c r="I1210" s="224">
        <v>21030</v>
      </c>
    </row>
    <row r="1211" spans="1:9">
      <c r="A1211" s="25"/>
      <c r="B1211" s="218" t="s">
        <v>12</v>
      </c>
      <c r="C1211" s="37"/>
      <c r="D1211" s="234">
        <v>7.2102599999999999</v>
      </c>
      <c r="F1211" s="25"/>
      <c r="G1211" s="218"/>
      <c r="H1211" s="219"/>
      <c r="I1211" s="43"/>
    </row>
    <row r="1212" spans="1:9">
      <c r="A1212" s="26">
        <v>45378</v>
      </c>
      <c r="B1212" s="8" t="s">
        <v>21</v>
      </c>
      <c r="C1212" s="28"/>
      <c r="D1212" s="232">
        <v>36.520600000000002</v>
      </c>
      <c r="F1212" s="26">
        <v>45378</v>
      </c>
      <c r="G1212" s="196" t="s">
        <v>34</v>
      </c>
      <c r="H1212" s="39">
        <v>8862</v>
      </c>
      <c r="I1212" s="223">
        <v>72040</v>
      </c>
    </row>
    <row r="1213" spans="1:9">
      <c r="A1213" s="138"/>
      <c r="B1213" s="9" t="s">
        <v>22</v>
      </c>
      <c r="C1213" s="233">
        <v>24.3705</v>
      </c>
      <c r="D1213" s="32">
        <f t="shared" ref="D1213" si="594">ROUNDDOWN(100/C1213,4)</f>
        <v>4.1032999999999999</v>
      </c>
      <c r="F1213" s="138"/>
      <c r="G1213" s="70" t="s">
        <v>35</v>
      </c>
      <c r="H1213" s="39">
        <v>2303.5</v>
      </c>
      <c r="I1213" s="224">
        <v>19450</v>
      </c>
    </row>
    <row r="1214" spans="1:9">
      <c r="A1214" s="24"/>
      <c r="B1214" s="9" t="s">
        <v>23</v>
      </c>
      <c r="C1214" s="233">
        <v>5.0864000000000003</v>
      </c>
      <c r="D1214" s="32">
        <f t="shared" ref="D1214" si="595">ROUNDDOWN(1/C1214,4)</f>
        <v>0.1966</v>
      </c>
      <c r="F1214" s="24"/>
      <c r="G1214" s="70" t="s">
        <v>36</v>
      </c>
      <c r="H1214" s="216">
        <v>2442</v>
      </c>
      <c r="I1214" s="224">
        <v>21040</v>
      </c>
    </row>
    <row r="1215" spans="1:9">
      <c r="A1215" s="25"/>
      <c r="B1215" s="218" t="s">
        <v>12</v>
      </c>
      <c r="C1215" s="37"/>
      <c r="D1215" s="234">
        <v>7.2176099999999996</v>
      </c>
      <c r="F1215" s="25"/>
      <c r="G1215" s="218"/>
      <c r="H1215" s="219"/>
      <c r="I1215" s="43"/>
    </row>
    <row r="1216" spans="1:9">
      <c r="A1216" s="26">
        <v>45379</v>
      </c>
      <c r="B1216" s="8" t="s">
        <v>21</v>
      </c>
      <c r="C1216" s="28"/>
      <c r="D1216" s="232">
        <v>36.570500000000003</v>
      </c>
      <c r="F1216" s="26">
        <v>45379</v>
      </c>
      <c r="G1216" s="196" t="s">
        <v>34</v>
      </c>
      <c r="H1216" s="39">
        <v>8849.5</v>
      </c>
      <c r="I1216" s="223">
        <v>71690</v>
      </c>
    </row>
    <row r="1217" spans="1:9">
      <c r="A1217" s="138"/>
      <c r="B1217" s="9" t="s">
        <v>22</v>
      </c>
      <c r="C1217" s="233">
        <v>24.328199999999999</v>
      </c>
      <c r="D1217" s="32">
        <f t="shared" ref="D1217" si="596">ROUNDDOWN(100/C1217,4)</f>
        <v>4.1104000000000003</v>
      </c>
      <c r="F1217" s="138"/>
      <c r="G1217" s="70" t="s">
        <v>35</v>
      </c>
      <c r="H1217" s="39">
        <v>2298.5</v>
      </c>
      <c r="I1217" s="224">
        <v>19270</v>
      </c>
    </row>
    <row r="1218" spans="1:9">
      <c r="A1218" s="24"/>
      <c r="B1218" s="9" t="s">
        <v>23</v>
      </c>
      <c r="C1218" s="233">
        <v>5.0891000000000002</v>
      </c>
      <c r="D1218" s="32">
        <f t="shared" ref="D1218" si="597">ROUNDDOWN(1/C1218,4)</f>
        <v>0.19639999999999999</v>
      </c>
      <c r="F1218" s="24"/>
      <c r="G1218" s="70" t="s">
        <v>36</v>
      </c>
      <c r="H1218" s="216">
        <v>2437</v>
      </c>
      <c r="I1218" s="224">
        <v>20630</v>
      </c>
    </row>
    <row r="1219" spans="1:9">
      <c r="A1219" s="25"/>
      <c r="B1219" s="218" t="s">
        <v>12</v>
      </c>
      <c r="C1219" s="37"/>
      <c r="D1219" s="234">
        <v>7.2270099999999999</v>
      </c>
      <c r="F1219" s="25"/>
      <c r="G1219" s="218"/>
      <c r="H1219" s="219"/>
      <c r="I1219" s="43"/>
    </row>
    <row r="1220" spans="1:9">
      <c r="A1220" s="26">
        <v>45380</v>
      </c>
      <c r="B1220" s="8" t="s">
        <v>21</v>
      </c>
      <c r="C1220" s="28"/>
      <c r="D1220" s="232">
        <v>36.595999999999997</v>
      </c>
      <c r="F1220" s="26">
        <v>45380</v>
      </c>
      <c r="G1220" s="196" t="s">
        <v>34</v>
      </c>
      <c r="H1220" s="39">
        <v>8867</v>
      </c>
      <c r="I1220" s="223">
        <v>71990</v>
      </c>
    </row>
    <row r="1221" spans="1:9">
      <c r="A1221" s="138"/>
      <c r="B1221" s="9" t="s">
        <v>22</v>
      </c>
      <c r="C1221" s="233">
        <v>24.395199999999999</v>
      </c>
      <c r="D1221" s="32">
        <f t="shared" ref="D1221" si="598">ROUNDDOWN(100/C1221,4)</f>
        <v>4.0991</v>
      </c>
      <c r="F1221" s="138"/>
      <c r="G1221" s="70" t="s">
        <v>35</v>
      </c>
      <c r="H1221" s="39">
        <v>2337</v>
      </c>
      <c r="I1221" s="224">
        <v>19320</v>
      </c>
    </row>
    <row r="1222" spans="1:9">
      <c r="A1222" s="24"/>
      <c r="B1222" s="9" t="s">
        <v>23</v>
      </c>
      <c r="C1222" s="233">
        <v>5.0922000000000001</v>
      </c>
      <c r="D1222" s="32">
        <f t="shared" ref="D1222" si="599">ROUNDDOWN(1/C1222,4)</f>
        <v>0.1963</v>
      </c>
      <c r="F1222" s="24"/>
      <c r="G1222" s="70" t="s">
        <v>36</v>
      </c>
      <c r="H1222" s="216">
        <v>2439</v>
      </c>
      <c r="I1222" s="224">
        <v>20740</v>
      </c>
    </row>
    <row r="1223" spans="1:9">
      <c r="A1223" s="25"/>
      <c r="B1223" s="218" t="s">
        <v>12</v>
      </c>
      <c r="C1223" s="37"/>
      <c r="D1223" s="234">
        <v>7.2276199999999999</v>
      </c>
      <c r="F1223" s="25"/>
      <c r="G1223" s="218"/>
      <c r="H1223" s="219"/>
      <c r="I1223" s="43"/>
    </row>
    <row r="1224" spans="1:9">
      <c r="A1224" s="26"/>
      <c r="B1224" s="8" t="s">
        <v>21</v>
      </c>
      <c r="C1224" s="28"/>
      <c r="D1224" s="232"/>
      <c r="F1224" s="26"/>
      <c r="G1224" s="196" t="s">
        <v>34</v>
      </c>
      <c r="H1224" s="39"/>
      <c r="I1224" s="223"/>
    </row>
    <row r="1225" spans="1:9">
      <c r="A1225" s="138"/>
      <c r="B1225" s="9" t="s">
        <v>22</v>
      </c>
      <c r="C1225" s="233"/>
      <c r="D1225" s="32" t="e">
        <f t="shared" ref="D1225" si="600">ROUNDDOWN(100/C1225,4)</f>
        <v>#DIV/0!</v>
      </c>
      <c r="F1225" s="138"/>
      <c r="G1225" s="70" t="s">
        <v>35</v>
      </c>
      <c r="H1225" s="39"/>
      <c r="I1225" s="224"/>
    </row>
    <row r="1226" spans="1:9">
      <c r="A1226" s="24"/>
      <c r="B1226" s="9" t="s">
        <v>23</v>
      </c>
      <c r="C1226" s="233"/>
      <c r="D1226" s="32" t="e">
        <f t="shared" ref="D1226" si="601">ROUNDDOWN(1/C1226,4)</f>
        <v>#DIV/0!</v>
      </c>
      <c r="F1226" s="24"/>
      <c r="G1226" s="70" t="s">
        <v>36</v>
      </c>
      <c r="H1226" s="216"/>
      <c r="I1226" s="224"/>
    </row>
    <row r="1227" spans="1:9">
      <c r="A1227" s="25"/>
      <c r="B1227" s="218" t="s">
        <v>12</v>
      </c>
      <c r="C1227" s="37"/>
      <c r="D1227" s="234"/>
      <c r="F1227" s="25"/>
      <c r="G1227" s="218"/>
      <c r="H1227" s="219"/>
      <c r="I1227" s="43"/>
    </row>
    <row r="1228" spans="1:9">
      <c r="A1228" s="26"/>
      <c r="B1228" s="8" t="s">
        <v>21</v>
      </c>
      <c r="C1228" s="28"/>
      <c r="D1228" s="232"/>
      <c r="F1228" s="26"/>
      <c r="G1228" s="196" t="s">
        <v>34</v>
      </c>
      <c r="H1228" s="39"/>
      <c r="I1228" s="223"/>
    </row>
    <row r="1229" spans="1:9">
      <c r="A1229" s="138"/>
      <c r="B1229" s="9" t="s">
        <v>22</v>
      </c>
      <c r="C1229" s="233"/>
      <c r="D1229" s="32" t="e">
        <f t="shared" ref="D1229" si="602">ROUNDDOWN(100/C1229,4)</f>
        <v>#DIV/0!</v>
      </c>
      <c r="F1229" s="138"/>
      <c r="G1229" s="70" t="s">
        <v>35</v>
      </c>
      <c r="H1229" s="39"/>
      <c r="I1229" s="224"/>
    </row>
    <row r="1230" spans="1:9">
      <c r="A1230" s="24"/>
      <c r="B1230" s="9" t="s">
        <v>23</v>
      </c>
      <c r="C1230" s="233"/>
      <c r="D1230" s="32" t="e">
        <f t="shared" ref="D1230" si="603">ROUNDDOWN(1/C1230,4)</f>
        <v>#DIV/0!</v>
      </c>
      <c r="F1230" s="24"/>
      <c r="G1230" s="70" t="s">
        <v>36</v>
      </c>
      <c r="H1230" s="216"/>
      <c r="I1230" s="224"/>
    </row>
    <row r="1231" spans="1:9">
      <c r="A1231" s="25"/>
      <c r="B1231" s="218" t="s">
        <v>12</v>
      </c>
      <c r="C1231" s="37"/>
      <c r="D1231" s="234"/>
      <c r="F1231" s="25"/>
      <c r="G1231" s="218"/>
      <c r="H1231" s="219"/>
      <c r="I1231" s="43"/>
    </row>
    <row r="1232" spans="1:9">
      <c r="A1232" s="26"/>
      <c r="B1232" s="8" t="s">
        <v>21</v>
      </c>
      <c r="C1232" s="28"/>
      <c r="D1232" s="232"/>
      <c r="F1232" s="26"/>
      <c r="G1232" s="196" t="s">
        <v>34</v>
      </c>
      <c r="H1232" s="39"/>
      <c r="I1232" s="223"/>
    </row>
    <row r="1233" spans="1:9">
      <c r="A1233" s="138"/>
      <c r="B1233" s="9" t="s">
        <v>22</v>
      </c>
      <c r="C1233" s="233"/>
      <c r="D1233" s="32" t="e">
        <f t="shared" ref="D1233" si="604">ROUNDDOWN(100/C1233,4)</f>
        <v>#DIV/0!</v>
      </c>
      <c r="F1233" s="138"/>
      <c r="G1233" s="70" t="s">
        <v>35</v>
      </c>
      <c r="H1233" s="39"/>
      <c r="I1233" s="224"/>
    </row>
    <row r="1234" spans="1:9">
      <c r="A1234" s="24"/>
      <c r="B1234" s="9" t="s">
        <v>23</v>
      </c>
      <c r="C1234" s="233"/>
      <c r="D1234" s="32" t="e">
        <f t="shared" ref="D1234" si="605">ROUNDDOWN(1/C1234,4)</f>
        <v>#DIV/0!</v>
      </c>
      <c r="F1234" s="24"/>
      <c r="G1234" s="70" t="s">
        <v>36</v>
      </c>
      <c r="H1234" s="216"/>
      <c r="I1234" s="224"/>
    </row>
    <row r="1235" spans="1:9">
      <c r="A1235" s="25"/>
      <c r="B1235" s="218" t="s">
        <v>12</v>
      </c>
      <c r="C1235" s="37"/>
      <c r="D1235" s="234"/>
      <c r="F1235" s="25"/>
      <c r="G1235" s="218"/>
      <c r="H1235" s="219"/>
      <c r="I1235" s="43"/>
    </row>
    <row r="1236" spans="1:9">
      <c r="A1236" s="26"/>
      <c r="B1236" s="8" t="s">
        <v>21</v>
      </c>
      <c r="C1236" s="28"/>
      <c r="D1236" s="232"/>
      <c r="F1236" s="26"/>
      <c r="G1236" s="196" t="s">
        <v>34</v>
      </c>
      <c r="H1236" s="39"/>
      <c r="I1236" s="223"/>
    </row>
    <row r="1237" spans="1:9">
      <c r="A1237" s="138"/>
      <c r="B1237" s="9" t="s">
        <v>22</v>
      </c>
      <c r="C1237" s="233"/>
      <c r="D1237" s="32" t="e">
        <f t="shared" ref="D1237" si="606">ROUNDDOWN(100/C1237,4)</f>
        <v>#DIV/0!</v>
      </c>
      <c r="F1237" s="138"/>
      <c r="G1237" s="70" t="s">
        <v>35</v>
      </c>
      <c r="H1237" s="39"/>
      <c r="I1237" s="224"/>
    </row>
    <row r="1238" spans="1:9">
      <c r="A1238" s="24"/>
      <c r="B1238" s="9" t="s">
        <v>23</v>
      </c>
      <c r="C1238" s="233"/>
      <c r="D1238" s="32" t="e">
        <f t="shared" ref="D1238" si="607">ROUNDDOWN(1/C1238,4)</f>
        <v>#DIV/0!</v>
      </c>
      <c r="F1238" s="24"/>
      <c r="G1238" s="70" t="s">
        <v>36</v>
      </c>
      <c r="H1238" s="216"/>
      <c r="I1238" s="224"/>
    </row>
    <row r="1239" spans="1:9">
      <c r="A1239" s="25"/>
      <c r="B1239" s="218" t="s">
        <v>12</v>
      </c>
      <c r="C1239" s="37"/>
      <c r="D1239" s="234"/>
      <c r="F1239" s="25"/>
      <c r="G1239" s="218"/>
      <c r="H1239" s="219"/>
      <c r="I1239" s="43"/>
    </row>
    <row r="1240" spans="1:9">
      <c r="A1240" s="26"/>
      <c r="B1240" s="8" t="s">
        <v>21</v>
      </c>
      <c r="C1240" s="28"/>
      <c r="D1240" s="232"/>
      <c r="F1240" s="26"/>
      <c r="G1240" s="196" t="s">
        <v>34</v>
      </c>
      <c r="H1240" s="39"/>
      <c r="I1240" s="223"/>
    </row>
    <row r="1241" spans="1:9">
      <c r="A1241" s="138"/>
      <c r="B1241" s="9" t="s">
        <v>22</v>
      </c>
      <c r="C1241" s="233"/>
      <c r="D1241" s="32" t="e">
        <f t="shared" ref="D1241" si="608">ROUNDDOWN(100/C1241,4)</f>
        <v>#DIV/0!</v>
      </c>
      <c r="F1241" s="138"/>
      <c r="G1241" s="70" t="s">
        <v>35</v>
      </c>
      <c r="H1241" s="39"/>
      <c r="I1241" s="224"/>
    </row>
    <row r="1242" spans="1:9">
      <c r="A1242" s="24"/>
      <c r="B1242" s="9" t="s">
        <v>23</v>
      </c>
      <c r="C1242" s="233"/>
      <c r="D1242" s="32" t="e">
        <f t="shared" ref="D1242" si="609">ROUNDDOWN(1/C1242,4)</f>
        <v>#DIV/0!</v>
      </c>
      <c r="F1242" s="24"/>
      <c r="G1242" s="70" t="s">
        <v>36</v>
      </c>
      <c r="H1242" s="216"/>
      <c r="I1242" s="224"/>
    </row>
    <row r="1243" spans="1:9">
      <c r="A1243" s="25"/>
      <c r="B1243" s="218" t="s">
        <v>12</v>
      </c>
      <c r="C1243" s="37"/>
      <c r="D1243" s="234"/>
      <c r="F1243" s="25"/>
      <c r="G1243" s="218"/>
      <c r="H1243" s="219"/>
      <c r="I1243" s="43"/>
    </row>
    <row r="1244" spans="1:9">
      <c r="A1244" s="26"/>
      <c r="B1244" s="8" t="s">
        <v>21</v>
      </c>
      <c r="C1244" s="28"/>
      <c r="D1244" s="232"/>
      <c r="F1244" s="26"/>
      <c r="G1244" s="196" t="s">
        <v>34</v>
      </c>
      <c r="H1244" s="39"/>
      <c r="I1244" s="223"/>
    </row>
    <row r="1245" spans="1:9">
      <c r="A1245" s="138"/>
      <c r="B1245" s="9" t="s">
        <v>22</v>
      </c>
      <c r="C1245" s="233"/>
      <c r="D1245" s="32" t="e">
        <f t="shared" ref="D1245" si="610">ROUNDDOWN(100/C1245,4)</f>
        <v>#DIV/0!</v>
      </c>
      <c r="F1245" s="138"/>
      <c r="G1245" s="70" t="s">
        <v>35</v>
      </c>
      <c r="H1245" s="39"/>
      <c r="I1245" s="224"/>
    </row>
    <row r="1246" spans="1:9">
      <c r="A1246" s="24"/>
      <c r="B1246" s="9" t="s">
        <v>23</v>
      </c>
      <c r="C1246" s="233"/>
      <c r="D1246" s="32" t="e">
        <f t="shared" ref="D1246" si="611">ROUNDDOWN(1/C1246,4)</f>
        <v>#DIV/0!</v>
      </c>
      <c r="F1246" s="24"/>
      <c r="G1246" s="70" t="s">
        <v>36</v>
      </c>
      <c r="H1246" s="216"/>
      <c r="I1246" s="224"/>
    </row>
    <row r="1247" spans="1:9">
      <c r="A1247" s="25"/>
      <c r="B1247" s="218" t="s">
        <v>12</v>
      </c>
      <c r="C1247" s="37"/>
      <c r="D1247" s="234"/>
      <c r="F1247" s="25"/>
      <c r="G1247" s="218"/>
      <c r="H1247" s="219"/>
      <c r="I1247" s="43"/>
    </row>
    <row r="1248" spans="1:9">
      <c r="A1248" s="26"/>
      <c r="B1248" s="8" t="s">
        <v>21</v>
      </c>
      <c r="C1248" s="28"/>
      <c r="D1248" s="232"/>
      <c r="F1248" s="26"/>
      <c r="G1248" s="196" t="s">
        <v>34</v>
      </c>
      <c r="H1248" s="39"/>
      <c r="I1248" s="223"/>
    </row>
    <row r="1249" spans="1:9">
      <c r="A1249" s="138"/>
      <c r="B1249" s="9" t="s">
        <v>22</v>
      </c>
      <c r="C1249" s="233"/>
      <c r="D1249" s="32" t="e">
        <f t="shared" ref="D1249" si="612">ROUNDDOWN(100/C1249,4)</f>
        <v>#DIV/0!</v>
      </c>
      <c r="F1249" s="138"/>
      <c r="G1249" s="70" t="s">
        <v>35</v>
      </c>
      <c r="H1249" s="39"/>
      <c r="I1249" s="224"/>
    </row>
    <row r="1250" spans="1:9">
      <c r="A1250" s="24"/>
      <c r="B1250" s="9" t="s">
        <v>23</v>
      </c>
      <c r="C1250" s="233"/>
      <c r="D1250" s="32" t="e">
        <f t="shared" ref="D1250" si="613">ROUNDDOWN(1/C1250,4)</f>
        <v>#DIV/0!</v>
      </c>
      <c r="F1250" s="24"/>
      <c r="G1250" s="70" t="s">
        <v>36</v>
      </c>
      <c r="H1250" s="216"/>
      <c r="I1250" s="224"/>
    </row>
    <row r="1251" spans="1:9">
      <c r="A1251" s="25"/>
      <c r="B1251" s="218" t="s">
        <v>12</v>
      </c>
      <c r="C1251" s="37"/>
      <c r="D1251" s="234"/>
      <c r="F1251" s="25"/>
      <c r="G1251" s="218"/>
      <c r="H1251" s="219"/>
      <c r="I1251" s="43"/>
    </row>
    <row r="1252" spans="1:9">
      <c r="A1252" s="26"/>
      <c r="B1252" s="8" t="s">
        <v>21</v>
      </c>
      <c r="C1252" s="28"/>
      <c r="D1252" s="232"/>
      <c r="F1252" s="26"/>
      <c r="G1252" s="196" t="s">
        <v>34</v>
      </c>
      <c r="H1252" s="39"/>
      <c r="I1252" s="223"/>
    </row>
    <row r="1253" spans="1:9">
      <c r="A1253" s="138"/>
      <c r="B1253" s="9" t="s">
        <v>22</v>
      </c>
      <c r="C1253" s="233"/>
      <c r="D1253" s="32" t="e">
        <f t="shared" ref="D1253" si="614">ROUNDDOWN(100/C1253,4)</f>
        <v>#DIV/0!</v>
      </c>
      <c r="F1253" s="138"/>
      <c r="G1253" s="70" t="s">
        <v>35</v>
      </c>
      <c r="H1253" s="39"/>
      <c r="I1253" s="224"/>
    </row>
    <row r="1254" spans="1:9">
      <c r="A1254" s="24"/>
      <c r="B1254" s="9" t="s">
        <v>23</v>
      </c>
      <c r="C1254" s="233"/>
      <c r="D1254" s="32" t="e">
        <f t="shared" ref="D1254" si="615">ROUNDDOWN(1/C1254,4)</f>
        <v>#DIV/0!</v>
      </c>
      <c r="F1254" s="24"/>
      <c r="G1254" s="70" t="s">
        <v>36</v>
      </c>
      <c r="H1254" s="216"/>
      <c r="I1254" s="224"/>
    </row>
    <row r="1255" spans="1:9">
      <c r="A1255" s="25"/>
      <c r="B1255" s="218" t="s">
        <v>12</v>
      </c>
      <c r="C1255" s="37"/>
      <c r="D1255" s="234"/>
      <c r="F1255" s="25"/>
      <c r="G1255" s="218"/>
      <c r="H1255" s="219"/>
      <c r="I1255" s="43"/>
    </row>
    <row r="1256" spans="1:9">
      <c r="A1256" s="26"/>
      <c r="B1256" s="8" t="s">
        <v>21</v>
      </c>
      <c r="C1256" s="28"/>
      <c r="D1256" s="232"/>
      <c r="F1256" s="26"/>
      <c r="G1256" s="196" t="s">
        <v>34</v>
      </c>
      <c r="H1256" s="39"/>
      <c r="I1256" s="223"/>
    </row>
    <row r="1257" spans="1:9">
      <c r="A1257" s="138"/>
      <c r="B1257" s="9" t="s">
        <v>22</v>
      </c>
      <c r="C1257" s="233"/>
      <c r="D1257" s="32" t="e">
        <f t="shared" ref="D1257" si="616">ROUNDDOWN(100/C1257,4)</f>
        <v>#DIV/0!</v>
      </c>
      <c r="F1257" s="138"/>
      <c r="G1257" s="70" t="s">
        <v>35</v>
      </c>
      <c r="H1257" s="39"/>
      <c r="I1257" s="224"/>
    </row>
    <row r="1258" spans="1:9">
      <c r="A1258" s="24"/>
      <c r="B1258" s="9" t="s">
        <v>23</v>
      </c>
      <c r="C1258" s="233"/>
      <c r="D1258" s="32" t="e">
        <f t="shared" ref="D1258" si="617">ROUNDDOWN(1/C1258,4)</f>
        <v>#DIV/0!</v>
      </c>
      <c r="F1258" s="24"/>
      <c r="G1258" s="70" t="s">
        <v>36</v>
      </c>
      <c r="H1258" s="216"/>
      <c r="I1258" s="224"/>
    </row>
    <row r="1259" spans="1:9">
      <c r="A1259" s="25"/>
      <c r="B1259" s="218" t="s">
        <v>12</v>
      </c>
      <c r="C1259" s="37"/>
      <c r="D1259" s="234"/>
      <c r="F1259" s="25"/>
      <c r="G1259" s="218"/>
      <c r="H1259" s="219"/>
      <c r="I1259" s="43"/>
    </row>
    <row r="1260" spans="1:9">
      <c r="A1260" s="26"/>
      <c r="B1260" s="8" t="s">
        <v>21</v>
      </c>
      <c r="C1260" s="28"/>
      <c r="D1260" s="232"/>
      <c r="F1260" s="26"/>
      <c r="G1260" s="196" t="s">
        <v>34</v>
      </c>
      <c r="H1260" s="39"/>
      <c r="I1260" s="223"/>
    </row>
    <row r="1261" spans="1:9">
      <c r="A1261" s="138"/>
      <c r="B1261" s="9" t="s">
        <v>22</v>
      </c>
      <c r="C1261" s="233"/>
      <c r="D1261" s="32" t="e">
        <f t="shared" ref="D1261" si="618">ROUNDDOWN(100/C1261,4)</f>
        <v>#DIV/0!</v>
      </c>
      <c r="F1261" s="138"/>
      <c r="G1261" s="70" t="s">
        <v>35</v>
      </c>
      <c r="H1261" s="39"/>
      <c r="I1261" s="224"/>
    </row>
    <row r="1262" spans="1:9">
      <c r="A1262" s="24"/>
      <c r="B1262" s="9" t="s">
        <v>23</v>
      </c>
      <c r="C1262" s="233"/>
      <c r="D1262" s="32" t="e">
        <f t="shared" ref="D1262" si="619">ROUNDDOWN(1/C1262,4)</f>
        <v>#DIV/0!</v>
      </c>
      <c r="F1262" s="24"/>
      <c r="G1262" s="70" t="s">
        <v>36</v>
      </c>
      <c r="H1262" s="216"/>
      <c r="I1262" s="224"/>
    </row>
    <row r="1263" spans="1:9">
      <c r="A1263" s="25"/>
      <c r="B1263" s="218" t="s">
        <v>12</v>
      </c>
      <c r="C1263" s="37"/>
      <c r="D1263" s="234"/>
      <c r="F1263" s="25"/>
      <c r="G1263" s="218"/>
      <c r="H1263" s="219"/>
      <c r="I1263" s="43"/>
    </row>
    <row r="1264" spans="1:9">
      <c r="A1264" s="26"/>
      <c r="B1264" s="8" t="s">
        <v>21</v>
      </c>
      <c r="C1264" s="28"/>
      <c r="D1264" s="232"/>
      <c r="F1264" s="26"/>
      <c r="G1264" s="196" t="s">
        <v>34</v>
      </c>
      <c r="H1264" s="39"/>
      <c r="I1264" s="223"/>
    </row>
    <row r="1265" spans="1:9">
      <c r="A1265" s="138"/>
      <c r="B1265" s="9" t="s">
        <v>22</v>
      </c>
      <c r="C1265" s="233"/>
      <c r="D1265" s="32" t="e">
        <f t="shared" ref="D1265" si="620">ROUNDDOWN(100/C1265,4)</f>
        <v>#DIV/0!</v>
      </c>
      <c r="F1265" s="138"/>
      <c r="G1265" s="70" t="s">
        <v>35</v>
      </c>
      <c r="H1265" s="39"/>
      <c r="I1265" s="224"/>
    </row>
    <row r="1266" spans="1:9">
      <c r="A1266" s="24"/>
      <c r="B1266" s="9" t="s">
        <v>23</v>
      </c>
      <c r="C1266" s="233"/>
      <c r="D1266" s="32" t="e">
        <f t="shared" ref="D1266" si="621">ROUNDDOWN(1/C1266,4)</f>
        <v>#DIV/0!</v>
      </c>
      <c r="F1266" s="24"/>
      <c r="G1266" s="70" t="s">
        <v>36</v>
      </c>
      <c r="H1266" s="216"/>
      <c r="I1266" s="224"/>
    </row>
    <row r="1267" spans="1:9">
      <c r="A1267" s="25"/>
      <c r="B1267" s="218" t="s">
        <v>12</v>
      </c>
      <c r="C1267" s="37"/>
      <c r="D1267" s="234"/>
      <c r="F1267" s="25"/>
      <c r="G1267" s="218"/>
      <c r="H1267" s="219"/>
      <c r="I1267" s="43"/>
    </row>
    <row r="1268" spans="1:9">
      <c r="A1268" s="26"/>
      <c r="B1268" s="8" t="s">
        <v>21</v>
      </c>
      <c r="C1268" s="28"/>
      <c r="D1268" s="232"/>
      <c r="F1268" s="26"/>
      <c r="G1268" s="196" t="s">
        <v>34</v>
      </c>
      <c r="H1268" s="39"/>
      <c r="I1268" s="223"/>
    </row>
    <row r="1269" spans="1:9">
      <c r="A1269" s="138"/>
      <c r="B1269" s="9" t="s">
        <v>22</v>
      </c>
      <c r="C1269" s="233"/>
      <c r="D1269" s="32" t="e">
        <f t="shared" ref="D1269" si="622">ROUNDDOWN(100/C1269,4)</f>
        <v>#DIV/0!</v>
      </c>
      <c r="F1269" s="138"/>
      <c r="G1269" s="70" t="s">
        <v>35</v>
      </c>
      <c r="H1269" s="39"/>
      <c r="I1269" s="224"/>
    </row>
    <row r="1270" spans="1:9">
      <c r="A1270" s="24"/>
      <c r="B1270" s="9" t="s">
        <v>23</v>
      </c>
      <c r="C1270" s="233"/>
      <c r="D1270" s="32" t="e">
        <f t="shared" ref="D1270" si="623">ROUNDDOWN(1/C1270,4)</f>
        <v>#DIV/0!</v>
      </c>
      <c r="F1270" s="24"/>
      <c r="G1270" s="70" t="s">
        <v>36</v>
      </c>
      <c r="H1270" s="216"/>
      <c r="I1270" s="224"/>
    </row>
    <row r="1271" spans="1:9">
      <c r="A1271" s="25"/>
      <c r="B1271" s="218" t="s">
        <v>12</v>
      </c>
      <c r="C1271" s="37"/>
      <c r="D1271" s="234"/>
      <c r="F1271" s="25"/>
      <c r="G1271" s="218"/>
      <c r="H1271" s="219"/>
      <c r="I1271" s="43"/>
    </row>
    <row r="1272" spans="1:9">
      <c r="A1272" s="26"/>
      <c r="B1272" s="8" t="s">
        <v>21</v>
      </c>
      <c r="C1272" s="28"/>
      <c r="D1272" s="232"/>
      <c r="F1272" s="26"/>
      <c r="G1272" s="196" t="s">
        <v>34</v>
      </c>
      <c r="H1272" s="39"/>
      <c r="I1272" s="223"/>
    </row>
    <row r="1273" spans="1:9">
      <c r="A1273" s="138"/>
      <c r="B1273" s="9" t="s">
        <v>22</v>
      </c>
      <c r="C1273" s="233"/>
      <c r="D1273" s="32" t="e">
        <f t="shared" ref="D1273" si="624">ROUNDDOWN(100/C1273,4)</f>
        <v>#DIV/0!</v>
      </c>
      <c r="F1273" s="138"/>
      <c r="G1273" s="70" t="s">
        <v>35</v>
      </c>
      <c r="H1273" s="39"/>
      <c r="I1273" s="224"/>
    </row>
    <row r="1274" spans="1:9">
      <c r="A1274" s="24"/>
      <c r="B1274" s="9" t="s">
        <v>23</v>
      </c>
      <c r="C1274" s="233"/>
      <c r="D1274" s="32" t="e">
        <f t="shared" ref="D1274" si="625">ROUNDDOWN(1/C1274,4)</f>
        <v>#DIV/0!</v>
      </c>
      <c r="F1274" s="24"/>
      <c r="G1274" s="70" t="s">
        <v>36</v>
      </c>
      <c r="H1274" s="216"/>
      <c r="I1274" s="224"/>
    </row>
    <row r="1275" spans="1:9">
      <c r="A1275" s="25"/>
      <c r="B1275" s="218" t="s">
        <v>12</v>
      </c>
      <c r="C1275" s="37"/>
      <c r="D1275" s="234"/>
      <c r="F1275" s="25"/>
      <c r="G1275" s="218"/>
      <c r="H1275" s="219"/>
      <c r="I1275" s="43"/>
    </row>
    <row r="1276" spans="1:9">
      <c r="A1276" s="26"/>
      <c r="B1276" s="8" t="s">
        <v>21</v>
      </c>
      <c r="C1276" s="28"/>
      <c r="D1276" s="232"/>
      <c r="F1276" s="26"/>
      <c r="G1276" s="196" t="s">
        <v>34</v>
      </c>
      <c r="H1276" s="39"/>
      <c r="I1276" s="223"/>
    </row>
    <row r="1277" spans="1:9">
      <c r="A1277" s="138"/>
      <c r="B1277" s="9" t="s">
        <v>22</v>
      </c>
      <c r="C1277" s="233"/>
      <c r="D1277" s="32" t="e">
        <f t="shared" ref="D1277" si="626">ROUNDDOWN(100/C1277,4)</f>
        <v>#DIV/0!</v>
      </c>
      <c r="F1277" s="138"/>
      <c r="G1277" s="70" t="s">
        <v>35</v>
      </c>
      <c r="H1277" s="39"/>
      <c r="I1277" s="224"/>
    </row>
    <row r="1278" spans="1:9">
      <c r="A1278" s="24"/>
      <c r="B1278" s="9" t="s">
        <v>23</v>
      </c>
      <c r="C1278" s="233"/>
      <c r="D1278" s="32" t="e">
        <f t="shared" ref="D1278" si="627">ROUNDDOWN(1/C1278,4)</f>
        <v>#DIV/0!</v>
      </c>
      <c r="F1278" s="24"/>
      <c r="G1278" s="70" t="s">
        <v>36</v>
      </c>
      <c r="H1278" s="216"/>
      <c r="I1278" s="224"/>
    </row>
    <row r="1279" spans="1:9">
      <c r="A1279" s="25"/>
      <c r="B1279" s="218" t="s">
        <v>12</v>
      </c>
      <c r="C1279" s="37"/>
      <c r="D1279" s="234"/>
      <c r="F1279" s="25"/>
      <c r="G1279" s="218"/>
      <c r="H1279" s="219"/>
      <c r="I1279" s="43"/>
    </row>
    <row r="1280" spans="1:9">
      <c r="A1280" s="26"/>
      <c r="B1280" s="8" t="s">
        <v>21</v>
      </c>
      <c r="C1280" s="28"/>
      <c r="D1280" s="232"/>
      <c r="F1280" s="26"/>
      <c r="G1280" s="196" t="s">
        <v>34</v>
      </c>
      <c r="H1280" s="39"/>
      <c r="I1280" s="223"/>
    </row>
    <row r="1281" spans="1:9">
      <c r="A1281" s="138"/>
      <c r="B1281" s="9" t="s">
        <v>22</v>
      </c>
      <c r="C1281" s="233"/>
      <c r="D1281" s="32" t="e">
        <f t="shared" ref="D1281" si="628">ROUNDDOWN(100/C1281,4)</f>
        <v>#DIV/0!</v>
      </c>
      <c r="F1281" s="138"/>
      <c r="G1281" s="70" t="s">
        <v>35</v>
      </c>
      <c r="H1281" s="39"/>
      <c r="I1281" s="224"/>
    </row>
    <row r="1282" spans="1:9">
      <c r="A1282" s="24"/>
      <c r="B1282" s="9" t="s">
        <v>23</v>
      </c>
      <c r="C1282" s="233"/>
      <c r="D1282" s="32" t="e">
        <f t="shared" ref="D1282" si="629">ROUNDDOWN(1/C1282,4)</f>
        <v>#DIV/0!</v>
      </c>
      <c r="F1282" s="24"/>
      <c r="G1282" s="70" t="s">
        <v>36</v>
      </c>
      <c r="H1282" s="216"/>
      <c r="I1282" s="224"/>
    </row>
    <row r="1283" spans="1:9">
      <c r="A1283" s="25"/>
      <c r="B1283" s="218" t="s">
        <v>12</v>
      </c>
      <c r="C1283" s="37"/>
      <c r="D1283" s="234"/>
      <c r="F1283" s="25"/>
      <c r="G1283" s="218"/>
      <c r="H1283" s="219"/>
      <c r="I1283" s="43"/>
    </row>
    <row r="1284" spans="1:9">
      <c r="A1284" s="26"/>
      <c r="B1284" s="8" t="s">
        <v>21</v>
      </c>
      <c r="C1284" s="28"/>
      <c r="D1284" s="232"/>
      <c r="F1284" s="26"/>
      <c r="G1284" s="196" t="s">
        <v>34</v>
      </c>
      <c r="H1284" s="39"/>
      <c r="I1284" s="223"/>
    </row>
    <row r="1285" spans="1:9">
      <c r="A1285" s="138"/>
      <c r="B1285" s="9" t="s">
        <v>22</v>
      </c>
      <c r="C1285" s="233"/>
      <c r="D1285" s="32" t="e">
        <f t="shared" ref="D1285" si="630">ROUNDDOWN(100/C1285,4)</f>
        <v>#DIV/0!</v>
      </c>
      <c r="F1285" s="138"/>
      <c r="G1285" s="70" t="s">
        <v>35</v>
      </c>
      <c r="H1285" s="39"/>
      <c r="I1285" s="224"/>
    </row>
    <row r="1286" spans="1:9">
      <c r="A1286" s="24"/>
      <c r="B1286" s="9" t="s">
        <v>23</v>
      </c>
      <c r="C1286" s="233"/>
      <c r="D1286" s="32" t="e">
        <f t="shared" ref="D1286" si="631">ROUNDDOWN(1/C1286,4)</f>
        <v>#DIV/0!</v>
      </c>
      <c r="F1286" s="24"/>
      <c r="G1286" s="70" t="s">
        <v>36</v>
      </c>
      <c r="H1286" s="216"/>
      <c r="I1286" s="224"/>
    </row>
    <row r="1287" spans="1:9">
      <c r="A1287" s="25"/>
      <c r="B1287" s="218" t="s">
        <v>12</v>
      </c>
      <c r="C1287" s="37"/>
      <c r="D1287" s="234"/>
      <c r="F1287" s="25"/>
      <c r="G1287" s="218"/>
      <c r="H1287" s="219"/>
      <c r="I1287" s="43"/>
    </row>
    <row r="1288" spans="1:9">
      <c r="A1288" s="26"/>
      <c r="B1288" s="8" t="s">
        <v>21</v>
      </c>
      <c r="C1288" s="28"/>
      <c r="D1288" s="232"/>
      <c r="F1288" s="26"/>
      <c r="G1288" s="196" t="s">
        <v>34</v>
      </c>
      <c r="H1288" s="39"/>
      <c r="I1288" s="223"/>
    </row>
    <row r="1289" spans="1:9">
      <c r="A1289" s="138"/>
      <c r="B1289" s="9" t="s">
        <v>22</v>
      </c>
      <c r="C1289" s="233"/>
      <c r="D1289" s="32" t="e">
        <f t="shared" ref="D1289" si="632">ROUNDDOWN(100/C1289,4)</f>
        <v>#DIV/0!</v>
      </c>
      <c r="F1289" s="138"/>
      <c r="G1289" s="70" t="s">
        <v>35</v>
      </c>
      <c r="H1289" s="39"/>
      <c r="I1289" s="224"/>
    </row>
    <row r="1290" spans="1:9">
      <c r="A1290" s="24"/>
      <c r="B1290" s="9" t="s">
        <v>23</v>
      </c>
      <c r="C1290" s="233"/>
      <c r="D1290" s="32" t="e">
        <f t="shared" ref="D1290" si="633">ROUNDDOWN(1/C1290,4)</f>
        <v>#DIV/0!</v>
      </c>
      <c r="F1290" s="24"/>
      <c r="G1290" s="70" t="s">
        <v>36</v>
      </c>
      <c r="H1290" s="216"/>
      <c r="I1290" s="224"/>
    </row>
    <row r="1291" spans="1:9">
      <c r="A1291" s="25"/>
      <c r="B1291" s="218" t="s">
        <v>12</v>
      </c>
      <c r="C1291" s="37"/>
      <c r="D1291" s="234"/>
      <c r="F1291" s="25"/>
      <c r="G1291" s="218"/>
      <c r="H1291" s="219"/>
      <c r="I1291" s="43"/>
    </row>
    <row r="1292" spans="1:9">
      <c r="A1292" s="26"/>
      <c r="B1292" s="8" t="s">
        <v>21</v>
      </c>
      <c r="C1292" s="28"/>
      <c r="D1292" s="232"/>
      <c r="F1292" s="26"/>
      <c r="G1292" s="196" t="s">
        <v>34</v>
      </c>
      <c r="H1292" s="39"/>
      <c r="I1292" s="223"/>
    </row>
    <row r="1293" spans="1:9">
      <c r="A1293" s="138"/>
      <c r="B1293" s="9" t="s">
        <v>22</v>
      </c>
      <c r="C1293" s="233"/>
      <c r="D1293" s="32" t="e">
        <f t="shared" ref="D1293" si="634">ROUNDDOWN(100/C1293,4)</f>
        <v>#DIV/0!</v>
      </c>
      <c r="F1293" s="138"/>
      <c r="G1293" s="70" t="s">
        <v>35</v>
      </c>
      <c r="H1293" s="39"/>
      <c r="I1293" s="224"/>
    </row>
    <row r="1294" spans="1:9">
      <c r="A1294" s="24"/>
      <c r="B1294" s="9" t="s">
        <v>23</v>
      </c>
      <c r="C1294" s="233"/>
      <c r="D1294" s="32" t="e">
        <f t="shared" ref="D1294" si="635">ROUNDDOWN(1/C1294,4)</f>
        <v>#DIV/0!</v>
      </c>
      <c r="F1294" s="24"/>
      <c r="G1294" s="70" t="s">
        <v>36</v>
      </c>
      <c r="H1294" s="216"/>
      <c r="I1294" s="224"/>
    </row>
    <row r="1295" spans="1:9">
      <c r="A1295" s="25"/>
      <c r="B1295" s="218" t="s">
        <v>12</v>
      </c>
      <c r="C1295" s="37"/>
      <c r="D1295" s="234"/>
      <c r="F1295" s="25"/>
      <c r="G1295" s="218"/>
      <c r="H1295" s="219"/>
      <c r="I1295" s="43"/>
    </row>
    <row r="1296" spans="1:9">
      <c r="A1296" s="26"/>
      <c r="B1296" s="8" t="s">
        <v>21</v>
      </c>
      <c r="C1296" s="28"/>
      <c r="D1296" s="232"/>
      <c r="F1296" s="26"/>
      <c r="G1296" s="196" t="s">
        <v>34</v>
      </c>
      <c r="H1296" s="39"/>
      <c r="I1296" s="223"/>
    </row>
    <row r="1297" spans="1:9">
      <c r="A1297" s="138"/>
      <c r="B1297" s="9" t="s">
        <v>22</v>
      </c>
      <c r="C1297" s="233"/>
      <c r="D1297" s="32" t="e">
        <f t="shared" ref="D1297" si="636">ROUNDDOWN(100/C1297,4)</f>
        <v>#DIV/0!</v>
      </c>
      <c r="F1297" s="138"/>
      <c r="G1297" s="70" t="s">
        <v>35</v>
      </c>
      <c r="H1297" s="39"/>
      <c r="I1297" s="224"/>
    </row>
    <row r="1298" spans="1:9">
      <c r="A1298" s="24"/>
      <c r="B1298" s="9" t="s">
        <v>23</v>
      </c>
      <c r="C1298" s="233"/>
      <c r="D1298" s="32" t="e">
        <f t="shared" ref="D1298" si="637">ROUNDDOWN(1/C1298,4)</f>
        <v>#DIV/0!</v>
      </c>
      <c r="F1298" s="24"/>
      <c r="G1298" s="70" t="s">
        <v>36</v>
      </c>
      <c r="H1298" s="216"/>
      <c r="I1298" s="224"/>
    </row>
    <row r="1299" spans="1:9">
      <c r="A1299" s="25"/>
      <c r="B1299" s="218" t="s">
        <v>12</v>
      </c>
      <c r="C1299" s="37"/>
      <c r="D1299" s="234"/>
      <c r="F1299" s="25"/>
      <c r="G1299" s="218"/>
      <c r="H1299" s="219"/>
      <c r="I1299" s="43"/>
    </row>
    <row r="1300" spans="1:9">
      <c r="A1300" s="26"/>
      <c r="B1300" s="8" t="s">
        <v>21</v>
      </c>
      <c r="C1300" s="28"/>
      <c r="D1300" s="232"/>
      <c r="F1300" s="26"/>
      <c r="G1300" s="196" t="s">
        <v>34</v>
      </c>
      <c r="H1300" s="39"/>
      <c r="I1300" s="223"/>
    </row>
    <row r="1301" spans="1:9">
      <c r="A1301" s="138"/>
      <c r="B1301" s="9" t="s">
        <v>22</v>
      </c>
      <c r="C1301" s="233"/>
      <c r="D1301" s="32" t="e">
        <f t="shared" ref="D1301" si="638">ROUNDDOWN(100/C1301,4)</f>
        <v>#DIV/0!</v>
      </c>
      <c r="F1301" s="138"/>
      <c r="G1301" s="70" t="s">
        <v>35</v>
      </c>
      <c r="H1301" s="39"/>
      <c r="I1301" s="224"/>
    </row>
    <row r="1302" spans="1:9">
      <c r="A1302" s="24"/>
      <c r="B1302" s="9" t="s">
        <v>23</v>
      </c>
      <c r="C1302" s="233"/>
      <c r="D1302" s="32" t="e">
        <f t="shared" ref="D1302" si="639">ROUNDDOWN(1/C1302,4)</f>
        <v>#DIV/0!</v>
      </c>
      <c r="F1302" s="24"/>
      <c r="G1302" s="70" t="s">
        <v>36</v>
      </c>
      <c r="H1302" s="216"/>
      <c r="I1302" s="224"/>
    </row>
    <row r="1303" spans="1:9">
      <c r="A1303" s="25"/>
      <c r="B1303" s="218" t="s">
        <v>12</v>
      </c>
      <c r="C1303" s="37"/>
      <c r="D1303" s="234"/>
      <c r="F1303" s="25"/>
      <c r="G1303" s="218"/>
      <c r="H1303" s="219"/>
      <c r="I1303" s="43"/>
    </row>
    <row r="1304" spans="1:9">
      <c r="A1304" s="26"/>
      <c r="B1304" s="8" t="s">
        <v>21</v>
      </c>
      <c r="C1304" s="28"/>
      <c r="D1304" s="232"/>
      <c r="F1304" s="26"/>
      <c r="G1304" s="196" t="s">
        <v>34</v>
      </c>
      <c r="H1304" s="39"/>
      <c r="I1304" s="223"/>
    </row>
    <row r="1305" spans="1:9">
      <c r="A1305" s="138"/>
      <c r="B1305" s="9" t="s">
        <v>22</v>
      </c>
      <c r="C1305" s="233"/>
      <c r="D1305" s="32" t="e">
        <f t="shared" ref="D1305" si="640">ROUNDDOWN(100/C1305,4)</f>
        <v>#DIV/0!</v>
      </c>
      <c r="F1305" s="138"/>
      <c r="G1305" s="70" t="s">
        <v>35</v>
      </c>
      <c r="H1305" s="39"/>
      <c r="I1305" s="224"/>
    </row>
    <row r="1306" spans="1:9">
      <c r="A1306" s="24"/>
      <c r="B1306" s="9" t="s">
        <v>23</v>
      </c>
      <c r="C1306" s="233"/>
      <c r="D1306" s="32" t="e">
        <f t="shared" ref="D1306" si="641">ROUNDDOWN(1/C1306,4)</f>
        <v>#DIV/0!</v>
      </c>
      <c r="F1306" s="24"/>
      <c r="G1306" s="70" t="s">
        <v>36</v>
      </c>
      <c r="H1306" s="216"/>
      <c r="I1306" s="224"/>
    </row>
    <row r="1307" spans="1:9">
      <c r="A1307" s="25"/>
      <c r="B1307" s="218" t="s">
        <v>12</v>
      </c>
      <c r="C1307" s="37"/>
      <c r="D1307" s="234"/>
      <c r="F1307" s="25"/>
      <c r="G1307" s="218"/>
      <c r="H1307" s="219"/>
      <c r="I1307" s="43"/>
    </row>
    <row r="1308" spans="1:9">
      <c r="A1308" s="26"/>
      <c r="B1308" s="8" t="s">
        <v>21</v>
      </c>
      <c r="C1308" s="28"/>
      <c r="D1308" s="232"/>
      <c r="F1308" s="26"/>
      <c r="G1308" s="196" t="s">
        <v>34</v>
      </c>
      <c r="H1308" s="39"/>
      <c r="I1308" s="223"/>
    </row>
    <row r="1309" spans="1:9">
      <c r="A1309" s="138"/>
      <c r="B1309" s="9" t="s">
        <v>22</v>
      </c>
      <c r="C1309" s="233"/>
      <c r="D1309" s="32" t="e">
        <f t="shared" ref="D1309" si="642">ROUNDDOWN(100/C1309,4)</f>
        <v>#DIV/0!</v>
      </c>
      <c r="F1309" s="138"/>
      <c r="G1309" s="70" t="s">
        <v>35</v>
      </c>
      <c r="H1309" s="39"/>
      <c r="I1309" s="224"/>
    </row>
    <row r="1310" spans="1:9">
      <c r="A1310" s="24"/>
      <c r="B1310" s="9" t="s">
        <v>23</v>
      </c>
      <c r="C1310" s="233"/>
      <c r="D1310" s="32" t="e">
        <f t="shared" ref="D1310" si="643">ROUNDDOWN(1/C1310,4)</f>
        <v>#DIV/0!</v>
      </c>
      <c r="F1310" s="24"/>
      <c r="G1310" s="70" t="s">
        <v>36</v>
      </c>
      <c r="H1310" s="216"/>
      <c r="I1310" s="224"/>
    </row>
    <row r="1311" spans="1:9">
      <c r="A1311" s="25"/>
      <c r="B1311" s="218" t="s">
        <v>12</v>
      </c>
      <c r="C1311" s="37"/>
      <c r="D1311" s="234"/>
      <c r="F1311" s="25"/>
      <c r="G1311" s="218"/>
      <c r="H1311" s="219"/>
      <c r="I1311" s="43"/>
    </row>
    <row r="1312" spans="1:9">
      <c r="A1312" s="26"/>
      <c r="B1312" s="8" t="s">
        <v>21</v>
      </c>
      <c r="C1312" s="28"/>
      <c r="D1312" s="232"/>
      <c r="F1312" s="26"/>
      <c r="G1312" s="196" t="s">
        <v>34</v>
      </c>
      <c r="H1312" s="39"/>
      <c r="I1312" s="223"/>
    </row>
    <row r="1313" spans="1:9">
      <c r="A1313" s="138"/>
      <c r="B1313" s="9" t="s">
        <v>22</v>
      </c>
      <c r="C1313" s="233"/>
      <c r="D1313" s="32" t="e">
        <f t="shared" ref="D1313" si="644">ROUNDDOWN(100/C1313,4)</f>
        <v>#DIV/0!</v>
      </c>
      <c r="F1313" s="138"/>
      <c r="G1313" s="70" t="s">
        <v>35</v>
      </c>
      <c r="H1313" s="39"/>
      <c r="I1313" s="224"/>
    </row>
    <row r="1314" spans="1:9">
      <c r="A1314" s="24"/>
      <c r="B1314" s="9" t="s">
        <v>23</v>
      </c>
      <c r="C1314" s="233"/>
      <c r="D1314" s="32" t="e">
        <f t="shared" ref="D1314" si="645">ROUNDDOWN(1/C1314,4)</f>
        <v>#DIV/0!</v>
      </c>
      <c r="F1314" s="24"/>
      <c r="G1314" s="70" t="s">
        <v>36</v>
      </c>
      <c r="H1314" s="216"/>
      <c r="I1314" s="224"/>
    </row>
    <row r="1315" spans="1:9">
      <c r="A1315" s="25"/>
      <c r="B1315" s="218" t="s">
        <v>12</v>
      </c>
      <c r="C1315" s="37"/>
      <c r="D1315" s="234"/>
      <c r="F1315" s="25"/>
      <c r="G1315" s="218"/>
      <c r="H1315" s="219"/>
      <c r="I1315" s="43"/>
    </row>
    <row r="1316" spans="1:9">
      <c r="A1316" s="26"/>
      <c r="B1316" s="8" t="s">
        <v>21</v>
      </c>
      <c r="C1316" s="28"/>
      <c r="D1316" s="232"/>
      <c r="F1316" s="26"/>
      <c r="G1316" s="196" t="s">
        <v>34</v>
      </c>
      <c r="H1316" s="39"/>
      <c r="I1316" s="223"/>
    </row>
    <row r="1317" spans="1:9">
      <c r="A1317" s="138"/>
      <c r="B1317" s="9" t="s">
        <v>22</v>
      </c>
      <c r="C1317" s="233"/>
      <c r="D1317" s="32" t="e">
        <f t="shared" ref="D1317" si="646">ROUNDDOWN(100/C1317,4)</f>
        <v>#DIV/0!</v>
      </c>
      <c r="F1317" s="138"/>
      <c r="G1317" s="70" t="s">
        <v>35</v>
      </c>
      <c r="H1317" s="39"/>
      <c r="I1317" s="224"/>
    </row>
    <row r="1318" spans="1:9">
      <c r="A1318" s="24"/>
      <c r="B1318" s="9" t="s">
        <v>23</v>
      </c>
      <c r="C1318" s="233"/>
      <c r="D1318" s="32" t="e">
        <f t="shared" ref="D1318" si="647">ROUNDDOWN(1/C1318,4)</f>
        <v>#DIV/0!</v>
      </c>
      <c r="F1318" s="24"/>
      <c r="G1318" s="70" t="s">
        <v>36</v>
      </c>
      <c r="H1318" s="216"/>
      <c r="I1318" s="224"/>
    </row>
    <row r="1319" spans="1:9">
      <c r="A1319" s="25"/>
      <c r="B1319" s="218" t="s">
        <v>12</v>
      </c>
      <c r="C1319" s="37"/>
      <c r="D1319" s="234"/>
      <c r="F1319" s="25"/>
      <c r="G1319" s="218"/>
      <c r="H1319" s="219"/>
      <c r="I1319" s="43"/>
    </row>
    <row r="1320" spans="1:9">
      <c r="F1320" s="26"/>
      <c r="G1320" s="196" t="s">
        <v>34</v>
      </c>
      <c r="H1320" s="39"/>
      <c r="I1320" s="223"/>
    </row>
    <row r="1321" spans="1:9">
      <c r="F1321" s="138"/>
      <c r="G1321" s="70" t="s">
        <v>35</v>
      </c>
      <c r="H1321" s="39"/>
      <c r="I1321" s="224"/>
    </row>
    <row r="1322" spans="1:9">
      <c r="F1322" s="24"/>
      <c r="G1322" s="70" t="s">
        <v>36</v>
      </c>
      <c r="H1322" s="216"/>
      <c r="I1322" s="224"/>
    </row>
    <row r="1323" spans="1:9">
      <c r="F1323" s="25"/>
      <c r="G1323" s="218"/>
      <c r="H1323" s="219"/>
      <c r="I1323" s="43"/>
    </row>
  </sheetData>
  <mergeCells count="2">
    <mergeCell ref="A1:I1"/>
    <mergeCell ref="C2:C3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34AF5-E008-4403-AC3A-735D31F3AEDD}">
  <dimension ref="A1:L1469"/>
  <sheetViews>
    <sheetView tabSelected="1" zoomScaleNormal="100" workbookViewId="0">
      <pane xSplit="2" ySplit="3" topLeftCell="C1432" activePane="bottomRight" state="frozen"/>
      <selection pane="topRight" activeCell="C1" sqref="C1"/>
      <selection pane="bottomLeft" activeCell="A4" sqref="A4"/>
      <selection pane="bottomRight" activeCell="N1458" sqref="N1458"/>
    </sheetView>
  </sheetViews>
  <sheetFormatPr defaultRowHeight="15"/>
  <cols>
    <col min="1" max="3" width="12.7109375" customWidth="1"/>
    <col min="4" max="4" width="16.7109375" customWidth="1"/>
    <col min="5" max="9" width="12.7109375" customWidth="1"/>
    <col min="11" max="11" width="13.28515625" bestFit="1" customWidth="1"/>
  </cols>
  <sheetData>
    <row r="1" spans="1:9" ht="26.25">
      <c r="A1" s="253"/>
      <c r="B1" s="253"/>
      <c r="C1" s="253"/>
      <c r="D1" s="253"/>
      <c r="E1" s="253" t="s">
        <v>67</v>
      </c>
      <c r="F1" s="253"/>
      <c r="G1" s="253"/>
      <c r="H1" s="253"/>
      <c r="I1" s="253"/>
    </row>
    <row r="2" spans="1:9" ht="15" customHeight="1">
      <c r="A2" s="5" t="s">
        <v>24</v>
      </c>
      <c r="B2" s="5" t="s">
        <v>1</v>
      </c>
      <c r="C2" s="268" t="s">
        <v>54</v>
      </c>
      <c r="D2" s="221" t="s">
        <v>14</v>
      </c>
      <c r="E2" s="163"/>
      <c r="F2" s="5" t="s">
        <v>24</v>
      </c>
      <c r="G2" s="5" t="s">
        <v>2</v>
      </c>
      <c r="H2" s="21" t="s">
        <v>3</v>
      </c>
      <c r="I2" s="195" t="s">
        <v>8</v>
      </c>
    </row>
    <row r="3" spans="1:9">
      <c r="A3" s="6" t="s">
        <v>0</v>
      </c>
      <c r="B3" s="6"/>
      <c r="C3" s="269"/>
      <c r="D3" s="222"/>
      <c r="E3" s="163"/>
      <c r="F3" s="6" t="s">
        <v>0</v>
      </c>
      <c r="G3" s="6"/>
      <c r="H3" s="22" t="s">
        <v>4</v>
      </c>
      <c r="I3" s="195" t="s">
        <v>6</v>
      </c>
    </row>
    <row r="4" spans="1:9">
      <c r="A4" s="26">
        <v>45383</v>
      </c>
      <c r="B4" s="8" t="s">
        <v>21</v>
      </c>
      <c r="C4" s="28"/>
      <c r="D4" s="232">
        <v>36.631799999999998</v>
      </c>
      <c r="F4" s="26">
        <v>45383</v>
      </c>
      <c r="G4" s="196" t="s">
        <v>34</v>
      </c>
      <c r="H4" s="39">
        <v>8867</v>
      </c>
      <c r="I4" s="223">
        <v>72140</v>
      </c>
    </row>
    <row r="5" spans="1:9">
      <c r="A5" s="255">
        <f t="shared" ref="A5:A7" si="0">A4</f>
        <v>45383</v>
      </c>
      <c r="B5" s="9" t="s">
        <v>22</v>
      </c>
      <c r="C5" s="233">
        <v>24.433199999999999</v>
      </c>
      <c r="D5" s="32">
        <f t="shared" ref="D5" si="1">ROUNDDOWN(100/C5,4)</f>
        <v>4.0926999999999998</v>
      </c>
      <c r="F5" s="138"/>
      <c r="G5" s="70" t="s">
        <v>35</v>
      </c>
      <c r="H5" s="39">
        <v>2337.5</v>
      </c>
      <c r="I5" s="224">
        <v>19470</v>
      </c>
    </row>
    <row r="6" spans="1:9">
      <c r="A6" s="255">
        <f t="shared" si="0"/>
        <v>45383</v>
      </c>
      <c r="B6" s="9" t="s">
        <v>23</v>
      </c>
      <c r="C6" s="233">
        <v>5.1032000000000002</v>
      </c>
      <c r="D6" s="32">
        <f t="shared" ref="D6" si="2">ROUNDDOWN(1/C6,4)</f>
        <v>0.19589999999999999</v>
      </c>
      <c r="F6" s="24"/>
      <c r="G6" s="70" t="s">
        <v>36</v>
      </c>
      <c r="H6" s="216">
        <v>2439</v>
      </c>
      <c r="I6" s="224">
        <v>20760</v>
      </c>
    </row>
    <row r="7" spans="1:9">
      <c r="A7" s="256">
        <f t="shared" si="0"/>
        <v>45383</v>
      </c>
      <c r="B7" s="218" t="s">
        <v>12</v>
      </c>
      <c r="C7" s="37"/>
      <c r="D7" s="234">
        <v>7.2202599999999997</v>
      </c>
      <c r="F7" s="25"/>
      <c r="G7" s="218"/>
      <c r="H7" s="219"/>
      <c r="I7" s="43"/>
    </row>
    <row r="8" spans="1:9">
      <c r="A8" s="26">
        <v>45384</v>
      </c>
      <c r="B8" s="8" t="s">
        <v>21</v>
      </c>
      <c r="C8" s="28"/>
      <c r="D8" s="232">
        <v>36.527799999999999</v>
      </c>
      <c r="F8" s="26">
        <v>45384</v>
      </c>
      <c r="G8" s="196" t="s">
        <v>34</v>
      </c>
      <c r="H8" s="39">
        <v>8867</v>
      </c>
      <c r="I8" s="223">
        <v>72780</v>
      </c>
    </row>
    <row r="9" spans="1:9">
      <c r="A9" s="255">
        <f t="shared" ref="A9:A11" si="3">A8</f>
        <v>45384</v>
      </c>
      <c r="B9" s="9" t="s">
        <v>22</v>
      </c>
      <c r="C9" s="233">
        <v>24.388000000000002</v>
      </c>
      <c r="D9" s="32">
        <f t="shared" ref="D9" si="4">ROUNDDOWN(100/C9,4)</f>
        <v>4.1002999999999998</v>
      </c>
      <c r="F9" s="138"/>
      <c r="G9" s="70" t="s">
        <v>35</v>
      </c>
      <c r="H9" s="39">
        <v>2337</v>
      </c>
      <c r="I9" s="224">
        <v>19520</v>
      </c>
    </row>
    <row r="10" spans="1:9">
      <c r="A10" s="255">
        <f t="shared" si="3"/>
        <v>45384</v>
      </c>
      <c r="B10" s="9" t="s">
        <v>23</v>
      </c>
      <c r="C10" s="233">
        <v>5.1002000000000001</v>
      </c>
      <c r="D10" s="32">
        <f t="shared" ref="D10" si="5">ROUNDDOWN(1/C10,4)</f>
        <v>0.19600000000000001</v>
      </c>
      <c r="F10" s="24"/>
      <c r="G10" s="70" t="s">
        <v>36</v>
      </c>
      <c r="H10" s="216">
        <v>2439</v>
      </c>
      <c r="I10" s="224">
        <v>20760</v>
      </c>
    </row>
    <row r="11" spans="1:9">
      <c r="A11" s="256">
        <f t="shared" si="3"/>
        <v>45384</v>
      </c>
      <c r="B11" s="218" t="s">
        <v>12</v>
      </c>
      <c r="C11" s="37"/>
      <c r="D11" s="234">
        <v>7.2306100000000004</v>
      </c>
      <c r="F11" s="25"/>
      <c r="G11" s="218"/>
      <c r="H11" s="219"/>
      <c r="I11" s="43"/>
    </row>
    <row r="12" spans="1:9">
      <c r="A12" s="26">
        <v>45385</v>
      </c>
      <c r="B12" s="8" t="s">
        <v>21</v>
      </c>
      <c r="C12" s="28"/>
      <c r="D12" s="232">
        <v>36.805599999999998</v>
      </c>
      <c r="F12" s="26">
        <v>45385</v>
      </c>
      <c r="G12" s="196" t="s">
        <v>34</v>
      </c>
      <c r="H12" s="39">
        <v>8991</v>
      </c>
      <c r="I12" s="223">
        <v>72760</v>
      </c>
    </row>
    <row r="13" spans="1:9">
      <c r="A13" s="255">
        <f t="shared" ref="A13:A15" si="6">A12</f>
        <v>45385</v>
      </c>
      <c r="B13" s="9" t="s">
        <v>22</v>
      </c>
      <c r="C13" s="233">
        <v>24.4999</v>
      </c>
      <c r="D13" s="32">
        <f t="shared" ref="D13" si="7">ROUNDDOWN(100/C13,4)</f>
        <v>4.0815999999999999</v>
      </c>
      <c r="F13" s="138"/>
      <c r="G13" s="70" t="s">
        <v>35</v>
      </c>
      <c r="H13" s="39">
        <v>2380</v>
      </c>
      <c r="I13" s="224">
        <v>19570</v>
      </c>
    </row>
    <row r="14" spans="1:9">
      <c r="A14" s="255">
        <f t="shared" si="6"/>
        <v>45385</v>
      </c>
      <c r="B14" s="9" t="s">
        <v>23</v>
      </c>
      <c r="C14" s="233">
        <v>5.1150000000000002</v>
      </c>
      <c r="D14" s="32">
        <f t="shared" ref="D14" si="8">ROUNDDOWN(1/C14,4)</f>
        <v>0.19550000000000001</v>
      </c>
      <c r="F14" s="24"/>
      <c r="G14" s="70" t="s">
        <v>36</v>
      </c>
      <c r="H14" s="216">
        <v>2479.5</v>
      </c>
      <c r="I14" s="224">
        <v>20840</v>
      </c>
    </row>
    <row r="15" spans="1:9">
      <c r="A15" s="256">
        <f t="shared" si="6"/>
        <v>45385</v>
      </c>
      <c r="B15" s="218" t="s">
        <v>12</v>
      </c>
      <c r="C15" s="37"/>
      <c r="D15" s="234">
        <v>7.2343999999999999</v>
      </c>
      <c r="F15" s="25"/>
      <c r="G15" s="218"/>
      <c r="H15" s="219"/>
      <c r="I15" s="43"/>
    </row>
    <row r="16" spans="1:9">
      <c r="A16" s="26">
        <v>45386</v>
      </c>
      <c r="B16" s="8" t="s">
        <v>21</v>
      </c>
      <c r="C16" s="28"/>
      <c r="D16" s="232">
        <v>36.816499999999998</v>
      </c>
      <c r="F16" s="26">
        <v>45386</v>
      </c>
      <c r="G16" s="196" t="s">
        <v>34</v>
      </c>
      <c r="H16" s="39">
        <v>9262.5</v>
      </c>
      <c r="I16" s="223">
        <v>73440</v>
      </c>
    </row>
    <row r="17" spans="1:9">
      <c r="A17" s="255">
        <f t="shared" ref="A17:A19" si="9">A16</f>
        <v>45386</v>
      </c>
      <c r="B17" s="9" t="s">
        <v>22</v>
      </c>
      <c r="C17" s="233">
        <v>24.5091</v>
      </c>
      <c r="D17" s="32">
        <f t="shared" ref="D17" si="10">ROUNDDOWN(100/C17,4)</f>
        <v>4.0800999999999998</v>
      </c>
      <c r="F17" s="138"/>
      <c r="G17" s="70" t="s">
        <v>35</v>
      </c>
      <c r="H17" s="39">
        <v>2429</v>
      </c>
      <c r="I17" s="224">
        <v>19750</v>
      </c>
    </row>
    <row r="18" spans="1:9">
      <c r="A18" s="255">
        <f t="shared" si="9"/>
        <v>45386</v>
      </c>
      <c r="B18" s="9" t="s">
        <v>23</v>
      </c>
      <c r="C18" s="233">
        <v>5.1185</v>
      </c>
      <c r="D18" s="32">
        <f t="shared" ref="D18" si="11">ROUNDDOWN(1/C18,4)</f>
        <v>0.1953</v>
      </c>
      <c r="F18" s="24"/>
      <c r="G18" s="70" t="s">
        <v>36</v>
      </c>
      <c r="H18" s="216">
        <v>2548</v>
      </c>
      <c r="I18" s="224">
        <v>21070</v>
      </c>
    </row>
    <row r="19" spans="1:9">
      <c r="A19" s="256">
        <f t="shared" si="9"/>
        <v>45386</v>
      </c>
      <c r="B19" s="218" t="s">
        <v>12</v>
      </c>
      <c r="C19" s="37"/>
      <c r="D19" s="234">
        <v>7.2328599999999996</v>
      </c>
      <c r="F19" s="25"/>
      <c r="G19" s="218"/>
      <c r="H19" s="219"/>
      <c r="I19" s="43"/>
    </row>
    <row r="20" spans="1:9">
      <c r="A20" s="26">
        <v>45387</v>
      </c>
      <c r="B20" s="8" t="s">
        <v>21</v>
      </c>
      <c r="C20" s="28"/>
      <c r="D20" s="232">
        <v>36.821399999999997</v>
      </c>
      <c r="F20" s="26">
        <v>45387</v>
      </c>
      <c r="G20" s="196" t="s">
        <v>34</v>
      </c>
      <c r="H20" s="39">
        <v>9359</v>
      </c>
      <c r="I20" s="223">
        <v>73440</v>
      </c>
    </row>
    <row r="21" spans="1:9">
      <c r="A21" s="254">
        <f t="shared" ref="A21:A23" si="12">A20</f>
        <v>45387</v>
      </c>
      <c r="B21" s="9" t="s">
        <v>22</v>
      </c>
      <c r="C21" s="233">
        <v>24.501999999999999</v>
      </c>
      <c r="D21" s="32">
        <f t="shared" ref="D21" si="13">ROUNDDOWN(100/C21,4)</f>
        <v>4.0811999999999999</v>
      </c>
      <c r="F21" s="138"/>
      <c r="G21" s="70" t="s">
        <v>35</v>
      </c>
      <c r="H21" s="39">
        <v>2444.5</v>
      </c>
      <c r="I21" s="224">
        <v>19750</v>
      </c>
    </row>
    <row r="22" spans="1:9">
      <c r="A22" s="255">
        <f t="shared" si="12"/>
        <v>45387</v>
      </c>
      <c r="B22" s="9" t="s">
        <v>23</v>
      </c>
      <c r="C22" s="233">
        <v>5.1252000000000004</v>
      </c>
      <c r="D22" s="32">
        <f t="shared" ref="D22" si="14">ROUNDDOWN(1/C22,4)</f>
        <v>0.1951</v>
      </c>
      <c r="F22" s="24"/>
      <c r="G22" s="70" t="s">
        <v>36</v>
      </c>
      <c r="H22" s="216">
        <v>2645.5</v>
      </c>
      <c r="I22" s="224">
        <v>21070</v>
      </c>
    </row>
    <row r="23" spans="1:9">
      <c r="A23" s="256">
        <f t="shared" si="12"/>
        <v>45387</v>
      </c>
      <c r="B23" s="218" t="s">
        <v>12</v>
      </c>
      <c r="C23" s="37"/>
      <c r="D23" s="234">
        <v>7.2328999999999999</v>
      </c>
      <c r="F23" s="25"/>
      <c r="G23" s="218"/>
      <c r="H23" s="219"/>
      <c r="I23" s="43"/>
    </row>
    <row r="24" spans="1:9">
      <c r="A24" s="26">
        <v>45390</v>
      </c>
      <c r="B24" s="8" t="s">
        <v>21</v>
      </c>
      <c r="C24" s="28"/>
      <c r="D24" s="232">
        <v>36.9255</v>
      </c>
      <c r="F24" s="26">
        <v>45390</v>
      </c>
      <c r="G24" s="196" t="s">
        <v>34</v>
      </c>
      <c r="H24" s="39">
        <v>9329.5</v>
      </c>
      <c r="I24" s="223">
        <v>73440</v>
      </c>
    </row>
    <row r="25" spans="1:9">
      <c r="A25" s="255">
        <f t="shared" ref="A25:A27" si="15">A24</f>
        <v>45390</v>
      </c>
      <c r="B25" s="9" t="s">
        <v>22</v>
      </c>
      <c r="C25" s="233">
        <v>24.673999999999999</v>
      </c>
      <c r="D25" s="32">
        <f t="shared" ref="D25" si="16">ROUNDDOWN(100/C25,4)</f>
        <v>4.0528000000000004</v>
      </c>
      <c r="F25" s="138"/>
      <c r="G25" s="70" t="s">
        <v>35</v>
      </c>
      <c r="H25" s="39">
        <v>2450.5</v>
      </c>
      <c r="I25" s="224">
        <v>19750</v>
      </c>
    </row>
    <row r="26" spans="1:9">
      <c r="A26" s="255">
        <f t="shared" si="15"/>
        <v>45390</v>
      </c>
      <c r="B26" s="9" t="s">
        <v>23</v>
      </c>
      <c r="C26" s="233">
        <v>5.1497999999999999</v>
      </c>
      <c r="D26" s="32">
        <f t="shared" ref="D26" si="17">ROUNDDOWN(1/C26,4)</f>
        <v>0.19409999999999999</v>
      </c>
      <c r="F26" s="24"/>
      <c r="G26" s="70" t="s">
        <v>36</v>
      </c>
      <c r="H26" s="216">
        <v>2638.5</v>
      </c>
      <c r="I26" s="224">
        <v>21070</v>
      </c>
    </row>
    <row r="27" spans="1:9">
      <c r="A27" s="256">
        <f t="shared" si="15"/>
        <v>45390</v>
      </c>
      <c r="B27" s="218" t="s">
        <v>12</v>
      </c>
      <c r="C27" s="37"/>
      <c r="D27" s="234">
        <v>7.2328799999999998</v>
      </c>
      <c r="F27" s="25"/>
      <c r="G27" s="218"/>
      <c r="H27" s="219"/>
      <c r="I27" s="43"/>
    </row>
    <row r="28" spans="1:9">
      <c r="A28" s="26">
        <v>45391</v>
      </c>
      <c r="B28" s="8" t="s">
        <v>21</v>
      </c>
      <c r="C28" s="28"/>
      <c r="D28" s="232">
        <v>36.9255</v>
      </c>
      <c r="F28" s="26">
        <v>45391</v>
      </c>
      <c r="G28" s="196" t="s">
        <v>34</v>
      </c>
      <c r="H28" s="39">
        <v>9329.5</v>
      </c>
      <c r="I28" s="223">
        <v>75570</v>
      </c>
    </row>
    <row r="29" spans="1:9">
      <c r="A29" s="255">
        <f t="shared" ref="A29:A31" si="18">A28</f>
        <v>45391</v>
      </c>
      <c r="B29" s="9" t="s">
        <v>22</v>
      </c>
      <c r="C29" s="233">
        <v>24.673999999999999</v>
      </c>
      <c r="D29" s="32">
        <f t="shared" ref="D29" si="19">ROUNDDOWN(100/C29,4)</f>
        <v>4.0528000000000004</v>
      </c>
      <c r="F29" s="138"/>
      <c r="G29" s="70" t="s">
        <v>35</v>
      </c>
      <c r="H29" s="39">
        <v>2450.5</v>
      </c>
      <c r="I29" s="224">
        <v>20100</v>
      </c>
    </row>
    <row r="30" spans="1:9">
      <c r="A30" s="255">
        <f t="shared" si="18"/>
        <v>45391</v>
      </c>
      <c r="B30" s="9" t="s">
        <v>23</v>
      </c>
      <c r="C30" s="233">
        <v>5.1497999999999999</v>
      </c>
      <c r="D30" s="32">
        <f t="shared" ref="D30" si="20">ROUNDDOWN(1/C30,4)</f>
        <v>0.19409999999999999</v>
      </c>
      <c r="F30" s="24"/>
      <c r="G30" s="70" t="s">
        <v>36</v>
      </c>
      <c r="H30" s="216">
        <v>2638.5</v>
      </c>
      <c r="I30" s="224">
        <v>21610</v>
      </c>
    </row>
    <row r="31" spans="1:9">
      <c r="A31" s="256">
        <f t="shared" si="18"/>
        <v>45391</v>
      </c>
      <c r="B31" s="218" t="s">
        <v>12</v>
      </c>
      <c r="C31" s="37"/>
      <c r="D31" s="234">
        <v>7.2306400000000002</v>
      </c>
      <c r="F31" s="25"/>
      <c r="G31" s="218"/>
      <c r="H31" s="219"/>
      <c r="I31" s="43"/>
    </row>
    <row r="32" spans="1:9">
      <c r="A32" s="26">
        <v>45392</v>
      </c>
      <c r="B32" s="8" t="s">
        <v>21</v>
      </c>
      <c r="C32" s="28"/>
      <c r="D32" s="232">
        <v>36.755499999999998</v>
      </c>
      <c r="F32" s="26">
        <v>45392</v>
      </c>
      <c r="G32" s="196" t="s">
        <v>34</v>
      </c>
      <c r="H32" s="39">
        <v>9411.5</v>
      </c>
      <c r="I32" s="223">
        <v>75900</v>
      </c>
    </row>
    <row r="33" spans="1:9">
      <c r="A33" s="255">
        <f t="shared" ref="A33:A35" si="21">A32</f>
        <v>45392</v>
      </c>
      <c r="B33" s="9" t="s">
        <v>22</v>
      </c>
      <c r="C33" s="233">
        <v>24.452400000000001</v>
      </c>
      <c r="D33" s="32">
        <f t="shared" ref="D33" si="22">ROUNDDOWN(100/C33,4)</f>
        <v>4.0895000000000001</v>
      </c>
      <c r="F33" s="138"/>
      <c r="G33" s="70" t="s">
        <v>35</v>
      </c>
      <c r="H33" s="39">
        <v>2460.5</v>
      </c>
      <c r="I33" s="224">
        <v>20060</v>
      </c>
    </row>
    <row r="34" spans="1:9">
      <c r="A34" s="255">
        <f t="shared" si="21"/>
        <v>45392</v>
      </c>
      <c r="B34" s="9" t="s">
        <v>23</v>
      </c>
      <c r="C34" s="233">
        <v>5.1280999999999999</v>
      </c>
      <c r="D34" s="32">
        <f t="shared" ref="D34" si="23">ROUNDDOWN(1/C34,4)</f>
        <v>0.19500000000000001</v>
      </c>
      <c r="F34" s="24"/>
      <c r="G34" s="70" t="s">
        <v>36</v>
      </c>
      <c r="H34" s="216">
        <v>2664</v>
      </c>
      <c r="I34" s="224">
        <v>21680</v>
      </c>
    </row>
    <row r="35" spans="1:9">
      <c r="A35" s="256">
        <f t="shared" si="21"/>
        <v>45392</v>
      </c>
      <c r="B35" s="218" t="s">
        <v>12</v>
      </c>
      <c r="C35" s="37"/>
      <c r="D35" s="234">
        <v>7.2316500000000001</v>
      </c>
      <c r="F35" s="25"/>
      <c r="G35" s="218"/>
      <c r="H35" s="219"/>
      <c r="I35" s="43"/>
    </row>
    <row r="36" spans="1:9">
      <c r="A36" s="26">
        <v>45393</v>
      </c>
      <c r="B36" s="8" t="s">
        <v>21</v>
      </c>
      <c r="C36" s="28"/>
      <c r="D36" s="232">
        <v>36.4876</v>
      </c>
      <c r="F36" s="26">
        <v>45393</v>
      </c>
      <c r="G36" s="196" t="s">
        <v>34</v>
      </c>
      <c r="H36" s="39">
        <v>9417.5</v>
      </c>
      <c r="I36" s="223">
        <v>76000</v>
      </c>
    </row>
    <row r="37" spans="1:9">
      <c r="A37" s="255">
        <f t="shared" ref="A37:A39" si="24">A36</f>
        <v>45393</v>
      </c>
      <c r="B37" s="9" t="s">
        <v>22</v>
      </c>
      <c r="C37" s="233">
        <v>24.275400000000001</v>
      </c>
      <c r="D37" s="32">
        <f>ROUNDDOWN(100/C37,4)</f>
        <v>4.1193</v>
      </c>
      <c r="F37" s="138"/>
      <c r="G37" s="70" t="s">
        <v>35</v>
      </c>
      <c r="H37" s="39">
        <v>2460</v>
      </c>
      <c r="I37" s="224">
        <v>20190</v>
      </c>
    </row>
    <row r="38" spans="1:9">
      <c r="A38" s="255">
        <f t="shared" si="24"/>
        <v>45393</v>
      </c>
      <c r="B38" s="9" t="s">
        <v>23</v>
      </c>
      <c r="C38" s="233">
        <v>5.0865999999999998</v>
      </c>
      <c r="D38" s="32">
        <f t="shared" ref="D38" si="25">ROUNDDOWN(1/C38,4)</f>
        <v>0.19650000000000001</v>
      </c>
      <c r="F38" s="24"/>
      <c r="G38" s="70" t="s">
        <v>36</v>
      </c>
      <c r="H38" s="216">
        <v>2709.5</v>
      </c>
      <c r="I38" s="224">
        <v>22260</v>
      </c>
    </row>
    <row r="39" spans="1:9">
      <c r="A39" s="256">
        <f t="shared" si="24"/>
        <v>45393</v>
      </c>
      <c r="B39" s="218" t="s">
        <v>12</v>
      </c>
      <c r="C39" s="37"/>
      <c r="D39" s="234">
        <v>7.2337899999999999</v>
      </c>
      <c r="F39" s="25"/>
      <c r="G39" s="218"/>
      <c r="H39" s="219"/>
      <c r="I39" s="43"/>
    </row>
    <row r="40" spans="1:9">
      <c r="A40" s="26">
        <v>45399</v>
      </c>
      <c r="B40" s="8" t="s">
        <v>21</v>
      </c>
      <c r="C40" s="28"/>
      <c r="D40" s="232">
        <v>36.806800000000003</v>
      </c>
      <c r="F40" s="26">
        <v>45399</v>
      </c>
      <c r="G40" s="196" t="s">
        <v>34</v>
      </c>
      <c r="H40" s="39">
        <v>9468</v>
      </c>
      <c r="I40" s="223">
        <v>76800</v>
      </c>
    </row>
    <row r="41" spans="1:9">
      <c r="A41" s="255">
        <f t="shared" ref="A41:A43" si="26">A40</f>
        <v>45399</v>
      </c>
      <c r="B41" s="9" t="s">
        <v>22</v>
      </c>
      <c r="C41" s="233">
        <v>24.33</v>
      </c>
      <c r="D41" s="32">
        <f t="shared" ref="D41" si="27">ROUNDDOWN(100/C41,4)</f>
        <v>4.1101000000000001</v>
      </c>
      <c r="F41" s="138"/>
      <c r="G41" s="70" t="s">
        <v>35</v>
      </c>
      <c r="H41" s="39">
        <v>2561.5</v>
      </c>
      <c r="I41" s="224">
        <v>20250</v>
      </c>
    </row>
    <row r="42" spans="1:9">
      <c r="A42" s="255">
        <f t="shared" si="26"/>
        <v>45399</v>
      </c>
      <c r="B42" s="9" t="s">
        <v>23</v>
      </c>
      <c r="C42" s="233">
        <v>5.1334999999999997</v>
      </c>
      <c r="D42" s="32">
        <f t="shared" ref="D42" si="28">ROUNDDOWN(1/C42,4)</f>
        <v>0.19470000000000001</v>
      </c>
      <c r="F42" s="24"/>
      <c r="G42" s="70" t="s">
        <v>36</v>
      </c>
      <c r="H42" s="216">
        <v>2771</v>
      </c>
      <c r="I42" s="224">
        <v>22140</v>
      </c>
    </row>
    <row r="43" spans="1:9">
      <c r="A43" s="256">
        <f t="shared" si="26"/>
        <v>45399</v>
      </c>
      <c r="B43" s="218" t="s">
        <v>12</v>
      </c>
      <c r="C43" s="37"/>
      <c r="D43" s="234">
        <v>7.23698</v>
      </c>
      <c r="F43" s="25"/>
      <c r="G43" s="218"/>
      <c r="H43" s="219"/>
      <c r="I43" s="43"/>
    </row>
    <row r="44" spans="1:9">
      <c r="A44" s="26">
        <v>45400</v>
      </c>
      <c r="B44" s="8" t="s">
        <v>21</v>
      </c>
      <c r="C44" s="28"/>
      <c r="D44" s="232">
        <v>36.9236</v>
      </c>
      <c r="F44" s="26">
        <v>45400</v>
      </c>
      <c r="G44" s="196" t="s">
        <v>34</v>
      </c>
      <c r="H44" s="39">
        <v>9582.5</v>
      </c>
      <c r="I44" s="223">
        <v>76450</v>
      </c>
    </row>
    <row r="45" spans="1:9">
      <c r="A45" s="255">
        <f t="shared" ref="A45:A47" si="29">A44</f>
        <v>45400</v>
      </c>
      <c r="B45" s="9" t="s">
        <v>22</v>
      </c>
      <c r="C45" s="233">
        <v>24.144100000000002</v>
      </c>
      <c r="D45" s="32">
        <f>ROUNDDOWN(100/C45,4)</f>
        <v>4.1417000000000002</v>
      </c>
      <c r="F45" s="138"/>
      <c r="G45" s="70" t="s">
        <v>35</v>
      </c>
      <c r="H45" s="39">
        <v>2587</v>
      </c>
      <c r="I45" s="224">
        <v>20160</v>
      </c>
    </row>
    <row r="46" spans="1:9">
      <c r="A46" s="255">
        <f t="shared" si="29"/>
        <v>45400</v>
      </c>
      <c r="B46" s="9" t="s">
        <v>23</v>
      </c>
      <c r="C46" s="233">
        <v>5.1463000000000001</v>
      </c>
      <c r="D46" s="32">
        <f t="shared" ref="D46" si="30">ROUNDDOWN(1/C46,4)</f>
        <v>0.1943</v>
      </c>
      <c r="F46" s="24"/>
      <c r="G46" s="70" t="s">
        <v>36</v>
      </c>
      <c r="H46" s="216">
        <v>2839</v>
      </c>
      <c r="I46" s="224">
        <v>22220</v>
      </c>
    </row>
    <row r="47" spans="1:9">
      <c r="A47" s="256">
        <f t="shared" si="29"/>
        <v>45400</v>
      </c>
      <c r="B47" s="218" t="s">
        <v>12</v>
      </c>
      <c r="C47" s="37"/>
      <c r="D47" s="234">
        <v>7.2384500000000003</v>
      </c>
      <c r="F47" s="25"/>
      <c r="G47" s="218"/>
      <c r="H47" s="219"/>
      <c r="I47" s="43"/>
    </row>
    <row r="48" spans="1:9">
      <c r="A48" s="26">
        <v>45401</v>
      </c>
      <c r="B48" s="8" t="s">
        <v>21</v>
      </c>
      <c r="C48" s="28"/>
      <c r="D48" s="232">
        <v>36.938299999999998</v>
      </c>
      <c r="F48" s="26">
        <v>45401</v>
      </c>
      <c r="G48" s="196" t="s">
        <v>34</v>
      </c>
      <c r="H48" s="39">
        <v>9734.5</v>
      </c>
      <c r="I48" s="223">
        <v>79090</v>
      </c>
    </row>
    <row r="49" spans="1:9">
      <c r="A49" s="255">
        <f t="shared" ref="A49:A51" si="31">A48</f>
        <v>45401</v>
      </c>
      <c r="B49" s="9" t="s">
        <v>22</v>
      </c>
      <c r="C49" s="233">
        <v>24.206299999999999</v>
      </c>
      <c r="D49" s="32">
        <f t="shared" ref="D49" si="32">ROUNDDOWN(100/C49,4)</f>
        <v>4.1311</v>
      </c>
      <c r="F49" s="138"/>
      <c r="G49" s="70" t="s">
        <v>35</v>
      </c>
      <c r="H49" s="39">
        <v>2614.5</v>
      </c>
      <c r="I49" s="224">
        <v>20340</v>
      </c>
    </row>
    <row r="50" spans="1:9">
      <c r="A50" s="255">
        <f t="shared" si="31"/>
        <v>45401</v>
      </c>
      <c r="B50" s="9" t="s">
        <v>23</v>
      </c>
      <c r="C50" s="233">
        <v>5.1475</v>
      </c>
      <c r="D50" s="32">
        <f t="shared" ref="D50" si="33">ROUNDDOWN(1/C50,4)</f>
        <v>0.19420000000000001</v>
      </c>
      <c r="F50" s="24"/>
      <c r="G50" s="70" t="s">
        <v>36</v>
      </c>
      <c r="H50" s="216">
        <v>2812.5</v>
      </c>
      <c r="I50" s="224">
        <v>22320</v>
      </c>
    </row>
    <row r="51" spans="1:9">
      <c r="A51" s="256">
        <f t="shared" si="31"/>
        <v>45401</v>
      </c>
      <c r="B51" s="218" t="s">
        <v>12</v>
      </c>
      <c r="C51" s="37"/>
      <c r="D51" s="234">
        <v>7.2422399999999998</v>
      </c>
      <c r="F51" s="25"/>
      <c r="G51" s="218"/>
      <c r="H51" s="219"/>
      <c r="I51" s="43"/>
    </row>
    <row r="52" spans="1:9">
      <c r="A52" s="26">
        <v>45404</v>
      </c>
      <c r="B52" s="8" t="s">
        <v>21</v>
      </c>
      <c r="C52" s="28"/>
      <c r="D52" s="232">
        <v>37.0351</v>
      </c>
      <c r="F52" s="26">
        <v>45404</v>
      </c>
      <c r="G52" s="196" t="s">
        <v>34</v>
      </c>
      <c r="H52" s="39">
        <v>9876</v>
      </c>
      <c r="I52" s="223">
        <v>79090</v>
      </c>
    </row>
    <row r="53" spans="1:9">
      <c r="A53" s="255">
        <f t="shared" ref="A53:A55" si="34">A52</f>
        <v>45404</v>
      </c>
      <c r="B53" s="9" t="s">
        <v>22</v>
      </c>
      <c r="C53" s="233">
        <v>24.2425</v>
      </c>
      <c r="D53" s="32">
        <f t="shared" ref="D53" si="35">ROUNDDOWN(100/C53,4)</f>
        <v>4.1249000000000002</v>
      </c>
      <c r="F53" s="138"/>
      <c r="G53" s="70" t="s">
        <v>35</v>
      </c>
      <c r="H53" s="39">
        <v>2669</v>
      </c>
      <c r="I53" s="224">
        <v>20340</v>
      </c>
    </row>
    <row r="54" spans="1:9">
      <c r="A54" s="255">
        <f t="shared" si="34"/>
        <v>45404</v>
      </c>
      <c r="B54" s="9" t="s">
        <v>23</v>
      </c>
      <c r="C54" s="233">
        <v>5.1535000000000002</v>
      </c>
      <c r="D54" s="32">
        <f t="shared" ref="D54" si="36">ROUNDDOWN(1/C54,4)</f>
        <v>0.19400000000000001</v>
      </c>
      <c r="F54" s="24"/>
      <c r="G54" s="70" t="s">
        <v>36</v>
      </c>
      <c r="H54" s="216">
        <v>2852</v>
      </c>
      <c r="I54" s="224">
        <v>22320</v>
      </c>
    </row>
    <row r="55" spans="1:9">
      <c r="A55" s="256">
        <f t="shared" si="34"/>
        <v>45404</v>
      </c>
      <c r="B55" s="218" t="s">
        <v>12</v>
      </c>
      <c r="C55" s="37"/>
      <c r="D55" s="234">
        <v>7.2401</v>
      </c>
      <c r="F55" s="25"/>
      <c r="G55" s="218"/>
      <c r="H55" s="219"/>
      <c r="I55" s="43"/>
    </row>
    <row r="56" spans="1:9">
      <c r="A56" s="26">
        <v>45405</v>
      </c>
      <c r="B56" s="8" t="s">
        <v>21</v>
      </c>
      <c r="C56" s="28"/>
      <c r="D56" s="232">
        <v>37.131100000000004</v>
      </c>
      <c r="F56" s="26">
        <v>45405</v>
      </c>
      <c r="G56" s="196" t="s">
        <v>34</v>
      </c>
      <c r="H56" s="39">
        <v>9829.5</v>
      </c>
      <c r="I56" s="223">
        <v>78540</v>
      </c>
    </row>
    <row r="57" spans="1:9">
      <c r="A57" s="255">
        <f t="shared" ref="A57:A59" si="37">A56</f>
        <v>45405</v>
      </c>
      <c r="B57" s="9" t="s">
        <v>22</v>
      </c>
      <c r="C57" s="233">
        <v>24.235199999999999</v>
      </c>
      <c r="D57" s="32">
        <f t="shared" ref="D57" si="38">ROUNDDOWN(100/C57,4)</f>
        <v>4.1261999999999999</v>
      </c>
      <c r="F57" s="138"/>
      <c r="G57" s="70" t="s">
        <v>35</v>
      </c>
      <c r="H57" s="39">
        <v>2670.5</v>
      </c>
      <c r="I57" s="224">
        <v>20270</v>
      </c>
    </row>
    <row r="58" spans="1:9">
      <c r="A58" s="255">
        <f t="shared" si="37"/>
        <v>45405</v>
      </c>
      <c r="B58" s="9" t="s">
        <v>23</v>
      </c>
      <c r="C58" s="233">
        <v>5.1634000000000002</v>
      </c>
      <c r="D58" s="32">
        <f t="shared" ref="D58" si="39">ROUNDDOWN(1/C58,4)</f>
        <v>0.19359999999999999</v>
      </c>
      <c r="F58" s="24"/>
      <c r="G58" s="70" t="s">
        <v>36</v>
      </c>
      <c r="H58" s="216">
        <v>2832</v>
      </c>
      <c r="I58" s="224">
        <v>22230</v>
      </c>
    </row>
    <row r="59" spans="1:9">
      <c r="A59" s="256">
        <f t="shared" si="37"/>
        <v>45405</v>
      </c>
      <c r="B59" s="218" t="s">
        <v>12</v>
      </c>
      <c r="C59" s="37"/>
      <c r="D59" s="234">
        <v>7.2443299999999997</v>
      </c>
      <c r="F59" s="25"/>
      <c r="G59" s="218"/>
      <c r="H59" s="219"/>
      <c r="I59" s="43"/>
    </row>
    <row r="60" spans="1:9">
      <c r="A60" s="26">
        <v>45406</v>
      </c>
      <c r="B60" s="8" t="s">
        <v>21</v>
      </c>
      <c r="C60" s="28"/>
      <c r="D60" s="232">
        <v>37.1995</v>
      </c>
      <c r="F60" s="26">
        <v>45406</v>
      </c>
      <c r="G60" s="196" t="s">
        <v>34</v>
      </c>
      <c r="H60" s="39">
        <v>9706.5</v>
      </c>
      <c r="I60" s="223">
        <v>78540</v>
      </c>
    </row>
    <row r="61" spans="1:9">
      <c r="A61" s="255">
        <f t="shared" ref="A61:A63" si="40">A60</f>
        <v>45406</v>
      </c>
      <c r="B61" s="9" t="s">
        <v>22</v>
      </c>
      <c r="C61" s="233">
        <v>24.2879</v>
      </c>
      <c r="D61" s="32">
        <f t="shared" ref="D61" si="41">ROUNDDOWN(100/C61,4)</f>
        <v>4.1172000000000004</v>
      </c>
      <c r="F61" s="138"/>
      <c r="G61" s="70" t="s">
        <v>35</v>
      </c>
      <c r="H61" s="39">
        <v>2579</v>
      </c>
      <c r="I61" s="224">
        <v>20270</v>
      </c>
    </row>
    <row r="62" spans="1:9">
      <c r="A62" s="255">
        <f t="shared" si="40"/>
        <v>45406</v>
      </c>
      <c r="B62" s="9" t="s">
        <v>23</v>
      </c>
      <c r="C62" s="233">
        <v>5.1795999999999998</v>
      </c>
      <c r="D62" s="32">
        <f t="shared" ref="D62" si="42">ROUNDDOWN(1/C62,4)</f>
        <v>0.193</v>
      </c>
      <c r="F62" s="24"/>
      <c r="G62" s="70" t="s">
        <v>36</v>
      </c>
      <c r="H62" s="216">
        <v>2792.5</v>
      </c>
      <c r="I62" s="224">
        <v>22230</v>
      </c>
    </row>
    <row r="63" spans="1:9">
      <c r="A63" s="256">
        <f t="shared" si="40"/>
        <v>45406</v>
      </c>
      <c r="B63" s="218" t="s">
        <v>12</v>
      </c>
      <c r="C63" s="37"/>
      <c r="D63" s="234">
        <v>7.2447999999999997</v>
      </c>
      <c r="F63" s="25"/>
      <c r="G63" s="218"/>
      <c r="H63" s="219"/>
      <c r="I63" s="43"/>
    </row>
    <row r="64" spans="1:9">
      <c r="A64" s="26">
        <v>45407</v>
      </c>
      <c r="B64" s="8" t="s">
        <v>21</v>
      </c>
      <c r="C64" s="28"/>
      <c r="D64" s="232">
        <v>37.081600000000002</v>
      </c>
      <c r="F64" s="26">
        <v>45407</v>
      </c>
      <c r="G64" s="196" t="s">
        <v>34</v>
      </c>
      <c r="H64" s="39">
        <v>9773.5</v>
      </c>
      <c r="I64" s="223">
        <v>78210</v>
      </c>
    </row>
    <row r="65" spans="1:9">
      <c r="A65" s="255">
        <f t="shared" ref="A65:A67" si="43">A64</f>
        <v>45407</v>
      </c>
      <c r="B65" s="9" t="s">
        <v>22</v>
      </c>
      <c r="C65" s="233">
        <v>24.2012</v>
      </c>
      <c r="D65" s="32">
        <f t="shared" ref="D65" si="44">ROUNDDOWN(100/C65,4)</f>
        <v>4.1319999999999997</v>
      </c>
      <c r="F65" s="138"/>
      <c r="G65" s="70" t="s">
        <v>35</v>
      </c>
      <c r="H65" s="39">
        <v>2603</v>
      </c>
      <c r="I65" s="224">
        <v>20110</v>
      </c>
    </row>
    <row r="66" spans="1:9">
      <c r="A66" s="255">
        <f t="shared" si="43"/>
        <v>45407</v>
      </c>
      <c r="B66" s="9" t="s">
        <v>23</v>
      </c>
      <c r="C66" s="233">
        <v>5.1623999999999999</v>
      </c>
      <c r="D66" s="32">
        <f t="shared" ref="D66" si="45">ROUNDDOWN(1/C66,4)</f>
        <v>0.19370000000000001</v>
      </c>
      <c r="F66" s="24"/>
      <c r="G66" s="70" t="s">
        <v>36</v>
      </c>
      <c r="H66" s="216">
        <v>2805</v>
      </c>
      <c r="I66" s="224">
        <v>22260</v>
      </c>
    </row>
    <row r="67" spans="1:9">
      <c r="A67" s="256">
        <f t="shared" si="43"/>
        <v>45407</v>
      </c>
      <c r="B67" s="218" t="s">
        <v>12</v>
      </c>
      <c r="C67" s="37"/>
      <c r="D67" s="234">
        <v>7.2459300000000004</v>
      </c>
      <c r="F67" s="25"/>
      <c r="G67" s="218"/>
      <c r="H67" s="219"/>
      <c r="I67" s="43"/>
    </row>
    <row r="68" spans="1:9">
      <c r="A68" s="26">
        <v>45408</v>
      </c>
      <c r="B68" s="8" t="s">
        <v>21</v>
      </c>
      <c r="C68" s="28"/>
      <c r="D68" s="232">
        <v>37.258800000000001</v>
      </c>
      <c r="F68" s="26">
        <v>45408</v>
      </c>
      <c r="G68" s="196" t="s">
        <v>34</v>
      </c>
      <c r="H68" s="39">
        <v>9865</v>
      </c>
      <c r="I68" s="223">
        <v>80090</v>
      </c>
    </row>
    <row r="69" spans="1:9">
      <c r="A69" s="255">
        <f t="shared" ref="A69:A71" si="46">A68</f>
        <v>45408</v>
      </c>
      <c r="B69" s="9" t="s">
        <v>22</v>
      </c>
      <c r="C69" s="233">
        <v>24.196899999999999</v>
      </c>
      <c r="D69" s="32">
        <f t="shared" ref="D69" si="47">ROUNDDOWN(100/C69,4)</f>
        <v>4.1326999999999998</v>
      </c>
      <c r="F69" s="138"/>
      <c r="G69" s="70" t="s">
        <v>35</v>
      </c>
      <c r="H69" s="39">
        <v>2563.5</v>
      </c>
      <c r="I69" s="224">
        <v>20430</v>
      </c>
    </row>
    <row r="70" spans="1:9">
      <c r="A70" s="255">
        <f t="shared" si="46"/>
        <v>45408</v>
      </c>
      <c r="B70" s="9" t="s">
        <v>23</v>
      </c>
      <c r="C70" s="233">
        <v>5.1736000000000004</v>
      </c>
      <c r="D70" s="32">
        <f t="shared" ref="D70" si="48">ROUNDDOWN(1/C70,4)</f>
        <v>0.19320000000000001</v>
      </c>
      <c r="F70" s="24"/>
      <c r="G70" s="70" t="s">
        <v>36</v>
      </c>
      <c r="H70" s="216">
        <v>2848</v>
      </c>
      <c r="I70" s="224">
        <v>22600</v>
      </c>
    </row>
    <row r="71" spans="1:9">
      <c r="A71" s="256">
        <f t="shared" si="46"/>
        <v>45408</v>
      </c>
      <c r="B71" s="218" t="s">
        <v>12</v>
      </c>
      <c r="C71" s="37"/>
      <c r="D71" s="234">
        <v>7.2463100000000003</v>
      </c>
      <c r="F71" s="25"/>
      <c r="G71" s="218"/>
      <c r="H71" s="219"/>
      <c r="I71" s="43"/>
    </row>
    <row r="72" spans="1:9">
      <c r="A72" s="26">
        <v>45412</v>
      </c>
      <c r="B72" s="8" t="s">
        <v>21</v>
      </c>
      <c r="C72" s="28"/>
      <c r="D72" s="232">
        <v>37.172400000000003</v>
      </c>
      <c r="F72" s="26">
        <v>45412</v>
      </c>
      <c r="G72" s="196" t="s">
        <v>34</v>
      </c>
      <c r="H72" s="39">
        <v>10135.5</v>
      </c>
      <c r="I72" s="223">
        <v>80530</v>
      </c>
    </row>
    <row r="73" spans="1:9">
      <c r="A73" s="255">
        <f t="shared" ref="A73:A75" si="49">A72</f>
        <v>45412</v>
      </c>
      <c r="B73" s="9" t="s">
        <v>22</v>
      </c>
      <c r="C73" s="233">
        <v>24.102900000000002</v>
      </c>
      <c r="D73" s="32">
        <f t="shared" ref="D73" si="50">ROUNDDOWN(100/C73,4)</f>
        <v>4.1487999999999996</v>
      </c>
      <c r="F73" s="138"/>
      <c r="G73" s="70" t="s">
        <v>35</v>
      </c>
      <c r="H73" s="39">
        <v>2590</v>
      </c>
      <c r="I73" s="224">
        <v>20580</v>
      </c>
    </row>
    <row r="74" spans="1:9">
      <c r="A74" s="255">
        <f t="shared" si="49"/>
        <v>45412</v>
      </c>
      <c r="B74" s="9" t="s">
        <v>23</v>
      </c>
      <c r="C74" s="233">
        <v>5.1779999999999999</v>
      </c>
      <c r="D74" s="32">
        <f t="shared" ref="D74" si="51">ROUNDDOWN(1/C74,4)</f>
        <v>0.19309999999999999</v>
      </c>
      <c r="F74" s="24"/>
      <c r="G74" s="70" t="s">
        <v>36</v>
      </c>
      <c r="H74" s="216">
        <v>2943.5</v>
      </c>
      <c r="I74" s="224">
        <v>22680</v>
      </c>
    </row>
    <row r="75" spans="1:9">
      <c r="A75" s="256">
        <f t="shared" si="49"/>
        <v>45412</v>
      </c>
      <c r="B75" s="218" t="s">
        <v>12</v>
      </c>
      <c r="C75" s="37"/>
      <c r="D75" s="234">
        <v>7.2463899999999999</v>
      </c>
      <c r="F75" s="25"/>
      <c r="G75" s="218"/>
      <c r="H75" s="219"/>
      <c r="I75" s="43"/>
    </row>
    <row r="76" spans="1:9">
      <c r="A76" s="26">
        <v>45414</v>
      </c>
      <c r="B76" s="8" t="s">
        <v>21</v>
      </c>
      <c r="C76" s="28"/>
      <c r="D76" s="232">
        <v>37.224600000000002</v>
      </c>
      <c r="F76" s="26">
        <v>45414</v>
      </c>
      <c r="G76" s="196" t="s">
        <v>34</v>
      </c>
      <c r="H76" s="39">
        <v>9895.5</v>
      </c>
      <c r="I76" s="223">
        <v>81560</v>
      </c>
    </row>
    <row r="77" spans="1:9">
      <c r="A77" s="255">
        <f t="shared" ref="A77:A79" si="52">A76</f>
        <v>45414</v>
      </c>
      <c r="B77" s="9" t="s">
        <v>22</v>
      </c>
      <c r="C77" s="233">
        <v>23.99</v>
      </c>
      <c r="D77" s="32">
        <f t="shared" ref="D77" si="53">ROUNDDOWN(100/C77,4)</f>
        <v>4.1684000000000001</v>
      </c>
      <c r="F77" s="138"/>
      <c r="G77" s="70" t="s">
        <v>35</v>
      </c>
      <c r="H77" s="39">
        <v>2577.5</v>
      </c>
      <c r="I77" s="224">
        <v>20530</v>
      </c>
    </row>
    <row r="78" spans="1:9">
      <c r="A78" s="255">
        <f t="shared" si="52"/>
        <v>45414</v>
      </c>
      <c r="B78" s="9" t="s">
        <v>23</v>
      </c>
      <c r="C78" s="233">
        <v>5.1844999999999999</v>
      </c>
      <c r="D78" s="32">
        <f t="shared" ref="D78" si="54">ROUNDDOWN(1/C78,4)</f>
        <v>0.1928</v>
      </c>
      <c r="F78" s="24"/>
      <c r="G78" s="70" t="s">
        <v>36</v>
      </c>
      <c r="H78" s="216">
        <v>2881</v>
      </c>
      <c r="I78" s="224">
        <v>23300</v>
      </c>
    </row>
    <row r="79" spans="1:9">
      <c r="A79" s="256">
        <f t="shared" si="52"/>
        <v>45414</v>
      </c>
      <c r="B79" s="218" t="s">
        <v>12</v>
      </c>
      <c r="C79" s="37"/>
      <c r="D79" s="234">
        <v>7.23733</v>
      </c>
      <c r="F79" s="25"/>
      <c r="G79" s="218"/>
      <c r="H79" s="219"/>
      <c r="I79" s="43"/>
    </row>
    <row r="80" spans="1:9">
      <c r="A80" s="26">
        <v>45415</v>
      </c>
      <c r="B80" s="8" t="s">
        <v>21</v>
      </c>
      <c r="C80" s="28"/>
      <c r="D80" s="232">
        <v>37.107700000000001</v>
      </c>
      <c r="F80" s="26">
        <v>45415</v>
      </c>
      <c r="G80" s="196" t="s">
        <v>34</v>
      </c>
      <c r="H80" s="39">
        <v>9765.5</v>
      </c>
      <c r="I80" s="223">
        <v>81560</v>
      </c>
    </row>
    <row r="81" spans="1:9">
      <c r="A81" s="255">
        <f t="shared" ref="A81:A83" si="55">A80</f>
        <v>45415</v>
      </c>
      <c r="B81" s="9" t="s">
        <v>22</v>
      </c>
      <c r="C81" s="233">
        <v>24.046600000000002</v>
      </c>
      <c r="D81" s="32">
        <f t="shared" ref="D81" si="56">ROUNDDOWN(100/C81,4)</f>
        <v>4.1585000000000001</v>
      </c>
      <c r="F81" s="138"/>
      <c r="G81" s="70" t="s">
        <v>35</v>
      </c>
      <c r="H81" s="39">
        <v>2528</v>
      </c>
      <c r="I81" s="224">
        <v>20530</v>
      </c>
    </row>
    <row r="82" spans="1:9">
      <c r="A82" s="255">
        <f t="shared" si="55"/>
        <v>45415</v>
      </c>
      <c r="B82" s="9" t="s">
        <v>23</v>
      </c>
      <c r="C82" s="233">
        <v>5.1698000000000004</v>
      </c>
      <c r="D82" s="32">
        <f t="shared" ref="D82" si="57">ROUNDDOWN(1/C82,4)</f>
        <v>0.19339999999999999</v>
      </c>
      <c r="F82" s="24"/>
      <c r="G82" s="70" t="s">
        <v>36</v>
      </c>
      <c r="H82" s="216">
        <v>2886</v>
      </c>
      <c r="I82" s="224">
        <v>23300</v>
      </c>
    </row>
    <row r="83" spans="1:9">
      <c r="A83" s="256">
        <f t="shared" si="55"/>
        <v>45415</v>
      </c>
      <c r="B83" s="218" t="s">
        <v>12</v>
      </c>
      <c r="C83" s="37"/>
      <c r="D83" s="234">
        <v>7.2399199999999997</v>
      </c>
      <c r="F83" s="25"/>
      <c r="G83" s="218"/>
      <c r="H83" s="219"/>
      <c r="I83" s="43"/>
    </row>
    <row r="84" spans="1:9">
      <c r="A84" s="26">
        <v>45418</v>
      </c>
      <c r="B84" s="8" t="s">
        <v>21</v>
      </c>
      <c r="C84" s="28"/>
      <c r="D84" s="232">
        <v>36.970399999999998</v>
      </c>
      <c r="F84" s="26">
        <v>45418</v>
      </c>
      <c r="G84" s="196" t="s">
        <v>34</v>
      </c>
      <c r="H84" s="39">
        <v>9910</v>
      </c>
      <c r="I84" s="223">
        <v>81560</v>
      </c>
    </row>
    <row r="85" spans="1:9">
      <c r="A85" s="255">
        <f t="shared" ref="A85:A87" si="58">A84</f>
        <v>45418</v>
      </c>
      <c r="B85" s="9" t="s">
        <v>22</v>
      </c>
      <c r="C85" s="233">
        <v>24.388300000000001</v>
      </c>
      <c r="D85" s="32">
        <f t="shared" ref="D85" si="59">ROUNDDOWN(100/C85,4)</f>
        <v>4.1002999999999998</v>
      </c>
      <c r="F85" s="138"/>
      <c r="G85" s="70" t="s">
        <v>35</v>
      </c>
      <c r="H85" s="39">
        <v>2551.5</v>
      </c>
      <c r="I85" s="224">
        <v>20530</v>
      </c>
    </row>
    <row r="86" spans="1:9">
      <c r="A86" s="255">
        <f t="shared" si="58"/>
        <v>45418</v>
      </c>
      <c r="B86" s="9" t="s">
        <v>23</v>
      </c>
      <c r="C86" s="233">
        <v>5.1753999999999998</v>
      </c>
      <c r="D86" s="32">
        <f t="shared" ref="D86" si="60">ROUNDDOWN(1/C86,4)</f>
        <v>0.19320000000000001</v>
      </c>
      <c r="F86" s="24"/>
      <c r="G86" s="70" t="s">
        <v>36</v>
      </c>
      <c r="H86" s="216">
        <v>2903</v>
      </c>
      <c r="I86" s="224">
        <v>23300</v>
      </c>
    </row>
    <row r="87" spans="1:9">
      <c r="A87" s="256">
        <f t="shared" si="58"/>
        <v>45418</v>
      </c>
      <c r="B87" s="218" t="s">
        <v>12</v>
      </c>
      <c r="C87" s="37"/>
      <c r="D87" s="234">
        <v>7.2400900000000004</v>
      </c>
      <c r="F87" s="25"/>
      <c r="G87" s="218"/>
      <c r="H87" s="219"/>
      <c r="I87" s="43"/>
    </row>
    <row r="88" spans="1:9">
      <c r="A88" s="26">
        <v>45419</v>
      </c>
      <c r="B88" s="8" t="s">
        <v>21</v>
      </c>
      <c r="C88" s="28"/>
      <c r="D88" s="232">
        <v>36.970399999999998</v>
      </c>
      <c r="F88" s="26">
        <v>45419</v>
      </c>
      <c r="G88" s="196" t="s">
        <v>34</v>
      </c>
      <c r="H88" s="39">
        <v>9910</v>
      </c>
      <c r="I88" s="223">
        <v>80870</v>
      </c>
    </row>
    <row r="89" spans="1:9">
      <c r="A89" s="255">
        <f t="shared" ref="A89:A91" si="61">A88</f>
        <v>45419</v>
      </c>
      <c r="B89" s="9" t="s">
        <v>22</v>
      </c>
      <c r="C89" s="233">
        <v>24.388300000000001</v>
      </c>
      <c r="D89" s="32">
        <f t="shared" ref="D89" si="62">ROUNDDOWN(100/C89,4)</f>
        <v>4.1002999999999998</v>
      </c>
      <c r="F89" s="138"/>
      <c r="G89" s="70" t="s">
        <v>35</v>
      </c>
      <c r="H89" s="39">
        <v>2551.5</v>
      </c>
      <c r="I89" s="224">
        <v>20540</v>
      </c>
    </row>
    <row r="90" spans="1:9">
      <c r="A90" s="255">
        <f t="shared" si="61"/>
        <v>45419</v>
      </c>
      <c r="B90" s="9" t="s">
        <v>23</v>
      </c>
      <c r="C90" s="233">
        <v>5.1753999999999998</v>
      </c>
      <c r="D90" s="32">
        <f t="shared" ref="D90" si="63">ROUNDDOWN(1/C90,4)</f>
        <v>0.19320000000000001</v>
      </c>
      <c r="F90" s="24"/>
      <c r="G90" s="70" t="s">
        <v>36</v>
      </c>
      <c r="H90" s="216">
        <v>2903</v>
      </c>
      <c r="I90" s="224">
        <v>22990</v>
      </c>
    </row>
    <row r="91" spans="1:9">
      <c r="A91" s="256">
        <f t="shared" si="61"/>
        <v>45419</v>
      </c>
      <c r="B91" s="218" t="s">
        <v>12</v>
      </c>
      <c r="C91" s="37"/>
      <c r="D91" s="234">
        <v>7.2077499999999999</v>
      </c>
      <c r="F91" s="25"/>
      <c r="G91" s="218"/>
      <c r="H91" s="219"/>
      <c r="I91" s="43"/>
    </row>
    <row r="92" spans="1:9">
      <c r="A92" s="26">
        <v>45420</v>
      </c>
      <c r="B92" s="8" t="s">
        <v>21</v>
      </c>
      <c r="C92" s="28"/>
      <c r="D92" s="232">
        <v>36.934699999999999</v>
      </c>
      <c r="F92" s="26">
        <v>45420</v>
      </c>
      <c r="G92" s="196" t="s">
        <v>34</v>
      </c>
      <c r="H92" s="39">
        <v>10029.5</v>
      </c>
      <c r="I92" s="223">
        <v>80640</v>
      </c>
    </row>
    <row r="93" spans="1:9">
      <c r="A93" s="255">
        <f t="shared" ref="A93:A95" si="64">A92</f>
        <v>45420</v>
      </c>
      <c r="B93" s="9" t="s">
        <v>22</v>
      </c>
      <c r="C93" s="233">
        <v>24.187799999999999</v>
      </c>
      <c r="D93" s="32">
        <f t="shared" ref="D93" si="65">ROUNDDOWN(100/C93,4)</f>
        <v>4.1342999999999996</v>
      </c>
      <c r="F93" s="138"/>
      <c r="G93" s="70" t="s">
        <v>35</v>
      </c>
      <c r="H93" s="39">
        <v>2569.5</v>
      </c>
      <c r="I93" s="224">
        <v>20580</v>
      </c>
    </row>
    <row r="94" spans="1:9">
      <c r="A94" s="255">
        <f t="shared" si="64"/>
        <v>45420</v>
      </c>
      <c r="B94" s="9" t="s">
        <v>23</v>
      </c>
      <c r="C94" s="233">
        <v>5.1722000000000001</v>
      </c>
      <c r="D94" s="32">
        <f t="shared" ref="D94" si="66">ROUNDDOWN(1/C94,4)</f>
        <v>0.1933</v>
      </c>
      <c r="F94" s="24"/>
      <c r="G94" s="70" t="s">
        <v>36</v>
      </c>
      <c r="H94" s="216">
        <v>2960</v>
      </c>
      <c r="I94" s="224">
        <v>23090</v>
      </c>
    </row>
    <row r="95" spans="1:9">
      <c r="A95" s="256">
        <f t="shared" si="64"/>
        <v>45420</v>
      </c>
      <c r="B95" s="218" t="s">
        <v>12</v>
      </c>
      <c r="C95" s="37"/>
      <c r="D95" s="234">
        <v>7.2181100000000002</v>
      </c>
      <c r="F95" s="25"/>
      <c r="G95" s="218"/>
      <c r="H95" s="219"/>
      <c r="I95" s="43"/>
    </row>
    <row r="96" spans="1:9">
      <c r="A96" s="26">
        <v>45421</v>
      </c>
      <c r="B96" s="8" t="s">
        <v>21</v>
      </c>
      <c r="C96" s="28"/>
      <c r="D96" s="232">
        <v>37.143000000000001</v>
      </c>
      <c r="F96" s="26">
        <v>45421</v>
      </c>
      <c r="G96" s="196" t="s">
        <v>34</v>
      </c>
      <c r="H96" s="39">
        <v>9904</v>
      </c>
      <c r="I96" s="223">
        <v>79730</v>
      </c>
    </row>
    <row r="97" spans="1:9">
      <c r="A97" s="255">
        <f t="shared" ref="A97:A99" si="67">A96</f>
        <v>45421</v>
      </c>
      <c r="B97" s="9" t="s">
        <v>22</v>
      </c>
      <c r="C97" s="233">
        <v>24.195699999999999</v>
      </c>
      <c r="D97" s="32">
        <f t="shared" ref="D97" si="68">ROUNDDOWN(100/C97,4)</f>
        <v>4.1329000000000002</v>
      </c>
      <c r="F97" s="138"/>
      <c r="G97" s="70" t="s">
        <v>35</v>
      </c>
      <c r="H97" s="39">
        <v>2549</v>
      </c>
      <c r="I97" s="224">
        <v>20340</v>
      </c>
    </row>
    <row r="98" spans="1:9">
      <c r="A98" s="255">
        <f t="shared" si="67"/>
        <v>45421</v>
      </c>
      <c r="B98" s="9" t="s">
        <v>23</v>
      </c>
      <c r="C98" s="233">
        <v>5.1875999999999998</v>
      </c>
      <c r="D98" s="32">
        <f t="shared" ref="D98" si="69">ROUNDDOWN(1/C98,4)</f>
        <v>0.19270000000000001</v>
      </c>
      <c r="F98" s="24"/>
      <c r="G98" s="70" t="s">
        <v>36</v>
      </c>
      <c r="H98" s="216">
        <v>2905.5</v>
      </c>
      <c r="I98" s="224">
        <v>23000</v>
      </c>
    </row>
    <row r="99" spans="1:9">
      <c r="A99" s="256">
        <f t="shared" si="67"/>
        <v>45421</v>
      </c>
      <c r="B99" s="218" t="s">
        <v>12</v>
      </c>
      <c r="C99" s="37"/>
      <c r="D99" s="234">
        <v>7.2240000000000002</v>
      </c>
      <c r="F99" s="25"/>
      <c r="G99" s="218"/>
      <c r="H99" s="219"/>
      <c r="I99" s="43"/>
    </row>
    <row r="100" spans="1:9">
      <c r="A100" s="26">
        <v>45422</v>
      </c>
      <c r="B100" s="8" t="s">
        <v>21</v>
      </c>
      <c r="C100" s="28"/>
      <c r="D100" s="232">
        <v>37.091299999999997</v>
      </c>
      <c r="F100" s="26">
        <v>45422</v>
      </c>
      <c r="G100" s="196" t="s">
        <v>34</v>
      </c>
      <c r="H100" s="39">
        <v>9904.5</v>
      </c>
      <c r="I100" s="223">
        <v>79880</v>
      </c>
    </row>
    <row r="101" spans="1:9">
      <c r="A101" s="255">
        <f t="shared" ref="A101:A103" si="70">A100</f>
        <v>45422</v>
      </c>
      <c r="B101" s="9" t="s">
        <v>22</v>
      </c>
      <c r="C101" s="233">
        <v>24.0807</v>
      </c>
      <c r="D101" s="32">
        <f t="shared" ref="D101" si="71">ROUNDDOWN(100/C101,4)</f>
        <v>4.1527000000000003</v>
      </c>
      <c r="F101" s="138"/>
      <c r="G101" s="70" t="s">
        <v>35</v>
      </c>
      <c r="H101" s="39">
        <v>2561.5</v>
      </c>
      <c r="I101" s="224">
        <v>20540</v>
      </c>
    </row>
    <row r="102" spans="1:9">
      <c r="A102" s="255">
        <f t="shared" si="70"/>
        <v>45422</v>
      </c>
      <c r="B102" s="9" t="s">
        <v>23</v>
      </c>
      <c r="C102" s="233">
        <v>5.1818999999999997</v>
      </c>
      <c r="D102" s="32">
        <f t="shared" ref="D102" si="72">ROUNDDOWN(1/C102,4)</f>
        <v>0.19289999999999999</v>
      </c>
      <c r="F102" s="24"/>
      <c r="G102" s="70" t="s">
        <v>36</v>
      </c>
      <c r="H102" s="216">
        <v>2909.5</v>
      </c>
      <c r="I102" s="224">
        <v>23160</v>
      </c>
    </row>
    <row r="103" spans="1:9">
      <c r="A103" s="256">
        <f t="shared" si="70"/>
        <v>45422</v>
      </c>
      <c r="B103" s="218" t="s">
        <v>12</v>
      </c>
      <c r="C103" s="37"/>
      <c r="D103" s="234">
        <v>7.2254699999999996</v>
      </c>
      <c r="F103" s="25"/>
      <c r="G103" s="218"/>
      <c r="H103" s="219"/>
      <c r="I103" s="43"/>
    </row>
    <row r="104" spans="1:9">
      <c r="A104" s="26">
        <v>45425</v>
      </c>
      <c r="B104" s="8" t="s">
        <v>21</v>
      </c>
      <c r="C104" s="28"/>
      <c r="D104" s="232">
        <v>36.887</v>
      </c>
      <c r="F104" s="26">
        <v>45425</v>
      </c>
      <c r="G104" s="196" t="s">
        <v>34</v>
      </c>
      <c r="H104" s="39">
        <v>10004</v>
      </c>
      <c r="I104" s="223">
        <v>79880</v>
      </c>
    </row>
    <row r="105" spans="1:9">
      <c r="A105" s="255">
        <f t="shared" ref="A105:A107" si="73">A104</f>
        <v>45425</v>
      </c>
      <c r="B105" s="9" t="s">
        <v>22</v>
      </c>
      <c r="C105" s="233">
        <v>23.9239</v>
      </c>
      <c r="D105" s="32">
        <f t="shared" ref="D105" si="74">ROUNDDOWN(100/C105,4)</f>
        <v>4.1798999999999999</v>
      </c>
      <c r="F105" s="138"/>
      <c r="G105" s="70" t="s">
        <v>35</v>
      </c>
      <c r="H105" s="39">
        <v>2529.5</v>
      </c>
      <c r="I105" s="224">
        <v>20540</v>
      </c>
    </row>
    <row r="106" spans="1:9">
      <c r="A106" s="255">
        <f t="shared" si="73"/>
        <v>45425</v>
      </c>
      <c r="B106" s="9" t="s">
        <v>23</v>
      </c>
      <c r="C106" s="233">
        <v>5.1455000000000002</v>
      </c>
      <c r="D106" s="32">
        <f t="shared" ref="D106" si="75">ROUNDDOWN(1/C106,4)</f>
        <v>0.1943</v>
      </c>
      <c r="F106" s="24"/>
      <c r="G106" s="70" t="s">
        <v>36</v>
      </c>
      <c r="H106" s="216">
        <v>2930.5</v>
      </c>
      <c r="I106" s="224">
        <v>23160</v>
      </c>
    </row>
    <row r="107" spans="1:9">
      <c r="A107" s="256">
        <f t="shared" si="73"/>
        <v>45425</v>
      </c>
      <c r="B107" s="218" t="s">
        <v>12</v>
      </c>
      <c r="C107" s="37"/>
      <c r="D107" s="234">
        <v>7.2260299999999997</v>
      </c>
      <c r="F107" s="25"/>
      <c r="G107" s="218"/>
      <c r="H107" s="219"/>
      <c r="I107" s="43"/>
    </row>
    <row r="108" spans="1:9">
      <c r="A108" s="26">
        <v>45426</v>
      </c>
      <c r="B108" s="8" t="s">
        <v>21</v>
      </c>
      <c r="C108" s="28"/>
      <c r="D108" s="232">
        <v>36.954000000000001</v>
      </c>
      <c r="F108" s="26">
        <v>45426</v>
      </c>
      <c r="G108" s="196" t="s">
        <v>34</v>
      </c>
      <c r="H108" s="39">
        <v>10185.5</v>
      </c>
      <c r="I108" s="223">
        <v>80570</v>
      </c>
    </row>
    <row r="109" spans="1:9">
      <c r="A109" s="255">
        <f t="shared" ref="A109:A111" si="76">A108</f>
        <v>45426</v>
      </c>
      <c r="B109" s="9" t="s">
        <v>22</v>
      </c>
      <c r="C109" s="233">
        <v>23.941400000000002</v>
      </c>
      <c r="D109" s="32">
        <f t="shared" ref="D109" si="77">ROUNDDOWN(100/C109,4)</f>
        <v>4.1768000000000001</v>
      </c>
      <c r="F109" s="138"/>
      <c r="G109" s="70" t="s">
        <v>35</v>
      </c>
      <c r="H109" s="39">
        <v>2542</v>
      </c>
      <c r="I109" s="224">
        <v>20430</v>
      </c>
    </row>
    <row r="110" spans="1:9">
      <c r="A110" s="255">
        <f t="shared" si="76"/>
        <v>45426</v>
      </c>
      <c r="B110" s="9" t="s">
        <v>23</v>
      </c>
      <c r="C110" s="233">
        <v>5.1467999999999998</v>
      </c>
      <c r="D110" s="32">
        <f t="shared" ref="D110" si="78">ROUNDDOWN(1/C110,4)</f>
        <v>0.19420000000000001</v>
      </c>
      <c r="F110" s="24"/>
      <c r="G110" s="70" t="s">
        <v>36</v>
      </c>
      <c r="H110" s="216">
        <v>2997.5</v>
      </c>
      <c r="I110" s="224">
        <v>23280</v>
      </c>
    </row>
    <row r="111" spans="1:9">
      <c r="A111" s="256">
        <f t="shared" si="76"/>
        <v>45426</v>
      </c>
      <c r="B111" s="218" t="s">
        <v>12</v>
      </c>
      <c r="C111" s="37"/>
      <c r="D111" s="234">
        <v>7.2325999999999997</v>
      </c>
      <c r="F111" s="25"/>
      <c r="G111" s="218"/>
      <c r="H111" s="219"/>
      <c r="I111" s="43"/>
    </row>
    <row r="112" spans="1:9">
      <c r="A112" s="26">
        <v>45427</v>
      </c>
      <c r="B112" s="8" t="s">
        <v>21</v>
      </c>
      <c r="C112" s="28"/>
      <c r="D112" s="232">
        <v>36.942799999999998</v>
      </c>
      <c r="F112" s="26">
        <v>45427</v>
      </c>
      <c r="G112" s="196" t="s">
        <v>34</v>
      </c>
      <c r="H112" s="39">
        <v>10114</v>
      </c>
      <c r="I112" s="223">
        <v>81600</v>
      </c>
    </row>
    <row r="113" spans="1:9">
      <c r="A113" s="255">
        <f t="shared" ref="A113:A115" si="79">A112</f>
        <v>45427</v>
      </c>
      <c r="B113" s="9" t="s">
        <v>22</v>
      </c>
      <c r="C113" s="233">
        <v>23.859100000000002</v>
      </c>
      <c r="D113" s="32">
        <f t="shared" ref="D113" si="80">ROUNDDOWN(100/C113,4)</f>
        <v>4.1912000000000003</v>
      </c>
      <c r="F113" s="138"/>
      <c r="G113" s="70" t="s">
        <v>35</v>
      </c>
      <c r="H113" s="39">
        <v>2551</v>
      </c>
      <c r="I113" s="224">
        <v>20500</v>
      </c>
    </row>
    <row r="114" spans="1:9">
      <c r="A114" s="255">
        <f t="shared" si="79"/>
        <v>45427</v>
      </c>
      <c r="B114" s="9" t="s">
        <v>23</v>
      </c>
      <c r="C114" s="233">
        <v>5.1492000000000004</v>
      </c>
      <c r="D114" s="32">
        <f t="shared" ref="D114" si="81">ROUNDDOWN(1/C114,4)</f>
        <v>0.19420000000000001</v>
      </c>
      <c r="F114" s="24"/>
      <c r="G114" s="70" t="s">
        <v>36</v>
      </c>
      <c r="H114" s="216">
        <v>3003.5</v>
      </c>
      <c r="I114" s="224">
        <v>23520</v>
      </c>
    </row>
    <row r="115" spans="1:9">
      <c r="A115" s="256">
        <f t="shared" si="79"/>
        <v>45427</v>
      </c>
      <c r="B115" s="218" t="s">
        <v>12</v>
      </c>
      <c r="C115" s="37"/>
      <c r="D115" s="234">
        <v>7.2328700000000001</v>
      </c>
      <c r="F115" s="25"/>
      <c r="G115" s="218"/>
      <c r="H115" s="219"/>
      <c r="I115" s="43"/>
    </row>
    <row r="116" spans="1:9">
      <c r="A116" s="26">
        <v>45428</v>
      </c>
      <c r="B116" s="8" t="s">
        <v>21</v>
      </c>
      <c r="C116" s="28"/>
      <c r="D116" s="232">
        <v>36.718400000000003</v>
      </c>
      <c r="F116" s="26">
        <v>45428</v>
      </c>
      <c r="G116" s="196" t="s">
        <v>34</v>
      </c>
      <c r="H116" s="39">
        <v>10219</v>
      </c>
      <c r="I116" s="223">
        <v>81400</v>
      </c>
    </row>
    <row r="117" spans="1:9">
      <c r="A117" s="255">
        <f t="shared" ref="A117:A119" si="82">A116</f>
        <v>45428</v>
      </c>
      <c r="B117" s="9" t="s">
        <v>22</v>
      </c>
      <c r="C117" s="233">
        <v>23.7165</v>
      </c>
      <c r="D117" s="32">
        <f>ROUNDDOWN(100/C117,4)</f>
        <v>4.2164000000000001</v>
      </c>
      <c r="F117" s="138"/>
      <c r="G117" s="70" t="s">
        <v>35</v>
      </c>
      <c r="H117" s="39">
        <v>2598.5</v>
      </c>
      <c r="I117" s="224">
        <v>20470</v>
      </c>
    </row>
    <row r="118" spans="1:9">
      <c r="A118" s="255">
        <f t="shared" si="82"/>
        <v>45428</v>
      </c>
      <c r="B118" s="9" t="s">
        <v>23</v>
      </c>
      <c r="C118" s="233">
        <v>5.1212999999999997</v>
      </c>
      <c r="D118" s="32">
        <f t="shared" ref="D118" si="83">ROUNDDOWN(1/C118,4)</f>
        <v>0.19520000000000001</v>
      </c>
      <c r="F118" s="24"/>
      <c r="G118" s="70" t="s">
        <v>36</v>
      </c>
      <c r="H118" s="216">
        <v>2976</v>
      </c>
      <c r="I118" s="224">
        <v>23700</v>
      </c>
    </row>
    <row r="119" spans="1:9">
      <c r="A119" s="256">
        <f t="shared" si="82"/>
        <v>45428</v>
      </c>
      <c r="B119" s="218" t="s">
        <v>12</v>
      </c>
      <c r="C119" s="37"/>
      <c r="D119" s="234">
        <v>7.2190799999999999</v>
      </c>
      <c r="F119" s="25"/>
      <c r="G119" s="218"/>
      <c r="H119" s="219"/>
      <c r="I119" s="43"/>
    </row>
    <row r="120" spans="1:9">
      <c r="A120" s="26">
        <v>45429</v>
      </c>
      <c r="B120" s="8" t="s">
        <v>21</v>
      </c>
      <c r="C120" s="28"/>
      <c r="D120" s="232">
        <v>36.323599999999999</v>
      </c>
      <c r="F120" s="26">
        <v>45429</v>
      </c>
      <c r="G120" s="196" t="s">
        <v>34</v>
      </c>
      <c r="H120" s="39">
        <v>10424</v>
      </c>
      <c r="I120" s="223">
        <v>82050</v>
      </c>
    </row>
    <row r="121" spans="1:9">
      <c r="A121" s="255">
        <f t="shared" ref="A121:A123" si="84">A120</f>
        <v>45429</v>
      </c>
      <c r="B121" s="9" t="s">
        <v>22</v>
      </c>
      <c r="C121" s="233">
        <v>23.807700000000001</v>
      </c>
      <c r="D121" s="32">
        <f t="shared" ref="D121" si="85">ROUNDDOWN(100/C121,4)</f>
        <v>4.2003000000000004</v>
      </c>
      <c r="F121" s="138"/>
      <c r="G121" s="70" t="s">
        <v>35</v>
      </c>
      <c r="H121" s="39">
        <v>2960</v>
      </c>
      <c r="I121" s="224">
        <v>20680</v>
      </c>
    </row>
    <row r="122" spans="1:9">
      <c r="A122" s="255">
        <f t="shared" si="84"/>
        <v>45429</v>
      </c>
      <c r="B122" s="9" t="s">
        <v>23</v>
      </c>
      <c r="C122" s="233">
        <v>5.0781999999999998</v>
      </c>
      <c r="D122" s="32">
        <f t="shared" ref="D122" si="86">ROUNDDOWN(1/C122,4)</f>
        <v>0.19689999999999999</v>
      </c>
      <c r="F122" s="24"/>
      <c r="G122" s="70" t="s">
        <v>36</v>
      </c>
      <c r="H122" s="216">
        <v>2960</v>
      </c>
      <c r="I122" s="224">
        <v>23700</v>
      </c>
    </row>
    <row r="123" spans="1:9">
      <c r="A123" s="256">
        <f t="shared" si="84"/>
        <v>45429</v>
      </c>
      <c r="B123" s="218" t="s">
        <v>12</v>
      </c>
      <c r="C123" s="37"/>
      <c r="D123" s="234">
        <v>7.2181199999999999</v>
      </c>
      <c r="F123" s="25"/>
      <c r="G123" s="218"/>
      <c r="H123" s="219"/>
      <c r="I123" s="43"/>
    </row>
    <row r="124" spans="1:9">
      <c r="A124" s="26">
        <v>45432</v>
      </c>
      <c r="B124" s="8" t="s">
        <v>21</v>
      </c>
      <c r="C124" s="28"/>
      <c r="D124" s="232">
        <v>36.323599999999999</v>
      </c>
      <c r="F124" s="26">
        <v>45432</v>
      </c>
      <c r="G124" s="196" t="s">
        <v>34</v>
      </c>
      <c r="H124" s="39">
        <v>10715</v>
      </c>
      <c r="I124" s="223">
        <v>82050</v>
      </c>
    </row>
    <row r="125" spans="1:9">
      <c r="A125" s="255">
        <f t="shared" ref="A125:A127" si="87">A124</f>
        <v>45432</v>
      </c>
      <c r="B125" s="9" t="s">
        <v>22</v>
      </c>
      <c r="C125" s="233">
        <v>23.807700000000001</v>
      </c>
      <c r="D125" s="32">
        <f t="shared" ref="D125" si="88">ROUNDDOWN(100/C125,4)</f>
        <v>4.2003000000000004</v>
      </c>
      <c r="F125" s="138"/>
      <c r="G125" s="70" t="s">
        <v>35</v>
      </c>
      <c r="H125" s="39">
        <v>2621</v>
      </c>
      <c r="I125" s="224">
        <v>20680</v>
      </c>
    </row>
    <row r="126" spans="1:9">
      <c r="A126" s="255">
        <f t="shared" si="87"/>
        <v>45432</v>
      </c>
      <c r="B126" s="9" t="s">
        <v>23</v>
      </c>
      <c r="C126" s="233">
        <v>5.0781999999999998</v>
      </c>
      <c r="D126" s="32">
        <f t="shared" ref="D126" si="89">ROUNDDOWN(1/C126,4)</f>
        <v>0.19689999999999999</v>
      </c>
      <c r="F126" s="24"/>
      <c r="G126" s="70" t="s">
        <v>36</v>
      </c>
      <c r="H126" s="216">
        <v>3043</v>
      </c>
      <c r="I126" s="224">
        <v>23700</v>
      </c>
    </row>
    <row r="127" spans="1:9">
      <c r="A127" s="256">
        <f t="shared" si="87"/>
        <v>45432</v>
      </c>
      <c r="B127" s="218" t="s">
        <v>12</v>
      </c>
      <c r="C127" s="37"/>
      <c r="D127" s="234">
        <v>7.2234600000000002</v>
      </c>
      <c r="F127" s="25"/>
      <c r="G127" s="218"/>
      <c r="H127" s="219"/>
      <c r="I127" s="43"/>
    </row>
    <row r="128" spans="1:9">
      <c r="A128" s="26">
        <v>45433</v>
      </c>
      <c r="B128" s="8" t="s">
        <v>21</v>
      </c>
      <c r="C128" s="28"/>
      <c r="D128" s="232">
        <v>36.170400000000001</v>
      </c>
      <c r="F128" s="26">
        <v>45433</v>
      </c>
      <c r="G128" s="196" t="s">
        <v>34</v>
      </c>
      <c r="H128" s="39">
        <v>10889</v>
      </c>
      <c r="I128" s="223">
        <v>87330</v>
      </c>
    </row>
    <row r="129" spans="1:9">
      <c r="A129" s="255">
        <f t="shared" ref="A129:A131" si="90">A128</f>
        <v>45433</v>
      </c>
      <c r="B129" s="9" t="s">
        <v>22</v>
      </c>
      <c r="C129" s="233">
        <v>23.4755</v>
      </c>
      <c r="D129" s="32">
        <f t="shared" ref="D129" si="91">ROUNDDOWN(100/C129,4)</f>
        <v>4.2596999999999996</v>
      </c>
      <c r="F129" s="138"/>
      <c r="G129" s="70" t="s">
        <v>35</v>
      </c>
      <c r="H129" s="39">
        <v>2630</v>
      </c>
      <c r="I129" s="224">
        <v>20860</v>
      </c>
    </row>
    <row r="130" spans="1:9">
      <c r="A130" s="255">
        <f t="shared" si="90"/>
        <v>45433</v>
      </c>
      <c r="B130" s="9" t="s">
        <v>23</v>
      </c>
      <c r="C130" s="233">
        <v>5.0521000000000003</v>
      </c>
      <c r="D130" s="32">
        <f t="shared" ref="D130" si="92">ROUNDDOWN(1/C130,4)</f>
        <v>0.19789999999999999</v>
      </c>
      <c r="F130" s="24"/>
      <c r="G130" s="70" t="s">
        <v>36</v>
      </c>
      <c r="H130" s="216">
        <v>3114</v>
      </c>
      <c r="I130" s="224">
        <v>23970</v>
      </c>
    </row>
    <row r="131" spans="1:9">
      <c r="A131" s="256">
        <f t="shared" si="90"/>
        <v>45433</v>
      </c>
      <c r="B131" s="218" t="s">
        <v>12</v>
      </c>
      <c r="C131" s="37"/>
      <c r="D131" s="234">
        <v>7.2343599999999997</v>
      </c>
      <c r="F131" s="25"/>
      <c r="G131" s="218"/>
      <c r="H131" s="219"/>
      <c r="I131" s="43"/>
    </row>
    <row r="132" spans="1:9">
      <c r="A132" s="26">
        <v>45435</v>
      </c>
      <c r="B132" s="8" t="s">
        <v>21</v>
      </c>
      <c r="C132" s="28"/>
      <c r="D132" s="232">
        <v>36.426099999999998</v>
      </c>
      <c r="F132" s="26">
        <v>45435</v>
      </c>
      <c r="G132" s="196" t="s">
        <v>34</v>
      </c>
      <c r="H132" s="39">
        <v>10419</v>
      </c>
      <c r="I132" s="223">
        <v>85900</v>
      </c>
    </row>
    <row r="133" spans="1:9">
      <c r="A133" s="255">
        <f t="shared" ref="A133:A135" si="93">A132</f>
        <v>45435</v>
      </c>
      <c r="B133" s="9" t="s">
        <v>22</v>
      </c>
      <c r="C133" s="233">
        <v>23.5181</v>
      </c>
      <c r="D133" s="32">
        <f t="shared" ref="D133" si="94">ROUNDDOWN(100/C133,4)</f>
        <v>4.2519999999999998</v>
      </c>
      <c r="F133" s="138"/>
      <c r="G133" s="70" t="s">
        <v>35</v>
      </c>
      <c r="H133" s="39">
        <v>2636.5</v>
      </c>
      <c r="I133" s="224">
        <v>21090</v>
      </c>
    </row>
    <row r="134" spans="1:9">
      <c r="A134" s="255">
        <f t="shared" si="93"/>
        <v>45435</v>
      </c>
      <c r="B134" s="9" t="s">
        <v>23</v>
      </c>
      <c r="C134" s="233">
        <v>5.0707000000000004</v>
      </c>
      <c r="D134" s="32">
        <f t="shared" ref="D134" si="95">ROUNDDOWN(1/C134,4)</f>
        <v>0.19719999999999999</v>
      </c>
      <c r="F134" s="24"/>
      <c r="G134" s="70" t="s">
        <v>36</v>
      </c>
      <c r="H134" s="216">
        <v>3062.5</v>
      </c>
      <c r="I134" s="224">
        <v>24500</v>
      </c>
    </row>
    <row r="135" spans="1:9">
      <c r="A135" s="256">
        <f t="shared" si="93"/>
        <v>45435</v>
      </c>
      <c r="B135" s="218" t="s">
        <v>12</v>
      </c>
      <c r="C135" s="37"/>
      <c r="D135" s="234">
        <v>7.2410100000000002</v>
      </c>
      <c r="F135" s="25"/>
      <c r="G135" s="218"/>
      <c r="H135" s="219"/>
      <c r="I135" s="43"/>
    </row>
    <row r="136" spans="1:9">
      <c r="A136" s="26">
        <v>45436</v>
      </c>
      <c r="B136" s="8" t="s">
        <v>21</v>
      </c>
      <c r="C136" s="28"/>
      <c r="D136" s="232">
        <v>36.6905</v>
      </c>
      <c r="F136" s="26">
        <v>45436</v>
      </c>
      <c r="G136" s="196" t="s">
        <v>34</v>
      </c>
      <c r="H136" s="39">
        <v>10147.5</v>
      </c>
      <c r="I136" s="223">
        <v>83360</v>
      </c>
    </row>
    <row r="137" spans="1:9">
      <c r="A137" s="255">
        <f t="shared" ref="A137:A139" si="96">A136</f>
        <v>45436</v>
      </c>
      <c r="B137" s="9" t="s">
        <v>22</v>
      </c>
      <c r="C137" s="233">
        <v>23.651399999999999</v>
      </c>
      <c r="D137" s="32">
        <f t="shared" ref="D137" si="97">ROUNDDOWN(100/C137,4)</f>
        <v>4.2279999999999998</v>
      </c>
      <c r="F137" s="138"/>
      <c r="G137" s="70" t="s">
        <v>35</v>
      </c>
      <c r="H137" s="39">
        <v>2161.5</v>
      </c>
      <c r="I137" s="224">
        <v>20790</v>
      </c>
    </row>
    <row r="138" spans="1:9">
      <c r="A138" s="255">
        <f t="shared" si="96"/>
        <v>45436</v>
      </c>
      <c r="B138" s="9" t="s">
        <v>23</v>
      </c>
      <c r="C138" s="233">
        <v>5.1073000000000004</v>
      </c>
      <c r="D138" s="32">
        <f t="shared" ref="D138" si="98">ROUNDDOWN(1/C138,4)</f>
        <v>0.19570000000000001</v>
      </c>
      <c r="F138" s="24"/>
      <c r="G138" s="70" t="s">
        <v>36</v>
      </c>
      <c r="H138" s="216">
        <v>3062.5</v>
      </c>
      <c r="I138" s="224">
        <v>24380</v>
      </c>
    </row>
    <row r="139" spans="1:9">
      <c r="A139" s="256">
        <f t="shared" si="96"/>
        <v>45436</v>
      </c>
      <c r="B139" s="218" t="s">
        <v>12</v>
      </c>
      <c r="C139" s="37"/>
      <c r="D139" s="234">
        <v>7.2452399999999999</v>
      </c>
      <c r="F139" s="25"/>
      <c r="G139" s="218"/>
      <c r="H139" s="219"/>
      <c r="I139" s="43"/>
    </row>
    <row r="140" spans="1:9">
      <c r="A140" s="26">
        <v>45439</v>
      </c>
      <c r="B140" s="8" t="s">
        <v>21</v>
      </c>
      <c r="C140" s="28"/>
      <c r="D140" s="232">
        <v>36.859499999999997</v>
      </c>
      <c r="F140" s="26">
        <v>45439</v>
      </c>
      <c r="G140" s="196" t="s">
        <v>34</v>
      </c>
      <c r="H140" s="39">
        <v>10324</v>
      </c>
      <c r="I140" s="223">
        <v>83360</v>
      </c>
    </row>
    <row r="141" spans="1:9">
      <c r="A141" s="255">
        <f t="shared" ref="A141:A143" si="99">A140</f>
        <v>45439</v>
      </c>
      <c r="B141" s="9" t="s">
        <v>22</v>
      </c>
      <c r="C141" s="233">
        <v>23.722100000000001</v>
      </c>
      <c r="D141" s="32">
        <f t="shared" ref="D141" si="100">ROUNDDOWN(100/C141,4)</f>
        <v>4.2153999999999998</v>
      </c>
      <c r="F141" s="138"/>
      <c r="G141" s="70" t="s">
        <v>35</v>
      </c>
      <c r="H141" s="39">
        <v>2662</v>
      </c>
      <c r="I141" s="224">
        <v>20790</v>
      </c>
    </row>
    <row r="142" spans="1:9">
      <c r="A142" s="255">
        <f t="shared" si="99"/>
        <v>45439</v>
      </c>
      <c r="B142" s="9" t="s">
        <v>23</v>
      </c>
      <c r="C142" s="233">
        <v>5.1337000000000002</v>
      </c>
      <c r="D142" s="32">
        <f t="shared" ref="D142" si="101">ROUNDDOWN(1/C142,4)</f>
        <v>0.19470000000000001</v>
      </c>
      <c r="F142" s="24"/>
      <c r="G142" s="70" t="s">
        <v>36</v>
      </c>
      <c r="H142" s="216">
        <v>3057</v>
      </c>
      <c r="I142" s="224">
        <v>24380</v>
      </c>
    </row>
    <row r="143" spans="1:9">
      <c r="A143" s="256">
        <f t="shared" si="99"/>
        <v>45439</v>
      </c>
      <c r="B143" s="218" t="s">
        <v>12</v>
      </c>
      <c r="C143" s="37"/>
      <c r="D143" s="234">
        <v>7.2425899999999999</v>
      </c>
      <c r="F143" s="25"/>
      <c r="G143" s="218"/>
      <c r="H143" s="219"/>
      <c r="I143" s="43"/>
    </row>
    <row r="144" spans="1:9">
      <c r="A144" s="26">
        <v>45440</v>
      </c>
      <c r="B144" s="8" t="s">
        <v>21</v>
      </c>
      <c r="C144" s="28"/>
      <c r="D144" s="232">
        <v>36.785899999999998</v>
      </c>
      <c r="F144" s="26">
        <v>45440</v>
      </c>
      <c r="G144" s="196" t="s">
        <v>34</v>
      </c>
      <c r="H144" s="39">
        <v>10324</v>
      </c>
      <c r="I144" s="223">
        <v>83420</v>
      </c>
    </row>
    <row r="145" spans="1:9">
      <c r="A145" s="255">
        <f t="shared" ref="A145:A147" si="102">A144</f>
        <v>45440</v>
      </c>
      <c r="B145" s="9" t="s">
        <v>22</v>
      </c>
      <c r="C145" s="233">
        <v>23.719799999999999</v>
      </c>
      <c r="D145" s="32">
        <f t="shared" ref="D145" si="103">ROUNDDOWN(100/C145,4)</f>
        <v>4.2157999999999998</v>
      </c>
      <c r="F145" s="138"/>
      <c r="G145" s="70" t="s">
        <v>35</v>
      </c>
      <c r="H145" s="39">
        <v>2662</v>
      </c>
      <c r="I145" s="224">
        <v>20870</v>
      </c>
    </row>
    <row r="146" spans="1:9">
      <c r="A146" s="255">
        <f t="shared" si="102"/>
        <v>45440</v>
      </c>
      <c r="B146" s="9" t="s">
        <v>23</v>
      </c>
      <c r="C146" s="233">
        <v>5.1254</v>
      </c>
      <c r="D146" s="32">
        <f t="shared" ref="D146" si="104">ROUNDDOWN(1/C146,4)</f>
        <v>0.1951</v>
      </c>
      <c r="F146" s="24"/>
      <c r="G146" s="70" t="s">
        <v>36</v>
      </c>
      <c r="H146" s="216">
        <v>3057</v>
      </c>
      <c r="I146" s="224">
        <v>24450</v>
      </c>
    </row>
    <row r="147" spans="1:9">
      <c r="A147" s="256">
        <f t="shared" si="102"/>
        <v>45440</v>
      </c>
      <c r="B147" s="218" t="s">
        <v>12</v>
      </c>
      <c r="C147" s="37"/>
      <c r="D147" s="234">
        <v>7.2438799999999999</v>
      </c>
      <c r="F147" s="25"/>
      <c r="G147" s="218"/>
      <c r="H147" s="219"/>
      <c r="I147" s="43"/>
    </row>
    <row r="148" spans="1:9">
      <c r="A148" s="26">
        <v>45441</v>
      </c>
      <c r="B148" s="8" t="s">
        <v>21</v>
      </c>
      <c r="C148" s="28"/>
      <c r="D148" s="232">
        <v>36.745800000000003</v>
      </c>
      <c r="F148" s="26">
        <v>45441</v>
      </c>
      <c r="G148" s="196" t="s">
        <v>34</v>
      </c>
      <c r="H148" s="39">
        <v>10501.5</v>
      </c>
      <c r="I148" s="223">
        <v>84590</v>
      </c>
    </row>
    <row r="149" spans="1:9">
      <c r="A149" s="255">
        <f t="shared" ref="A149:A151" si="105">A148</f>
        <v>45441</v>
      </c>
      <c r="B149" s="9" t="s">
        <v>22</v>
      </c>
      <c r="C149" s="233">
        <v>23.6892</v>
      </c>
      <c r="D149" s="32">
        <f t="shared" ref="D149" si="106">ROUNDDOWN(100/C149,4)</f>
        <v>4.2213000000000003</v>
      </c>
      <c r="F149" s="138"/>
      <c r="G149" s="70" t="s">
        <v>35</v>
      </c>
      <c r="H149" s="39">
        <v>2729.5</v>
      </c>
      <c r="I149" s="224">
        <v>21040</v>
      </c>
    </row>
    <row r="150" spans="1:9">
      <c r="A150" s="255">
        <f t="shared" si="105"/>
        <v>45441</v>
      </c>
      <c r="B150" s="9" t="s">
        <v>23</v>
      </c>
      <c r="C150" s="233">
        <v>5.1148999999999996</v>
      </c>
      <c r="D150" s="32">
        <f t="shared" ref="D150" si="107">ROUNDDOWN(1/C150,4)</f>
        <v>0.19550000000000001</v>
      </c>
      <c r="F150" s="24"/>
      <c r="G150" s="70" t="s">
        <v>36</v>
      </c>
      <c r="H150" s="216">
        <v>3100</v>
      </c>
      <c r="I150" s="224">
        <v>24610</v>
      </c>
    </row>
    <row r="151" spans="1:9">
      <c r="A151" s="256">
        <f t="shared" si="105"/>
        <v>45441</v>
      </c>
      <c r="B151" s="218" t="s">
        <v>12</v>
      </c>
      <c r="C151" s="37"/>
      <c r="D151" s="234">
        <v>7.2447999999999997</v>
      </c>
      <c r="F151" s="25"/>
      <c r="G151" s="218"/>
      <c r="H151" s="219"/>
      <c r="I151" s="43"/>
    </row>
    <row r="152" spans="1:9">
      <c r="A152" s="26">
        <v>45442</v>
      </c>
      <c r="B152" s="8" t="s">
        <v>21</v>
      </c>
      <c r="C152" s="28"/>
      <c r="D152" s="232">
        <v>36.824599999999997</v>
      </c>
      <c r="F152" s="26">
        <v>45442</v>
      </c>
      <c r="G152" s="196" t="s">
        <v>34</v>
      </c>
      <c r="H152" s="39">
        <v>10456.5</v>
      </c>
      <c r="I152" s="223">
        <v>84470</v>
      </c>
    </row>
    <row r="153" spans="1:9">
      <c r="A153" s="255">
        <f t="shared" ref="A153:A155" si="108">A152</f>
        <v>45442</v>
      </c>
      <c r="B153" s="9" t="s">
        <v>22</v>
      </c>
      <c r="C153" s="233">
        <v>23.6662</v>
      </c>
      <c r="D153" s="32">
        <f t="shared" ref="D153" si="109">ROUNDDOWN(100/C153,4)</f>
        <v>4.2253999999999996</v>
      </c>
      <c r="F153" s="138"/>
      <c r="G153" s="70" t="s">
        <v>35</v>
      </c>
      <c r="H153" s="39">
        <v>2767.5</v>
      </c>
      <c r="I153" s="224">
        <v>21070</v>
      </c>
    </row>
    <row r="154" spans="1:9">
      <c r="A154" s="255">
        <f t="shared" si="108"/>
        <v>45442</v>
      </c>
      <c r="B154" s="9" t="s">
        <v>23</v>
      </c>
      <c r="C154" s="233">
        <v>5.1197999999999997</v>
      </c>
      <c r="D154" s="32">
        <f t="shared" ref="D154" si="110">ROUNDDOWN(1/C154,4)</f>
        <v>0.1953</v>
      </c>
      <c r="F154" s="24"/>
      <c r="G154" s="70" t="s">
        <v>36</v>
      </c>
      <c r="H154" s="216">
        <v>3103</v>
      </c>
      <c r="I154" s="224">
        <v>24790</v>
      </c>
    </row>
    <row r="155" spans="1:9">
      <c r="A155" s="256">
        <f t="shared" si="108"/>
        <v>45442</v>
      </c>
      <c r="B155" s="218" t="s">
        <v>12</v>
      </c>
      <c r="C155" s="37"/>
      <c r="D155" s="234">
        <v>7.2489499999999998</v>
      </c>
      <c r="F155" s="25"/>
      <c r="G155" s="218"/>
      <c r="H155" s="219"/>
      <c r="I155" s="43"/>
    </row>
    <row r="156" spans="1:9">
      <c r="A156" s="26">
        <v>45443</v>
      </c>
      <c r="B156" s="8" t="s">
        <v>21</v>
      </c>
      <c r="C156" s="28"/>
      <c r="D156" s="232">
        <v>37.055199999999999</v>
      </c>
      <c r="F156" s="26">
        <v>45443</v>
      </c>
      <c r="G156" s="196" t="s">
        <v>34</v>
      </c>
      <c r="H156" s="39">
        <v>10135</v>
      </c>
      <c r="I156" s="223">
        <v>82020</v>
      </c>
    </row>
    <row r="157" spans="1:9">
      <c r="A157" s="255">
        <f t="shared" ref="A157:A159" si="111">A156</f>
        <v>45443</v>
      </c>
      <c r="B157" s="9" t="s">
        <v>22</v>
      </c>
      <c r="C157" s="233">
        <v>23.823</v>
      </c>
      <c r="D157" s="32">
        <f t="shared" ref="D157" si="112">ROUNDDOWN(100/C157,4)</f>
        <v>4.1976000000000004</v>
      </c>
      <c r="F157" s="138"/>
      <c r="G157" s="70" t="s">
        <v>35</v>
      </c>
      <c r="H157" s="39">
        <v>2703.5</v>
      </c>
      <c r="I157" s="224">
        <v>21240</v>
      </c>
    </row>
    <row r="158" spans="1:9">
      <c r="A158" s="255">
        <f t="shared" si="111"/>
        <v>45443</v>
      </c>
      <c r="B158" s="9" t="s">
        <v>23</v>
      </c>
      <c r="C158" s="233">
        <v>5.1586999999999996</v>
      </c>
      <c r="D158" s="32">
        <f t="shared" ref="D158" si="113">ROUNDDOWN(1/C158,4)</f>
        <v>0.1938</v>
      </c>
      <c r="F158" s="24"/>
      <c r="G158" s="70" t="s">
        <v>36</v>
      </c>
      <c r="H158" s="216">
        <v>3071.5</v>
      </c>
      <c r="I158" s="224">
        <v>24580</v>
      </c>
    </row>
    <row r="159" spans="1:9">
      <c r="A159" s="256">
        <f t="shared" si="111"/>
        <v>45443</v>
      </c>
      <c r="B159" s="218" t="s">
        <v>12</v>
      </c>
      <c r="C159" s="37"/>
      <c r="D159" s="234">
        <v>7.2385200000000003</v>
      </c>
      <c r="F159" s="25"/>
      <c r="G159" s="218"/>
      <c r="H159" s="219"/>
      <c r="I159" s="43"/>
    </row>
    <row r="160" spans="1:9">
      <c r="A160" s="26">
        <v>45447</v>
      </c>
      <c r="B160" s="8" t="s">
        <v>21</v>
      </c>
      <c r="C160" s="28"/>
      <c r="D160" s="232">
        <v>36.891399999999997</v>
      </c>
      <c r="F160" s="26">
        <v>45447</v>
      </c>
      <c r="G160" s="196" t="s">
        <v>34</v>
      </c>
      <c r="H160" s="39">
        <v>10143</v>
      </c>
      <c r="I160" s="223">
        <v>81710</v>
      </c>
    </row>
    <row r="161" spans="1:9">
      <c r="A161" s="255">
        <f t="shared" ref="A161:A163" si="114">A160</f>
        <v>45447</v>
      </c>
      <c r="B161" s="9" t="s">
        <v>22</v>
      </c>
      <c r="C161" s="233">
        <v>23.762499999999999</v>
      </c>
      <c r="D161" s="32">
        <f t="shared" ref="D161" si="115">ROUNDDOWN(100/C161,4)</f>
        <v>4.2083000000000004</v>
      </c>
      <c r="F161" s="138"/>
      <c r="G161" s="70" t="s">
        <v>35</v>
      </c>
      <c r="H161" s="39">
        <v>2661.5</v>
      </c>
      <c r="I161" s="224">
        <v>21090</v>
      </c>
    </row>
    <row r="162" spans="1:9">
      <c r="A162" s="255">
        <f t="shared" si="114"/>
        <v>45447</v>
      </c>
      <c r="B162" s="9" t="s">
        <v>23</v>
      </c>
      <c r="C162" s="233">
        <v>5.1313000000000004</v>
      </c>
      <c r="D162" s="32">
        <f t="shared" ref="D162" si="116">ROUNDDOWN(1/C162,4)</f>
        <v>0.1948</v>
      </c>
      <c r="F162" s="24"/>
      <c r="G162" s="70" t="s">
        <v>36</v>
      </c>
      <c r="H162" s="216">
        <v>2943</v>
      </c>
      <c r="I162" s="224">
        <v>24250</v>
      </c>
    </row>
    <row r="163" spans="1:9">
      <c r="A163" s="256">
        <f t="shared" si="114"/>
        <v>45447</v>
      </c>
      <c r="B163" s="218" t="s">
        <v>12</v>
      </c>
      <c r="C163" s="37"/>
      <c r="D163" s="234">
        <v>7.2442000000000002</v>
      </c>
      <c r="F163" s="25"/>
      <c r="G163" s="218"/>
      <c r="H163" s="219"/>
      <c r="I163" s="43"/>
    </row>
    <row r="164" spans="1:9">
      <c r="A164" s="26">
        <v>45448</v>
      </c>
      <c r="B164" s="8" t="s">
        <v>21</v>
      </c>
      <c r="C164" s="28"/>
      <c r="D164" s="232">
        <v>36.747500000000002</v>
      </c>
      <c r="F164" s="26">
        <v>45448</v>
      </c>
      <c r="G164" s="196" t="s">
        <v>34</v>
      </c>
      <c r="H164" s="39">
        <v>9945</v>
      </c>
      <c r="I164" s="223">
        <v>82070</v>
      </c>
    </row>
    <row r="165" spans="1:9">
      <c r="A165" s="255">
        <f t="shared" ref="A165:A167" si="117">A164</f>
        <v>45448</v>
      </c>
      <c r="B165" s="9" t="s">
        <v>22</v>
      </c>
      <c r="C165" s="233">
        <v>23.7559</v>
      </c>
      <c r="D165" s="32">
        <f t="shared" ref="D165" si="118">ROUNDDOWN(100/C165,4)</f>
        <v>4.2093999999999996</v>
      </c>
      <c r="F165" s="138"/>
      <c r="G165" s="70" t="s">
        <v>35</v>
      </c>
      <c r="H165" s="39">
        <v>2663.5</v>
      </c>
      <c r="I165" s="224">
        <v>21190</v>
      </c>
    </row>
    <row r="166" spans="1:9">
      <c r="A166" s="255">
        <f t="shared" si="117"/>
        <v>45448</v>
      </c>
      <c r="B166" s="9" t="s">
        <v>23</v>
      </c>
      <c r="C166" s="233">
        <v>5.1093000000000002</v>
      </c>
      <c r="D166" s="32">
        <f t="shared" ref="D166" si="119">ROUNDDOWN(1/C166,4)</f>
        <v>0.19570000000000001</v>
      </c>
      <c r="F166" s="24"/>
      <c r="G166" s="70" t="s">
        <v>36</v>
      </c>
      <c r="H166" s="216">
        <v>2935</v>
      </c>
      <c r="I166" s="224">
        <v>24310</v>
      </c>
    </row>
    <row r="167" spans="1:9">
      <c r="A167" s="256">
        <f t="shared" si="117"/>
        <v>45448</v>
      </c>
      <c r="B167" s="218" t="s">
        <v>12</v>
      </c>
      <c r="C167" s="37"/>
      <c r="D167" s="234">
        <v>7.2393999999999998</v>
      </c>
      <c r="F167" s="25"/>
      <c r="G167" s="218"/>
      <c r="H167" s="219"/>
      <c r="I167" s="43"/>
    </row>
    <row r="168" spans="1:9">
      <c r="A168" s="26">
        <v>45449</v>
      </c>
      <c r="B168" s="8" t="s">
        <v>21</v>
      </c>
      <c r="C168" s="28"/>
      <c r="D168" s="232">
        <v>36.764200000000002</v>
      </c>
      <c r="F168" s="26">
        <v>45449</v>
      </c>
      <c r="G168" s="196" t="s">
        <v>34</v>
      </c>
      <c r="H168" s="39">
        <v>9925.5</v>
      </c>
      <c r="I168" s="223">
        <v>80200</v>
      </c>
    </row>
    <row r="169" spans="1:9">
      <c r="A169" s="255">
        <f t="shared" ref="A169:A171" si="120">A168</f>
        <v>45449</v>
      </c>
      <c r="B169" s="9" t="s">
        <v>22</v>
      </c>
      <c r="C169" s="233">
        <v>23.8826</v>
      </c>
      <c r="D169" s="32">
        <f t="shared" ref="D169" si="121">ROUNDDOWN(100/C169,4)</f>
        <v>4.1871</v>
      </c>
      <c r="F169" s="138"/>
      <c r="G169" s="70" t="s">
        <v>35</v>
      </c>
      <c r="H169" s="39">
        <v>2622</v>
      </c>
      <c r="I169" s="224">
        <v>21060</v>
      </c>
    </row>
    <row r="170" spans="1:9">
      <c r="A170" s="255">
        <f t="shared" si="120"/>
        <v>45449</v>
      </c>
      <c r="B170" s="9" t="s">
        <v>23</v>
      </c>
      <c r="C170" s="233">
        <v>5.1257000000000001</v>
      </c>
      <c r="D170" s="32">
        <f t="shared" ref="D170" si="122">ROUNDDOWN(1/C170,4)</f>
        <v>0.19500000000000001</v>
      </c>
      <c r="F170" s="24"/>
      <c r="G170" s="70" t="s">
        <v>36</v>
      </c>
      <c r="H170" s="216">
        <v>2864</v>
      </c>
      <c r="I170" s="224">
        <v>24010</v>
      </c>
    </row>
    <row r="171" spans="1:9">
      <c r="A171" s="256">
        <f t="shared" si="120"/>
        <v>45449</v>
      </c>
      <c r="B171" s="218" t="s">
        <v>12</v>
      </c>
      <c r="C171" s="37"/>
      <c r="D171" s="234">
        <v>7.2475199999999997</v>
      </c>
      <c r="F171" s="25"/>
      <c r="G171" s="218"/>
      <c r="H171" s="219"/>
      <c r="I171" s="43"/>
    </row>
    <row r="172" spans="1:9">
      <c r="A172" s="26">
        <v>45450</v>
      </c>
      <c r="B172" s="8" t="s">
        <v>21</v>
      </c>
      <c r="C172" s="28"/>
      <c r="D172" s="232">
        <v>36.3277</v>
      </c>
      <c r="F172" s="26">
        <v>45450</v>
      </c>
      <c r="G172" s="196" t="s">
        <v>34</v>
      </c>
      <c r="H172" s="39">
        <v>10149</v>
      </c>
      <c r="I172" s="39">
        <v>81350</v>
      </c>
    </row>
    <row r="173" spans="1:9">
      <c r="A173" s="255">
        <f t="shared" ref="A173:A175" si="123">A172</f>
        <v>45450</v>
      </c>
      <c r="B173" s="9" t="s">
        <v>22</v>
      </c>
      <c r="C173" s="233">
        <v>23.789300000000001</v>
      </c>
      <c r="D173" s="32">
        <f t="shared" ref="D173" si="124">ROUNDDOWN(100/C173,4)</f>
        <v>4.2035</v>
      </c>
      <c r="F173" s="138"/>
      <c r="G173" s="70" t="s">
        <v>35</v>
      </c>
      <c r="H173" s="39">
        <v>2647.5</v>
      </c>
      <c r="I173" s="39">
        <v>21170</v>
      </c>
    </row>
    <row r="174" spans="1:9">
      <c r="A174" s="255">
        <f t="shared" si="123"/>
        <v>45450</v>
      </c>
      <c r="B174" s="9" t="s">
        <v>23</v>
      </c>
      <c r="C174" s="233">
        <v>4.9684999999999997</v>
      </c>
      <c r="D174" s="32">
        <f t="shared" ref="D174" si="125">ROUNDDOWN(1/C174,4)</f>
        <v>0.20119999999999999</v>
      </c>
      <c r="F174" s="24"/>
      <c r="G174" s="70" t="s">
        <v>36</v>
      </c>
      <c r="H174" s="216">
        <v>2910</v>
      </c>
      <c r="I174" s="216">
        <v>24090</v>
      </c>
    </row>
    <row r="175" spans="1:9">
      <c r="A175" s="256">
        <f t="shared" si="123"/>
        <v>45450</v>
      </c>
      <c r="B175" s="218" t="s">
        <v>12</v>
      </c>
      <c r="C175" s="37"/>
      <c r="D175" s="234">
        <v>7.24519</v>
      </c>
      <c r="F175" s="25"/>
      <c r="G175" s="218"/>
      <c r="H175" s="219"/>
      <c r="I175" s="43"/>
    </row>
    <row r="176" spans="1:9">
      <c r="A176" s="26">
        <v>45453</v>
      </c>
      <c r="B176" s="8" t="s">
        <v>21</v>
      </c>
      <c r="C176" s="28"/>
      <c r="D176" s="232">
        <v>36.5627</v>
      </c>
      <c r="F176" s="26">
        <v>45453</v>
      </c>
      <c r="G176" s="196" t="s">
        <v>34</v>
      </c>
      <c r="H176" s="39">
        <v>9762.5</v>
      </c>
      <c r="I176" s="223">
        <v>81290</v>
      </c>
    </row>
    <row r="177" spans="1:9">
      <c r="A177" s="255">
        <f t="shared" ref="A177:A179" si="126">A176</f>
        <v>45453</v>
      </c>
      <c r="B177" s="9" t="s">
        <v>22</v>
      </c>
      <c r="C177" s="233">
        <v>23.738700000000001</v>
      </c>
      <c r="D177" s="32">
        <f t="shared" ref="D177" si="127">ROUNDDOWN(100/C177,4)</f>
        <v>4.2125000000000004</v>
      </c>
      <c r="F177" s="138"/>
      <c r="G177" s="70" t="s">
        <v>35</v>
      </c>
      <c r="H177" s="39">
        <v>2678</v>
      </c>
      <c r="I177" s="224">
        <v>21160</v>
      </c>
    </row>
    <row r="178" spans="1:9">
      <c r="A178" s="255">
        <f t="shared" si="126"/>
        <v>45453</v>
      </c>
      <c r="B178" s="9" t="s">
        <v>23</v>
      </c>
      <c r="C178" s="233">
        <v>5.0919999999999996</v>
      </c>
      <c r="D178" s="32">
        <f t="shared" ref="D178" si="128">ROUNDDOWN(1/C178,4)</f>
        <v>0.1963</v>
      </c>
      <c r="F178" s="24"/>
      <c r="G178" s="70" t="s">
        <v>36</v>
      </c>
      <c r="H178" s="216">
        <v>2767</v>
      </c>
      <c r="I178" s="224">
        <v>24110</v>
      </c>
    </row>
    <row r="179" spans="1:9">
      <c r="A179" s="256">
        <f t="shared" si="126"/>
        <v>45453</v>
      </c>
      <c r="B179" s="218" t="s">
        <v>12</v>
      </c>
      <c r="C179" s="37"/>
      <c r="D179" s="234">
        <v>7.2475100000000001</v>
      </c>
      <c r="F179" s="25"/>
      <c r="G179" s="218"/>
      <c r="H179" s="219"/>
      <c r="I179" s="43"/>
    </row>
    <row r="180" spans="1:9">
      <c r="A180" s="26">
        <v>45454</v>
      </c>
      <c r="B180" s="8" t="s">
        <v>21</v>
      </c>
      <c r="C180" s="28"/>
      <c r="D180" s="232">
        <v>37.043500000000002</v>
      </c>
      <c r="F180" s="26">
        <v>45454</v>
      </c>
      <c r="G180" s="196" t="s">
        <v>34</v>
      </c>
      <c r="H180" s="39">
        <v>9899</v>
      </c>
      <c r="I180" s="223">
        <v>81290</v>
      </c>
    </row>
    <row r="181" spans="1:9">
      <c r="A181" s="255">
        <f t="shared" ref="A181:A183" si="129">A180</f>
        <v>45454</v>
      </c>
      <c r="B181" s="9" t="s">
        <v>22</v>
      </c>
      <c r="C181" s="233">
        <v>23.823</v>
      </c>
      <c r="D181" s="32">
        <f t="shared" ref="D181" si="130">ROUNDDOWN(100/C181,4)</f>
        <v>4.1976000000000004</v>
      </c>
      <c r="F181" s="138"/>
      <c r="G181" s="70" t="s">
        <v>35</v>
      </c>
      <c r="H181" s="39">
        <v>2572</v>
      </c>
      <c r="I181" s="224">
        <v>21160</v>
      </c>
    </row>
    <row r="182" spans="1:9">
      <c r="A182" s="255">
        <f t="shared" si="129"/>
        <v>45454</v>
      </c>
      <c r="B182" s="9" t="s">
        <v>23</v>
      </c>
      <c r="C182" s="233">
        <v>5.1387999999999998</v>
      </c>
      <c r="D182" s="32">
        <f t="shared" ref="D182" si="131">ROUNDDOWN(1/C182,4)</f>
        <v>0.19450000000000001</v>
      </c>
      <c r="F182" s="24"/>
      <c r="G182" s="70" t="s">
        <v>36</v>
      </c>
      <c r="H182" s="216">
        <v>2850.5</v>
      </c>
      <c r="I182" s="224">
        <v>24110</v>
      </c>
    </row>
    <row r="183" spans="1:9">
      <c r="A183" s="256">
        <f t="shared" si="129"/>
        <v>45454</v>
      </c>
      <c r="B183" s="218" t="s">
        <v>12</v>
      </c>
      <c r="C183" s="37"/>
      <c r="D183" s="234">
        <v>7.2474699999999999</v>
      </c>
      <c r="F183" s="25"/>
      <c r="G183" s="218"/>
      <c r="H183" s="219"/>
      <c r="I183" s="43"/>
    </row>
    <row r="184" spans="1:9">
      <c r="A184" s="26">
        <v>45455</v>
      </c>
      <c r="B184" s="8" t="s">
        <v>21</v>
      </c>
      <c r="C184" s="28"/>
      <c r="D184" s="232">
        <v>36.945500000000003</v>
      </c>
      <c r="F184" s="26">
        <v>45455</v>
      </c>
      <c r="G184" s="196" t="s">
        <v>34</v>
      </c>
      <c r="H184" s="39">
        <v>9759</v>
      </c>
      <c r="I184" s="223">
        <v>79690</v>
      </c>
    </row>
    <row r="185" spans="1:9">
      <c r="A185" s="255">
        <f t="shared" ref="A185:A187" si="132">A184</f>
        <v>45455</v>
      </c>
      <c r="B185" s="9" t="s">
        <v>22</v>
      </c>
      <c r="C185" s="233">
        <v>23.740600000000001</v>
      </c>
      <c r="D185" s="32">
        <f t="shared" ref="D185" si="133">ROUNDDOWN(100/C185,4)</f>
        <v>4.2121000000000004</v>
      </c>
      <c r="F185" s="138"/>
      <c r="G185" s="70" t="s">
        <v>35</v>
      </c>
      <c r="H185" s="39">
        <v>2533.5</v>
      </c>
      <c r="I185" s="224">
        <v>20810</v>
      </c>
    </row>
    <row r="186" spans="1:9">
      <c r="A186" s="255">
        <f t="shared" si="132"/>
        <v>45455</v>
      </c>
      <c r="B186" s="9" t="s">
        <v>23</v>
      </c>
      <c r="C186" s="233">
        <v>5.1326000000000001</v>
      </c>
      <c r="D186" s="32">
        <f t="shared" ref="D186" si="134">ROUNDDOWN(1/C186,4)</f>
        <v>0.1948</v>
      </c>
      <c r="F186" s="24"/>
      <c r="G186" s="70" t="s">
        <v>36</v>
      </c>
      <c r="H186" s="216">
        <v>2771</v>
      </c>
      <c r="I186" s="224">
        <v>23580</v>
      </c>
    </row>
    <row r="187" spans="1:9">
      <c r="A187" s="256">
        <f t="shared" si="132"/>
        <v>45455</v>
      </c>
      <c r="B187" s="218" t="s">
        <v>12</v>
      </c>
      <c r="C187" s="37"/>
      <c r="D187" s="234">
        <v>7.25434</v>
      </c>
      <c r="F187" s="25"/>
      <c r="G187" s="218"/>
      <c r="H187" s="219"/>
      <c r="I187" s="43"/>
    </row>
    <row r="188" spans="1:9">
      <c r="A188" s="26">
        <v>45456</v>
      </c>
      <c r="B188" s="8" t="s">
        <v>21</v>
      </c>
      <c r="C188" s="28"/>
      <c r="D188" s="232">
        <v>36.897100000000002</v>
      </c>
      <c r="F188" s="26">
        <v>45456</v>
      </c>
      <c r="G188" s="196" t="s">
        <v>34</v>
      </c>
      <c r="H188" s="39">
        <v>9944.5</v>
      </c>
      <c r="I188" s="223">
        <v>79610</v>
      </c>
    </row>
    <row r="189" spans="1:9">
      <c r="A189" s="255">
        <f t="shared" ref="A189:A191" si="135">A188</f>
        <v>45456</v>
      </c>
      <c r="B189" s="9" t="s">
        <v>22</v>
      </c>
      <c r="C189" s="233">
        <v>23.722200000000001</v>
      </c>
      <c r="D189" s="32">
        <f t="shared" ref="D189" si="136">ROUNDDOWN(100/C189,4)</f>
        <v>4.2153999999999998</v>
      </c>
      <c r="F189" s="138"/>
      <c r="G189" s="70" t="s">
        <v>35</v>
      </c>
      <c r="H189" s="39">
        <v>2575.5</v>
      </c>
      <c r="I189" s="224">
        <v>20790</v>
      </c>
    </row>
    <row r="190" spans="1:9">
      <c r="A190" s="255">
        <f t="shared" si="135"/>
        <v>45456</v>
      </c>
      <c r="B190" s="9" t="s">
        <v>23</v>
      </c>
      <c r="C190" s="233">
        <v>5.1294000000000004</v>
      </c>
      <c r="D190" s="32">
        <f t="shared" ref="D190" si="137">ROUNDDOWN(1/C190,4)</f>
        <v>0.19489999999999999</v>
      </c>
      <c r="F190" s="24"/>
      <c r="G190" s="70" t="s">
        <v>36</v>
      </c>
      <c r="H190" s="216">
        <v>2894</v>
      </c>
      <c r="I190" s="224">
        <v>23490</v>
      </c>
    </row>
    <row r="191" spans="1:9">
      <c r="A191" s="256">
        <f t="shared" si="135"/>
        <v>45456</v>
      </c>
      <c r="B191" s="218" t="s">
        <v>12</v>
      </c>
      <c r="C191" s="37"/>
      <c r="D191" s="234">
        <v>7.2380100000000001</v>
      </c>
      <c r="F191" s="25"/>
      <c r="G191" s="218"/>
      <c r="H191" s="219"/>
      <c r="I191" s="43"/>
    </row>
    <row r="192" spans="1:9">
      <c r="A192" s="26">
        <v>45457</v>
      </c>
      <c r="B192" s="8" t="s">
        <v>21</v>
      </c>
      <c r="C192" s="28"/>
      <c r="D192" s="232">
        <v>36.782899999999998</v>
      </c>
      <c r="F192" s="26">
        <v>45457</v>
      </c>
      <c r="G192" s="196" t="s">
        <v>34</v>
      </c>
      <c r="H192" s="39">
        <v>9794.5</v>
      </c>
      <c r="I192" s="223">
        <v>79430</v>
      </c>
    </row>
    <row r="193" spans="1:9">
      <c r="A193" s="255">
        <f t="shared" ref="A193:A195" si="138">A192</f>
        <v>45457</v>
      </c>
      <c r="B193" s="9" t="s">
        <v>22</v>
      </c>
      <c r="C193" s="233">
        <v>23.6661</v>
      </c>
      <c r="D193" s="32">
        <f t="shared" ref="D193" si="139">ROUNDDOWN(100/C193,4)</f>
        <v>4.2253999999999996</v>
      </c>
      <c r="F193" s="138"/>
      <c r="G193" s="70" t="s">
        <v>35</v>
      </c>
      <c r="H193" s="39">
        <v>2557</v>
      </c>
      <c r="I193" s="224">
        <v>20560</v>
      </c>
    </row>
    <row r="194" spans="1:9">
      <c r="A194" s="255">
        <f t="shared" si="138"/>
        <v>45457</v>
      </c>
      <c r="B194" s="9" t="s">
        <v>23</v>
      </c>
      <c r="C194" s="233">
        <v>5.1063000000000001</v>
      </c>
      <c r="D194" s="32">
        <f t="shared" ref="D194" si="140">ROUNDDOWN(1/C194,4)</f>
        <v>0.1958</v>
      </c>
      <c r="F194" s="24"/>
      <c r="G194" s="70" t="s">
        <v>36</v>
      </c>
      <c r="H194" s="216">
        <v>2860</v>
      </c>
      <c r="I194" s="224">
        <v>23490</v>
      </c>
    </row>
    <row r="195" spans="1:9">
      <c r="A195" s="256">
        <f t="shared" si="138"/>
        <v>45457</v>
      </c>
      <c r="B195" s="218" t="s">
        <v>12</v>
      </c>
      <c r="C195" s="37"/>
      <c r="D195" s="234">
        <v>7.2546400000000002</v>
      </c>
      <c r="F195" s="25"/>
      <c r="G195" s="218"/>
      <c r="H195" s="219"/>
      <c r="I195" s="43"/>
    </row>
    <row r="196" spans="1:9">
      <c r="A196" s="26">
        <v>45460</v>
      </c>
      <c r="B196" s="8" t="s">
        <v>21</v>
      </c>
      <c r="C196" s="28"/>
      <c r="D196" s="232">
        <v>36.9131</v>
      </c>
      <c r="F196" s="26">
        <v>45460</v>
      </c>
      <c r="G196" s="196" t="s">
        <v>34</v>
      </c>
      <c r="H196" s="39">
        <v>9741.5</v>
      </c>
      <c r="I196" s="223">
        <v>79430</v>
      </c>
    </row>
    <row r="197" spans="1:9">
      <c r="A197" s="255">
        <f t="shared" ref="A197:A199" si="141">A196</f>
        <v>45460</v>
      </c>
      <c r="B197" s="9" t="s">
        <v>22</v>
      </c>
      <c r="C197" s="233">
        <v>23.642399999999999</v>
      </c>
      <c r="D197" s="32">
        <f t="shared" ref="D197" si="142">ROUNDDOWN(100/C197,4)</f>
        <v>4.2295999999999996</v>
      </c>
      <c r="F197" s="138"/>
      <c r="G197" s="70" t="s">
        <v>35</v>
      </c>
      <c r="H197" s="39">
        <v>2517.5</v>
      </c>
      <c r="I197" s="224">
        <v>20560</v>
      </c>
    </row>
    <row r="198" spans="1:9">
      <c r="A198" s="255">
        <f t="shared" si="141"/>
        <v>45460</v>
      </c>
      <c r="B198" s="9" t="s">
        <v>23</v>
      </c>
      <c r="C198" s="233">
        <v>5.1193</v>
      </c>
      <c r="D198" s="32">
        <f t="shared" ref="D198" si="143">ROUNDDOWN(1/C198,4)</f>
        <v>0.1953</v>
      </c>
      <c r="F198" s="24"/>
      <c r="G198" s="70" t="s">
        <v>36</v>
      </c>
      <c r="H198" s="216">
        <v>2767.5</v>
      </c>
      <c r="I198" s="224">
        <v>23490</v>
      </c>
    </row>
    <row r="199" spans="1:9">
      <c r="A199" s="256">
        <f t="shared" si="141"/>
        <v>45460</v>
      </c>
      <c r="B199" s="218" t="s">
        <v>12</v>
      </c>
      <c r="C199" s="37"/>
      <c r="D199" s="234">
        <v>7.2557600000000004</v>
      </c>
      <c r="F199" s="25"/>
      <c r="G199" s="218"/>
      <c r="H199" s="219"/>
      <c r="I199" s="43"/>
    </row>
    <row r="200" spans="1:9">
      <c r="A200" s="26">
        <v>45461</v>
      </c>
      <c r="B200" s="8" t="s">
        <v>21</v>
      </c>
      <c r="C200" s="28"/>
      <c r="D200" s="232">
        <v>36.924900000000001</v>
      </c>
      <c r="F200" s="26">
        <v>45461</v>
      </c>
      <c r="G200" s="196" t="s">
        <v>34</v>
      </c>
      <c r="H200" s="39">
        <v>9665.5</v>
      </c>
      <c r="I200" s="223">
        <v>78850</v>
      </c>
    </row>
    <row r="201" spans="1:9">
      <c r="A201" s="255">
        <f t="shared" ref="A201:A203" si="144">A200</f>
        <v>45461</v>
      </c>
      <c r="B201" s="9" t="s">
        <v>22</v>
      </c>
      <c r="C201" s="233">
        <v>23.670500000000001</v>
      </c>
      <c r="D201" s="32">
        <f t="shared" ref="D201" si="145">ROUNDDOWN(100/C201,4)</f>
        <v>4.2245999999999997</v>
      </c>
      <c r="F201" s="138"/>
      <c r="G201" s="70" t="s">
        <v>35</v>
      </c>
      <c r="H201" s="39">
        <v>2501.5</v>
      </c>
      <c r="I201" s="224">
        <v>20380</v>
      </c>
    </row>
    <row r="202" spans="1:9">
      <c r="A202" s="255">
        <f t="shared" si="144"/>
        <v>45461</v>
      </c>
      <c r="B202" s="9" t="s">
        <v>23</v>
      </c>
      <c r="C202" s="233">
        <v>5.1220999999999997</v>
      </c>
      <c r="D202" s="32">
        <f t="shared" ref="D202" si="146">ROUNDDOWN(1/C202,4)</f>
        <v>0.19520000000000001</v>
      </c>
      <c r="F202" s="24"/>
      <c r="G202" s="70" t="s">
        <v>36</v>
      </c>
      <c r="H202" s="216">
        <v>2815.5</v>
      </c>
      <c r="I202" s="224">
        <v>23360</v>
      </c>
    </row>
    <row r="203" spans="1:9">
      <c r="A203" s="256">
        <f t="shared" si="144"/>
        <v>45461</v>
      </c>
      <c r="B203" s="218" t="s">
        <v>12</v>
      </c>
      <c r="C203" s="37"/>
      <c r="D203" s="234">
        <v>7.2560000000000002</v>
      </c>
      <c r="F203" s="25"/>
      <c r="G203" s="218"/>
      <c r="H203" s="219"/>
      <c r="I203" s="43"/>
    </row>
    <row r="204" spans="1:9">
      <c r="A204" s="26">
        <v>45462</v>
      </c>
      <c r="B204" s="8" t="s">
        <v>21</v>
      </c>
      <c r="C204" s="28"/>
      <c r="D204" s="232">
        <v>36.962800000000001</v>
      </c>
      <c r="F204" s="26">
        <v>45462</v>
      </c>
      <c r="G204" s="196" t="s">
        <v>34</v>
      </c>
      <c r="H204" s="39">
        <v>9671.5</v>
      </c>
      <c r="I204" s="223">
        <v>78600</v>
      </c>
    </row>
    <row r="205" spans="1:9">
      <c r="A205" s="255">
        <f t="shared" ref="A205:A207" si="147">A204</f>
        <v>45462</v>
      </c>
      <c r="B205" s="9" t="s">
        <v>22</v>
      </c>
      <c r="C205" s="233">
        <v>23.657299999999999</v>
      </c>
      <c r="D205" s="32">
        <f t="shared" ref="D205" si="148">ROUNDDOWN(100/C205,4)</f>
        <v>4.2270000000000003</v>
      </c>
      <c r="F205" s="138"/>
      <c r="G205" s="70" t="s">
        <v>35</v>
      </c>
      <c r="H205" s="39">
        <v>2486.5</v>
      </c>
      <c r="I205" s="224">
        <v>20350</v>
      </c>
    </row>
    <row r="206" spans="1:9">
      <c r="A206" s="255">
        <f t="shared" si="147"/>
        <v>45462</v>
      </c>
      <c r="B206" s="9" t="s">
        <v>23</v>
      </c>
      <c r="C206" s="233">
        <v>5.1398999999999999</v>
      </c>
      <c r="D206" s="32">
        <f t="shared" ref="D206" si="149">ROUNDDOWN(1/C206,4)</f>
        <v>0.19450000000000001</v>
      </c>
      <c r="F206" s="24"/>
      <c r="G206" s="70" t="s">
        <v>36</v>
      </c>
      <c r="H206" s="216">
        <v>2838</v>
      </c>
      <c r="I206" s="224">
        <v>23330</v>
      </c>
    </row>
    <row r="207" spans="1:9">
      <c r="A207" s="256">
        <f t="shared" si="147"/>
        <v>45462</v>
      </c>
      <c r="B207" s="218" t="s">
        <v>12</v>
      </c>
      <c r="C207" s="37"/>
      <c r="D207" s="234">
        <v>7.2542900000000001</v>
      </c>
      <c r="F207" s="25"/>
      <c r="G207" s="218"/>
      <c r="H207" s="219"/>
      <c r="I207" s="43"/>
    </row>
    <row r="208" spans="1:9">
      <c r="A208" s="26">
        <v>45463</v>
      </c>
      <c r="B208" s="8" t="s">
        <v>21</v>
      </c>
      <c r="C208" s="28"/>
      <c r="D208" s="232">
        <v>36.869399999999999</v>
      </c>
      <c r="F208" s="26">
        <v>45463</v>
      </c>
      <c r="G208" s="196" t="s">
        <v>34</v>
      </c>
      <c r="H208" s="39">
        <v>9786</v>
      </c>
      <c r="I208" s="223">
        <v>78550</v>
      </c>
    </row>
    <row r="209" spans="1:9">
      <c r="A209" s="255">
        <f t="shared" ref="A209:A211" si="150">A208</f>
        <v>45463</v>
      </c>
      <c r="B209" s="9" t="s">
        <v>22</v>
      </c>
      <c r="C209" s="233">
        <v>23.611699999999999</v>
      </c>
      <c r="D209" s="32">
        <f t="shared" ref="D209" si="151">ROUNDDOWN(100/C209,4)</f>
        <v>4.2351000000000001</v>
      </c>
      <c r="F209" s="138"/>
      <c r="G209" s="70" t="s">
        <v>35</v>
      </c>
      <c r="H209" s="39">
        <v>2499</v>
      </c>
      <c r="I209" s="224">
        <v>20400</v>
      </c>
    </row>
    <row r="210" spans="1:9">
      <c r="A210" s="255">
        <f t="shared" si="150"/>
        <v>45463</v>
      </c>
      <c r="B210" s="9" t="s">
        <v>23</v>
      </c>
      <c r="C210" s="233">
        <v>5.1233000000000004</v>
      </c>
      <c r="D210" s="32">
        <f t="shared" ref="D210" si="152">ROUNDDOWN(1/C210,4)</f>
        <v>0.1951</v>
      </c>
      <c r="F210" s="24"/>
      <c r="G210" s="70" t="s">
        <v>36</v>
      </c>
      <c r="H210" s="216">
        <v>2869</v>
      </c>
      <c r="I210" s="224">
        <v>23530</v>
      </c>
    </row>
    <row r="211" spans="1:9">
      <c r="A211" s="256">
        <f t="shared" si="150"/>
        <v>45463</v>
      </c>
      <c r="B211" s="218" t="s">
        <v>12</v>
      </c>
      <c r="C211" s="37"/>
      <c r="D211" s="234">
        <v>7.2568999999999999</v>
      </c>
      <c r="F211" s="25"/>
      <c r="G211" s="218"/>
      <c r="H211" s="219"/>
      <c r="I211" s="43"/>
    </row>
    <row r="212" spans="1:9">
      <c r="A212" s="26">
        <v>45464</v>
      </c>
      <c r="B212" s="8" t="s">
        <v>21</v>
      </c>
      <c r="C212" s="28"/>
      <c r="D212" s="232">
        <v>36.865099999999998</v>
      </c>
      <c r="F212" s="26">
        <v>45464</v>
      </c>
      <c r="G212" s="196" t="s">
        <v>34</v>
      </c>
      <c r="H212" s="39">
        <v>9858</v>
      </c>
      <c r="I212" s="223">
        <v>79550</v>
      </c>
    </row>
    <row r="213" spans="1:9">
      <c r="A213" s="255">
        <f t="shared" ref="A213:A215" si="153">A212</f>
        <v>45464</v>
      </c>
      <c r="B213" s="9" t="s">
        <v>22</v>
      </c>
      <c r="C213" s="233">
        <v>23.561499999999999</v>
      </c>
      <c r="D213" s="32">
        <f>ROUNDDOWN(100/C213,4)</f>
        <v>4.2442000000000002</v>
      </c>
      <c r="F213" s="138"/>
      <c r="G213" s="70" t="s">
        <v>35</v>
      </c>
      <c r="H213" s="39">
        <v>2521.5</v>
      </c>
      <c r="I213" s="224">
        <v>20420</v>
      </c>
    </row>
    <row r="214" spans="1:9">
      <c r="A214" s="255">
        <f t="shared" si="153"/>
        <v>45464</v>
      </c>
      <c r="B214" s="9" t="s">
        <v>23</v>
      </c>
      <c r="C214" s="233">
        <v>5.1162999999999998</v>
      </c>
      <c r="D214" s="32">
        <f>ROUNDDOWN(1/C214,4)</f>
        <v>0.19539999999999999</v>
      </c>
      <c r="F214" s="24"/>
      <c r="G214" s="70" t="s">
        <v>36</v>
      </c>
      <c r="H214" s="216">
        <v>2873.5</v>
      </c>
      <c r="I214" s="224">
        <v>23770</v>
      </c>
    </row>
    <row r="215" spans="1:9">
      <c r="A215" s="256">
        <f t="shared" si="153"/>
        <v>45464</v>
      </c>
      <c r="B215" s="218" t="s">
        <v>12</v>
      </c>
      <c r="C215" s="37"/>
      <c r="D215" s="234">
        <v>7.2605000000000004</v>
      </c>
      <c r="F215" s="25"/>
      <c r="G215" s="218"/>
      <c r="H215" s="219"/>
      <c r="I215" s="43"/>
    </row>
    <row r="216" spans="1:9">
      <c r="A216" s="26">
        <v>45467</v>
      </c>
      <c r="B216" s="8" t="s">
        <v>21</v>
      </c>
      <c r="C216" s="28"/>
      <c r="D216" s="232">
        <v>36.8765</v>
      </c>
      <c r="F216" s="26">
        <v>45467</v>
      </c>
      <c r="G216" s="196" t="s">
        <v>34</v>
      </c>
      <c r="H216" s="39">
        <v>9682.5</v>
      </c>
      <c r="I216" s="223">
        <v>79550</v>
      </c>
    </row>
    <row r="217" spans="1:9">
      <c r="A217" s="255">
        <f t="shared" ref="A217:A219" si="154">A216</f>
        <v>45467</v>
      </c>
      <c r="B217" s="9" t="s">
        <v>22</v>
      </c>
      <c r="C217" s="233">
        <v>23.427</v>
      </c>
      <c r="D217" s="32">
        <f t="shared" ref="D217" si="155">ROUNDDOWN(100/C217,4)</f>
        <v>4.2685000000000004</v>
      </c>
      <c r="F217" s="138"/>
      <c r="G217" s="70" t="s">
        <v>35</v>
      </c>
      <c r="H217" s="39">
        <v>2513.5</v>
      </c>
      <c r="I217" s="224">
        <v>20420</v>
      </c>
    </row>
    <row r="218" spans="1:9">
      <c r="A218" s="255">
        <f t="shared" si="154"/>
        <v>45467</v>
      </c>
      <c r="B218" s="9" t="s">
        <v>23</v>
      </c>
      <c r="C218" s="233">
        <v>5.1073000000000004</v>
      </c>
      <c r="D218" s="32">
        <f t="shared" ref="D218" si="156">ROUNDDOWN(1/C218,4)</f>
        <v>0.19570000000000001</v>
      </c>
      <c r="F218" s="24"/>
      <c r="G218" s="70" t="s">
        <v>36</v>
      </c>
      <c r="H218" s="216">
        <v>2844</v>
      </c>
      <c r="I218" s="224">
        <v>23670</v>
      </c>
    </row>
    <row r="219" spans="1:9">
      <c r="A219" s="256">
        <f t="shared" si="154"/>
        <v>45467</v>
      </c>
      <c r="B219" s="218" t="s">
        <v>12</v>
      </c>
      <c r="C219" s="37"/>
      <c r="D219" s="234">
        <v>7.2610099999999997</v>
      </c>
      <c r="F219" s="25"/>
      <c r="G219" s="218"/>
      <c r="H219" s="219"/>
      <c r="I219" s="43"/>
    </row>
    <row r="220" spans="1:9">
      <c r="A220" s="26">
        <v>45468</v>
      </c>
      <c r="B220" s="8" t="s">
        <v>21</v>
      </c>
      <c r="C220" s="28"/>
      <c r="D220" s="232">
        <v>36.914900000000003</v>
      </c>
      <c r="F220" s="26">
        <v>45468</v>
      </c>
      <c r="G220" s="196" t="s">
        <v>34</v>
      </c>
      <c r="H220" s="39">
        <v>9661</v>
      </c>
      <c r="I220" s="223">
        <v>78460</v>
      </c>
    </row>
    <row r="221" spans="1:9">
      <c r="A221" s="255">
        <f t="shared" ref="A221:A223" si="157">A220</f>
        <v>45468</v>
      </c>
      <c r="B221" s="9" t="s">
        <v>22</v>
      </c>
      <c r="C221" s="233">
        <v>23.354700000000001</v>
      </c>
      <c r="D221" s="32">
        <f t="shared" ref="D221" si="158">ROUNDDOWN(100/C221,4)</f>
        <v>4.2816999999999998</v>
      </c>
      <c r="F221" s="138"/>
      <c r="G221" s="70" t="s">
        <v>35</v>
      </c>
      <c r="H221" s="39">
        <v>2503</v>
      </c>
      <c r="I221" s="224">
        <v>20200</v>
      </c>
    </row>
    <row r="222" spans="1:9">
      <c r="A222" s="255">
        <f t="shared" si="157"/>
        <v>45468</v>
      </c>
      <c r="B222" s="9" t="s">
        <v>23</v>
      </c>
      <c r="C222" s="233">
        <v>5.1208999999999998</v>
      </c>
      <c r="D222" s="32">
        <f t="shared" ref="D222" si="159">ROUNDDOWN(1/C222,4)</f>
        <v>0.19520000000000001</v>
      </c>
      <c r="F222" s="24"/>
      <c r="G222" s="70" t="s">
        <v>36</v>
      </c>
      <c r="H222" s="216">
        <v>2846</v>
      </c>
      <c r="I222" s="224">
        <v>23410</v>
      </c>
    </row>
    <row r="223" spans="1:9">
      <c r="A223" s="256">
        <f t="shared" si="157"/>
        <v>45468</v>
      </c>
      <c r="B223" s="218" t="s">
        <v>12</v>
      </c>
      <c r="C223" s="37"/>
      <c r="D223" s="234">
        <v>7.2591999999999999</v>
      </c>
      <c r="F223" s="25"/>
      <c r="G223" s="218"/>
      <c r="H223" s="219"/>
      <c r="I223" s="43"/>
    </row>
    <row r="224" spans="1:9">
      <c r="A224" s="26">
        <v>45469</v>
      </c>
      <c r="B224" s="8" t="s">
        <v>21</v>
      </c>
      <c r="C224" s="28"/>
      <c r="D224" s="232">
        <v>36.766399999999997</v>
      </c>
      <c r="F224" s="26">
        <v>45469</v>
      </c>
      <c r="G224" s="196" t="s">
        <v>34</v>
      </c>
      <c r="H224" s="39">
        <v>9571</v>
      </c>
      <c r="I224" s="223">
        <v>78460</v>
      </c>
    </row>
    <row r="225" spans="1:9">
      <c r="A225" s="255">
        <f t="shared" ref="A225:A227" si="160">A224</f>
        <v>45469</v>
      </c>
      <c r="B225" s="9" t="s">
        <v>22</v>
      </c>
      <c r="C225" s="233">
        <v>23.291399999999999</v>
      </c>
      <c r="D225" s="32">
        <f t="shared" ref="D225" si="161">ROUNDDOWN(100/C225,4)</f>
        <v>4.2934000000000001</v>
      </c>
      <c r="F225" s="138"/>
      <c r="G225" s="70" t="s">
        <v>35</v>
      </c>
      <c r="H225" s="39">
        <v>2496</v>
      </c>
      <c r="I225" s="224">
        <v>20200</v>
      </c>
    </row>
    <row r="226" spans="1:9">
      <c r="A226" s="255">
        <f t="shared" si="160"/>
        <v>45469</v>
      </c>
      <c r="B226" s="9" t="s">
        <v>23</v>
      </c>
      <c r="C226" s="233">
        <v>5.0975999999999999</v>
      </c>
      <c r="D226" s="32">
        <f t="shared" ref="D226" si="162">ROUNDDOWN(1/C226,4)</f>
        <v>0.1961</v>
      </c>
      <c r="F226" s="24"/>
      <c r="G226" s="70" t="s">
        <v>36</v>
      </c>
      <c r="H226" s="216">
        <v>2871</v>
      </c>
      <c r="I226" s="224">
        <v>23410</v>
      </c>
    </row>
    <row r="227" spans="1:9">
      <c r="A227" s="256">
        <f t="shared" si="160"/>
        <v>45469</v>
      </c>
      <c r="B227" s="218" t="s">
        <v>12</v>
      </c>
      <c r="C227" s="37"/>
      <c r="D227" s="234">
        <v>7.2628399999999997</v>
      </c>
      <c r="F227" s="25"/>
      <c r="G227" s="218"/>
      <c r="H227" s="219"/>
      <c r="I227" s="43"/>
    </row>
    <row r="228" spans="1:9">
      <c r="A228" s="26">
        <v>45470</v>
      </c>
      <c r="B228" s="8" t="s">
        <v>21</v>
      </c>
      <c r="C228" s="28"/>
      <c r="D228" s="232">
        <v>36.936599999999999</v>
      </c>
      <c r="F228" s="26">
        <v>45470</v>
      </c>
      <c r="G228" s="196" t="s">
        <v>34</v>
      </c>
      <c r="H228" s="39">
        <v>9540</v>
      </c>
      <c r="I228" s="223">
        <v>77400</v>
      </c>
    </row>
    <row r="229" spans="1:9">
      <c r="A229" s="255">
        <f t="shared" ref="A229:A231" si="163">A228</f>
        <v>45470</v>
      </c>
      <c r="B229" s="9" t="s">
        <v>22</v>
      </c>
      <c r="C229" s="233">
        <v>23.354700000000001</v>
      </c>
      <c r="D229" s="32">
        <f t="shared" ref="D229" si="164">ROUNDDOWN(100/C229,4)</f>
        <v>4.2816999999999998</v>
      </c>
      <c r="F229" s="138"/>
      <c r="G229" s="70" t="s">
        <v>35</v>
      </c>
      <c r="H229" s="39">
        <v>2512</v>
      </c>
      <c r="I229" s="224">
        <v>20060</v>
      </c>
    </row>
    <row r="230" spans="1:9">
      <c r="A230" s="255">
        <f t="shared" si="163"/>
        <v>45470</v>
      </c>
      <c r="B230" s="9" t="s">
        <v>23</v>
      </c>
      <c r="C230" s="233">
        <v>5.1181000000000001</v>
      </c>
      <c r="D230" s="32">
        <f t="shared" ref="D230" si="165">ROUNDDOWN(1/C230,4)</f>
        <v>0.1953</v>
      </c>
      <c r="F230" s="24"/>
      <c r="G230" s="70" t="s">
        <v>36</v>
      </c>
      <c r="H230" s="216">
        <v>2941</v>
      </c>
      <c r="I230" s="224">
        <v>23510</v>
      </c>
    </row>
    <row r="231" spans="1:9">
      <c r="A231" s="256">
        <f t="shared" si="163"/>
        <v>45470</v>
      </c>
      <c r="B231" s="218" t="s">
        <v>12</v>
      </c>
      <c r="C231" s="37"/>
      <c r="D231" s="234">
        <v>7.2664799999999996</v>
      </c>
      <c r="F231" s="25"/>
      <c r="G231" s="218"/>
      <c r="H231" s="219"/>
      <c r="I231" s="43"/>
    </row>
    <row r="232" spans="1:9">
      <c r="A232" s="26">
        <v>45471</v>
      </c>
      <c r="B232" s="8" t="s">
        <v>21</v>
      </c>
      <c r="C232" s="28"/>
      <c r="D232" s="232">
        <v>37.107199999999999</v>
      </c>
      <c r="F232" s="26">
        <v>45471</v>
      </c>
      <c r="G232" s="196" t="s">
        <v>34</v>
      </c>
      <c r="H232" s="39">
        <v>9515.5</v>
      </c>
      <c r="I232" s="223">
        <v>77715</v>
      </c>
    </row>
    <row r="233" spans="1:9">
      <c r="A233" s="255">
        <f t="shared" ref="A233:A235" si="166">A232</f>
        <v>45471</v>
      </c>
      <c r="B233" s="9" t="s">
        <v>22</v>
      </c>
      <c r="C233" s="233">
        <v>23.3567</v>
      </c>
      <c r="D233" s="32">
        <f t="shared" ref="D233" si="167">ROUNDDOWN(100/C233,4)</f>
        <v>4.2813999999999997</v>
      </c>
      <c r="F233" s="138"/>
      <c r="G233" s="70" t="s">
        <v>35</v>
      </c>
      <c r="H233" s="39">
        <v>2492.5</v>
      </c>
      <c r="I233" s="224">
        <v>20145</v>
      </c>
    </row>
    <row r="234" spans="1:9">
      <c r="A234" s="255">
        <f t="shared" si="166"/>
        <v>45471</v>
      </c>
      <c r="B234" s="9" t="s">
        <v>23</v>
      </c>
      <c r="C234" s="233">
        <v>5.1414</v>
      </c>
      <c r="D234" s="32">
        <f t="shared" ref="D234" si="168">ROUNDDOWN(1/C234,4)</f>
        <v>0.19439999999999999</v>
      </c>
      <c r="F234" s="24"/>
      <c r="G234" s="70" t="s">
        <v>36</v>
      </c>
      <c r="H234" s="216">
        <v>2929.5</v>
      </c>
      <c r="I234" s="224">
        <v>24180</v>
      </c>
    </row>
    <row r="235" spans="1:9">
      <c r="A235" s="256">
        <f t="shared" si="166"/>
        <v>45471</v>
      </c>
      <c r="B235" s="218" t="s">
        <v>12</v>
      </c>
      <c r="C235" s="37"/>
      <c r="D235" s="234">
        <v>7.2667700000000002</v>
      </c>
      <c r="F235" s="25"/>
      <c r="G235" s="218"/>
      <c r="H235" s="219"/>
      <c r="I235" s="43"/>
    </row>
    <row r="236" spans="1:9">
      <c r="A236" s="26">
        <v>45474</v>
      </c>
      <c r="B236" s="8" t="s">
        <v>21</v>
      </c>
      <c r="C236" s="28"/>
      <c r="D236" s="232">
        <v>37.0105</v>
      </c>
      <c r="F236" s="26">
        <v>45474</v>
      </c>
      <c r="G236" s="196" t="s">
        <v>34</v>
      </c>
      <c r="H236" s="39">
        <v>9599</v>
      </c>
      <c r="I236" s="223">
        <v>77800</v>
      </c>
    </row>
    <row r="237" spans="1:9">
      <c r="A237" s="255">
        <f t="shared" ref="A237:A239" si="169">A236</f>
        <v>45474</v>
      </c>
      <c r="B237" s="249" t="s">
        <v>22</v>
      </c>
      <c r="C237" s="233">
        <v>23.216000000000001</v>
      </c>
      <c r="D237" s="32">
        <f t="shared" ref="D237" si="170">ROUNDDOWN(100/C237,4)</f>
        <v>4.3072999999999997</v>
      </c>
      <c r="F237" s="138"/>
      <c r="G237" s="70" t="s">
        <v>35</v>
      </c>
      <c r="H237" s="39">
        <v>2524.5</v>
      </c>
      <c r="I237" s="224">
        <v>20150</v>
      </c>
    </row>
    <row r="238" spans="1:9">
      <c r="A238" s="255">
        <f t="shared" si="169"/>
        <v>45474</v>
      </c>
      <c r="B238" s="249" t="s">
        <v>23</v>
      </c>
      <c r="C238" s="233">
        <v>5.1192000000000002</v>
      </c>
      <c r="D238" s="32">
        <f t="shared" ref="D238" si="171">ROUNDDOWN(1/C238,4)</f>
        <v>0.1953</v>
      </c>
      <c r="F238" s="24"/>
      <c r="G238" s="70" t="s">
        <v>36</v>
      </c>
      <c r="H238" s="216">
        <v>2937.5</v>
      </c>
      <c r="I238" s="224">
        <v>24170</v>
      </c>
    </row>
    <row r="239" spans="1:9">
      <c r="A239" s="256">
        <f t="shared" si="169"/>
        <v>45474</v>
      </c>
      <c r="B239" s="218" t="s">
        <v>12</v>
      </c>
      <c r="C239" s="37"/>
      <c r="D239" s="234">
        <v>7.2673100000000002</v>
      </c>
      <c r="F239" s="25"/>
      <c r="G239" s="218"/>
      <c r="H239" s="219"/>
      <c r="I239" s="43"/>
    </row>
    <row r="240" spans="1:9">
      <c r="A240" s="26">
        <v>45475</v>
      </c>
      <c r="B240" s="8" t="s">
        <v>21</v>
      </c>
      <c r="C240" s="28"/>
      <c r="D240" s="232">
        <v>36.890799999999999</v>
      </c>
      <c r="F240" s="26">
        <v>45475</v>
      </c>
      <c r="G240" s="196" t="s">
        <v>34</v>
      </c>
      <c r="H240" s="39">
        <v>9630</v>
      </c>
      <c r="I240" s="223">
        <v>77830</v>
      </c>
    </row>
    <row r="241" spans="1:9">
      <c r="A241" s="255">
        <f t="shared" ref="A241:A243" si="172">A240</f>
        <v>45475</v>
      </c>
      <c r="B241" s="9" t="s">
        <v>22</v>
      </c>
      <c r="C241" s="233">
        <v>23.147400000000001</v>
      </c>
      <c r="D241" s="32">
        <f t="shared" ref="D241" si="173">ROUNDDOWN(100/C241,4)</f>
        <v>4.3201000000000001</v>
      </c>
      <c r="F241" s="138"/>
      <c r="G241" s="70" t="s">
        <v>35</v>
      </c>
      <c r="H241" s="39">
        <v>2525.5</v>
      </c>
      <c r="I241" s="224">
        <v>20100</v>
      </c>
    </row>
    <row r="242" spans="1:9">
      <c r="A242" s="255">
        <f t="shared" si="172"/>
        <v>45475</v>
      </c>
      <c r="B242" s="9" t="s">
        <v>23</v>
      </c>
      <c r="C242" s="233">
        <v>5.1045999999999996</v>
      </c>
      <c r="D242" s="32">
        <f t="shared" ref="D242" si="174">ROUNDDOWN(1/C242,4)</f>
        <v>0.19589999999999999</v>
      </c>
      <c r="F242" s="24"/>
      <c r="G242" s="70" t="s">
        <v>36</v>
      </c>
      <c r="H242" s="216">
        <v>2928.5</v>
      </c>
      <c r="I242" s="224">
        <v>24190</v>
      </c>
    </row>
    <row r="243" spans="1:9">
      <c r="A243" s="256">
        <f t="shared" si="172"/>
        <v>45475</v>
      </c>
      <c r="B243" s="218" t="s">
        <v>12</v>
      </c>
      <c r="C243" s="37"/>
      <c r="D243" s="234">
        <v>7.2708399999999997</v>
      </c>
      <c r="F243" s="25"/>
      <c r="G243" s="218"/>
      <c r="H243" s="219"/>
      <c r="I243" s="43"/>
    </row>
    <row r="244" spans="1:9">
      <c r="A244" s="26">
        <v>45476</v>
      </c>
      <c r="B244" s="8" t="s">
        <v>21</v>
      </c>
      <c r="C244" s="28"/>
      <c r="D244" s="232">
        <v>36.9696</v>
      </c>
      <c r="F244" s="26">
        <v>45476</v>
      </c>
      <c r="G244" s="196" t="s">
        <v>34</v>
      </c>
      <c r="H244" s="39">
        <v>9672.5</v>
      </c>
      <c r="I244" s="223">
        <v>78460</v>
      </c>
    </row>
    <row r="245" spans="1:9">
      <c r="A245" s="255">
        <f t="shared" ref="A245:A247" si="175">A244</f>
        <v>45476</v>
      </c>
      <c r="B245" s="9" t="s">
        <v>22</v>
      </c>
      <c r="C245" s="233">
        <v>23.119700000000002</v>
      </c>
      <c r="D245" s="32">
        <f t="shared" ref="D245" si="176">ROUNDDOWN(100/C245,4)</f>
        <v>4.3253000000000004</v>
      </c>
      <c r="F245" s="138"/>
      <c r="G245" s="70" t="s">
        <v>35</v>
      </c>
      <c r="H245" s="39">
        <v>2522.5</v>
      </c>
      <c r="I245" s="224">
        <v>20200</v>
      </c>
    </row>
    <row r="246" spans="1:9">
      <c r="A246" s="255">
        <f t="shared" si="175"/>
        <v>45476</v>
      </c>
      <c r="B246" s="9" t="s">
        <v>23</v>
      </c>
      <c r="C246" s="233">
        <v>5.1219000000000001</v>
      </c>
      <c r="D246" s="32">
        <f t="shared" ref="D246" si="177">ROUNDDOWN(1/C246,4)</f>
        <v>0.19520000000000001</v>
      </c>
      <c r="F246" s="24"/>
      <c r="G246" s="70" t="s">
        <v>36</v>
      </c>
      <c r="H246" s="216">
        <v>2922.5</v>
      </c>
      <c r="I246" s="224">
        <v>24220</v>
      </c>
    </row>
    <row r="247" spans="1:9">
      <c r="A247" s="256">
        <f t="shared" si="175"/>
        <v>45476</v>
      </c>
      <c r="B247" s="218" t="s">
        <v>12</v>
      </c>
      <c r="C247" s="37"/>
      <c r="D247" s="234">
        <v>7.2711800000000002</v>
      </c>
      <c r="F247" s="25"/>
      <c r="G247" s="218"/>
      <c r="H247" s="219"/>
      <c r="I247" s="43"/>
    </row>
    <row r="248" spans="1:9">
      <c r="A248" s="26">
        <v>45477</v>
      </c>
      <c r="B248" s="8" t="s">
        <v>21</v>
      </c>
      <c r="C248" s="28"/>
      <c r="D248" s="232">
        <v>37</v>
      </c>
      <c r="F248" s="26">
        <v>45477</v>
      </c>
      <c r="G248" s="196" t="s">
        <v>34</v>
      </c>
      <c r="H248" s="39">
        <v>9868</v>
      </c>
      <c r="I248" s="223">
        <v>78690</v>
      </c>
    </row>
    <row r="249" spans="1:9">
      <c r="A249" s="255">
        <f t="shared" ref="A249:A251" si="178">A248</f>
        <v>45477</v>
      </c>
      <c r="B249" s="9" t="s">
        <v>22</v>
      </c>
      <c r="C249" s="233">
        <v>23.139500000000002</v>
      </c>
      <c r="D249" s="32">
        <f t="shared" ref="D249" si="179">ROUNDDOWN(100/C249,4)</f>
        <v>4.3216000000000001</v>
      </c>
      <c r="F249" s="138"/>
      <c r="G249" s="70" t="s">
        <v>35</v>
      </c>
      <c r="H249" s="39">
        <v>2548</v>
      </c>
      <c r="I249" s="224">
        <v>20290</v>
      </c>
    </row>
    <row r="250" spans="1:9">
      <c r="A250" s="255">
        <f t="shared" si="178"/>
        <v>45477</v>
      </c>
      <c r="B250" s="9" t="s">
        <v>23</v>
      </c>
      <c r="C250" s="233">
        <v>5.1214000000000004</v>
      </c>
      <c r="D250" s="32">
        <f t="shared" ref="D250" si="180">ROUNDDOWN(1/C250,4)</f>
        <v>0.19520000000000001</v>
      </c>
      <c r="F250" s="24"/>
      <c r="G250" s="70" t="s">
        <v>36</v>
      </c>
      <c r="H250" s="216">
        <v>2991</v>
      </c>
      <c r="I250" s="224">
        <v>24360</v>
      </c>
    </row>
    <row r="251" spans="1:9">
      <c r="A251" s="256">
        <f t="shared" si="178"/>
        <v>45477</v>
      </c>
      <c r="B251" s="218" t="s">
        <v>12</v>
      </c>
      <c r="C251" s="37"/>
      <c r="D251" s="234">
        <v>7.27</v>
      </c>
      <c r="F251" s="25"/>
      <c r="G251" s="218"/>
      <c r="H251" s="219"/>
      <c r="I251" s="43"/>
    </row>
    <row r="252" spans="1:9">
      <c r="A252" s="26">
        <v>45478</v>
      </c>
      <c r="B252" s="8" t="s">
        <v>21</v>
      </c>
      <c r="C252" s="28"/>
      <c r="D252" s="232">
        <v>36.7849</v>
      </c>
      <c r="F252" s="26">
        <v>45478</v>
      </c>
      <c r="G252" s="196" t="s">
        <v>34</v>
      </c>
      <c r="H252" s="39">
        <v>9882.5</v>
      </c>
      <c r="I252" s="223">
        <v>79890</v>
      </c>
    </row>
    <row r="253" spans="1:9">
      <c r="A253" s="255">
        <f t="shared" ref="A253:A255" si="181">A252</f>
        <v>45478</v>
      </c>
      <c r="B253" s="9" t="s">
        <v>22</v>
      </c>
      <c r="C253" s="233">
        <v>23.0306</v>
      </c>
      <c r="D253" s="32">
        <f t="shared" ref="D253" si="182">ROUNDDOWN(100/C253,4)</f>
        <v>4.3419999999999996</v>
      </c>
      <c r="F253" s="138"/>
      <c r="G253" s="70" t="s">
        <v>35</v>
      </c>
      <c r="H253" s="39">
        <v>2522.5</v>
      </c>
      <c r="I253" s="224">
        <v>20270</v>
      </c>
    </row>
    <row r="254" spans="1:9">
      <c r="A254" s="255">
        <f t="shared" si="181"/>
        <v>45478</v>
      </c>
      <c r="B254" s="9" t="s">
        <v>23</v>
      </c>
      <c r="C254" s="233">
        <v>5.0911</v>
      </c>
      <c r="D254" s="32">
        <f t="shared" ref="D254" si="183">ROUNDDOWN(1/C254,4)</f>
        <v>0.19639999999999999</v>
      </c>
      <c r="F254" s="24"/>
      <c r="G254" s="70" t="s">
        <v>36</v>
      </c>
      <c r="H254" s="216">
        <v>2986.5</v>
      </c>
      <c r="I254" s="224">
        <v>24590</v>
      </c>
    </row>
    <row r="255" spans="1:9">
      <c r="A255" s="256">
        <f t="shared" si="181"/>
        <v>45478</v>
      </c>
      <c r="B255" s="218" t="s">
        <v>12</v>
      </c>
      <c r="C255" s="37"/>
      <c r="D255" s="234">
        <v>7.26919</v>
      </c>
      <c r="F255" s="25"/>
      <c r="G255" s="218"/>
      <c r="H255" s="219"/>
      <c r="I255" s="43"/>
    </row>
    <row r="256" spans="1:9">
      <c r="A256" s="26">
        <v>45481</v>
      </c>
      <c r="B256" s="8" t="s">
        <v>21</v>
      </c>
      <c r="C256" s="28"/>
      <c r="D256" s="232">
        <v>36.764400000000002</v>
      </c>
      <c r="F256" s="26">
        <v>45481</v>
      </c>
      <c r="G256" s="196" t="s">
        <v>34</v>
      </c>
      <c r="H256" s="39">
        <v>9944</v>
      </c>
      <c r="I256" s="223">
        <v>79890</v>
      </c>
    </row>
    <row r="257" spans="1:9">
      <c r="A257" s="255">
        <f t="shared" ref="A257:A259" si="184">A256</f>
        <v>45481</v>
      </c>
      <c r="B257" s="9" t="s">
        <v>22</v>
      </c>
      <c r="C257" s="233">
        <v>23.103000000000002</v>
      </c>
      <c r="D257" s="32">
        <f t="shared" ref="D257" si="185">ROUNDDOWN(100/C257,4)</f>
        <v>4.3284000000000002</v>
      </c>
      <c r="F257" s="138"/>
      <c r="G257" s="70" t="s">
        <v>35</v>
      </c>
      <c r="H257" s="39">
        <v>2535.5</v>
      </c>
      <c r="I257" s="224">
        <v>20270</v>
      </c>
    </row>
    <row r="258" spans="1:9">
      <c r="A258" s="255">
        <f t="shared" si="184"/>
        <v>45481</v>
      </c>
      <c r="B258" s="9" t="s">
        <v>23</v>
      </c>
      <c r="C258" s="233">
        <v>5.0967000000000002</v>
      </c>
      <c r="D258" s="32">
        <f t="shared" ref="D258" si="186">ROUNDDOWN(1/C258,4)</f>
        <v>0.19620000000000001</v>
      </c>
      <c r="F258" s="24"/>
      <c r="G258" s="70" t="s">
        <v>36</v>
      </c>
      <c r="H258" s="216">
        <v>3001</v>
      </c>
      <c r="I258" s="224">
        <v>24590</v>
      </c>
    </row>
    <row r="259" spans="1:9">
      <c r="A259" s="256">
        <f t="shared" si="184"/>
        <v>45481</v>
      </c>
      <c r="B259" s="218" t="s">
        <v>12</v>
      </c>
      <c r="C259" s="37"/>
      <c r="D259" s="234">
        <v>7.2678900000000004</v>
      </c>
      <c r="F259" s="25"/>
      <c r="G259" s="218"/>
      <c r="H259" s="219"/>
      <c r="I259" s="43"/>
    </row>
    <row r="260" spans="1:9">
      <c r="A260" s="26">
        <v>45483</v>
      </c>
      <c r="B260" s="8" t="s">
        <v>21</v>
      </c>
      <c r="C260" s="28"/>
      <c r="D260" s="232">
        <v>36.603499999999997</v>
      </c>
      <c r="F260" s="26">
        <v>45483</v>
      </c>
      <c r="G260" s="196" t="s">
        <v>34</v>
      </c>
      <c r="H260" s="39">
        <v>9869</v>
      </c>
      <c r="I260" s="223">
        <v>79980</v>
      </c>
    </row>
    <row r="261" spans="1:9">
      <c r="A261" s="255">
        <f t="shared" ref="A261:A263" si="187">A260</f>
        <v>45483</v>
      </c>
      <c r="B261" s="9" t="s">
        <v>22</v>
      </c>
      <c r="C261" s="233">
        <v>22.985600000000002</v>
      </c>
      <c r="D261" s="32">
        <f t="shared" ref="D261" si="188">ROUNDDOWN(100/C261,4)</f>
        <v>4.3505000000000003</v>
      </c>
      <c r="F261" s="138"/>
      <c r="G261" s="70" t="s">
        <v>35</v>
      </c>
      <c r="H261" s="39">
        <v>2496.5</v>
      </c>
      <c r="I261" s="224">
        <v>20300</v>
      </c>
    </row>
    <row r="262" spans="1:9">
      <c r="A262" s="255">
        <f t="shared" si="187"/>
        <v>45483</v>
      </c>
      <c r="B262" s="9" t="s">
        <v>23</v>
      </c>
      <c r="C262" s="233">
        <v>5.0716999999999999</v>
      </c>
      <c r="D262" s="32">
        <f t="shared" ref="D262" si="189">ROUNDDOWN(1/C262,4)</f>
        <v>0.1971</v>
      </c>
      <c r="F262" s="24"/>
      <c r="G262" s="70" t="s">
        <v>36</v>
      </c>
      <c r="H262" s="216">
        <v>2930.5</v>
      </c>
      <c r="I262" s="224">
        <v>24200</v>
      </c>
    </row>
    <row r="263" spans="1:9">
      <c r="A263" s="256">
        <f t="shared" si="187"/>
        <v>45483</v>
      </c>
      <c r="B263" s="218" t="s">
        <v>12</v>
      </c>
      <c r="C263" s="37"/>
      <c r="D263" s="234">
        <v>7.2725999999999997</v>
      </c>
      <c r="F263" s="25"/>
      <c r="G263" s="218"/>
      <c r="H263" s="219"/>
      <c r="I263" s="43"/>
    </row>
    <row r="264" spans="1:9">
      <c r="A264" s="26">
        <v>45484</v>
      </c>
      <c r="B264" s="8" t="s">
        <v>21</v>
      </c>
      <c r="C264" s="28"/>
      <c r="D264" s="232">
        <v>36.579599999999999</v>
      </c>
      <c r="F264" s="26">
        <v>45484</v>
      </c>
      <c r="G264" s="196" t="s">
        <v>34</v>
      </c>
      <c r="H264" s="39">
        <v>9905</v>
      </c>
      <c r="I264" s="223">
        <v>79650</v>
      </c>
    </row>
    <row r="265" spans="1:9">
      <c r="A265" s="255">
        <f t="shared" ref="A265:A267" si="190">A264</f>
        <v>45484</v>
      </c>
      <c r="B265" s="9" t="s">
        <v>22</v>
      </c>
      <c r="C265" s="233">
        <v>22.902000000000001</v>
      </c>
      <c r="D265" s="32">
        <f t="shared" ref="D265" si="191">ROUNDDOWN(100/C265,4)</f>
        <v>4.3663999999999996</v>
      </c>
      <c r="F265" s="138"/>
      <c r="G265" s="70" t="s">
        <v>35</v>
      </c>
      <c r="H265" s="39">
        <v>2483.5</v>
      </c>
      <c r="I265" s="224">
        <v>20210</v>
      </c>
    </row>
    <row r="266" spans="1:9">
      <c r="A266" s="255">
        <f t="shared" si="190"/>
        <v>45484</v>
      </c>
      <c r="B266" s="9" t="s">
        <v>23</v>
      </c>
      <c r="C266" s="233">
        <v>5.0716999999999999</v>
      </c>
      <c r="D266" s="32">
        <f t="shared" ref="D266" si="192">ROUNDDOWN(1/C266,4)</f>
        <v>0.1971</v>
      </c>
      <c r="F266" s="24"/>
      <c r="G266" s="70" t="s">
        <v>36</v>
      </c>
      <c r="H266" s="216">
        <v>2965.5</v>
      </c>
      <c r="I266" s="224">
        <v>24050</v>
      </c>
    </row>
    <row r="267" spans="1:9">
      <c r="A267" s="256">
        <f t="shared" si="190"/>
        <v>45484</v>
      </c>
      <c r="B267" s="218" t="s">
        <v>12</v>
      </c>
      <c r="C267" s="37"/>
      <c r="D267" s="234">
        <v>7.2759</v>
      </c>
      <c r="F267" s="25"/>
      <c r="G267" s="218"/>
      <c r="H267" s="219"/>
      <c r="I267" s="43"/>
    </row>
    <row r="268" spans="1:9">
      <c r="A268" s="26">
        <v>45485</v>
      </c>
      <c r="B268" s="8" t="s">
        <v>21</v>
      </c>
      <c r="C268" s="28"/>
      <c r="D268" s="232">
        <v>36.419899999999998</v>
      </c>
      <c r="F268" s="26">
        <v>45485</v>
      </c>
      <c r="G268" s="196" t="s">
        <v>34</v>
      </c>
      <c r="H268" s="39">
        <v>9786.5</v>
      </c>
      <c r="I268" s="223">
        <v>78930</v>
      </c>
    </row>
    <row r="269" spans="1:9">
      <c r="A269" s="255">
        <f t="shared" ref="A269:A271" si="193">A268</f>
        <v>45485</v>
      </c>
      <c r="B269" s="9" t="s">
        <v>22</v>
      </c>
      <c r="C269" s="233">
        <v>22.759599999999999</v>
      </c>
      <c r="D269" s="32">
        <f t="shared" ref="D269" si="194">ROUNDDOWN(100/C269,4)</f>
        <v>4.3936999999999999</v>
      </c>
      <c r="F269" s="138"/>
      <c r="G269" s="70" t="s">
        <v>35</v>
      </c>
      <c r="H269" s="39">
        <v>2476.5</v>
      </c>
      <c r="I269" s="224">
        <v>20000</v>
      </c>
    </row>
    <row r="270" spans="1:9">
      <c r="A270" s="255">
        <f t="shared" si="193"/>
        <v>45485</v>
      </c>
      <c r="B270" s="9" t="s">
        <v>23</v>
      </c>
      <c r="C270" s="233">
        <v>5.0392999999999999</v>
      </c>
      <c r="D270" s="32">
        <f t="shared" ref="D270" si="195">ROUNDDOWN(1/C270,4)</f>
        <v>0.19839999999999999</v>
      </c>
      <c r="F270" s="24"/>
      <c r="G270" s="70" t="s">
        <v>36</v>
      </c>
      <c r="H270" s="216">
        <v>2959</v>
      </c>
      <c r="I270" s="224">
        <v>24030</v>
      </c>
    </row>
    <row r="271" spans="1:9">
      <c r="A271" s="256">
        <f t="shared" si="193"/>
        <v>45485</v>
      </c>
      <c r="B271" s="218" t="s">
        <v>12</v>
      </c>
      <c r="C271" s="37"/>
      <c r="D271" s="234" t="s">
        <v>64</v>
      </c>
      <c r="F271" s="25"/>
      <c r="G271" s="218"/>
      <c r="H271" s="219"/>
      <c r="I271" s="43"/>
    </row>
    <row r="272" spans="1:9">
      <c r="A272" s="26">
        <v>45488</v>
      </c>
      <c r="B272" s="8" t="s">
        <v>21</v>
      </c>
      <c r="C272" s="28"/>
      <c r="D272" s="232">
        <v>36.340400000000002</v>
      </c>
      <c r="F272" s="26">
        <v>45488</v>
      </c>
      <c r="G272" s="196" t="s">
        <v>34</v>
      </c>
      <c r="H272" s="39">
        <v>9877</v>
      </c>
      <c r="I272" s="223">
        <v>78930</v>
      </c>
    </row>
    <row r="273" spans="1:9">
      <c r="A273" s="255">
        <f t="shared" ref="A273:A275" si="196">A272</f>
        <v>45488</v>
      </c>
      <c r="B273" s="9" t="s">
        <v>22</v>
      </c>
      <c r="C273" s="233">
        <v>23.074300000000001</v>
      </c>
      <c r="D273" s="32">
        <f t="shared" ref="D273" si="197">ROUNDDOWN(100/C273,4)</f>
        <v>4.3338000000000001</v>
      </c>
      <c r="F273" s="138"/>
      <c r="G273" s="70" t="s">
        <v>35</v>
      </c>
      <c r="H273" s="39">
        <v>2481</v>
      </c>
      <c r="I273" s="224">
        <v>20000</v>
      </c>
    </row>
    <row r="274" spans="1:9">
      <c r="A274" s="255">
        <f t="shared" si="196"/>
        <v>45488</v>
      </c>
      <c r="B274" s="9" t="s">
        <v>23</v>
      </c>
      <c r="C274" s="233">
        <v>5.0505000000000004</v>
      </c>
      <c r="D274" s="32">
        <f t="shared" ref="D274" si="198">ROUNDDOWN(1/C274,4)</f>
        <v>0.19800000000000001</v>
      </c>
      <c r="F274" s="24"/>
      <c r="G274" s="70" t="s">
        <v>36</v>
      </c>
      <c r="H274" s="216">
        <v>2493</v>
      </c>
      <c r="I274" s="224">
        <v>24030</v>
      </c>
    </row>
    <row r="275" spans="1:9">
      <c r="A275" s="256">
        <f t="shared" si="196"/>
        <v>45488</v>
      </c>
      <c r="B275" s="218" t="s">
        <v>12</v>
      </c>
      <c r="C275" s="37"/>
      <c r="D275" s="234">
        <v>7.2500600000000004</v>
      </c>
      <c r="F275" s="25"/>
      <c r="G275" s="218"/>
      <c r="H275" s="219"/>
      <c r="I275" s="43"/>
    </row>
    <row r="276" spans="1:9">
      <c r="A276" s="26">
        <v>45489</v>
      </c>
      <c r="B276" s="8" t="s">
        <v>21</v>
      </c>
      <c r="C276" s="28"/>
      <c r="D276" s="232">
        <v>36.39</v>
      </c>
      <c r="F276" s="26">
        <v>45489</v>
      </c>
      <c r="G276" s="196" t="s">
        <v>34</v>
      </c>
      <c r="H276" s="39">
        <v>9806</v>
      </c>
      <c r="I276" s="223">
        <v>80000</v>
      </c>
    </row>
    <row r="277" spans="1:9">
      <c r="A277" s="255">
        <f t="shared" ref="A277:A279" si="199">A276</f>
        <v>45489</v>
      </c>
      <c r="B277" s="9" t="s">
        <v>22</v>
      </c>
      <c r="C277" s="233">
        <v>23.2638</v>
      </c>
      <c r="D277" s="32">
        <f t="shared" ref="D277" si="200">ROUNDDOWN(100/C277,4)</f>
        <v>4.2984999999999998</v>
      </c>
      <c r="F277" s="138"/>
      <c r="G277" s="70" t="s">
        <v>35</v>
      </c>
      <c r="H277" s="39">
        <v>2461.5</v>
      </c>
      <c r="I277" s="224">
        <v>20040</v>
      </c>
    </row>
    <row r="278" spans="1:9">
      <c r="A278" s="255">
        <f t="shared" si="199"/>
        <v>45489</v>
      </c>
      <c r="B278" s="9" t="s">
        <v>23</v>
      </c>
      <c r="C278" s="233">
        <v>5.0522</v>
      </c>
      <c r="D278" s="32">
        <f t="shared" ref="D278" si="201">ROUNDDOWN(1/C278,4)</f>
        <v>0.19789999999999999</v>
      </c>
      <c r="F278" s="24"/>
      <c r="G278" s="70" t="s">
        <v>36</v>
      </c>
      <c r="H278" s="216">
        <v>2955</v>
      </c>
      <c r="I278" s="224">
        <v>24260</v>
      </c>
    </row>
    <row r="279" spans="1:9">
      <c r="A279" s="256">
        <f t="shared" si="199"/>
        <v>45489</v>
      </c>
      <c r="B279" s="218" t="s">
        <v>12</v>
      </c>
      <c r="C279" s="37"/>
      <c r="D279" s="234">
        <v>7.2610400000000004</v>
      </c>
      <c r="F279" s="25"/>
      <c r="G279" s="218"/>
      <c r="H279" s="219"/>
      <c r="I279" s="43"/>
    </row>
    <row r="280" spans="1:9">
      <c r="A280" s="26">
        <v>45490</v>
      </c>
      <c r="B280" s="8" t="s">
        <v>21</v>
      </c>
      <c r="C280" s="28"/>
      <c r="D280" s="232">
        <v>36.36</v>
      </c>
      <c r="F280" s="26">
        <v>45490</v>
      </c>
      <c r="G280" s="196" t="s">
        <v>34</v>
      </c>
      <c r="H280" s="39">
        <v>9663.5</v>
      </c>
      <c r="I280" s="223">
        <v>79180</v>
      </c>
    </row>
    <row r="281" spans="1:9">
      <c r="A281" s="255">
        <f t="shared" ref="A281:A283" si="202">A280</f>
        <v>45490</v>
      </c>
      <c r="B281" s="9" t="s">
        <v>22</v>
      </c>
      <c r="C281" s="233">
        <v>23.1785</v>
      </c>
      <c r="D281" s="32">
        <f t="shared" ref="D281" si="203">ROUNDDOWN(100/C281,4)</f>
        <v>4.3143000000000002</v>
      </c>
      <c r="F281" s="138"/>
      <c r="G281" s="70" t="s">
        <v>35</v>
      </c>
      <c r="H281" s="39">
        <v>2406</v>
      </c>
      <c r="I281" s="224">
        <v>19790</v>
      </c>
    </row>
    <row r="282" spans="1:9">
      <c r="A282" s="255">
        <f t="shared" si="202"/>
        <v>45490</v>
      </c>
      <c r="B282" s="9" t="s">
        <v>23</v>
      </c>
      <c r="C282" s="233">
        <v>5.0495000000000001</v>
      </c>
      <c r="D282" s="32">
        <f t="shared" ref="D282" si="204">ROUNDDOWN(1/C282,4)</f>
        <v>0.19800000000000001</v>
      </c>
      <c r="F282" s="24"/>
      <c r="G282" s="70" t="s">
        <v>36</v>
      </c>
      <c r="H282" s="216">
        <v>2885</v>
      </c>
      <c r="I282" s="224">
        <v>24130</v>
      </c>
    </row>
    <row r="283" spans="1:9">
      <c r="A283" s="256">
        <f t="shared" si="202"/>
        <v>45490</v>
      </c>
      <c r="B283" s="218" t="s">
        <v>12</v>
      </c>
      <c r="C283" s="37"/>
      <c r="D283" s="234">
        <v>7.2685000000000004</v>
      </c>
      <c r="F283" s="25"/>
      <c r="G283" s="218"/>
      <c r="H283" s="219"/>
      <c r="I283" s="43"/>
    </row>
    <row r="284" spans="1:9">
      <c r="A284" s="26">
        <v>45491</v>
      </c>
      <c r="B284" s="8" t="s">
        <v>21</v>
      </c>
      <c r="C284" s="28"/>
      <c r="D284" s="232">
        <v>36.11</v>
      </c>
      <c r="F284" s="26">
        <v>45491</v>
      </c>
      <c r="G284" s="196" t="s">
        <v>34</v>
      </c>
      <c r="H284" s="39">
        <v>9635</v>
      </c>
      <c r="I284" s="223">
        <v>78810</v>
      </c>
    </row>
    <row r="285" spans="1:9">
      <c r="A285" s="255">
        <f t="shared" ref="A285:A287" si="205">A284</f>
        <v>45491</v>
      </c>
      <c r="B285" s="9" t="s">
        <v>22</v>
      </c>
      <c r="C285" s="233">
        <v>23.099900000000002</v>
      </c>
      <c r="D285" s="32">
        <f t="shared" ref="D285" si="206">ROUNDDOWN(100/C285,4)</f>
        <v>4.3289999999999997</v>
      </c>
      <c r="F285" s="138"/>
      <c r="G285" s="70" t="s">
        <v>35</v>
      </c>
      <c r="H285" s="39">
        <v>2402</v>
      </c>
      <c r="I285" s="224">
        <v>19760</v>
      </c>
    </row>
    <row r="286" spans="1:9">
      <c r="A286" s="255">
        <f t="shared" si="205"/>
        <v>45491</v>
      </c>
      <c r="B286" s="9" t="s">
        <v>23</v>
      </c>
      <c r="C286" s="233">
        <v>5.0118999999999998</v>
      </c>
      <c r="D286" s="32">
        <f t="shared" ref="D286" si="207">ROUNDDOWN(1/C286,4)</f>
        <v>0.19950000000000001</v>
      </c>
      <c r="F286" s="24"/>
      <c r="G286" s="70" t="s">
        <v>36</v>
      </c>
      <c r="H286" s="216">
        <v>2847.5</v>
      </c>
      <c r="I286" s="224">
        <v>23890</v>
      </c>
    </row>
    <row r="287" spans="1:9">
      <c r="A287" s="256">
        <f t="shared" si="205"/>
        <v>45491</v>
      </c>
      <c r="B287" s="218" t="s">
        <v>12</v>
      </c>
      <c r="C287" s="37"/>
      <c r="D287" s="234">
        <v>7.2606400000000004</v>
      </c>
      <c r="F287" s="25"/>
      <c r="G287" s="218"/>
      <c r="H287" s="219"/>
      <c r="I287" s="43"/>
    </row>
    <row r="288" spans="1:9">
      <c r="A288" s="26">
        <v>45492</v>
      </c>
      <c r="B288" s="8" t="s">
        <v>21</v>
      </c>
      <c r="C288" s="28"/>
      <c r="D288" s="232">
        <v>36.132199999999997</v>
      </c>
      <c r="F288" s="26">
        <v>45492</v>
      </c>
      <c r="G288" s="196" t="s">
        <v>34</v>
      </c>
      <c r="H288" s="39">
        <v>9386</v>
      </c>
      <c r="I288" s="223">
        <v>78150</v>
      </c>
    </row>
    <row r="289" spans="1:9">
      <c r="A289" s="255">
        <f t="shared" ref="A289:A291" si="208">A288</f>
        <v>45492</v>
      </c>
      <c r="B289" s="9" t="s">
        <v>22</v>
      </c>
      <c r="C289" s="233">
        <v>23.382200000000001</v>
      </c>
      <c r="D289" s="32">
        <f t="shared" ref="D289" si="209">ROUNDDOWN(100/C289,4)</f>
        <v>4.2766999999999999</v>
      </c>
      <c r="F289" s="138"/>
      <c r="G289" s="70" t="s">
        <v>35</v>
      </c>
      <c r="H289" s="39">
        <v>2385</v>
      </c>
      <c r="I289" s="224">
        <v>19570</v>
      </c>
    </row>
    <row r="290" spans="1:9">
      <c r="A290" s="255">
        <f t="shared" si="208"/>
        <v>45492</v>
      </c>
      <c r="B290" s="9" t="s">
        <v>23</v>
      </c>
      <c r="C290" s="233">
        <v>5.0213000000000001</v>
      </c>
      <c r="D290" s="32">
        <f t="shared" ref="D290" si="210">ROUNDDOWN(1/C290,4)</f>
        <v>0.1991</v>
      </c>
      <c r="F290" s="24"/>
      <c r="G290" s="70" t="s">
        <v>36</v>
      </c>
      <c r="H290" s="216">
        <v>2809</v>
      </c>
      <c r="I290" s="224">
        <v>23430</v>
      </c>
    </row>
    <row r="291" spans="1:9">
      <c r="A291" s="256">
        <f t="shared" si="208"/>
        <v>45492</v>
      </c>
      <c r="B291" s="218" t="s">
        <v>12</v>
      </c>
      <c r="C291" s="37"/>
      <c r="D291" s="234">
        <v>7.2666399999999998</v>
      </c>
      <c r="F291" s="25"/>
      <c r="G291" s="218"/>
      <c r="H291" s="219"/>
      <c r="I291" s="43"/>
    </row>
    <row r="292" spans="1:9">
      <c r="A292" s="26">
        <v>45495</v>
      </c>
      <c r="B292" s="8" t="s">
        <v>21</v>
      </c>
      <c r="C292" s="28"/>
      <c r="D292" s="232">
        <v>36.3855</v>
      </c>
      <c r="F292" s="26">
        <v>45495</v>
      </c>
      <c r="G292" s="196" t="s">
        <v>34</v>
      </c>
      <c r="H292" s="39">
        <v>9310</v>
      </c>
      <c r="I292" s="223">
        <v>76600</v>
      </c>
    </row>
    <row r="293" spans="1:9">
      <c r="A293" s="255">
        <f t="shared" ref="A293:A295" si="211">A292</f>
        <v>45495</v>
      </c>
      <c r="B293" s="9" t="s">
        <v>22</v>
      </c>
      <c r="C293" s="233">
        <v>23.3688</v>
      </c>
      <c r="D293" s="32">
        <f t="shared" ref="D293" si="212">ROUNDDOWN(100/C293,4)</f>
        <v>4.2792000000000003</v>
      </c>
      <c r="F293" s="138"/>
      <c r="G293" s="70" t="s">
        <v>35</v>
      </c>
      <c r="H293" s="39">
        <v>2351.5</v>
      </c>
      <c r="I293" s="224">
        <v>19490</v>
      </c>
    </row>
    <row r="294" spans="1:9">
      <c r="A294" s="255">
        <f t="shared" si="211"/>
        <v>45495</v>
      </c>
      <c r="B294" s="9" t="s">
        <v>23</v>
      </c>
      <c r="C294" s="233">
        <v>5.0555000000000003</v>
      </c>
      <c r="D294" s="32">
        <f t="shared" ref="D294" si="213">ROUNDDOWN(1/C294,4)</f>
        <v>0.1978</v>
      </c>
      <c r="F294" s="24"/>
      <c r="G294" s="70" t="s">
        <v>36</v>
      </c>
      <c r="H294" s="216">
        <v>2776.5</v>
      </c>
      <c r="I294" s="224">
        <v>23290</v>
      </c>
    </row>
    <row r="295" spans="1:9">
      <c r="A295" s="256">
        <f t="shared" si="211"/>
        <v>45495</v>
      </c>
      <c r="B295" s="218" t="s">
        <v>12</v>
      </c>
      <c r="C295" s="37"/>
      <c r="D295" s="234">
        <v>7.26952</v>
      </c>
      <c r="F295" s="25"/>
      <c r="G295" s="218"/>
      <c r="H295" s="219"/>
      <c r="I295" s="43"/>
    </row>
    <row r="296" spans="1:9">
      <c r="A296" s="26">
        <v>45496</v>
      </c>
      <c r="B296" s="8" t="s">
        <v>21</v>
      </c>
      <c r="C296" s="28"/>
      <c r="D296" s="232">
        <v>36.3855</v>
      </c>
      <c r="F296" s="26">
        <v>45496</v>
      </c>
      <c r="G296" s="196" t="s">
        <v>34</v>
      </c>
      <c r="H296" s="39">
        <v>9216.5</v>
      </c>
      <c r="I296" s="223">
        <v>76220</v>
      </c>
    </row>
    <row r="297" spans="1:9">
      <c r="A297" s="255">
        <f t="shared" ref="A297:A299" si="214">A296</f>
        <v>45496</v>
      </c>
      <c r="B297" s="9" t="s">
        <v>22</v>
      </c>
      <c r="C297" s="233">
        <v>23.3688</v>
      </c>
      <c r="D297" s="32">
        <f t="shared" ref="D297" si="215">ROUNDDOWN(100/C297,4)</f>
        <v>4.2792000000000003</v>
      </c>
      <c r="F297" s="138"/>
      <c r="G297" s="70" t="s">
        <v>35</v>
      </c>
      <c r="H297" s="39">
        <v>2299.5</v>
      </c>
      <c r="I297" s="224">
        <v>19430</v>
      </c>
    </row>
    <row r="298" spans="1:9">
      <c r="A298" s="255">
        <f t="shared" si="214"/>
        <v>45496</v>
      </c>
      <c r="B298" s="9" t="s">
        <v>23</v>
      </c>
      <c r="C298" s="233">
        <v>5.0555000000000003</v>
      </c>
      <c r="D298" s="32">
        <f t="shared" ref="D298" si="216">ROUNDDOWN(1/C298,4)</f>
        <v>0.1978</v>
      </c>
      <c r="F298" s="24"/>
      <c r="G298" s="70" t="s">
        <v>36</v>
      </c>
      <c r="H298" s="216">
        <v>2726.5</v>
      </c>
      <c r="I298" s="224">
        <v>23320</v>
      </c>
    </row>
    <row r="299" spans="1:9">
      <c r="A299" s="256">
        <f t="shared" si="214"/>
        <v>45496</v>
      </c>
      <c r="B299" s="218" t="s">
        <v>12</v>
      </c>
      <c r="C299" s="37"/>
      <c r="D299" s="234">
        <v>7.2736700000000001</v>
      </c>
      <c r="F299" s="25"/>
      <c r="G299" s="218"/>
      <c r="H299" s="219"/>
      <c r="I299" s="43"/>
    </row>
    <row r="300" spans="1:9">
      <c r="A300" s="26">
        <v>45497</v>
      </c>
      <c r="B300" s="8" t="s">
        <v>21</v>
      </c>
      <c r="C300" s="28"/>
      <c r="D300" s="232">
        <v>36.429200000000002</v>
      </c>
      <c r="F300" s="26">
        <v>45497</v>
      </c>
      <c r="G300" s="196" t="s">
        <v>34</v>
      </c>
      <c r="H300" s="39">
        <v>9166</v>
      </c>
      <c r="I300" s="223">
        <v>75630</v>
      </c>
    </row>
    <row r="301" spans="1:9">
      <c r="A301" s="255">
        <f t="shared" ref="A301:A303" si="217">A300</f>
        <v>45497</v>
      </c>
      <c r="B301" s="9" t="s">
        <v>22</v>
      </c>
      <c r="C301" s="233">
        <v>23.5197</v>
      </c>
      <c r="D301" s="32">
        <f t="shared" ref="D301" si="218">ROUNDDOWN(100/C301,4)</f>
        <v>4.2516999999999996</v>
      </c>
      <c r="F301" s="138"/>
      <c r="G301" s="70" t="s">
        <v>35</v>
      </c>
      <c r="H301" s="39">
        <v>2295</v>
      </c>
      <c r="I301" s="224">
        <v>19290</v>
      </c>
    </row>
    <row r="302" spans="1:9">
      <c r="A302" s="255">
        <f t="shared" si="217"/>
        <v>45497</v>
      </c>
      <c r="B302" s="9" t="s">
        <v>23</v>
      </c>
      <c r="C302" s="233">
        <v>5.0517000000000003</v>
      </c>
      <c r="D302" s="32">
        <f t="shared" ref="D302" si="219">ROUNDDOWN(1/C302,4)</f>
        <v>0.19789999999999999</v>
      </c>
      <c r="F302" s="24"/>
      <c r="G302" s="70" t="s">
        <v>36</v>
      </c>
      <c r="H302" s="216">
        <v>2688.5</v>
      </c>
      <c r="I302" s="224">
        <v>23260</v>
      </c>
    </row>
    <row r="303" spans="1:9">
      <c r="A303" s="256">
        <f t="shared" si="217"/>
        <v>45497</v>
      </c>
      <c r="B303" s="218" t="s">
        <v>12</v>
      </c>
      <c r="C303" s="37"/>
      <c r="D303" s="234">
        <v>7.2748200000000001</v>
      </c>
      <c r="F303" s="25"/>
      <c r="G303" s="218"/>
      <c r="H303" s="219"/>
      <c r="I303" s="43"/>
    </row>
    <row r="304" spans="1:9">
      <c r="A304" s="26">
        <v>45498</v>
      </c>
      <c r="B304" s="8" t="s">
        <v>21</v>
      </c>
      <c r="C304" s="28"/>
      <c r="D304" s="232">
        <v>36.286799999999999</v>
      </c>
      <c r="F304" s="26">
        <v>45498</v>
      </c>
      <c r="G304" s="196" t="s">
        <v>34</v>
      </c>
      <c r="H304" s="39">
        <v>9104</v>
      </c>
      <c r="I304" s="223">
        <v>74860</v>
      </c>
    </row>
    <row r="305" spans="1:9">
      <c r="A305" s="255">
        <f t="shared" ref="A305:A307" si="220">A304</f>
        <v>45498</v>
      </c>
      <c r="B305" s="9" t="s">
        <v>22</v>
      </c>
      <c r="C305" s="233">
        <v>23.633700000000001</v>
      </c>
      <c r="D305" s="32">
        <f t="shared" ref="D305" si="221">ROUNDDOWN(100/C305,4)</f>
        <v>4.2312000000000003</v>
      </c>
      <c r="F305" s="138"/>
      <c r="G305" s="70" t="s">
        <v>35</v>
      </c>
      <c r="H305" s="39">
        <v>2300.5</v>
      </c>
      <c r="I305" s="224">
        <v>19200</v>
      </c>
    </row>
    <row r="306" spans="1:9">
      <c r="A306" s="255">
        <f t="shared" si="220"/>
        <v>45498</v>
      </c>
      <c r="B306" s="9" t="s">
        <v>23</v>
      </c>
      <c r="C306" s="233">
        <v>5.0328999999999997</v>
      </c>
      <c r="D306" s="32">
        <f t="shared" ref="D306" si="222">ROUNDDOWN(1/C306,4)</f>
        <v>0.1986</v>
      </c>
      <c r="F306" s="24"/>
      <c r="G306" s="70" t="s">
        <v>36</v>
      </c>
      <c r="H306" s="216">
        <v>2685</v>
      </c>
      <c r="I306" s="224">
        <v>22960</v>
      </c>
    </row>
    <row r="307" spans="1:9">
      <c r="A307" s="256">
        <f t="shared" si="220"/>
        <v>45498</v>
      </c>
      <c r="B307" s="218" t="s">
        <v>12</v>
      </c>
      <c r="C307" s="37"/>
      <c r="D307" s="234">
        <v>7.2627600000000001</v>
      </c>
      <c r="F307" s="25"/>
      <c r="G307" s="218"/>
      <c r="H307" s="219"/>
      <c r="I307" s="43"/>
    </row>
    <row r="308" spans="1:9">
      <c r="A308" s="26">
        <v>45499</v>
      </c>
      <c r="B308" s="8" t="s">
        <v>21</v>
      </c>
      <c r="C308" s="28"/>
      <c r="D308" s="232">
        <v>36.306399999999996</v>
      </c>
      <c r="F308" s="26">
        <v>45499</v>
      </c>
      <c r="G308" s="196" t="s">
        <v>34</v>
      </c>
      <c r="H308" s="39">
        <v>9122</v>
      </c>
      <c r="I308" s="223">
        <v>74430</v>
      </c>
    </row>
    <row r="309" spans="1:9">
      <c r="A309" s="255">
        <f t="shared" ref="A309:A311" si="223">A308</f>
        <v>45499</v>
      </c>
      <c r="B309" s="9" t="s">
        <v>22</v>
      </c>
      <c r="C309" s="233">
        <v>24.005500000000001</v>
      </c>
      <c r="D309" s="32">
        <f t="shared" ref="D309" si="224">ROUNDDOWN(100/C309,4)</f>
        <v>4.1657000000000002</v>
      </c>
      <c r="F309" s="138"/>
      <c r="G309" s="70" t="s">
        <v>35</v>
      </c>
      <c r="H309" s="39">
        <v>2270.5</v>
      </c>
      <c r="I309" s="224">
        <v>19200</v>
      </c>
    </row>
    <row r="310" spans="1:9">
      <c r="A310" s="255">
        <f t="shared" si="223"/>
        <v>45499</v>
      </c>
      <c r="B310" s="9" t="s">
        <v>23</v>
      </c>
      <c r="C310" s="233">
        <v>5.0532000000000004</v>
      </c>
      <c r="D310" s="32">
        <f t="shared" ref="D310" si="225">ROUNDDOWN(1/C310,4)</f>
        <v>0.1978</v>
      </c>
      <c r="F310" s="24"/>
      <c r="G310" s="70" t="s">
        <v>36</v>
      </c>
      <c r="H310" s="216">
        <v>2681</v>
      </c>
      <c r="I310" s="224">
        <v>22730</v>
      </c>
    </row>
    <row r="311" spans="1:9">
      <c r="A311" s="256">
        <f t="shared" si="223"/>
        <v>45499</v>
      </c>
      <c r="B311" s="218" t="s">
        <v>12</v>
      </c>
      <c r="C311" s="37"/>
      <c r="D311" s="234">
        <v>7.2459800000000003</v>
      </c>
      <c r="F311" s="25"/>
      <c r="G311" s="218"/>
      <c r="H311" s="219"/>
      <c r="I311" s="43"/>
    </row>
    <row r="312" spans="1:9">
      <c r="A312" s="26">
        <v>45503</v>
      </c>
      <c r="B312" s="8" t="s">
        <v>21</v>
      </c>
      <c r="C312" s="28"/>
      <c r="D312" s="232">
        <v>36.331499999999998</v>
      </c>
      <c r="F312" s="26">
        <v>45503</v>
      </c>
      <c r="G312" s="196" t="s">
        <v>34</v>
      </c>
      <c r="H312" s="39">
        <v>9026</v>
      </c>
      <c r="I312" s="223">
        <v>74150</v>
      </c>
    </row>
    <row r="313" spans="1:9">
      <c r="A313" s="255">
        <f t="shared" ref="A313:A315" si="226">A312</f>
        <v>45503</v>
      </c>
      <c r="B313" s="9" t="s">
        <v>22</v>
      </c>
      <c r="C313" s="233">
        <v>23.877300000000002</v>
      </c>
      <c r="D313" s="32">
        <f t="shared" ref="D313" si="227">ROUNDDOWN(100/C313,4)</f>
        <v>4.1879999999999997</v>
      </c>
      <c r="F313" s="138"/>
      <c r="G313" s="70" t="s">
        <v>35</v>
      </c>
      <c r="H313" s="39">
        <v>2250.5</v>
      </c>
      <c r="I313" s="224">
        <v>19150</v>
      </c>
    </row>
    <row r="314" spans="1:9">
      <c r="A314" s="255">
        <f t="shared" si="226"/>
        <v>45503</v>
      </c>
      <c r="B314" s="9" t="s">
        <v>23</v>
      </c>
      <c r="C314" s="233">
        <v>5.0644</v>
      </c>
      <c r="D314" s="32">
        <f t="shared" ref="D314" si="228">ROUNDDOWN(1/C314,4)</f>
        <v>0.19739999999999999</v>
      </c>
      <c r="F314" s="24"/>
      <c r="G314" s="70" t="s">
        <v>36</v>
      </c>
      <c r="H314" s="216">
        <v>2637</v>
      </c>
      <c r="I314" s="224">
        <v>22570</v>
      </c>
    </row>
    <row r="315" spans="1:9">
      <c r="A315" s="256">
        <f t="shared" si="226"/>
        <v>45503</v>
      </c>
      <c r="B315" s="218" t="s">
        <v>12</v>
      </c>
      <c r="C315" s="37"/>
      <c r="D315" s="234">
        <v>7.2597100000000001</v>
      </c>
      <c r="F315" s="25"/>
      <c r="G315" s="218"/>
      <c r="H315" s="219"/>
      <c r="I315" s="43"/>
    </row>
    <row r="316" spans="1:9">
      <c r="A316" s="26">
        <v>45504</v>
      </c>
      <c r="B316" s="8" t="s">
        <v>21</v>
      </c>
      <c r="C316" s="28"/>
      <c r="D316" s="232">
        <v>36.154499999999999</v>
      </c>
      <c r="F316" s="26">
        <v>45504</v>
      </c>
      <c r="G316" s="196" t="s">
        <v>34</v>
      </c>
      <c r="H316" s="39">
        <v>8972</v>
      </c>
      <c r="I316" s="223">
        <v>73230</v>
      </c>
    </row>
    <row r="317" spans="1:9">
      <c r="A317" s="255">
        <f t="shared" ref="A317:A319" si="229">A316</f>
        <v>45504</v>
      </c>
      <c r="B317" s="9" t="s">
        <v>22</v>
      </c>
      <c r="C317" s="233">
        <v>23.672999999999998</v>
      </c>
      <c r="D317" s="32">
        <f>ROUNDDOWN(100/C317,4)</f>
        <v>4.2241999999999997</v>
      </c>
      <c r="F317" s="138"/>
      <c r="G317" s="70" t="s">
        <v>35</v>
      </c>
      <c r="H317" s="39">
        <v>2224.5</v>
      </c>
      <c r="I317" s="224">
        <v>18890</v>
      </c>
    </row>
    <row r="318" spans="1:9">
      <c r="A318" s="255">
        <f t="shared" si="229"/>
        <v>45504</v>
      </c>
      <c r="B318" s="9" t="s">
        <v>23</v>
      </c>
      <c r="C318" s="233">
        <v>5.0229999999999997</v>
      </c>
      <c r="D318" s="32">
        <f t="shared" ref="D318" si="230">ROUNDDOWN(1/C318,4)</f>
        <v>0.19900000000000001</v>
      </c>
      <c r="F318" s="24"/>
      <c r="G318" s="70" t="s">
        <v>36</v>
      </c>
      <c r="H318" s="216">
        <v>2629</v>
      </c>
      <c r="I318" s="224">
        <v>22430</v>
      </c>
    </row>
    <row r="319" spans="1:9">
      <c r="A319" s="256">
        <f t="shared" si="229"/>
        <v>45504</v>
      </c>
      <c r="B319" s="218" t="s">
        <v>12</v>
      </c>
      <c r="C319" s="37"/>
      <c r="D319" s="234">
        <v>7.2511000000000001</v>
      </c>
      <c r="F319" s="25"/>
      <c r="G319" s="218"/>
      <c r="H319" s="219"/>
      <c r="I319" s="43"/>
    </row>
    <row r="320" spans="1:9">
      <c r="A320" s="26">
        <v>45505</v>
      </c>
      <c r="B320" s="8" t="s">
        <v>21</v>
      </c>
      <c r="C320" s="28"/>
      <c r="D320" s="232">
        <v>35.915300000000002</v>
      </c>
      <c r="F320" s="26">
        <v>45505</v>
      </c>
      <c r="G320" s="196" t="s">
        <v>34</v>
      </c>
      <c r="H320" s="39">
        <v>9225</v>
      </c>
      <c r="I320" s="223">
        <v>73760</v>
      </c>
    </row>
    <row r="321" spans="1:9">
      <c r="A321" s="255">
        <f t="shared" ref="A321:A323" si="231">A320</f>
        <v>45505</v>
      </c>
      <c r="B321" s="9" t="s">
        <v>22</v>
      </c>
      <c r="C321" s="233">
        <v>23.789100000000001</v>
      </c>
      <c r="D321" s="32">
        <f t="shared" ref="D321" si="232">ROUNDDOWN(100/C321,4)</f>
        <v>4.2035999999999998</v>
      </c>
      <c r="F321" s="138"/>
      <c r="G321" s="70" t="s">
        <v>35</v>
      </c>
      <c r="H321" s="39">
        <v>2290.5</v>
      </c>
      <c r="I321" s="224">
        <v>18970</v>
      </c>
    </row>
    <row r="322" spans="1:9">
      <c r="A322" s="255">
        <f t="shared" si="231"/>
        <v>45505</v>
      </c>
      <c r="B322" s="9" t="s">
        <v>23</v>
      </c>
      <c r="C322" s="233">
        <v>5.0026000000000002</v>
      </c>
      <c r="D322" s="32">
        <f t="shared" ref="D322" si="233">ROUNDDOWN(1/C322,4)</f>
        <v>0.19980000000000001</v>
      </c>
      <c r="F322" s="24"/>
      <c r="G322" s="70" t="s">
        <v>36</v>
      </c>
      <c r="H322" s="216">
        <v>2675.5</v>
      </c>
      <c r="I322" s="224">
        <v>22600</v>
      </c>
    </row>
    <row r="323" spans="1:9">
      <c r="A323" s="256">
        <f t="shared" si="231"/>
        <v>45505</v>
      </c>
      <c r="B323" s="218" t="s">
        <v>12</v>
      </c>
      <c r="C323" s="37"/>
      <c r="D323" s="234">
        <v>7.2193300000000002</v>
      </c>
      <c r="F323" s="25"/>
      <c r="G323" s="218"/>
      <c r="H323" s="219"/>
      <c r="I323" s="43"/>
    </row>
    <row r="324" spans="1:9">
      <c r="A324" s="26">
        <v>45506</v>
      </c>
      <c r="B324" s="8" t="s">
        <v>21</v>
      </c>
      <c r="C324" s="28"/>
      <c r="D324" s="232">
        <v>35.664000000000001</v>
      </c>
      <c r="F324" s="26">
        <v>45506</v>
      </c>
      <c r="G324" s="196" t="s">
        <v>34</v>
      </c>
      <c r="H324" s="39">
        <v>9052.5</v>
      </c>
      <c r="I324" s="223">
        <v>73510</v>
      </c>
    </row>
    <row r="325" spans="1:9">
      <c r="A325" s="255">
        <f t="shared" ref="A325:A327" si="234">A324</f>
        <v>45506</v>
      </c>
      <c r="B325" s="9" t="s">
        <v>22</v>
      </c>
      <c r="C325" s="233">
        <v>24.080200000000001</v>
      </c>
      <c r="D325" s="32">
        <f t="shared" ref="D325" si="235">ROUNDDOWN(100/C325,4)</f>
        <v>4.1527000000000003</v>
      </c>
      <c r="F325" s="138"/>
      <c r="G325" s="70" t="s">
        <v>35</v>
      </c>
      <c r="H325" s="39">
        <v>2296</v>
      </c>
      <c r="I325" s="224">
        <v>19000</v>
      </c>
    </row>
    <row r="326" spans="1:9">
      <c r="A326" s="255">
        <f t="shared" si="234"/>
        <v>45506</v>
      </c>
      <c r="B326" s="9" t="s">
        <v>23</v>
      </c>
      <c r="C326" s="233">
        <v>4.9729999999999999</v>
      </c>
      <c r="D326" s="32">
        <f t="shared" ref="D326" si="236">ROUNDDOWN(1/C326,4)</f>
        <v>0.20100000000000001</v>
      </c>
      <c r="F326" s="24"/>
      <c r="G326" s="70" t="s">
        <v>36</v>
      </c>
      <c r="H326" s="216">
        <v>2707</v>
      </c>
      <c r="I326" s="224">
        <v>22630</v>
      </c>
    </row>
    <row r="327" spans="1:9">
      <c r="A327" s="256">
        <f t="shared" si="234"/>
        <v>45506</v>
      </c>
      <c r="B327" s="218" t="s">
        <v>12</v>
      </c>
      <c r="C327" s="37"/>
      <c r="D327" s="234">
        <v>7.2411099999999999</v>
      </c>
      <c r="F327" s="25"/>
      <c r="G327" s="218"/>
      <c r="H327" s="219"/>
      <c r="I327" s="43"/>
    </row>
    <row r="328" spans="1:9">
      <c r="A328" s="26">
        <v>45509</v>
      </c>
      <c r="B328" s="8" t="s">
        <v>21</v>
      </c>
      <c r="C328" s="28"/>
      <c r="D328" s="232">
        <v>35.669600000000003</v>
      </c>
      <c r="F328" s="26">
        <v>45509</v>
      </c>
      <c r="G328" s="196" t="s">
        <v>34</v>
      </c>
      <c r="H328" s="39">
        <v>9055.5</v>
      </c>
      <c r="I328" s="223">
        <v>73510</v>
      </c>
    </row>
    <row r="329" spans="1:9">
      <c r="A329" s="255">
        <f t="shared" ref="A329:A331" si="237">A328</f>
        <v>45509</v>
      </c>
      <c r="B329" s="9" t="s">
        <v>22</v>
      </c>
      <c r="C329" s="233">
        <v>24.116299999999999</v>
      </c>
      <c r="D329" s="32">
        <f t="shared" ref="D329" si="238">ROUNDDOWN(100/C329,4)</f>
        <v>4.1464999999999996</v>
      </c>
      <c r="F329" s="138"/>
      <c r="G329" s="70" t="s">
        <v>35</v>
      </c>
      <c r="H329" s="39">
        <v>2263.5</v>
      </c>
      <c r="I329" s="224">
        <v>19000</v>
      </c>
    </row>
    <row r="330" spans="1:9">
      <c r="A330" s="255">
        <f t="shared" si="237"/>
        <v>45509</v>
      </c>
      <c r="B330" s="9" t="s">
        <v>23</v>
      </c>
      <c r="C330" s="233">
        <v>4.9847999999999999</v>
      </c>
      <c r="D330" s="32">
        <f t="shared" ref="D330" si="239">ROUNDDOWN(1/C330,4)</f>
        <v>0.2006</v>
      </c>
      <c r="F330" s="24"/>
      <c r="G330" s="70" t="s">
        <v>36</v>
      </c>
      <c r="H330" s="216">
        <v>2653</v>
      </c>
      <c r="I330" s="224">
        <v>22630</v>
      </c>
    </row>
    <row r="331" spans="1:9">
      <c r="A331" s="256">
        <f t="shared" si="237"/>
        <v>45509</v>
      </c>
      <c r="B331" s="218" t="s">
        <v>12</v>
      </c>
      <c r="C331" s="37"/>
      <c r="D331" s="234">
        <v>7.16012</v>
      </c>
      <c r="F331" s="25"/>
      <c r="G331" s="218"/>
      <c r="H331" s="219"/>
      <c r="I331" s="43"/>
    </row>
    <row r="332" spans="1:9">
      <c r="A332" s="26">
        <v>45510</v>
      </c>
      <c r="B332" s="8" t="s">
        <v>21</v>
      </c>
      <c r="C332" s="28"/>
      <c r="D332" s="232">
        <v>35.386899999999997</v>
      </c>
      <c r="F332" s="26">
        <v>45510</v>
      </c>
      <c r="G332" s="196" t="s">
        <v>34</v>
      </c>
      <c r="H332" s="39">
        <v>8888.5</v>
      </c>
      <c r="I332" s="223">
        <v>72900</v>
      </c>
    </row>
    <row r="333" spans="1:9">
      <c r="A333" s="255">
        <f t="shared" ref="A333:A335" si="240">A332</f>
        <v>45510</v>
      </c>
      <c r="B333" s="9" t="s">
        <v>22</v>
      </c>
      <c r="C333" s="233">
        <v>24.7973</v>
      </c>
      <c r="D333" s="32">
        <f t="shared" ref="D333" si="241">ROUNDDOWN(100/C333,4)</f>
        <v>4.0326000000000004</v>
      </c>
      <c r="F333" s="138"/>
      <c r="G333" s="70" t="s">
        <v>35</v>
      </c>
      <c r="H333" s="39">
        <v>2250</v>
      </c>
      <c r="I333" s="224">
        <v>18840</v>
      </c>
    </row>
    <row r="334" spans="1:9">
      <c r="A334" s="255">
        <f t="shared" si="240"/>
        <v>45510</v>
      </c>
      <c r="B334" s="9" t="s">
        <v>23</v>
      </c>
      <c r="C334" s="233">
        <v>5.0156999999999998</v>
      </c>
      <c r="D334" s="32">
        <f t="shared" ref="D334" si="242">ROUNDDOWN(1/C334,4)</f>
        <v>0.1993</v>
      </c>
      <c r="F334" s="24"/>
      <c r="G334" s="70" t="s">
        <v>36</v>
      </c>
      <c r="H334" s="216">
        <v>2633.5</v>
      </c>
      <c r="I334" s="224">
        <v>22330</v>
      </c>
    </row>
    <row r="335" spans="1:9">
      <c r="A335" s="256">
        <f t="shared" si="240"/>
        <v>45510</v>
      </c>
      <c r="B335" s="218" t="s">
        <v>12</v>
      </c>
      <c r="C335" s="37"/>
      <c r="D335" s="234">
        <v>7.1545800000000002</v>
      </c>
      <c r="F335" s="25"/>
      <c r="G335" s="218"/>
      <c r="H335" s="219"/>
      <c r="I335" s="43"/>
    </row>
    <row r="336" spans="1:9">
      <c r="A336" s="26">
        <v>45511</v>
      </c>
      <c r="B336" s="8" t="s">
        <v>21</v>
      </c>
      <c r="C336" s="28"/>
      <c r="D336" s="232">
        <v>35.592799999999997</v>
      </c>
      <c r="F336" s="26">
        <v>45511</v>
      </c>
      <c r="G336" s="196" t="s">
        <v>34</v>
      </c>
      <c r="H336" s="39">
        <v>8928.5</v>
      </c>
      <c r="I336" s="223">
        <v>71460</v>
      </c>
    </row>
    <row r="337" spans="1:9">
      <c r="A337" s="255">
        <f t="shared" ref="A337:A339" si="243">A336</f>
        <v>45511</v>
      </c>
      <c r="B337" s="9" t="s">
        <v>22</v>
      </c>
      <c r="C337" s="233">
        <v>24.758700000000001</v>
      </c>
      <c r="D337" s="32">
        <f t="shared" ref="D337" si="244">ROUNDDOWN(100/C337,4)</f>
        <v>4.0388999999999999</v>
      </c>
      <c r="F337" s="138"/>
      <c r="G337" s="70" t="s">
        <v>35</v>
      </c>
      <c r="H337" s="39">
        <v>2296</v>
      </c>
      <c r="I337" s="224">
        <v>18750</v>
      </c>
    </row>
    <row r="338" spans="1:9">
      <c r="A338" s="255">
        <f t="shared" si="243"/>
        <v>45511</v>
      </c>
      <c r="B338" s="9" t="s">
        <v>23</v>
      </c>
      <c r="C338" s="233">
        <v>5.0365000000000002</v>
      </c>
      <c r="D338" s="32">
        <f t="shared" ref="D338" si="245">ROUNDDOWN(1/C338,4)</f>
        <v>0.19850000000000001</v>
      </c>
      <c r="F338" s="24"/>
      <c r="G338" s="70" t="s">
        <v>36</v>
      </c>
      <c r="H338" s="216">
        <v>2601</v>
      </c>
      <c r="I338" s="224">
        <v>22150</v>
      </c>
    </row>
    <row r="339" spans="1:9">
      <c r="A339" s="256">
        <f t="shared" si="243"/>
        <v>45511</v>
      </c>
      <c r="B339" s="218" t="s">
        <v>12</v>
      </c>
      <c r="C339" s="37"/>
      <c r="D339" s="234">
        <v>7.1562200000000002</v>
      </c>
      <c r="F339" s="25"/>
      <c r="G339" s="218"/>
      <c r="H339" s="219"/>
      <c r="I339" s="43"/>
    </row>
    <row r="340" spans="1:9">
      <c r="A340" s="26">
        <v>45512</v>
      </c>
      <c r="B340" s="8" t="s">
        <v>21</v>
      </c>
      <c r="C340" s="28"/>
      <c r="D340" s="232">
        <v>35.749499999999998</v>
      </c>
      <c r="F340" s="26">
        <v>45512</v>
      </c>
      <c r="G340" s="196" t="s">
        <v>34</v>
      </c>
      <c r="H340" s="39">
        <v>8769.5</v>
      </c>
      <c r="I340" s="223">
        <v>71470</v>
      </c>
    </row>
    <row r="341" spans="1:9">
      <c r="A341" s="255">
        <f t="shared" ref="A341:A343" si="246">A340</f>
        <v>45512</v>
      </c>
      <c r="B341" s="9" t="s">
        <v>22</v>
      </c>
      <c r="C341" s="233">
        <v>24.674499999999998</v>
      </c>
      <c r="D341" s="32">
        <f t="shared" ref="D341" si="247">ROUNDDOWN(100/C341,4)</f>
        <v>4.0526999999999997</v>
      </c>
      <c r="F341" s="138"/>
      <c r="G341" s="70" t="s">
        <v>35</v>
      </c>
      <c r="H341" s="39">
        <v>2288</v>
      </c>
      <c r="I341" s="224">
        <v>18870</v>
      </c>
    </row>
    <row r="342" spans="1:9">
      <c r="A342" s="255">
        <f t="shared" si="246"/>
        <v>45512</v>
      </c>
      <c r="B342" s="9" t="s">
        <v>23</v>
      </c>
      <c r="C342" s="233">
        <v>5.0303000000000004</v>
      </c>
      <c r="D342" s="32">
        <f t="shared" ref="D342" si="248">ROUNDDOWN(1/C342,4)</f>
        <v>0.19869999999999999</v>
      </c>
      <c r="F342" s="24"/>
      <c r="G342" s="70" t="s">
        <v>36</v>
      </c>
      <c r="H342" s="216">
        <v>2577</v>
      </c>
      <c r="I342" s="224">
        <v>21860</v>
      </c>
    </row>
    <row r="343" spans="1:9">
      <c r="A343" s="256">
        <f t="shared" si="246"/>
        <v>45512</v>
      </c>
      <c r="B343" s="218" t="s">
        <v>12</v>
      </c>
      <c r="C343" s="37"/>
      <c r="D343" s="234">
        <v>7.1760900000000003</v>
      </c>
      <c r="F343" s="25"/>
      <c r="G343" s="218"/>
      <c r="H343" s="219"/>
      <c r="I343" s="43"/>
    </row>
    <row r="344" spans="1:9">
      <c r="A344" s="26">
        <v>45513</v>
      </c>
      <c r="B344" s="8" t="s">
        <v>21</v>
      </c>
      <c r="C344" s="28"/>
      <c r="D344" s="232">
        <v>35.643700000000003</v>
      </c>
      <c r="F344" s="26">
        <v>45513</v>
      </c>
      <c r="G344" s="196" t="s">
        <v>34</v>
      </c>
      <c r="H344" s="39">
        <v>8794.5</v>
      </c>
      <c r="I344" s="223">
        <v>70750</v>
      </c>
    </row>
    <row r="345" spans="1:9">
      <c r="A345" s="255">
        <f t="shared" ref="A345:A347" si="249">A344</f>
        <v>45513</v>
      </c>
      <c r="B345" s="9" t="s">
        <v>22</v>
      </c>
      <c r="C345" s="233">
        <v>24.613399999999999</v>
      </c>
      <c r="D345" s="32">
        <f t="shared" ref="D345" si="250">ROUNDDOWN(100/C345,4)</f>
        <v>4.0628000000000002</v>
      </c>
      <c r="F345" s="138"/>
      <c r="G345" s="70" t="s">
        <v>35</v>
      </c>
      <c r="H345" s="39">
        <v>2274</v>
      </c>
      <c r="I345" s="224">
        <v>18780</v>
      </c>
    </row>
    <row r="346" spans="1:9">
      <c r="A346" s="255">
        <f t="shared" si="249"/>
        <v>45513</v>
      </c>
      <c r="B346" s="9" t="s">
        <v>23</v>
      </c>
      <c r="C346" s="233">
        <v>5.0247999999999999</v>
      </c>
      <c r="D346" s="32">
        <f t="shared" ref="D346" si="251">ROUNDDOWN(1/C346,4)</f>
        <v>0.19900000000000001</v>
      </c>
      <c r="F346" s="24"/>
      <c r="G346" s="70" t="s">
        <v>36</v>
      </c>
      <c r="H346" s="216">
        <v>2646</v>
      </c>
      <c r="I346" s="224">
        <v>21770</v>
      </c>
    </row>
    <row r="347" spans="1:9">
      <c r="A347" s="256">
        <f t="shared" si="249"/>
        <v>45513</v>
      </c>
      <c r="B347" s="218" t="s">
        <v>12</v>
      </c>
      <c r="C347" s="37"/>
      <c r="D347" s="234">
        <v>7.1781100000000002</v>
      </c>
      <c r="F347" s="25"/>
      <c r="G347" s="218"/>
      <c r="H347" s="219"/>
      <c r="I347" s="43"/>
    </row>
    <row r="348" spans="1:9">
      <c r="A348" s="26">
        <v>45517</v>
      </c>
      <c r="B348" s="8" t="s">
        <v>21</v>
      </c>
      <c r="C348" s="28"/>
      <c r="D348" s="232">
        <v>35.397399999999998</v>
      </c>
      <c r="F348" s="26">
        <v>45517</v>
      </c>
      <c r="G348" s="196" t="s">
        <v>34</v>
      </c>
      <c r="H348" s="39">
        <v>9026.5</v>
      </c>
      <c r="I348" s="223">
        <v>71370</v>
      </c>
    </row>
    <row r="349" spans="1:9">
      <c r="A349" s="255">
        <f t="shared" ref="A349:A351" si="252">A348</f>
        <v>45517</v>
      </c>
      <c r="B349" s="9" t="s">
        <v>22</v>
      </c>
      <c r="C349" s="233">
        <v>24.2882</v>
      </c>
      <c r="D349" s="32">
        <f t="shared" ref="D349" si="253">ROUNDDOWN(100/C349,4)</f>
        <v>4.1172000000000004</v>
      </c>
      <c r="F349" s="138"/>
      <c r="G349" s="70" t="s">
        <v>35</v>
      </c>
      <c r="H349" s="39">
        <v>2305.5</v>
      </c>
      <c r="I349" s="224">
        <v>18990</v>
      </c>
    </row>
    <row r="350" spans="1:9">
      <c r="A350" s="255">
        <f t="shared" si="252"/>
        <v>45517</v>
      </c>
      <c r="B350" s="9" t="s">
        <v>23</v>
      </c>
      <c r="C350" s="233">
        <v>4.9821999999999997</v>
      </c>
      <c r="D350" s="32">
        <f t="shared" ref="D350" si="254">ROUNDDOWN(1/C350,4)</f>
        <v>0.20069999999999999</v>
      </c>
      <c r="F350" s="24"/>
      <c r="G350" s="70" t="s">
        <v>36</v>
      </c>
      <c r="H350" s="216">
        <v>2743</v>
      </c>
      <c r="I350" s="224">
        <v>22800</v>
      </c>
    </row>
    <row r="351" spans="1:9">
      <c r="A351" s="256">
        <f t="shared" si="252"/>
        <v>45517</v>
      </c>
      <c r="B351" s="218" t="s">
        <v>12</v>
      </c>
      <c r="C351" s="37"/>
      <c r="D351" s="234">
        <v>7.1745400000000004</v>
      </c>
      <c r="F351" s="25"/>
      <c r="G351" s="218"/>
      <c r="H351" s="219"/>
      <c r="I351" s="43"/>
    </row>
    <row r="352" spans="1:9">
      <c r="A352" s="26">
        <v>45518</v>
      </c>
      <c r="B352" s="8" t="s">
        <v>21</v>
      </c>
      <c r="C352" s="28"/>
      <c r="D352" s="232">
        <v>35.328499999999998</v>
      </c>
      <c r="F352" s="26">
        <v>45518</v>
      </c>
      <c r="G352" s="196" t="s">
        <v>34</v>
      </c>
      <c r="H352" s="39">
        <v>8985.5</v>
      </c>
      <c r="I352" s="223">
        <v>72430</v>
      </c>
    </row>
    <row r="353" spans="1:9">
      <c r="A353" s="255">
        <f t="shared" ref="A353:A355" si="255">A352</f>
        <v>45518</v>
      </c>
      <c r="B353" s="9" t="s">
        <v>22</v>
      </c>
      <c r="C353" s="233">
        <v>24.213899999999999</v>
      </c>
      <c r="D353" s="32">
        <f t="shared" ref="D353" si="256">ROUNDDOWN(100/C353,4)</f>
        <v>4.1298000000000004</v>
      </c>
      <c r="F353" s="138"/>
      <c r="G353" s="70" t="s">
        <v>35</v>
      </c>
      <c r="H353" s="39">
        <v>2332</v>
      </c>
      <c r="I353" s="224">
        <v>18990</v>
      </c>
    </row>
    <row r="354" spans="1:9">
      <c r="A354" s="255">
        <f t="shared" si="255"/>
        <v>45518</v>
      </c>
      <c r="B354" s="9" t="s">
        <v>23</v>
      </c>
      <c r="C354" s="233">
        <v>4.9695</v>
      </c>
      <c r="D354" s="32">
        <f t="shared" ref="D354" si="257">ROUNDDOWN(1/C354,4)</f>
        <v>0.20119999999999999</v>
      </c>
      <c r="F354" s="24"/>
      <c r="G354" s="70" t="s">
        <v>36</v>
      </c>
      <c r="H354" s="216">
        <v>2688.5</v>
      </c>
      <c r="I354" s="224">
        <v>23000</v>
      </c>
    </row>
    <row r="355" spans="1:9">
      <c r="A355" s="256">
        <f t="shared" si="255"/>
        <v>45518</v>
      </c>
      <c r="B355" s="218" t="s">
        <v>12</v>
      </c>
      <c r="C355" s="37"/>
      <c r="D355" s="234">
        <v>7.1551099999999996</v>
      </c>
      <c r="F355" s="25"/>
      <c r="G355" s="218"/>
      <c r="H355" s="219"/>
      <c r="I355" s="43"/>
    </row>
    <row r="356" spans="1:9">
      <c r="A356" s="26">
        <v>45519</v>
      </c>
      <c r="B356" s="8" t="s">
        <v>21</v>
      </c>
      <c r="C356" s="28"/>
      <c r="D356" s="232">
        <v>35.108499999999999</v>
      </c>
      <c r="F356" s="26">
        <v>45519</v>
      </c>
      <c r="G356" s="196" t="s">
        <v>34</v>
      </c>
      <c r="H356" s="39">
        <v>8968.5</v>
      </c>
      <c r="I356" s="223">
        <v>72050</v>
      </c>
    </row>
    <row r="357" spans="1:9">
      <c r="A357" s="255">
        <f t="shared" ref="A357:A359" si="258">A356</f>
        <v>45519</v>
      </c>
      <c r="B357" s="9" t="s">
        <v>22</v>
      </c>
      <c r="C357" s="233">
        <v>24.129000000000001</v>
      </c>
      <c r="D357" s="32">
        <f t="shared" ref="D357" si="259">ROUNDDOWN(100/C357,4)</f>
        <v>4.1443000000000003</v>
      </c>
      <c r="F357" s="138"/>
      <c r="G357" s="70" t="s">
        <v>35</v>
      </c>
      <c r="H357" s="39">
        <v>2335.5</v>
      </c>
      <c r="I357" s="224">
        <v>18950</v>
      </c>
    </row>
    <row r="358" spans="1:9">
      <c r="A358" s="255">
        <f t="shared" si="258"/>
        <v>45519</v>
      </c>
      <c r="B358" s="9" t="s">
        <v>23</v>
      </c>
      <c r="C358" s="233">
        <v>4.9610000000000003</v>
      </c>
      <c r="D358" s="32">
        <f t="shared" ref="D358" si="260">ROUNDDOWN(1/C358,4)</f>
        <v>0.20150000000000001</v>
      </c>
      <c r="F358" s="24"/>
      <c r="G358" s="70" t="s">
        <v>36</v>
      </c>
      <c r="H358" s="216">
        <v>2715</v>
      </c>
      <c r="I358" s="224">
        <v>22730</v>
      </c>
    </row>
    <row r="359" spans="1:9">
      <c r="A359" s="256">
        <f t="shared" si="258"/>
        <v>45519</v>
      </c>
      <c r="B359" s="218" t="s">
        <v>12</v>
      </c>
      <c r="C359" s="37"/>
      <c r="D359" s="234">
        <v>7.1382500000000002</v>
      </c>
      <c r="F359" s="25"/>
      <c r="G359" s="218"/>
      <c r="H359" s="219"/>
      <c r="I359" s="43"/>
    </row>
    <row r="360" spans="1:9">
      <c r="A360" s="26">
        <v>45520</v>
      </c>
      <c r="B360" s="8" t="s">
        <v>21</v>
      </c>
      <c r="C360" s="28"/>
      <c r="D360" s="232">
        <v>35.263199999999998</v>
      </c>
      <c r="F360" s="26">
        <v>45520</v>
      </c>
      <c r="G360" s="196" t="s">
        <v>34</v>
      </c>
      <c r="H360" s="39">
        <v>9148.5</v>
      </c>
      <c r="I360" s="223">
        <v>73730</v>
      </c>
    </row>
    <row r="361" spans="1:9">
      <c r="A361" s="255">
        <f t="shared" ref="A361:A363" si="261">A360</f>
        <v>45520</v>
      </c>
      <c r="B361" s="9" t="s">
        <v>22</v>
      </c>
      <c r="C361" s="233">
        <v>24.184100000000001</v>
      </c>
      <c r="D361" s="32">
        <f t="shared" ref="D361" si="262">ROUNDDOWN(100/C361,4)</f>
        <v>4.1349</v>
      </c>
      <c r="F361" s="138"/>
      <c r="G361" s="70" t="s">
        <v>35</v>
      </c>
      <c r="H361" s="39">
        <v>2363.5</v>
      </c>
      <c r="I361" s="224">
        <v>19230</v>
      </c>
    </row>
    <row r="362" spans="1:9">
      <c r="A362" s="255">
        <f t="shared" si="261"/>
        <v>45520</v>
      </c>
      <c r="B362" s="9" t="s">
        <v>23</v>
      </c>
      <c r="C362" s="233">
        <v>4.9798</v>
      </c>
      <c r="D362" s="32">
        <f t="shared" ref="D362" si="263">ROUNDDOWN(1/C362,4)</f>
        <v>0.20080000000000001</v>
      </c>
      <c r="F362" s="24"/>
      <c r="G362" s="70" t="s">
        <v>36</v>
      </c>
      <c r="H362" s="216">
        <v>2782</v>
      </c>
      <c r="I362" s="224">
        <v>23200</v>
      </c>
    </row>
    <row r="363" spans="1:9">
      <c r="A363" s="256">
        <f t="shared" si="261"/>
        <v>45520</v>
      </c>
      <c r="B363" s="218" t="s">
        <v>12</v>
      </c>
      <c r="C363" s="37"/>
      <c r="D363" s="234">
        <v>7.1739199999999999</v>
      </c>
      <c r="F363" s="25"/>
      <c r="G363" s="218"/>
      <c r="H363" s="219"/>
      <c r="I363" s="43"/>
    </row>
    <row r="364" spans="1:9">
      <c r="A364" s="26">
        <v>45523</v>
      </c>
      <c r="B364" s="8" t="s">
        <v>21</v>
      </c>
      <c r="C364" s="28"/>
      <c r="D364" s="232">
        <v>35.230600000000003</v>
      </c>
      <c r="F364" s="26">
        <v>45523</v>
      </c>
      <c r="G364" s="196" t="s">
        <v>34</v>
      </c>
      <c r="H364" s="39">
        <v>9115.5</v>
      </c>
      <c r="I364" s="223">
        <v>73730</v>
      </c>
    </row>
    <row r="365" spans="1:9">
      <c r="A365" s="255">
        <f t="shared" ref="A365:A367" si="264">A364</f>
        <v>45523</v>
      </c>
      <c r="B365" s="9" t="s">
        <v>22</v>
      </c>
      <c r="C365" s="233">
        <v>23.899699999999999</v>
      </c>
      <c r="D365" s="32">
        <f t="shared" ref="D365" si="265">ROUNDDOWN(100/C365,4)</f>
        <v>4.1840999999999999</v>
      </c>
      <c r="F365" s="138"/>
      <c r="G365" s="70" t="s">
        <v>35</v>
      </c>
      <c r="H365" s="39">
        <v>2365</v>
      </c>
      <c r="I365" s="224">
        <v>19230</v>
      </c>
    </row>
    <row r="366" spans="1:9">
      <c r="A366" s="255">
        <f t="shared" si="264"/>
        <v>45523</v>
      </c>
      <c r="B366" s="9" t="s">
        <v>23</v>
      </c>
      <c r="C366" s="233">
        <v>4.9619999999999997</v>
      </c>
      <c r="D366" s="32">
        <f t="shared" ref="D366" si="266">ROUNDDOWN(1/C366,4)</f>
        <v>0.20150000000000001</v>
      </c>
      <c r="F366" s="24"/>
      <c r="G366" s="70" t="s">
        <v>36</v>
      </c>
      <c r="H366" s="216">
        <v>2762.5</v>
      </c>
      <c r="I366" s="224">
        <v>23200</v>
      </c>
    </row>
    <row r="367" spans="1:9">
      <c r="A367" s="256">
        <f t="shared" si="264"/>
        <v>45523</v>
      </c>
      <c r="B367" s="218" t="s">
        <v>12</v>
      </c>
      <c r="C367" s="37"/>
      <c r="D367" s="234">
        <v>7.1643600000000003</v>
      </c>
      <c r="F367" s="25"/>
      <c r="G367" s="218"/>
      <c r="H367" s="219"/>
      <c r="I367" s="43"/>
    </row>
    <row r="368" spans="1:9">
      <c r="A368" s="26">
        <v>45524</v>
      </c>
      <c r="B368" s="8" t="s">
        <v>21</v>
      </c>
      <c r="C368" s="28"/>
      <c r="D368" s="232">
        <v>34.6477</v>
      </c>
      <c r="F368" s="26">
        <v>45524</v>
      </c>
      <c r="G368" s="196" t="s">
        <v>34</v>
      </c>
      <c r="H368" s="39">
        <v>9252</v>
      </c>
      <c r="I368" s="223">
        <v>73880</v>
      </c>
    </row>
    <row r="369" spans="1:9">
      <c r="A369" s="255">
        <f t="shared" ref="A369:A371" si="267">A368</f>
        <v>45524</v>
      </c>
      <c r="B369" s="9" t="s">
        <v>22</v>
      </c>
      <c r="C369" s="233">
        <v>23.843900000000001</v>
      </c>
      <c r="D369" s="32">
        <f t="shared" ref="D369" si="268">ROUNDDOWN(100/C369,4)</f>
        <v>4.1939000000000002</v>
      </c>
      <c r="F369" s="138"/>
      <c r="G369" s="70" t="s">
        <v>35</v>
      </c>
      <c r="H369" s="39">
        <v>2445</v>
      </c>
      <c r="I369" s="224">
        <v>19485</v>
      </c>
    </row>
    <row r="370" spans="1:9">
      <c r="A370" s="255">
        <f t="shared" si="267"/>
        <v>45524</v>
      </c>
      <c r="B370" s="9" t="s">
        <v>23</v>
      </c>
      <c r="C370" s="233">
        <v>4.9006999999999996</v>
      </c>
      <c r="D370" s="32">
        <f t="shared" ref="D370" si="269">ROUNDDOWN(1/C370,4)</f>
        <v>0.20399999999999999</v>
      </c>
      <c r="F370" s="24"/>
      <c r="G370" s="70" t="s">
        <v>36</v>
      </c>
      <c r="H370" s="216">
        <v>2787.5</v>
      </c>
      <c r="I370" s="224">
        <v>23050</v>
      </c>
    </row>
    <row r="371" spans="1:9">
      <c r="A371" s="256">
        <f t="shared" si="267"/>
        <v>45524</v>
      </c>
      <c r="B371" s="218" t="s">
        <v>12</v>
      </c>
      <c r="C371" s="37"/>
      <c r="D371" s="234">
        <v>7.1147999999999998</v>
      </c>
      <c r="F371" s="25"/>
      <c r="G371" s="218"/>
      <c r="H371" s="219"/>
      <c r="I371" s="43"/>
    </row>
    <row r="372" spans="1:9">
      <c r="A372" s="26">
        <v>45525</v>
      </c>
      <c r="B372" s="8" t="s">
        <v>21</v>
      </c>
      <c r="C372" s="28"/>
      <c r="D372" s="232">
        <v>34.466700000000003</v>
      </c>
      <c r="F372" s="26">
        <v>45525</v>
      </c>
      <c r="G372" s="196" t="s">
        <v>34</v>
      </c>
      <c r="H372" s="39">
        <v>9204</v>
      </c>
      <c r="I372" s="223">
        <v>73960</v>
      </c>
    </row>
    <row r="373" spans="1:9">
      <c r="A373" s="255">
        <f t="shared" ref="A373:A375" si="270">A372</f>
        <v>45525</v>
      </c>
      <c r="B373" s="9" t="s">
        <v>22</v>
      </c>
      <c r="C373" s="233">
        <v>23.753399999999999</v>
      </c>
      <c r="D373" s="32">
        <f t="shared" ref="D373" si="271">ROUNDDOWN(100/C373,4)</f>
        <v>4.2099000000000002</v>
      </c>
      <c r="F373" s="138"/>
      <c r="G373" s="70" t="s">
        <v>35</v>
      </c>
      <c r="H373" s="39">
        <v>2502</v>
      </c>
      <c r="I373" s="224">
        <v>19490</v>
      </c>
    </row>
    <row r="374" spans="1:9">
      <c r="A374" s="255">
        <f t="shared" si="270"/>
        <v>45525</v>
      </c>
      <c r="B374" s="9" t="s">
        <v>23</v>
      </c>
      <c r="C374" s="233">
        <v>4.8804999999999996</v>
      </c>
      <c r="D374" s="32">
        <f t="shared" ref="D374" si="272">ROUNDDOWN(1/C374,4)</f>
        <v>0.20480000000000001</v>
      </c>
      <c r="F374" s="24"/>
      <c r="G374" s="70" t="s">
        <v>36</v>
      </c>
      <c r="H374" s="216">
        <v>2805</v>
      </c>
      <c r="I374" s="224">
        <v>23040</v>
      </c>
    </row>
    <row r="375" spans="1:9">
      <c r="A375" s="256">
        <f t="shared" si="270"/>
        <v>45525</v>
      </c>
      <c r="B375" s="218" t="s">
        <v>12</v>
      </c>
      <c r="C375" s="37"/>
      <c r="D375" s="234">
        <v>7.1320600000000001</v>
      </c>
      <c r="F375" s="25"/>
      <c r="G375" s="218"/>
      <c r="H375" s="219"/>
      <c r="I375" s="43"/>
    </row>
    <row r="376" spans="1:9">
      <c r="A376" s="26">
        <v>45526</v>
      </c>
      <c r="B376" s="8" t="s">
        <v>21</v>
      </c>
      <c r="C376" s="28"/>
      <c r="D376" s="232">
        <v>34.358199999999997</v>
      </c>
      <c r="F376" s="26">
        <v>45526</v>
      </c>
      <c r="G376" s="196" t="s">
        <v>34</v>
      </c>
      <c r="H376" s="39">
        <v>9260</v>
      </c>
      <c r="I376" s="223">
        <v>73670</v>
      </c>
    </row>
    <row r="377" spans="1:9">
      <c r="A377" s="255">
        <f t="shared" ref="A377:A379" si="273">A376</f>
        <v>45526</v>
      </c>
      <c r="B377" s="9" t="s">
        <v>22</v>
      </c>
      <c r="C377" s="233">
        <v>23.857900000000001</v>
      </c>
      <c r="D377" s="32">
        <f t="shared" ref="D377" si="274">ROUNDDOWN(100/C377,4)</f>
        <v>4.1913999999999998</v>
      </c>
      <c r="F377" s="138"/>
      <c r="G377" s="70" t="s">
        <v>35</v>
      </c>
      <c r="H377" s="39">
        <v>2487</v>
      </c>
      <c r="I377" s="224">
        <v>19590</v>
      </c>
    </row>
    <row r="378" spans="1:9">
      <c r="A378" s="255">
        <f t="shared" si="273"/>
        <v>45526</v>
      </c>
      <c r="B378" s="9" t="s">
        <v>23</v>
      </c>
      <c r="C378" s="233">
        <v>4.8734000000000002</v>
      </c>
      <c r="D378" s="32">
        <f t="shared" ref="D378" si="275">ROUNDDOWN(1/C378,4)</f>
        <v>0.2051</v>
      </c>
      <c r="F378" s="24"/>
      <c r="G378" s="70" t="s">
        <v>36</v>
      </c>
      <c r="H378" s="216">
        <v>2850.5</v>
      </c>
      <c r="I378" s="224">
        <v>23250</v>
      </c>
    </row>
    <row r="379" spans="1:9">
      <c r="A379" s="256">
        <f t="shared" si="273"/>
        <v>45526</v>
      </c>
      <c r="B379" s="218" t="s">
        <v>12</v>
      </c>
      <c r="C379" s="37"/>
      <c r="D379" s="234">
        <v>7.1341799999999997</v>
      </c>
      <c r="F379" s="25"/>
      <c r="G379" s="218"/>
      <c r="H379" s="219"/>
      <c r="I379" s="43"/>
    </row>
    <row r="380" spans="1:9">
      <c r="A380" s="26">
        <v>45527</v>
      </c>
      <c r="B380" s="8" t="s">
        <v>21</v>
      </c>
      <c r="C380" s="28"/>
      <c r="D380" s="232">
        <v>34.484099999999998</v>
      </c>
      <c r="F380" s="26">
        <v>45527</v>
      </c>
      <c r="G380" s="196" t="s">
        <v>34</v>
      </c>
      <c r="H380" s="39">
        <v>9130.5</v>
      </c>
      <c r="I380" s="223">
        <v>73910</v>
      </c>
    </row>
    <row r="381" spans="1:9">
      <c r="A381" s="255">
        <f t="shared" ref="A381:A383" si="276">A380</f>
        <v>45527</v>
      </c>
      <c r="B381" s="9" t="s">
        <v>22</v>
      </c>
      <c r="C381" s="233">
        <v>23.9605</v>
      </c>
      <c r="D381" s="32">
        <f t="shared" ref="D381" si="277">ROUNDDOWN(100/C381,4)</f>
        <v>4.1734999999999998</v>
      </c>
      <c r="F381" s="138"/>
      <c r="G381" s="70" t="s">
        <v>35</v>
      </c>
      <c r="H381" s="39">
        <v>2480</v>
      </c>
      <c r="I381" s="224">
        <v>19680</v>
      </c>
    </row>
    <row r="382" spans="1:9">
      <c r="A382" s="255">
        <f t="shared" si="276"/>
        <v>45527</v>
      </c>
      <c r="B382" s="9" t="s">
        <v>23</v>
      </c>
      <c r="C382" s="233">
        <v>4.8864999999999998</v>
      </c>
      <c r="D382" s="32">
        <f t="shared" ref="D382" si="278">ROUNDDOWN(1/C382,4)</f>
        <v>0.2046</v>
      </c>
      <c r="F382" s="24"/>
      <c r="G382" s="70" t="s">
        <v>36</v>
      </c>
      <c r="H382" s="216">
        <v>2858</v>
      </c>
      <c r="I382" s="224">
        <v>23580</v>
      </c>
    </row>
    <row r="383" spans="1:9">
      <c r="A383" s="256">
        <f t="shared" si="276"/>
        <v>45527</v>
      </c>
      <c r="B383" s="218" t="s">
        <v>12</v>
      </c>
      <c r="C383" s="37"/>
      <c r="D383" s="234">
        <v>7.1428099999999999</v>
      </c>
      <c r="F383" s="25"/>
      <c r="G383" s="218"/>
      <c r="H383" s="219"/>
      <c r="I383" s="43"/>
    </row>
    <row r="384" spans="1:9">
      <c r="A384" s="26">
        <v>45530</v>
      </c>
      <c r="B384" s="8" t="s">
        <v>21</v>
      </c>
      <c r="C384" s="28"/>
      <c r="D384" s="232">
        <v>34.524500000000003</v>
      </c>
      <c r="F384" s="26">
        <v>45530</v>
      </c>
      <c r="G384" s="196" t="s">
        <v>34</v>
      </c>
      <c r="H384" s="39">
        <v>9288.5</v>
      </c>
      <c r="I384" s="223">
        <v>73630</v>
      </c>
    </row>
    <row r="385" spans="1:9">
      <c r="A385" s="255">
        <f t="shared" ref="A385:A387" si="279">A384</f>
        <v>45530</v>
      </c>
      <c r="B385" s="9" t="s">
        <v>22</v>
      </c>
      <c r="C385" s="233">
        <v>23.933399999999999</v>
      </c>
      <c r="D385" s="32">
        <f t="shared" ref="D385" si="280">ROUNDDOWN(100/C385,4)</f>
        <v>4.1782000000000004</v>
      </c>
      <c r="F385" s="138"/>
      <c r="G385" s="70" t="s">
        <v>35</v>
      </c>
      <c r="H385" s="39">
        <v>2542</v>
      </c>
      <c r="I385" s="224">
        <v>19700</v>
      </c>
    </row>
    <row r="386" spans="1:9">
      <c r="A386" s="255">
        <f t="shared" si="279"/>
        <v>45530</v>
      </c>
      <c r="B386" s="9" t="s">
        <v>23</v>
      </c>
      <c r="C386" s="233">
        <v>4.8788</v>
      </c>
      <c r="D386" s="32">
        <f t="shared" ref="D386" si="281">ROUNDDOWN(1/C386,4)</f>
        <v>0.2049</v>
      </c>
      <c r="F386" s="24"/>
      <c r="G386" s="70" t="s">
        <v>36</v>
      </c>
      <c r="H386" s="216">
        <v>2912</v>
      </c>
      <c r="I386" s="224">
        <v>23830</v>
      </c>
    </row>
    <row r="387" spans="1:9">
      <c r="A387" s="256">
        <f t="shared" si="279"/>
        <v>45530</v>
      </c>
      <c r="B387" s="218" t="s">
        <v>12</v>
      </c>
      <c r="C387" s="37"/>
      <c r="D387" s="234">
        <v>7.1244800000000001</v>
      </c>
      <c r="F387" s="25"/>
      <c r="G387" s="218"/>
      <c r="H387" s="219"/>
      <c r="I387" s="43"/>
    </row>
    <row r="388" spans="1:9">
      <c r="A388" s="26">
        <v>45531</v>
      </c>
      <c r="B388" s="8" t="s">
        <v>21</v>
      </c>
      <c r="C388" s="28"/>
      <c r="D388" s="232">
        <v>34.133800000000001</v>
      </c>
      <c r="F388" s="26">
        <v>45531</v>
      </c>
      <c r="G388" s="196" t="s">
        <v>34</v>
      </c>
      <c r="H388" s="39">
        <v>9288.5</v>
      </c>
      <c r="I388" s="223">
        <v>74570</v>
      </c>
    </row>
    <row r="389" spans="1:9">
      <c r="A389" s="255">
        <f t="shared" ref="A389:A391" si="282">A388</f>
        <v>45531</v>
      </c>
      <c r="B389" s="9" t="s">
        <v>22</v>
      </c>
      <c r="C389" s="233">
        <v>23.946400000000001</v>
      </c>
      <c r="D389" s="32">
        <f>ROUNDDOWN(100/C389,4)</f>
        <v>4.1759000000000004</v>
      </c>
      <c r="F389" s="138"/>
      <c r="G389" s="70" t="s">
        <v>35</v>
      </c>
      <c r="H389" s="39">
        <v>2542</v>
      </c>
      <c r="I389" s="224">
        <v>19740</v>
      </c>
    </row>
    <row r="390" spans="1:9">
      <c r="A390" s="255">
        <f t="shared" si="282"/>
        <v>45531</v>
      </c>
      <c r="B390" s="9" t="s">
        <v>23</v>
      </c>
      <c r="C390" s="233">
        <v>4.8361000000000001</v>
      </c>
      <c r="D390" s="32">
        <f t="shared" ref="D390" si="283">ROUNDDOWN(1/C390,4)</f>
        <v>0.20669999999999999</v>
      </c>
      <c r="F390" s="24"/>
      <c r="G390" s="70" t="s">
        <v>36</v>
      </c>
      <c r="H390" s="216">
        <v>2912</v>
      </c>
      <c r="I390" s="224">
        <v>24050</v>
      </c>
    </row>
    <row r="391" spans="1:9">
      <c r="A391" s="256">
        <f t="shared" si="282"/>
        <v>45531</v>
      </c>
      <c r="B391" s="218" t="s">
        <v>12</v>
      </c>
      <c r="C391" s="37"/>
      <c r="D391" s="234">
        <v>7.12113</v>
      </c>
      <c r="F391" s="25"/>
      <c r="G391" s="218"/>
      <c r="H391" s="219"/>
      <c r="I391" s="43"/>
    </row>
    <row r="392" spans="1:9">
      <c r="A392" s="26">
        <v>45532</v>
      </c>
      <c r="B392" s="8" t="s">
        <v>21</v>
      </c>
      <c r="C392" s="28"/>
      <c r="D392" s="232">
        <v>34.226399999999998</v>
      </c>
      <c r="F392" s="26">
        <v>45532</v>
      </c>
      <c r="G392" s="196" t="s">
        <v>34</v>
      </c>
      <c r="H392" s="39">
        <v>9448</v>
      </c>
      <c r="I392" s="223">
        <v>74980</v>
      </c>
    </row>
    <row r="393" spans="1:9">
      <c r="A393" s="255">
        <f t="shared" ref="A393:A395" si="284">A392</f>
        <v>45532</v>
      </c>
      <c r="B393" s="9" t="s">
        <v>22</v>
      </c>
      <c r="C393" s="233">
        <v>23.864799999999999</v>
      </c>
      <c r="D393" s="32">
        <f t="shared" ref="D393" si="285">ROUNDDOWN(100/C393,4)</f>
        <v>4.1901999999999999</v>
      </c>
      <c r="F393" s="138"/>
      <c r="G393" s="70" t="s">
        <v>35</v>
      </c>
      <c r="H393" s="39">
        <v>2549.5</v>
      </c>
      <c r="I393" s="224">
        <v>19740</v>
      </c>
    </row>
    <row r="394" spans="1:9">
      <c r="A394" s="255">
        <f t="shared" si="284"/>
        <v>45532</v>
      </c>
      <c r="B394" s="9" t="s">
        <v>23</v>
      </c>
      <c r="C394" s="233">
        <v>4.8499999999999996</v>
      </c>
      <c r="D394" s="32">
        <f t="shared" ref="D394" si="286">ROUNDDOWN(1/C394,4)</f>
        <v>0.20610000000000001</v>
      </c>
      <c r="F394" s="24"/>
      <c r="G394" s="70" t="s">
        <v>36</v>
      </c>
      <c r="H394" s="216">
        <v>2943</v>
      </c>
      <c r="I394" s="224">
        <v>23930</v>
      </c>
    </row>
    <row r="395" spans="1:9">
      <c r="A395" s="256">
        <f t="shared" si="284"/>
        <v>45532</v>
      </c>
      <c r="B395" s="218" t="s">
        <v>12</v>
      </c>
      <c r="C395" s="37"/>
      <c r="D395" s="234">
        <v>7.12446</v>
      </c>
      <c r="F395" s="25"/>
      <c r="G395" s="218"/>
      <c r="H395" s="219"/>
      <c r="I395" s="43"/>
    </row>
    <row r="396" spans="1:9">
      <c r="A396" s="26">
        <v>45533</v>
      </c>
      <c r="B396" s="8" t="s">
        <v>21</v>
      </c>
      <c r="C396" s="28"/>
      <c r="D396" s="232">
        <v>34.148800000000001</v>
      </c>
      <c r="F396" s="26">
        <v>45533</v>
      </c>
      <c r="G396" s="196" t="s">
        <v>34</v>
      </c>
      <c r="H396" s="39">
        <v>9260.5</v>
      </c>
      <c r="I396" s="223">
        <v>74930</v>
      </c>
    </row>
    <row r="397" spans="1:9">
      <c r="A397" s="255">
        <f t="shared" ref="A397:A399" si="287">A396</f>
        <v>45533</v>
      </c>
      <c r="B397" s="9" t="s">
        <v>22</v>
      </c>
      <c r="C397" s="233">
        <v>23.8781</v>
      </c>
      <c r="D397" s="32">
        <f t="shared" ref="D397" si="288">ROUNDDOWN(100/C397,4)</f>
        <v>4.1879</v>
      </c>
      <c r="F397" s="138"/>
      <c r="G397" s="70" t="s">
        <v>35</v>
      </c>
      <c r="H397" s="39">
        <v>2496</v>
      </c>
      <c r="I397" s="224">
        <v>19800</v>
      </c>
    </row>
    <row r="398" spans="1:9">
      <c r="A398" s="255">
        <f t="shared" si="287"/>
        <v>45533</v>
      </c>
      <c r="B398" s="9" t="s">
        <v>23</v>
      </c>
      <c r="C398" s="233">
        <v>4.8314000000000004</v>
      </c>
      <c r="D398" s="32">
        <f t="shared" ref="D398" si="289">ROUNDDOWN(1/C398,4)</f>
        <v>0.2069</v>
      </c>
      <c r="F398" s="24"/>
      <c r="G398" s="70" t="s">
        <v>36</v>
      </c>
      <c r="H398" s="216">
        <v>2881</v>
      </c>
      <c r="I398" s="224">
        <v>24050</v>
      </c>
    </row>
    <row r="399" spans="1:9">
      <c r="A399" s="256">
        <f t="shared" si="287"/>
        <v>45533</v>
      </c>
      <c r="B399" s="218" t="s">
        <v>12</v>
      </c>
      <c r="C399" s="37"/>
      <c r="D399" s="234">
        <v>7.1254999999999997</v>
      </c>
      <c r="F399" s="25"/>
      <c r="G399" s="218"/>
      <c r="H399" s="219"/>
      <c r="I399" s="43"/>
    </row>
    <row r="400" spans="1:9">
      <c r="A400" s="26">
        <v>45534</v>
      </c>
      <c r="B400" s="8" t="s">
        <v>21</v>
      </c>
      <c r="C400" s="28"/>
      <c r="D400" s="232">
        <v>34.168300000000002</v>
      </c>
      <c r="F400" s="26">
        <v>45534</v>
      </c>
      <c r="G400" s="196" t="s">
        <v>34</v>
      </c>
      <c r="H400" s="39">
        <v>9244</v>
      </c>
      <c r="I400" s="223">
        <v>74930</v>
      </c>
    </row>
    <row r="401" spans="1:9">
      <c r="A401" s="255">
        <f t="shared" ref="A401:A403" si="290">A400</f>
        <v>45534</v>
      </c>
      <c r="B401" s="9" t="s">
        <v>22</v>
      </c>
      <c r="C401" s="233">
        <v>23.869599999999998</v>
      </c>
      <c r="D401" s="32">
        <f t="shared" ref="D401" si="291">ROUNDDOWN(100/C401,4)</f>
        <v>4.1894</v>
      </c>
      <c r="F401" s="138"/>
      <c r="G401" s="70" t="s">
        <v>35</v>
      </c>
      <c r="H401" s="39">
        <v>2457.5</v>
      </c>
      <c r="I401" s="224">
        <v>19800</v>
      </c>
    </row>
    <row r="402" spans="1:9">
      <c r="A402" s="255">
        <f t="shared" si="290"/>
        <v>45534</v>
      </c>
      <c r="B402" s="9" t="s">
        <v>23</v>
      </c>
      <c r="C402" s="233">
        <v>4.8498999999999999</v>
      </c>
      <c r="D402" s="32">
        <f t="shared" ref="D402" si="292">ROUNDDOWN(1/C402,4)</f>
        <v>0.20610000000000001</v>
      </c>
      <c r="F402" s="24"/>
      <c r="G402" s="70" t="s">
        <v>36</v>
      </c>
      <c r="H402" s="216">
        <v>2878</v>
      </c>
      <c r="I402" s="224">
        <v>24050</v>
      </c>
    </row>
    <row r="403" spans="1:9">
      <c r="A403" s="256">
        <f t="shared" si="290"/>
        <v>45534</v>
      </c>
      <c r="B403" s="218" t="s">
        <v>12</v>
      </c>
      <c r="C403" s="37"/>
      <c r="D403" s="234">
        <v>7.109712</v>
      </c>
      <c r="F403" s="25"/>
      <c r="G403" s="218"/>
      <c r="H403" s="219"/>
      <c r="I403" s="43"/>
    </row>
    <row r="404" spans="1:9">
      <c r="A404" s="26">
        <v>45537</v>
      </c>
      <c r="B404" s="8" t="s">
        <v>21</v>
      </c>
      <c r="C404" s="28"/>
      <c r="D404" s="232">
        <v>34.1297</v>
      </c>
      <c r="F404" s="26">
        <v>45537</v>
      </c>
      <c r="G404" s="196" t="s">
        <v>34</v>
      </c>
      <c r="H404" s="39">
        <v>9235</v>
      </c>
      <c r="I404" s="223">
        <v>73950</v>
      </c>
    </row>
    <row r="405" spans="1:9">
      <c r="A405" s="255">
        <f t="shared" ref="A405:A407" si="293">A404</f>
        <v>45537</v>
      </c>
      <c r="B405" s="9" t="s">
        <v>22</v>
      </c>
      <c r="C405" s="233">
        <v>23.809799999999999</v>
      </c>
      <c r="D405" s="32">
        <f t="shared" ref="D405" si="294">ROUNDDOWN(100/C405,4)</f>
        <v>4.1999000000000004</v>
      </c>
      <c r="F405" s="138"/>
      <c r="G405" s="70" t="s">
        <v>35</v>
      </c>
      <c r="H405" s="39">
        <v>2447</v>
      </c>
      <c r="I405" s="224">
        <v>19630</v>
      </c>
    </row>
    <row r="406" spans="1:9">
      <c r="A406" s="255">
        <f t="shared" si="293"/>
        <v>45537</v>
      </c>
      <c r="B406" s="9" t="s">
        <v>23</v>
      </c>
      <c r="C406" s="233">
        <v>4.8653000000000004</v>
      </c>
      <c r="D406" s="32">
        <f t="shared" ref="D406" si="295">ROUNDDOWN(1/C406,4)</f>
        <v>0.20549999999999999</v>
      </c>
      <c r="F406" s="24"/>
      <c r="G406" s="70" t="s">
        <v>36</v>
      </c>
      <c r="H406" s="216">
        <v>2897</v>
      </c>
      <c r="I406" s="224">
        <v>24050</v>
      </c>
    </row>
    <row r="407" spans="1:9">
      <c r="A407" s="256">
        <f t="shared" si="293"/>
        <v>45537</v>
      </c>
      <c r="B407" s="218" t="s">
        <v>12</v>
      </c>
      <c r="C407" s="37"/>
      <c r="D407" s="234">
        <v>7.0900999999999996</v>
      </c>
      <c r="F407" s="25"/>
      <c r="G407" s="218"/>
      <c r="H407" s="219"/>
      <c r="I407" s="43"/>
    </row>
    <row r="408" spans="1:9">
      <c r="A408" s="26">
        <v>45538</v>
      </c>
      <c r="B408" s="8" t="s">
        <v>21</v>
      </c>
      <c r="C408" s="28"/>
      <c r="D408" s="232">
        <v>34.311900000000001</v>
      </c>
      <c r="F408" s="26">
        <v>45538</v>
      </c>
      <c r="G408" s="196" t="s">
        <v>34</v>
      </c>
      <c r="H408" s="39">
        <v>9183</v>
      </c>
      <c r="I408" s="223">
        <v>73580</v>
      </c>
    </row>
    <row r="409" spans="1:9">
      <c r="A409" s="255">
        <f t="shared" ref="A409:A411" si="296">A408</f>
        <v>45538</v>
      </c>
      <c r="B409" s="9" t="s">
        <v>22</v>
      </c>
      <c r="C409" s="233">
        <v>23.716899999999999</v>
      </c>
      <c r="D409" s="32">
        <f t="shared" ref="D409" si="297">ROUNDDOWN(100/C409,4)</f>
        <v>4.2164000000000001</v>
      </c>
      <c r="F409" s="138"/>
      <c r="G409" s="70" t="s">
        <v>35</v>
      </c>
      <c r="H409" s="39">
        <v>2424</v>
      </c>
      <c r="I409" s="224">
        <v>19450</v>
      </c>
    </row>
    <row r="410" spans="1:9">
      <c r="A410" s="255">
        <f t="shared" si="296"/>
        <v>45538</v>
      </c>
      <c r="B410" s="9" t="s">
        <v>23</v>
      </c>
      <c r="C410" s="233">
        <v>4.8802000000000003</v>
      </c>
      <c r="D410" s="32">
        <f t="shared" ref="D410" si="298">ROUNDDOWN(1/C410,4)</f>
        <v>0.2049</v>
      </c>
      <c r="F410" s="24"/>
      <c r="G410" s="70" t="s">
        <v>36</v>
      </c>
      <c r="H410" s="216">
        <v>2841</v>
      </c>
      <c r="I410" s="224">
        <v>23690</v>
      </c>
    </row>
    <row r="411" spans="1:9">
      <c r="A411" s="256">
        <f t="shared" si="296"/>
        <v>45538</v>
      </c>
      <c r="B411" s="218" t="s">
        <v>12</v>
      </c>
      <c r="C411" s="37"/>
      <c r="D411" s="234">
        <v>7.1188599999999997</v>
      </c>
      <c r="F411" s="25"/>
      <c r="G411" s="218"/>
      <c r="H411" s="219"/>
      <c r="I411" s="43"/>
    </row>
    <row r="412" spans="1:9">
      <c r="A412" s="26">
        <v>45539</v>
      </c>
      <c r="B412" s="8" t="s">
        <v>21</v>
      </c>
      <c r="C412" s="28"/>
      <c r="D412" s="232">
        <v>34.424799999999998</v>
      </c>
      <c r="F412" s="26">
        <v>45539</v>
      </c>
      <c r="G412" s="196" t="s">
        <v>34</v>
      </c>
      <c r="H412" s="39">
        <v>8954.5</v>
      </c>
      <c r="I412" s="223">
        <v>73950</v>
      </c>
    </row>
    <row r="413" spans="1:9">
      <c r="A413" s="255">
        <f t="shared" ref="A413:A415" si="299">A412</f>
        <v>45539</v>
      </c>
      <c r="B413" s="9" t="s">
        <v>22</v>
      </c>
      <c r="C413" s="233">
        <v>23.6983</v>
      </c>
      <c r="D413" s="32">
        <f t="shared" ref="D413" si="300">ROUNDDOWN(100/C413,4)</f>
        <v>4.2196999999999996</v>
      </c>
      <c r="F413" s="138"/>
      <c r="G413" s="70" t="s">
        <v>35</v>
      </c>
      <c r="H413" s="39">
        <v>2407.5</v>
      </c>
      <c r="I413" s="224">
        <v>19490</v>
      </c>
    </row>
    <row r="414" spans="1:9">
      <c r="A414" s="255">
        <f t="shared" si="299"/>
        <v>45539</v>
      </c>
      <c r="B414" s="9" t="s">
        <v>23</v>
      </c>
      <c r="C414" s="233">
        <v>4.8807</v>
      </c>
      <c r="D414" s="32">
        <f t="shared" ref="D414" si="301">ROUNDDOWN(1/C414,4)</f>
        <v>0.20480000000000001</v>
      </c>
      <c r="F414" s="24"/>
      <c r="G414" s="70" t="s">
        <v>36</v>
      </c>
      <c r="H414" s="216">
        <v>2846</v>
      </c>
      <c r="I414" s="224">
        <v>23795</v>
      </c>
    </row>
    <row r="415" spans="1:9">
      <c r="A415" s="256">
        <f t="shared" si="299"/>
        <v>45539</v>
      </c>
      <c r="B415" s="218" t="s">
        <v>12</v>
      </c>
      <c r="C415" s="37"/>
      <c r="D415" s="234">
        <v>7.1209300000000004</v>
      </c>
      <c r="F415" s="25"/>
      <c r="G415" s="218"/>
      <c r="H415" s="219"/>
      <c r="I415" s="43"/>
    </row>
    <row r="416" spans="1:9">
      <c r="A416" s="26">
        <v>45540</v>
      </c>
      <c r="B416" s="8" t="s">
        <v>21</v>
      </c>
      <c r="C416" s="28"/>
      <c r="D416" s="232">
        <v>34.403199999999998</v>
      </c>
      <c r="F416" s="26">
        <v>45540</v>
      </c>
      <c r="G416" s="196" t="s">
        <v>34</v>
      </c>
      <c r="H416" s="39">
        <v>8960</v>
      </c>
      <c r="I416" s="223">
        <v>72130</v>
      </c>
    </row>
    <row r="417" spans="1:9">
      <c r="A417" s="255">
        <f t="shared" ref="A417:A419" si="302">A416</f>
        <v>45540</v>
      </c>
      <c r="B417" s="9" t="s">
        <v>22</v>
      </c>
      <c r="C417" s="233">
        <v>23.903500000000001</v>
      </c>
      <c r="D417" s="32">
        <f t="shared" ref="D417" si="303">ROUNDDOWN(100/C417,4)</f>
        <v>4.1833999999999998</v>
      </c>
      <c r="F417" s="138"/>
      <c r="G417" s="70" t="s">
        <v>35</v>
      </c>
      <c r="H417" s="39">
        <v>2396.5</v>
      </c>
      <c r="I417" s="224">
        <v>19330</v>
      </c>
    </row>
    <row r="418" spans="1:9">
      <c r="A418" s="255">
        <f t="shared" si="302"/>
        <v>45540</v>
      </c>
      <c r="B418" s="9" t="s">
        <v>23</v>
      </c>
      <c r="C418" s="233">
        <v>4.8783000000000003</v>
      </c>
      <c r="D418" s="32">
        <f t="shared" ref="D418" si="304">ROUNDDOWN(1/C418,4)</f>
        <v>0.2049</v>
      </c>
      <c r="F418" s="24"/>
      <c r="G418" s="70" t="s">
        <v>36</v>
      </c>
      <c r="H418" s="216">
        <v>2795.5</v>
      </c>
      <c r="I418" s="224">
        <v>23630</v>
      </c>
    </row>
    <row r="419" spans="1:9">
      <c r="A419" s="256">
        <f t="shared" si="302"/>
        <v>45540</v>
      </c>
      <c r="B419" s="218" t="s">
        <v>12</v>
      </c>
      <c r="C419" s="37"/>
      <c r="D419" s="234">
        <v>7.1118899999999998</v>
      </c>
      <c r="F419" s="25"/>
      <c r="G419" s="218"/>
      <c r="H419" s="219"/>
      <c r="I419" s="43"/>
    </row>
    <row r="420" spans="1:9">
      <c r="A420" s="26">
        <v>45541</v>
      </c>
      <c r="B420" s="8" t="s">
        <v>21</v>
      </c>
      <c r="C420" s="28"/>
      <c r="D420" s="232">
        <v>33.996000000000002</v>
      </c>
      <c r="F420" s="26">
        <v>45541</v>
      </c>
      <c r="G420" s="196" t="s">
        <v>34</v>
      </c>
      <c r="H420" s="39">
        <v>9092</v>
      </c>
      <c r="I420" s="223">
        <v>72730</v>
      </c>
    </row>
    <row r="421" spans="1:9">
      <c r="A421" s="255">
        <f t="shared" ref="A421:A423" si="305">A420</f>
        <v>45541</v>
      </c>
      <c r="B421" s="9" t="s">
        <v>22</v>
      </c>
      <c r="C421" s="233">
        <v>23.898399999999999</v>
      </c>
      <c r="D421" s="32">
        <f t="shared" ref="D421" si="306">ROUNDDOWN(100/C421,4)</f>
        <v>4.1843000000000004</v>
      </c>
      <c r="F421" s="138"/>
      <c r="G421" s="70" t="s">
        <v>35</v>
      </c>
      <c r="H421" s="39">
        <v>2378.5</v>
      </c>
      <c r="I421" s="224">
        <v>19205</v>
      </c>
    </row>
    <row r="422" spans="1:9">
      <c r="A422" s="255">
        <f t="shared" si="305"/>
        <v>45541</v>
      </c>
      <c r="B422" s="9" t="s">
        <v>23</v>
      </c>
      <c r="C422" s="233">
        <v>4.8276000000000003</v>
      </c>
      <c r="D422" s="32">
        <f t="shared" ref="D422" si="307">ROUNDDOWN(1/C422,4)</f>
        <v>0.20710000000000001</v>
      </c>
      <c r="F422" s="24"/>
      <c r="G422" s="70" t="s">
        <v>36</v>
      </c>
      <c r="H422" s="216">
        <v>2737</v>
      </c>
      <c r="I422" s="224">
        <v>22700</v>
      </c>
    </row>
    <row r="423" spans="1:9">
      <c r="A423" s="256">
        <f t="shared" si="305"/>
        <v>45541</v>
      </c>
      <c r="B423" s="218" t="s">
        <v>12</v>
      </c>
      <c r="C423" s="37"/>
      <c r="D423" s="234">
        <v>7.0907600000000004</v>
      </c>
      <c r="F423" s="25"/>
      <c r="G423" s="218"/>
      <c r="H423" s="219"/>
      <c r="I423" s="43"/>
    </row>
    <row r="424" spans="1:9">
      <c r="A424" s="26">
        <v>45544</v>
      </c>
      <c r="B424" s="8" t="s">
        <v>21</v>
      </c>
      <c r="C424" s="28"/>
      <c r="D424" s="232">
        <v>33.72</v>
      </c>
      <c r="F424" s="26">
        <v>45544</v>
      </c>
      <c r="G424" s="196" t="s">
        <v>34</v>
      </c>
      <c r="H424" s="39">
        <v>8996</v>
      </c>
      <c r="I424" s="223">
        <v>72730</v>
      </c>
    </row>
    <row r="425" spans="1:9">
      <c r="A425" s="255">
        <f t="shared" ref="A425:A427" si="308">A424</f>
        <v>45544</v>
      </c>
      <c r="B425" s="9" t="s">
        <v>22</v>
      </c>
      <c r="C425" s="233">
        <v>23.8154</v>
      </c>
      <c r="D425" s="32">
        <f t="shared" ref="D425" si="309">ROUNDDOWN(100/C425,4)</f>
        <v>4.1989000000000001</v>
      </c>
      <c r="F425" s="138"/>
      <c r="G425" s="70" t="s">
        <v>35</v>
      </c>
      <c r="H425" s="39">
        <v>2342</v>
      </c>
      <c r="I425" s="224">
        <v>19210</v>
      </c>
    </row>
    <row r="426" spans="1:9">
      <c r="A426" s="255">
        <f t="shared" si="308"/>
        <v>45544</v>
      </c>
      <c r="B426" s="9" t="s">
        <v>23</v>
      </c>
      <c r="C426" s="233">
        <v>4.8064999999999998</v>
      </c>
      <c r="D426" s="32">
        <f t="shared" ref="D426" si="310">ROUNDDOWN(1/C426,4)</f>
        <v>0.20799999999999999</v>
      </c>
      <c r="F426" s="24"/>
      <c r="G426" s="70" t="s">
        <v>36</v>
      </c>
      <c r="H426" s="216">
        <v>2717.5</v>
      </c>
      <c r="I426" s="224">
        <v>22700</v>
      </c>
    </row>
    <row r="427" spans="1:9">
      <c r="A427" s="256">
        <f t="shared" si="308"/>
        <v>45544</v>
      </c>
      <c r="B427" s="218" t="s">
        <v>12</v>
      </c>
      <c r="C427" s="37"/>
      <c r="D427" s="234">
        <v>7.0876200000000003</v>
      </c>
      <c r="F427" s="25"/>
      <c r="G427" s="218"/>
      <c r="H427" s="219"/>
      <c r="I427" s="43"/>
    </row>
    <row r="428" spans="1:9">
      <c r="A428" s="26">
        <v>45545</v>
      </c>
      <c r="B428" s="8" t="s">
        <v>21</v>
      </c>
      <c r="C428" s="28"/>
      <c r="D428" s="232">
        <v>33.974800000000002</v>
      </c>
      <c r="F428" s="26">
        <v>45545</v>
      </c>
      <c r="G428" s="196" t="s">
        <v>34</v>
      </c>
      <c r="H428" s="39">
        <v>9097</v>
      </c>
      <c r="I428" s="223">
        <v>72080</v>
      </c>
    </row>
    <row r="429" spans="1:9">
      <c r="A429" s="255">
        <f t="shared" ref="A429:A431" si="311">A428</f>
        <v>45545</v>
      </c>
      <c r="B429" s="9" t="s">
        <v>22</v>
      </c>
      <c r="C429" s="233">
        <v>23.998200000000001</v>
      </c>
      <c r="D429" s="32">
        <f t="shared" ref="D429" si="312">ROUNDDOWN(100/C429,4)</f>
        <v>4.1669</v>
      </c>
      <c r="F429" s="138"/>
      <c r="G429" s="70" t="s">
        <v>35</v>
      </c>
      <c r="H429" s="39">
        <v>2350.5</v>
      </c>
      <c r="I429" s="224">
        <v>19150</v>
      </c>
    </row>
    <row r="430" spans="1:9">
      <c r="A430" s="255">
        <f t="shared" si="311"/>
        <v>45545</v>
      </c>
      <c r="B430" s="9" t="s">
        <v>23</v>
      </c>
      <c r="C430" s="233">
        <v>4.8183999999999996</v>
      </c>
      <c r="D430" s="32">
        <f t="shared" ref="D430" si="313">ROUNDDOWN(1/C430,4)</f>
        <v>0.20749999999999999</v>
      </c>
      <c r="F430" s="24"/>
      <c r="G430" s="70" t="s">
        <v>36</v>
      </c>
      <c r="H430" s="216">
        <v>2731</v>
      </c>
      <c r="I430" s="224">
        <v>22750</v>
      </c>
    </row>
    <row r="431" spans="1:9">
      <c r="A431" s="256">
        <f t="shared" si="311"/>
        <v>45545</v>
      </c>
      <c r="B431" s="218" t="s">
        <v>12</v>
      </c>
      <c r="C431" s="37"/>
      <c r="D431" s="234">
        <v>7.1242999999999999</v>
      </c>
      <c r="F431" s="25"/>
      <c r="G431" s="218"/>
      <c r="H431" s="219"/>
      <c r="I431" s="43"/>
    </row>
    <row r="432" spans="1:9">
      <c r="A432" s="26">
        <v>45546</v>
      </c>
      <c r="B432" s="8" t="s">
        <v>21</v>
      </c>
      <c r="C432" s="28"/>
      <c r="D432" s="232">
        <v>34.035400000000003</v>
      </c>
      <c r="F432" s="26">
        <v>45546</v>
      </c>
      <c r="G432" s="196" t="s">
        <v>34</v>
      </c>
      <c r="H432" s="39">
        <v>9026</v>
      </c>
      <c r="I432" s="223">
        <v>72870</v>
      </c>
    </row>
    <row r="433" spans="1:9">
      <c r="A433" s="255">
        <f t="shared" ref="A433:A435" si="314">A432</f>
        <v>45546</v>
      </c>
      <c r="B433" s="9" t="s">
        <v>22</v>
      </c>
      <c r="C433" s="233">
        <v>23.981100000000001</v>
      </c>
      <c r="D433" s="32">
        <f t="shared" ref="D433" si="315">ROUNDDOWN(100/C433,4)</f>
        <v>4.1699000000000002</v>
      </c>
      <c r="F433" s="138"/>
      <c r="G433" s="70" t="s">
        <v>35</v>
      </c>
      <c r="H433" s="39">
        <v>2336.5</v>
      </c>
      <c r="I433" s="224">
        <v>19350</v>
      </c>
    </row>
    <row r="434" spans="1:9">
      <c r="A434" s="255">
        <f t="shared" si="314"/>
        <v>45546</v>
      </c>
      <c r="B434" s="9" t="s">
        <v>23</v>
      </c>
      <c r="C434" s="233">
        <v>4.8265000000000002</v>
      </c>
      <c r="D434" s="32">
        <f t="shared" ref="D434" si="316">ROUNDDOWN(1/C434,4)</f>
        <v>0.20710000000000001</v>
      </c>
      <c r="F434" s="24"/>
      <c r="G434" s="70" t="s">
        <v>36</v>
      </c>
      <c r="H434" s="216">
        <v>2712</v>
      </c>
      <c r="I434" s="224">
        <v>22990</v>
      </c>
    </row>
    <row r="435" spans="1:9">
      <c r="A435" s="256">
        <f t="shared" si="314"/>
        <v>45546</v>
      </c>
      <c r="B435" s="218" t="s">
        <v>12</v>
      </c>
      <c r="C435" s="37"/>
      <c r="D435" s="234">
        <v>7.1203200000000004</v>
      </c>
      <c r="F435" s="25"/>
      <c r="G435" s="218"/>
      <c r="H435" s="219"/>
      <c r="I435" s="43"/>
    </row>
    <row r="436" spans="1:9">
      <c r="A436" s="26">
        <v>45547</v>
      </c>
      <c r="B436" s="8" t="s">
        <v>21</v>
      </c>
      <c r="C436" s="28"/>
      <c r="D436" s="232">
        <v>33.772100000000002</v>
      </c>
      <c r="F436" s="26">
        <v>45547</v>
      </c>
      <c r="G436" s="196" t="s">
        <v>34</v>
      </c>
      <c r="H436" s="39">
        <v>9090.5</v>
      </c>
      <c r="I436" s="223">
        <v>72870</v>
      </c>
    </row>
    <row r="437" spans="1:9">
      <c r="A437" s="255">
        <f t="shared" ref="A437:A439" si="317">A436</f>
        <v>45547</v>
      </c>
      <c r="B437" s="9" t="s">
        <v>22</v>
      </c>
      <c r="C437" s="233">
        <v>24.0532</v>
      </c>
      <c r="D437" s="32">
        <f t="shared" ref="D437" si="318">ROUNDDOWN(100/C437,4)</f>
        <v>4.1574</v>
      </c>
      <c r="F437" s="138"/>
      <c r="G437" s="70" t="s">
        <v>35</v>
      </c>
      <c r="H437" s="39">
        <v>2370.5</v>
      </c>
      <c r="I437" s="224">
        <v>19350</v>
      </c>
    </row>
    <row r="438" spans="1:9">
      <c r="A438" s="255">
        <f t="shared" si="317"/>
        <v>45547</v>
      </c>
      <c r="B438" s="9" t="s">
        <v>23</v>
      </c>
      <c r="C438" s="233">
        <v>4.7788000000000004</v>
      </c>
      <c r="D438" s="32">
        <f t="shared" ref="D438" si="319">ROUNDDOWN(1/C438,4)</f>
        <v>0.2092</v>
      </c>
      <c r="F438" s="24"/>
      <c r="G438" s="70" t="s">
        <v>36</v>
      </c>
      <c r="H438" s="216">
        <v>2770</v>
      </c>
      <c r="I438" s="224">
        <v>22990</v>
      </c>
    </row>
    <row r="439" spans="1:9">
      <c r="A439" s="256">
        <f t="shared" si="317"/>
        <v>45547</v>
      </c>
      <c r="B439" s="218" t="s">
        <v>12</v>
      </c>
      <c r="C439" s="37"/>
      <c r="D439" s="234">
        <v>7.1195199999999996</v>
      </c>
      <c r="F439" s="25"/>
      <c r="G439" s="218"/>
      <c r="H439" s="219"/>
      <c r="I439" s="43"/>
    </row>
    <row r="440" spans="1:9">
      <c r="A440" s="26">
        <v>45548</v>
      </c>
      <c r="B440" s="8" t="s">
        <v>21</v>
      </c>
      <c r="C440" s="28"/>
      <c r="D440" s="232">
        <v>33.902099999999997</v>
      </c>
      <c r="F440" s="26">
        <v>45548</v>
      </c>
      <c r="G440" s="196" t="s">
        <v>34</v>
      </c>
      <c r="H440" s="39">
        <v>9215.5</v>
      </c>
      <c r="I440" s="223">
        <v>72870</v>
      </c>
    </row>
    <row r="441" spans="1:9">
      <c r="A441" s="255">
        <f t="shared" ref="A441:A443" si="320">A440</f>
        <v>45548</v>
      </c>
      <c r="B441" s="9" t="s">
        <v>22</v>
      </c>
      <c r="C441" s="233">
        <v>24.019100000000002</v>
      </c>
      <c r="D441" s="32">
        <f t="shared" ref="D441" si="321">ROUNDDOWN(100/C441,4)</f>
        <v>4.1632999999999996</v>
      </c>
      <c r="F441" s="138"/>
      <c r="G441" s="70" t="s">
        <v>35</v>
      </c>
      <c r="H441" s="39">
        <v>2415</v>
      </c>
      <c r="I441" s="224">
        <v>19350</v>
      </c>
    </row>
    <row r="442" spans="1:9">
      <c r="A442" s="255">
        <f t="shared" si="320"/>
        <v>45548</v>
      </c>
      <c r="B442" s="9" t="s">
        <v>23</v>
      </c>
      <c r="C442" s="233">
        <v>4.8109999999999999</v>
      </c>
      <c r="D442" s="32">
        <f t="shared" ref="D442" si="322">ROUNDDOWN(1/C442,4)</f>
        <v>0.20780000000000001</v>
      </c>
      <c r="F442" s="24"/>
      <c r="G442" s="70" t="s">
        <v>36</v>
      </c>
      <c r="H442" s="216">
        <v>2856</v>
      </c>
      <c r="I442" s="224">
        <v>22990</v>
      </c>
    </row>
    <row r="443" spans="1:9">
      <c r="A443" s="256">
        <f t="shared" si="320"/>
        <v>45548</v>
      </c>
      <c r="B443" s="218" t="s">
        <v>12</v>
      </c>
      <c r="C443" s="37"/>
      <c r="D443" s="234">
        <v>7.1097999999999999</v>
      </c>
      <c r="F443" s="25"/>
      <c r="G443" s="218"/>
      <c r="H443" s="219"/>
      <c r="I443" s="43"/>
    </row>
    <row r="444" spans="1:9">
      <c r="A444" s="26">
        <v>45551</v>
      </c>
      <c r="B444" s="8" t="s">
        <v>21</v>
      </c>
      <c r="C444" s="28"/>
      <c r="D444" s="232">
        <v>33.501300000000001</v>
      </c>
      <c r="F444" s="26">
        <v>45551</v>
      </c>
      <c r="G444" s="196" t="s">
        <v>34</v>
      </c>
      <c r="H444" s="39">
        <v>9308</v>
      </c>
      <c r="I444" s="223">
        <v>74530</v>
      </c>
    </row>
    <row r="445" spans="1:9">
      <c r="A445" s="255">
        <f t="shared" ref="A445:A447" si="323">A444</f>
        <v>45551</v>
      </c>
      <c r="B445" s="9" t="s">
        <v>22</v>
      </c>
      <c r="C445" s="233">
        <v>23.998999999999999</v>
      </c>
      <c r="D445" s="32">
        <f t="shared" ref="D445" si="324">ROUNDDOWN(100/C445,4)</f>
        <v>4.1668000000000003</v>
      </c>
      <c r="F445" s="138"/>
      <c r="G445" s="70" t="s">
        <v>35</v>
      </c>
      <c r="H445" s="39">
        <v>2471</v>
      </c>
      <c r="I445" s="224">
        <v>19710</v>
      </c>
    </row>
    <row r="446" spans="1:9">
      <c r="A446" s="255">
        <f t="shared" si="323"/>
        <v>45551</v>
      </c>
      <c r="B446" s="9" t="s">
        <v>23</v>
      </c>
      <c r="C446" s="233">
        <v>4.7637</v>
      </c>
      <c r="D446" s="32">
        <f t="shared" ref="D446" si="325">ROUNDDOWN(1/C446,4)</f>
        <v>0.2099</v>
      </c>
      <c r="F446" s="24"/>
      <c r="G446" s="70" t="s">
        <v>36</v>
      </c>
      <c r="H446" s="216">
        <v>2904.5</v>
      </c>
      <c r="I446" s="224">
        <v>23940</v>
      </c>
    </row>
    <row r="447" spans="1:9">
      <c r="A447" s="256">
        <f t="shared" si="323"/>
        <v>45551</v>
      </c>
      <c r="B447" s="218" t="s">
        <v>12</v>
      </c>
      <c r="C447" s="37"/>
      <c r="D447" s="234">
        <v>7.0930799999999996</v>
      </c>
      <c r="F447" s="25"/>
      <c r="G447" s="218"/>
      <c r="H447" s="219"/>
      <c r="I447" s="43"/>
    </row>
    <row r="448" spans="1:9">
      <c r="A448" s="26">
        <v>45552</v>
      </c>
      <c r="B448" s="8" t="s">
        <v>21</v>
      </c>
      <c r="C448" s="28"/>
      <c r="D448" s="232">
        <v>33.375100000000003</v>
      </c>
      <c r="F448" s="26">
        <v>45552</v>
      </c>
      <c r="G448" s="196" t="s">
        <v>34</v>
      </c>
      <c r="H448" s="39">
        <v>9390</v>
      </c>
      <c r="I448" s="223">
        <v>74530</v>
      </c>
    </row>
    <row r="449" spans="1:9">
      <c r="A449" s="255">
        <f t="shared" ref="A449:A451" si="326">A448</f>
        <v>45552</v>
      </c>
      <c r="B449" s="9" t="s">
        <v>22</v>
      </c>
      <c r="C449" s="233">
        <v>24.0413</v>
      </c>
      <c r="D449" s="32">
        <f t="shared" ref="D449" si="327">ROUNDDOWN(100/C449,4)</f>
        <v>4.1595000000000004</v>
      </c>
      <c r="F449" s="138"/>
      <c r="G449" s="70" t="s">
        <v>35</v>
      </c>
      <c r="H449" s="39">
        <v>2528.5</v>
      </c>
      <c r="I449" s="224">
        <v>19710</v>
      </c>
    </row>
    <row r="450" spans="1:9">
      <c r="A450" s="255">
        <f t="shared" si="326"/>
        <v>45552</v>
      </c>
      <c r="B450" s="9" t="s">
        <v>23</v>
      </c>
      <c r="C450" s="233">
        <v>4.7545000000000002</v>
      </c>
      <c r="D450" s="32">
        <f t="shared" ref="D450" si="328">ROUNDDOWN(1/C450,4)</f>
        <v>0.21029999999999999</v>
      </c>
      <c r="F450" s="24"/>
      <c r="G450" s="70" t="s">
        <v>36</v>
      </c>
      <c r="H450" s="216">
        <v>2946</v>
      </c>
      <c r="I450" s="224">
        <v>23940</v>
      </c>
    </row>
    <row r="451" spans="1:9">
      <c r="A451" s="256">
        <f t="shared" si="326"/>
        <v>45552</v>
      </c>
      <c r="B451" s="218" t="s">
        <v>12</v>
      </c>
      <c r="C451" s="37"/>
      <c r="D451" s="234">
        <v>7.0930900000000001</v>
      </c>
      <c r="F451" s="25"/>
      <c r="G451" s="218"/>
      <c r="H451" s="219"/>
      <c r="I451" s="43"/>
    </row>
    <row r="452" spans="1:9">
      <c r="A452" s="26">
        <v>45553</v>
      </c>
      <c r="B452" s="8" t="s">
        <v>21</v>
      </c>
      <c r="C452" s="28"/>
      <c r="D452" s="232">
        <v>33.461799999999997</v>
      </c>
      <c r="F452" s="26">
        <v>45553</v>
      </c>
      <c r="G452" s="196" t="s">
        <v>34</v>
      </c>
      <c r="H452" s="39">
        <v>9390</v>
      </c>
      <c r="I452" s="223">
        <v>74530</v>
      </c>
    </row>
    <row r="453" spans="1:9">
      <c r="A453" s="255">
        <f t="shared" ref="A453:A455" si="329">A452</f>
        <v>45553</v>
      </c>
      <c r="B453" s="9" t="s">
        <v>22</v>
      </c>
      <c r="C453" s="233">
        <v>24.052600000000002</v>
      </c>
      <c r="D453" s="32">
        <f>ROUNDDOWN(100/C453,4)</f>
        <v>4.1574999999999998</v>
      </c>
      <c r="F453" s="138"/>
      <c r="G453" s="70" t="s">
        <v>35</v>
      </c>
      <c r="H453" s="39">
        <v>2528.5</v>
      </c>
      <c r="I453" s="224">
        <v>19710</v>
      </c>
    </row>
    <row r="454" spans="1:9">
      <c r="A454" s="255">
        <f t="shared" si="329"/>
        <v>45553</v>
      </c>
      <c r="B454" s="9" t="s">
        <v>23</v>
      </c>
      <c r="C454" s="233">
        <v>4.7628000000000004</v>
      </c>
      <c r="D454" s="32">
        <f t="shared" ref="D454" si="330">ROUNDDOWN(1/C454,4)</f>
        <v>0.2099</v>
      </c>
      <c r="F454" s="24"/>
      <c r="G454" s="70" t="s">
        <v>36</v>
      </c>
      <c r="H454" s="216">
        <v>2946</v>
      </c>
      <c r="I454" s="224">
        <v>23940</v>
      </c>
    </row>
    <row r="455" spans="1:9">
      <c r="A455" s="256">
        <f t="shared" si="329"/>
        <v>45553</v>
      </c>
      <c r="B455" s="218" t="s">
        <v>12</v>
      </c>
      <c r="C455" s="37"/>
      <c r="D455" s="234">
        <v>7.0932500000000003</v>
      </c>
      <c r="F455" s="25"/>
      <c r="G455" s="218"/>
      <c r="H455" s="219"/>
      <c r="I455" s="43"/>
    </row>
    <row r="456" spans="1:9">
      <c r="A456" s="26">
        <v>45554</v>
      </c>
      <c r="B456" s="8" t="s">
        <v>21</v>
      </c>
      <c r="C456" s="28"/>
      <c r="D456" s="232">
        <v>33.507800000000003</v>
      </c>
      <c r="F456" s="26">
        <v>45554</v>
      </c>
      <c r="G456" s="196" t="s">
        <v>34</v>
      </c>
      <c r="H456" s="39">
        <v>9390</v>
      </c>
      <c r="I456" s="223">
        <v>74550</v>
      </c>
    </row>
    <row r="457" spans="1:9">
      <c r="A457" s="255">
        <f t="shared" ref="A457:A459" si="331">A456</f>
        <v>45554</v>
      </c>
      <c r="B457" s="9" t="s">
        <v>22</v>
      </c>
      <c r="C457" s="233">
        <v>23.909800000000001</v>
      </c>
      <c r="D457" s="32">
        <f t="shared" ref="D457" si="332">ROUNDDOWN(100/C457,4)</f>
        <v>4.1822999999999997</v>
      </c>
      <c r="F457" s="138"/>
      <c r="G457" s="70" t="s">
        <v>35</v>
      </c>
      <c r="H457" s="39">
        <v>2528.5</v>
      </c>
      <c r="I457" s="224">
        <v>19790</v>
      </c>
    </row>
    <row r="458" spans="1:9">
      <c r="A458" s="255">
        <f t="shared" si="331"/>
        <v>45554</v>
      </c>
      <c r="B458" s="9" t="s">
        <v>23</v>
      </c>
      <c r="C458" s="233">
        <v>4.7748999999999997</v>
      </c>
      <c r="D458" s="32">
        <f t="shared" ref="D458" si="333">ROUNDDOWN(1/C458,4)</f>
        <v>0.2094</v>
      </c>
      <c r="F458" s="24"/>
      <c r="G458" s="70" t="s">
        <v>36</v>
      </c>
      <c r="H458" s="216">
        <v>2946</v>
      </c>
      <c r="I458" s="224">
        <v>23900</v>
      </c>
    </row>
    <row r="459" spans="1:9">
      <c r="A459" s="256">
        <f t="shared" si="331"/>
        <v>45554</v>
      </c>
      <c r="B459" s="218" t="s">
        <v>12</v>
      </c>
      <c r="C459" s="37"/>
      <c r="D459" s="234">
        <v>7.0811700000000002</v>
      </c>
      <c r="F459" s="25"/>
      <c r="G459" s="218"/>
      <c r="H459" s="219"/>
      <c r="I459" s="43"/>
    </row>
    <row r="460" spans="1:9">
      <c r="A460" s="26">
        <v>45555</v>
      </c>
      <c r="B460" s="8" t="s">
        <v>21</v>
      </c>
      <c r="C460" s="28"/>
      <c r="D460" s="232">
        <v>33.493299999999998</v>
      </c>
      <c r="F460" s="26">
        <v>45555</v>
      </c>
      <c r="G460" s="196" t="s">
        <v>34</v>
      </c>
      <c r="H460" s="39">
        <v>9390</v>
      </c>
      <c r="I460" s="223">
        <v>74880</v>
      </c>
    </row>
    <row r="461" spans="1:9">
      <c r="A461" s="255">
        <f t="shared" ref="A461:A463" si="334">A460</f>
        <v>45555</v>
      </c>
      <c r="B461" s="9" t="s">
        <v>22</v>
      </c>
      <c r="C461" s="233">
        <v>23.630299999999998</v>
      </c>
      <c r="D461" s="32">
        <f t="shared" ref="D461" si="335">ROUNDDOWN(100/C461,4)</f>
        <v>4.2317999999999998</v>
      </c>
      <c r="F461" s="138"/>
      <c r="G461" s="70" t="s">
        <v>35</v>
      </c>
      <c r="H461" s="39">
        <v>2528.5</v>
      </c>
      <c r="I461" s="224">
        <v>19830</v>
      </c>
    </row>
    <row r="462" spans="1:9">
      <c r="A462" s="255">
        <f t="shared" si="334"/>
        <v>45555</v>
      </c>
      <c r="B462" s="9" t="s">
        <v>23</v>
      </c>
      <c r="C462" s="233">
        <v>4.7683</v>
      </c>
      <c r="D462" s="32">
        <f t="shared" ref="D462" si="336">ROUNDDOWN(1/C462,4)</f>
        <v>0.2097</v>
      </c>
      <c r="F462" s="24"/>
      <c r="G462" s="70" t="s">
        <v>36</v>
      </c>
      <c r="H462" s="216">
        <v>2946</v>
      </c>
      <c r="I462" s="224">
        <v>23920</v>
      </c>
    </row>
    <row r="463" spans="1:9">
      <c r="A463" s="256">
        <f t="shared" si="334"/>
        <v>45555</v>
      </c>
      <c r="B463" s="218" t="s">
        <v>12</v>
      </c>
      <c r="C463" s="37"/>
      <c r="D463" s="234">
        <v>7.05802</v>
      </c>
      <c r="F463" s="25"/>
      <c r="G463" s="218"/>
      <c r="H463" s="219"/>
      <c r="I463" s="43"/>
    </row>
    <row r="464" spans="1:9">
      <c r="A464" s="26">
        <v>45558</v>
      </c>
      <c r="B464" s="8" t="s">
        <v>21</v>
      </c>
      <c r="C464" s="28"/>
      <c r="D464" s="232">
        <v>33.250399999999999</v>
      </c>
      <c r="F464" s="26">
        <v>45558</v>
      </c>
      <c r="G464" s="196" t="s">
        <v>34</v>
      </c>
      <c r="H464" s="39">
        <v>9476.5</v>
      </c>
      <c r="I464" s="223">
        <v>76060</v>
      </c>
    </row>
    <row r="465" spans="1:9">
      <c r="A465" s="255">
        <f t="shared" ref="A465:A467" si="337">A464</f>
        <v>45558</v>
      </c>
      <c r="B465" s="9" t="s">
        <v>22</v>
      </c>
      <c r="C465" s="233">
        <v>23.552499999999998</v>
      </c>
      <c r="D465" s="32">
        <f t="shared" ref="D465" si="338">ROUNDDOWN(100/C465,4)</f>
        <v>4.2458</v>
      </c>
      <c r="F465" s="138"/>
      <c r="G465" s="70" t="s">
        <v>35</v>
      </c>
      <c r="H465" s="39">
        <v>2485</v>
      </c>
      <c r="I465" s="224">
        <v>19970</v>
      </c>
    </row>
    <row r="466" spans="1:9">
      <c r="A466" s="255">
        <f t="shared" si="337"/>
        <v>45558</v>
      </c>
      <c r="B466" s="9" t="s">
        <v>23</v>
      </c>
      <c r="C466" s="233">
        <v>4.7539999999999996</v>
      </c>
      <c r="D466" s="32">
        <f t="shared" ref="D466" si="339">ROUNDDOWN(1/C466,4)</f>
        <v>0.21029999999999999</v>
      </c>
      <c r="F466" s="24"/>
      <c r="G466" s="70" t="s">
        <v>36</v>
      </c>
      <c r="H466" s="216">
        <v>2946</v>
      </c>
      <c r="I466" s="224">
        <v>24230</v>
      </c>
    </row>
    <row r="467" spans="1:9">
      <c r="A467" s="256">
        <f t="shared" si="337"/>
        <v>45558</v>
      </c>
      <c r="B467" s="218" t="s">
        <v>12</v>
      </c>
      <c r="C467" s="37"/>
      <c r="D467" s="234">
        <v>7.0505899999999997</v>
      </c>
      <c r="F467" s="25"/>
      <c r="G467" s="218"/>
      <c r="H467" s="219"/>
      <c r="I467" s="43"/>
    </row>
    <row r="468" spans="1:9">
      <c r="A468" s="26">
        <v>45559</v>
      </c>
      <c r="B468" s="8" t="s">
        <v>21</v>
      </c>
      <c r="C468" s="28"/>
      <c r="D468" s="232">
        <v>33.100099999999998</v>
      </c>
      <c r="F468" s="26">
        <v>45559</v>
      </c>
      <c r="G468" s="196" t="s">
        <v>34</v>
      </c>
      <c r="H468" s="39">
        <v>9548.5</v>
      </c>
      <c r="I468" s="223">
        <v>75540</v>
      </c>
    </row>
    <row r="469" spans="1:9">
      <c r="A469" s="255">
        <f t="shared" ref="A469:A471" si="340">A468</f>
        <v>45559</v>
      </c>
      <c r="B469" s="9" t="s">
        <v>22</v>
      </c>
      <c r="C469" s="233">
        <v>23.194400000000002</v>
      </c>
      <c r="D469" s="32">
        <f t="shared" ref="D469" si="341">ROUNDDOWN(100/C469,4)</f>
        <v>4.3113000000000001</v>
      </c>
      <c r="F469" s="138"/>
      <c r="G469" s="70" t="s">
        <v>35</v>
      </c>
      <c r="H469" s="39">
        <v>2494.5</v>
      </c>
      <c r="I469" s="224">
        <v>19700</v>
      </c>
    </row>
    <row r="470" spans="1:9">
      <c r="A470" s="255">
        <f t="shared" si="340"/>
        <v>45559</v>
      </c>
      <c r="B470" s="9" t="s">
        <v>23</v>
      </c>
      <c r="C470" s="233">
        <v>4.7462999999999997</v>
      </c>
      <c r="D470" s="32">
        <f t="shared" ref="D470" si="342">ROUNDDOWN(1/C470,4)</f>
        <v>0.21060000000000001</v>
      </c>
      <c r="F470" s="24"/>
      <c r="G470" s="70" t="s">
        <v>36</v>
      </c>
      <c r="H470" s="216">
        <v>2885</v>
      </c>
      <c r="I470" s="224">
        <v>23730</v>
      </c>
    </row>
    <row r="471" spans="1:9">
      <c r="A471" s="256">
        <f t="shared" si="340"/>
        <v>45559</v>
      </c>
      <c r="B471" s="218" t="s">
        <v>12</v>
      </c>
      <c r="C471" s="37"/>
      <c r="D471" s="234">
        <v>7.0506700000000002</v>
      </c>
      <c r="F471" s="25"/>
      <c r="G471" s="218"/>
      <c r="H471" s="219"/>
      <c r="I471" s="43"/>
    </row>
    <row r="472" spans="1:9">
      <c r="A472" s="26">
        <v>45560</v>
      </c>
      <c r="B472" s="8" t="s">
        <v>21</v>
      </c>
      <c r="C472" s="28"/>
      <c r="D472" s="232">
        <v>33.115600000000001</v>
      </c>
      <c r="F472" s="26">
        <v>45560</v>
      </c>
      <c r="G472" s="196" t="s">
        <v>34</v>
      </c>
      <c r="H472" s="39">
        <v>9796</v>
      </c>
      <c r="I472" s="223">
        <v>76240</v>
      </c>
    </row>
    <row r="473" spans="1:9">
      <c r="A473" s="255">
        <f t="shared" ref="A473:A475" si="343">A472</f>
        <v>45560</v>
      </c>
      <c r="B473" s="9" t="s">
        <v>22</v>
      </c>
      <c r="C473" s="233">
        <v>23.264199999999999</v>
      </c>
      <c r="D473" s="32">
        <f t="shared" ref="D473" si="344">ROUNDDOWN(100/C473,4)</f>
        <v>4.2984</v>
      </c>
      <c r="F473" s="138"/>
      <c r="G473" s="70" t="s">
        <v>35</v>
      </c>
      <c r="H473" s="39">
        <v>2556</v>
      </c>
      <c r="I473" s="224">
        <v>19800</v>
      </c>
    </row>
    <row r="474" spans="1:9">
      <c r="A474" s="255">
        <f t="shared" si="343"/>
        <v>45560</v>
      </c>
      <c r="B474" s="9" t="s">
        <v>23</v>
      </c>
      <c r="C474" s="233">
        <v>4.7496</v>
      </c>
      <c r="D474" s="32">
        <f t="shared" ref="D474" si="345">ROUNDDOWN(1/C474,4)</f>
        <v>0.21049999999999999</v>
      </c>
      <c r="F474" s="24"/>
      <c r="G474" s="70" t="s">
        <v>36</v>
      </c>
      <c r="H474" s="216">
        <v>3009</v>
      </c>
      <c r="I474" s="224">
        <v>23880</v>
      </c>
    </row>
    <row r="475" spans="1:9">
      <c r="A475" s="256">
        <f t="shared" si="343"/>
        <v>45560</v>
      </c>
      <c r="B475" s="218" t="s">
        <v>12</v>
      </c>
      <c r="C475" s="37"/>
      <c r="D475" s="234">
        <v>7.03186</v>
      </c>
      <c r="F475" s="25"/>
      <c r="G475" s="218"/>
      <c r="H475" s="219"/>
      <c r="I475" s="43"/>
    </row>
    <row r="476" spans="1:9">
      <c r="A476" s="26">
        <v>45561</v>
      </c>
      <c r="B476" s="8" t="s">
        <v>21</v>
      </c>
      <c r="C476" s="28"/>
      <c r="D476" s="232">
        <v>32.810200000000002</v>
      </c>
      <c r="F476" s="26">
        <v>45561</v>
      </c>
      <c r="G476" s="196" t="s">
        <v>34</v>
      </c>
      <c r="H476" s="39">
        <v>9813</v>
      </c>
      <c r="I476" s="223">
        <v>77950</v>
      </c>
    </row>
    <row r="477" spans="1:9">
      <c r="A477" s="255">
        <f t="shared" ref="A477:A479" si="346">A476</f>
        <v>45561</v>
      </c>
      <c r="B477" s="9" t="s">
        <v>22</v>
      </c>
      <c r="C477" s="233">
        <v>23.098400000000002</v>
      </c>
      <c r="D477" s="32">
        <f t="shared" ref="D477" si="347">ROUNDDOWN(100/C477,4)</f>
        <v>4.3292999999999999</v>
      </c>
      <c r="F477" s="138"/>
      <c r="G477" s="70" t="s">
        <v>35</v>
      </c>
      <c r="H477" s="39">
        <v>2538</v>
      </c>
      <c r="I477" s="224">
        <v>20160</v>
      </c>
    </row>
    <row r="478" spans="1:9">
      <c r="A478" s="255">
        <f t="shared" si="346"/>
        <v>45561</v>
      </c>
      <c r="B478" s="9" t="s">
        <v>23</v>
      </c>
      <c r="C478" s="233">
        <v>4.7191999999999998</v>
      </c>
      <c r="D478" s="32">
        <f t="shared" ref="D478" si="348">ROUNDDOWN(1/C478,4)</f>
        <v>0.21190000000000001</v>
      </c>
      <c r="F478" s="24"/>
      <c r="G478" s="70" t="s">
        <v>36</v>
      </c>
      <c r="H478" s="216">
        <v>2997.5</v>
      </c>
      <c r="I478" s="224">
        <v>24750</v>
      </c>
    </row>
    <row r="479" spans="1:9">
      <c r="A479" s="256">
        <f t="shared" si="346"/>
        <v>45561</v>
      </c>
      <c r="B479" s="218" t="s">
        <v>12</v>
      </c>
      <c r="C479" s="37"/>
      <c r="D479" s="234">
        <v>7.0313499999999998</v>
      </c>
      <c r="F479" s="25"/>
      <c r="G479" s="218"/>
      <c r="H479" s="219"/>
      <c r="I479" s="43"/>
    </row>
    <row r="480" spans="1:9">
      <c r="A480" s="26">
        <v>45562</v>
      </c>
      <c r="B480" s="8" t="s">
        <v>21</v>
      </c>
      <c r="C480" s="28"/>
      <c r="D480" s="232">
        <v>32.848599999999998</v>
      </c>
      <c r="F480" s="26">
        <v>45562</v>
      </c>
      <c r="G480" s="196" t="s">
        <v>34</v>
      </c>
      <c r="H480" s="39">
        <v>10080.5</v>
      </c>
      <c r="I480" s="223">
        <v>78910</v>
      </c>
    </row>
    <row r="481" spans="1:9">
      <c r="A481" s="255">
        <f t="shared" ref="A481:A483" si="349">A480</f>
        <v>45562</v>
      </c>
      <c r="B481" s="9" t="s">
        <v>22</v>
      </c>
      <c r="C481" s="233">
        <v>32.848599999999998</v>
      </c>
      <c r="D481" s="32">
        <f t="shared" ref="D481" si="350">ROUNDDOWN(100/C481,4)</f>
        <v>3.0442</v>
      </c>
      <c r="F481" s="138"/>
      <c r="G481" s="70" t="s">
        <v>35</v>
      </c>
      <c r="H481" s="39">
        <v>2611.5</v>
      </c>
      <c r="I481" s="224">
        <v>20310</v>
      </c>
    </row>
    <row r="482" spans="1:9">
      <c r="A482" s="255">
        <f t="shared" si="349"/>
        <v>45562</v>
      </c>
      <c r="B482" s="9" t="s">
        <v>23</v>
      </c>
      <c r="C482" s="233">
        <v>4.7309999999999999</v>
      </c>
      <c r="D482" s="32">
        <f t="shared" ref="D482" si="351">ROUNDDOWN(1/C482,4)</f>
        <v>0.21129999999999999</v>
      </c>
      <c r="F482" s="24"/>
      <c r="G482" s="70" t="s">
        <v>36</v>
      </c>
      <c r="H482" s="216">
        <v>3099</v>
      </c>
      <c r="I482" s="224">
        <v>25070</v>
      </c>
    </row>
    <row r="483" spans="1:9">
      <c r="A483" s="256">
        <f t="shared" si="349"/>
        <v>45562</v>
      </c>
      <c r="B483" s="218" t="s">
        <v>12</v>
      </c>
      <c r="C483" s="37"/>
      <c r="D483" s="234">
        <v>7.0137900000000002</v>
      </c>
      <c r="F483" s="25"/>
      <c r="G483" s="218"/>
      <c r="H483" s="219"/>
      <c r="I483" s="43"/>
    </row>
    <row r="484" spans="1:9">
      <c r="A484" s="26">
        <v>45565</v>
      </c>
      <c r="B484" s="8" t="s">
        <v>21</v>
      </c>
      <c r="C484" s="28"/>
      <c r="D484" s="232">
        <v>32.613300000000002</v>
      </c>
      <c r="F484" s="26">
        <v>45565</v>
      </c>
      <c r="G484" s="196" t="s">
        <v>34</v>
      </c>
      <c r="H484" s="39">
        <v>9982.5</v>
      </c>
      <c r="I484" s="223">
        <v>78910</v>
      </c>
    </row>
    <row r="485" spans="1:9">
      <c r="A485" s="255">
        <f t="shared" ref="A485:A487" si="352">A484</f>
        <v>45565</v>
      </c>
      <c r="B485" s="9" t="s">
        <v>22</v>
      </c>
      <c r="C485" s="233">
        <v>22.735800000000001</v>
      </c>
      <c r="D485" s="32">
        <f t="shared" ref="D485" si="353">ROUNDDOWN(100/C485,4)</f>
        <v>4.3982999999999999</v>
      </c>
      <c r="F485" s="138"/>
      <c r="G485" s="70" t="s">
        <v>35</v>
      </c>
      <c r="H485" s="39">
        <v>2646.5</v>
      </c>
      <c r="I485" s="224">
        <v>20310</v>
      </c>
    </row>
    <row r="486" spans="1:9">
      <c r="A486" s="255">
        <f t="shared" si="352"/>
        <v>45565</v>
      </c>
      <c r="B486" s="9" t="s">
        <v>23</v>
      </c>
      <c r="C486" s="233">
        <v>4.7085999999999997</v>
      </c>
      <c r="D486" s="32">
        <f t="shared" ref="D486" si="354">ROUNDDOWN(1/C486,4)</f>
        <v>0.21229999999999999</v>
      </c>
      <c r="F486" s="24"/>
      <c r="G486" s="70" t="s">
        <v>36</v>
      </c>
      <c r="H486" s="216">
        <v>3089.5</v>
      </c>
      <c r="I486" s="224">
        <v>25070</v>
      </c>
    </row>
    <row r="487" spans="1:9">
      <c r="A487" s="256">
        <f t="shared" si="352"/>
        <v>45565</v>
      </c>
      <c r="B487" s="218" t="s">
        <v>12</v>
      </c>
      <c r="C487" s="37"/>
      <c r="D487" s="234">
        <v>7.0110700000000001</v>
      </c>
      <c r="F487" s="25"/>
      <c r="G487" s="218"/>
      <c r="H487" s="219"/>
      <c r="I487" s="43"/>
    </row>
    <row r="488" spans="1:9">
      <c r="A488" s="26">
        <v>45566</v>
      </c>
      <c r="B488" s="8" t="s">
        <v>21</v>
      </c>
      <c r="C488" s="28"/>
      <c r="D488" s="232">
        <v>32.456299999999999</v>
      </c>
      <c r="F488" s="26">
        <v>45566</v>
      </c>
      <c r="G488" s="196" t="s">
        <v>34</v>
      </c>
      <c r="H488" s="39">
        <v>9829</v>
      </c>
      <c r="I488" s="223">
        <v>79000</v>
      </c>
    </row>
    <row r="489" spans="1:9">
      <c r="A489" s="255">
        <f t="shared" ref="A489:A491" si="355">A488</f>
        <v>45566</v>
      </c>
      <c r="B489" s="9" t="s">
        <v>22</v>
      </c>
      <c r="C489" s="233">
        <v>23.0381</v>
      </c>
      <c r="D489" s="32">
        <f t="shared" ref="D489" si="356">ROUNDDOWN(100/C489,4)</f>
        <v>4.3406000000000002</v>
      </c>
      <c r="F489" s="138"/>
      <c r="G489" s="70" t="s">
        <v>35</v>
      </c>
      <c r="H489" s="39">
        <v>2611.5</v>
      </c>
      <c r="I489" s="223">
        <v>20380</v>
      </c>
    </row>
    <row r="490" spans="1:9">
      <c r="A490" s="255">
        <f t="shared" si="355"/>
        <v>45566</v>
      </c>
      <c r="B490" s="9" t="s">
        <v>23</v>
      </c>
      <c r="C490" s="233">
        <v>4.6849999999999996</v>
      </c>
      <c r="D490" s="32">
        <f t="shared" ref="D490" si="357">ROUNDDOWN(1/C490,4)</f>
        <v>0.21340000000000001</v>
      </c>
      <c r="F490" s="24"/>
      <c r="G490" s="70" t="s">
        <v>36</v>
      </c>
      <c r="H490" s="216">
        <v>3091</v>
      </c>
      <c r="I490" s="224">
        <v>25020</v>
      </c>
    </row>
    <row r="491" spans="1:9">
      <c r="A491" s="256">
        <f t="shared" si="355"/>
        <v>45566</v>
      </c>
      <c r="B491" s="218" t="s">
        <v>12</v>
      </c>
      <c r="C491" s="37"/>
      <c r="D491" s="234">
        <v>7.0175400000000003</v>
      </c>
      <c r="F491" s="25"/>
      <c r="G491" s="218"/>
      <c r="H491" s="219"/>
      <c r="I491" s="43"/>
    </row>
    <row r="492" spans="1:9">
      <c r="A492" s="26">
        <v>45567</v>
      </c>
      <c r="B492" s="8" t="s">
        <v>21</v>
      </c>
      <c r="C492" s="28"/>
      <c r="D492" s="232">
        <v>32.6295</v>
      </c>
      <c r="F492" s="26">
        <v>45567</v>
      </c>
      <c r="G492" s="196" t="s">
        <v>34</v>
      </c>
      <c r="H492" s="39">
        <v>9829</v>
      </c>
      <c r="I492" s="223">
        <v>79000</v>
      </c>
    </row>
    <row r="493" spans="1:9">
      <c r="A493" s="255">
        <f t="shared" ref="A493:A495" si="358">A492</f>
        <v>45567</v>
      </c>
      <c r="B493" s="9" t="s">
        <v>22</v>
      </c>
      <c r="C493" s="233">
        <v>22.880299999999998</v>
      </c>
      <c r="D493" s="32">
        <f t="shared" ref="D493" si="359">ROUNDDOWN(100/C493,4)</f>
        <v>4.3704999999999998</v>
      </c>
      <c r="F493" s="138"/>
      <c r="G493" s="70" t="s">
        <v>35</v>
      </c>
      <c r="H493" s="39">
        <v>2611.5</v>
      </c>
      <c r="I493" s="224">
        <v>20380</v>
      </c>
    </row>
    <row r="494" spans="1:9">
      <c r="A494" s="255">
        <f t="shared" si="358"/>
        <v>45567</v>
      </c>
      <c r="B494" s="9" t="s">
        <v>23</v>
      </c>
      <c r="C494" s="233">
        <v>4.6914999999999996</v>
      </c>
      <c r="D494" s="32">
        <f t="shared" ref="D494" si="360">ROUNDDOWN(1/C494,4)</f>
        <v>0.21310000000000001</v>
      </c>
      <c r="F494" s="24"/>
      <c r="G494" s="70" t="s">
        <v>36</v>
      </c>
      <c r="H494" s="216">
        <v>3091</v>
      </c>
      <c r="I494" s="224">
        <v>25020</v>
      </c>
    </row>
    <row r="495" spans="1:9">
      <c r="A495" s="256">
        <f t="shared" si="358"/>
        <v>45567</v>
      </c>
      <c r="B495" s="218" t="s">
        <v>12</v>
      </c>
      <c r="C495" s="37"/>
      <c r="D495" s="234">
        <v>7.0175700000000001</v>
      </c>
      <c r="F495" s="25"/>
      <c r="G495" s="218"/>
      <c r="H495" s="219"/>
      <c r="I495" s="43"/>
    </row>
    <row r="496" spans="1:9">
      <c r="A496" s="26">
        <v>45568</v>
      </c>
      <c r="B496" s="8" t="s">
        <v>21</v>
      </c>
      <c r="C496" s="28"/>
      <c r="D496" s="232">
        <v>32.753700000000002</v>
      </c>
      <c r="F496" s="26">
        <v>45568</v>
      </c>
      <c r="G496" s="196" t="s">
        <v>34</v>
      </c>
      <c r="H496" s="39">
        <v>10084.5</v>
      </c>
      <c r="I496" s="223">
        <v>79000</v>
      </c>
    </row>
    <row r="497" spans="1:9">
      <c r="A497" s="255">
        <f t="shared" ref="A497:A499" si="361">A496</f>
        <v>45568</v>
      </c>
      <c r="B497" s="9" t="s">
        <v>22</v>
      </c>
      <c r="C497" s="233">
        <v>23.010400000000001</v>
      </c>
      <c r="D497" s="32">
        <f t="shared" ref="D497" si="362">ROUNDDOWN(100/C497,4)</f>
        <v>4.3457999999999997</v>
      </c>
      <c r="F497" s="138"/>
      <c r="G497" s="70" t="s">
        <v>35</v>
      </c>
      <c r="H497" s="39">
        <v>2678.5</v>
      </c>
      <c r="I497" s="224">
        <v>20380</v>
      </c>
    </row>
    <row r="498" spans="1:9">
      <c r="A498" s="255">
        <f t="shared" si="361"/>
        <v>45568</v>
      </c>
      <c r="B498" s="9" t="s">
        <v>23</v>
      </c>
      <c r="C498" s="233">
        <v>4.7230999999999996</v>
      </c>
      <c r="D498" s="32">
        <f t="shared" ref="D498" si="363">ROUNDDOWN(1/C498,4)</f>
        <v>0.2117</v>
      </c>
      <c r="F498" s="24"/>
      <c r="G498" s="70" t="s">
        <v>36</v>
      </c>
      <c r="H498" s="216">
        <v>3173.5</v>
      </c>
      <c r="I498" s="224">
        <v>25020</v>
      </c>
    </row>
    <row r="499" spans="1:9">
      <c r="A499" s="256">
        <f t="shared" si="361"/>
        <v>45568</v>
      </c>
      <c r="B499" s="218" t="s">
        <v>12</v>
      </c>
      <c r="C499" s="37"/>
      <c r="D499" s="234">
        <v>7.01762</v>
      </c>
      <c r="F499" s="25"/>
      <c r="G499" s="218"/>
      <c r="H499" s="219"/>
      <c r="I499" s="43"/>
    </row>
    <row r="500" spans="1:9">
      <c r="A500" s="26">
        <v>45569</v>
      </c>
      <c r="B500" s="8" t="s">
        <v>21</v>
      </c>
      <c r="C500" s="28"/>
      <c r="D500" s="232">
        <v>33.199100000000001</v>
      </c>
      <c r="F500" s="26">
        <v>45569</v>
      </c>
      <c r="G500" s="196" t="s">
        <v>34</v>
      </c>
      <c r="H500" s="39">
        <v>9866</v>
      </c>
      <c r="I500" s="223">
        <v>79000</v>
      </c>
    </row>
    <row r="501" spans="1:9">
      <c r="A501" s="255">
        <f t="shared" ref="A501:A503" si="364">A500</f>
        <v>45569</v>
      </c>
      <c r="B501" s="9" t="s">
        <v>22</v>
      </c>
      <c r="C501" s="233">
        <v>22.863700000000001</v>
      </c>
      <c r="D501" s="32">
        <f t="shared" ref="D501" si="365">ROUNDDOWN(100/C501,4)</f>
        <v>4.3737000000000004</v>
      </c>
      <c r="F501" s="138"/>
      <c r="G501" s="70" t="s">
        <v>35</v>
      </c>
      <c r="H501" s="39">
        <v>2629</v>
      </c>
      <c r="I501" s="224">
        <v>20380</v>
      </c>
    </row>
    <row r="502" spans="1:9">
      <c r="A502" s="255">
        <f t="shared" si="364"/>
        <v>45569</v>
      </c>
      <c r="B502" s="9" t="s">
        <v>23</v>
      </c>
      <c r="C502" s="233">
        <v>4.7736999999999998</v>
      </c>
      <c r="D502" s="32">
        <f t="shared" ref="D502" si="366">ROUNDDOWN(1/C502,4)</f>
        <v>0.2094</v>
      </c>
      <c r="F502" s="24"/>
      <c r="G502" s="70" t="s">
        <v>36</v>
      </c>
      <c r="H502" s="216">
        <v>3124</v>
      </c>
      <c r="I502" s="224">
        <v>25020</v>
      </c>
    </row>
    <row r="503" spans="1:9">
      <c r="A503" s="256">
        <f t="shared" si="364"/>
        <v>45569</v>
      </c>
      <c r="B503" s="218" t="s">
        <v>12</v>
      </c>
      <c r="C503" s="37"/>
      <c r="D503" s="234">
        <v>7.0175700000000001</v>
      </c>
      <c r="F503" s="25"/>
      <c r="G503" s="218"/>
      <c r="H503" s="219"/>
      <c r="I503" s="43"/>
    </row>
    <row r="504" spans="1:9">
      <c r="A504" s="26">
        <v>45572</v>
      </c>
      <c r="B504" s="8" t="s">
        <v>21</v>
      </c>
      <c r="C504" s="28"/>
      <c r="D504" s="232">
        <v>33.225000000000001</v>
      </c>
      <c r="F504" s="26">
        <v>45572</v>
      </c>
      <c r="G504" s="196" t="s">
        <v>34</v>
      </c>
      <c r="H504" s="39">
        <v>9943.5</v>
      </c>
      <c r="I504" s="223">
        <v>78880</v>
      </c>
    </row>
    <row r="505" spans="1:9">
      <c r="A505" s="255">
        <f t="shared" ref="A505:A507" si="367">A504</f>
        <v>45572</v>
      </c>
      <c r="B505" s="9" t="s">
        <v>22</v>
      </c>
      <c r="C505" s="233">
        <v>22.948499999999999</v>
      </c>
      <c r="D505" s="32">
        <f t="shared" ref="D505" si="368">ROUNDDOWN(100/C505,4)</f>
        <v>4.3574999999999999</v>
      </c>
      <c r="F505" s="138"/>
      <c r="G505" s="70" t="s">
        <v>35</v>
      </c>
      <c r="H505" s="39">
        <v>2653</v>
      </c>
      <c r="I505" s="224">
        <v>20370</v>
      </c>
    </row>
    <row r="506" spans="1:9">
      <c r="A506" s="255">
        <f t="shared" si="367"/>
        <v>45572</v>
      </c>
      <c r="B506" s="9" t="s">
        <v>23</v>
      </c>
      <c r="C506" s="233">
        <v>4.7679999999999998</v>
      </c>
      <c r="D506" s="32">
        <f t="shared" ref="D506" si="369">ROUNDDOWN(1/C506,4)</f>
        <v>0.2097</v>
      </c>
      <c r="F506" s="24"/>
      <c r="G506" s="70" t="s">
        <v>36</v>
      </c>
      <c r="H506" s="216">
        <v>3166</v>
      </c>
      <c r="I506" s="224">
        <v>25030</v>
      </c>
    </row>
    <row r="507" spans="1:9">
      <c r="A507" s="256">
        <f t="shared" si="367"/>
        <v>45572</v>
      </c>
      <c r="B507" s="218" t="s">
        <v>12</v>
      </c>
      <c r="C507" s="37"/>
      <c r="D507" s="234">
        <v>7.0177699999999996</v>
      </c>
      <c r="F507" s="25"/>
      <c r="G507" s="218"/>
      <c r="H507" s="219"/>
      <c r="I507" s="43"/>
    </row>
    <row r="508" spans="1:9">
      <c r="A508" s="26">
        <v>45573</v>
      </c>
      <c r="B508" s="8" t="s">
        <v>21</v>
      </c>
      <c r="C508" s="28"/>
      <c r="D508" s="232">
        <v>33.596200000000003</v>
      </c>
      <c r="F508" s="26">
        <v>45573</v>
      </c>
      <c r="G508" s="196" t="s">
        <v>34</v>
      </c>
      <c r="H508" s="39">
        <v>9929.5</v>
      </c>
      <c r="I508" s="223">
        <v>79000</v>
      </c>
    </row>
    <row r="509" spans="1:9">
      <c r="A509" s="255">
        <f t="shared" ref="A509:A511" si="370">A508</f>
        <v>45573</v>
      </c>
      <c r="B509" s="9" t="s">
        <v>22</v>
      </c>
      <c r="C509" s="233">
        <v>22.8887</v>
      </c>
      <c r="D509" s="32">
        <f t="shared" ref="D509" si="371">ROUNDDOWN(100/C509,4)</f>
        <v>4.3689</v>
      </c>
      <c r="F509" s="138"/>
      <c r="G509" s="70" t="s">
        <v>35</v>
      </c>
      <c r="H509" s="39">
        <v>2658</v>
      </c>
      <c r="I509" s="224">
        <v>20380</v>
      </c>
    </row>
    <row r="510" spans="1:9">
      <c r="A510" s="255">
        <f t="shared" si="370"/>
        <v>45573</v>
      </c>
      <c r="B510" s="9" t="s">
        <v>23</v>
      </c>
      <c r="C510" s="233">
        <v>4.8072999999999997</v>
      </c>
      <c r="D510" s="32">
        <f t="shared" ref="D510" si="372">ROUNDDOWN(1/C510,4)</f>
        <v>0.20799999999999999</v>
      </c>
      <c r="F510" s="24"/>
      <c r="G510" s="70" t="s">
        <v>36</v>
      </c>
      <c r="H510" s="216">
        <v>3174.5</v>
      </c>
      <c r="I510" s="224">
        <v>25020</v>
      </c>
    </row>
    <row r="511" spans="1:9">
      <c r="A511" s="256">
        <f t="shared" si="370"/>
        <v>45573</v>
      </c>
      <c r="B511" s="218" t="s">
        <v>12</v>
      </c>
      <c r="C511" s="37"/>
      <c r="D511" s="234">
        <v>7.0176600000000002</v>
      </c>
      <c r="F511" s="25"/>
      <c r="G511" s="218"/>
      <c r="H511" s="219"/>
      <c r="I511" s="43"/>
    </row>
    <row r="512" spans="1:9">
      <c r="A512" s="26">
        <v>45574</v>
      </c>
      <c r="B512" s="8" t="s">
        <v>21</v>
      </c>
      <c r="C512" s="28"/>
      <c r="D512" s="232">
        <v>33.6738</v>
      </c>
      <c r="F512" s="26">
        <v>45574</v>
      </c>
      <c r="G512" s="196" t="s">
        <v>34</v>
      </c>
      <c r="H512" s="39">
        <v>9742.5</v>
      </c>
      <c r="I512" s="223">
        <v>78540</v>
      </c>
    </row>
    <row r="513" spans="1:9">
      <c r="A513" s="255">
        <f t="shared" ref="A513:A515" si="373">A512</f>
        <v>45574</v>
      </c>
      <c r="B513" s="9" t="s">
        <v>22</v>
      </c>
      <c r="C513" s="233">
        <v>23.020700000000001</v>
      </c>
      <c r="D513" s="32">
        <f t="shared" ref="D513" si="374">ROUNDDOWN(100/C513,4)</f>
        <v>4.3438999999999997</v>
      </c>
      <c r="F513" s="138"/>
      <c r="G513" s="70" t="s">
        <v>35</v>
      </c>
      <c r="H513" s="39">
        <v>2571</v>
      </c>
      <c r="I513" s="224">
        <v>20600</v>
      </c>
    </row>
    <row r="514" spans="1:9">
      <c r="A514" s="255">
        <f t="shared" si="373"/>
        <v>45574</v>
      </c>
      <c r="B514" s="9" t="s">
        <v>23</v>
      </c>
      <c r="C514" s="233">
        <v>4.8071000000000002</v>
      </c>
      <c r="D514" s="32">
        <f t="shared" ref="D514" si="375">ROUNDDOWN(1/C514,4)</f>
        <v>0.20799999999999999</v>
      </c>
      <c r="F514" s="24"/>
      <c r="G514" s="70" t="s">
        <v>36</v>
      </c>
      <c r="H514" s="216">
        <v>3091</v>
      </c>
      <c r="I514" s="224">
        <v>25670</v>
      </c>
    </row>
    <row r="515" spans="1:9">
      <c r="A515" s="256">
        <f t="shared" si="373"/>
        <v>45574</v>
      </c>
      <c r="B515" s="218" t="s">
        <v>12</v>
      </c>
      <c r="C515" s="37"/>
      <c r="D515" s="234">
        <v>7.0601200000000004</v>
      </c>
      <c r="F515" s="25"/>
      <c r="G515" s="218"/>
      <c r="H515" s="219"/>
      <c r="I515" s="43"/>
    </row>
    <row r="516" spans="1:9">
      <c r="A516" s="26">
        <v>45575</v>
      </c>
      <c r="B516" s="8" t="s">
        <v>21</v>
      </c>
      <c r="C516" s="28"/>
      <c r="D516" s="232">
        <v>33.5779</v>
      </c>
      <c r="F516" s="26">
        <v>45575</v>
      </c>
      <c r="G516" s="196" t="s">
        <v>34</v>
      </c>
      <c r="H516" s="39">
        <v>9675</v>
      </c>
      <c r="I516" s="223">
        <v>77690</v>
      </c>
    </row>
    <row r="517" spans="1:9">
      <c r="A517" s="255">
        <f t="shared" ref="A517:A519" si="376">A516</f>
        <v>45575</v>
      </c>
      <c r="B517" s="9" t="s">
        <v>22</v>
      </c>
      <c r="C517" s="233">
        <v>22.895700000000001</v>
      </c>
      <c r="D517" s="32">
        <f t="shared" ref="D517" si="377">ROUNDDOWN(100/C517,4)</f>
        <v>4.3676000000000004</v>
      </c>
      <c r="F517" s="138"/>
      <c r="G517" s="70" t="s">
        <v>35</v>
      </c>
      <c r="H517" s="39">
        <v>2541</v>
      </c>
      <c r="I517" s="224">
        <v>20450</v>
      </c>
    </row>
    <row r="518" spans="1:9">
      <c r="A518" s="255">
        <f t="shared" si="376"/>
        <v>45575</v>
      </c>
      <c r="B518" s="9" t="s">
        <v>23</v>
      </c>
      <c r="C518" s="233">
        <v>4.8090000000000002</v>
      </c>
      <c r="D518" s="32">
        <f t="shared" ref="D518" si="378">ROUNDDOWN(1/C518,4)</f>
        <v>0.2079</v>
      </c>
      <c r="F518" s="24"/>
      <c r="G518" s="70" t="s">
        <v>36</v>
      </c>
      <c r="H518" s="216">
        <v>3020</v>
      </c>
      <c r="I518" s="224">
        <v>25160</v>
      </c>
    </row>
    <row r="519" spans="1:9">
      <c r="A519" s="256">
        <f t="shared" si="376"/>
        <v>45575</v>
      </c>
      <c r="B519" s="218" t="s">
        <v>12</v>
      </c>
      <c r="C519" s="37"/>
      <c r="D519" s="234">
        <v>7.0801100000000003</v>
      </c>
      <c r="F519" s="25"/>
      <c r="G519" s="218"/>
      <c r="H519" s="219"/>
      <c r="I519" s="43"/>
    </row>
    <row r="520" spans="1:9">
      <c r="A520" s="26">
        <v>45576</v>
      </c>
      <c r="B520" s="8" t="s">
        <v>21</v>
      </c>
      <c r="C520" s="28"/>
      <c r="D520" s="232">
        <v>33.6815</v>
      </c>
      <c r="F520" s="26">
        <v>45576</v>
      </c>
      <c r="G520" s="196" t="s">
        <v>34</v>
      </c>
      <c r="H520" s="39">
        <v>9723</v>
      </c>
      <c r="I520" s="223">
        <v>77420</v>
      </c>
    </row>
    <row r="521" spans="1:9">
      <c r="A521" s="255">
        <f t="shared" ref="A521:A523" si="379">A520</f>
        <v>45576</v>
      </c>
      <c r="B521" s="9" t="s">
        <v>22</v>
      </c>
      <c r="C521" s="233">
        <v>22.8245</v>
      </c>
      <c r="D521" s="32">
        <f t="shared" ref="D521" si="380">ROUNDDOWN(100/C521,4)</f>
        <v>4.3811999999999998</v>
      </c>
      <c r="F521" s="138"/>
      <c r="G521" s="70" t="s">
        <v>35</v>
      </c>
      <c r="H521" s="39">
        <v>2568</v>
      </c>
      <c r="I521" s="224">
        <v>20530</v>
      </c>
    </row>
    <row r="522" spans="1:9">
      <c r="A522" s="255">
        <f t="shared" si="379"/>
        <v>45576</v>
      </c>
      <c r="B522" s="9" t="s">
        <v>23</v>
      </c>
      <c r="C522" s="233">
        <v>4.8099999999999996</v>
      </c>
      <c r="D522" s="32">
        <f t="shared" ref="D522" si="381">ROUNDDOWN(1/C522,4)</f>
        <v>0.2079</v>
      </c>
      <c r="F522" s="24"/>
      <c r="G522" s="70" t="s">
        <v>36</v>
      </c>
      <c r="H522" s="216">
        <v>3086.5</v>
      </c>
      <c r="I522" s="224">
        <v>24920</v>
      </c>
    </row>
    <row r="523" spans="1:9">
      <c r="A523" s="256">
        <f t="shared" si="379"/>
        <v>45576</v>
      </c>
      <c r="B523" s="218" t="s">
        <v>12</v>
      </c>
      <c r="C523" s="37"/>
      <c r="D523" s="234">
        <v>7.0789900000000001</v>
      </c>
      <c r="F523" s="25"/>
      <c r="G523" s="218"/>
      <c r="H523" s="219"/>
      <c r="I523" s="43"/>
    </row>
    <row r="524" spans="1:9">
      <c r="A524" s="26">
        <v>45579</v>
      </c>
      <c r="B524" s="8" t="s">
        <v>21</v>
      </c>
      <c r="C524" s="28"/>
      <c r="D524" s="232">
        <v>33.476100000000002</v>
      </c>
      <c r="F524" s="26">
        <v>45579</v>
      </c>
      <c r="G524" s="196" t="s">
        <v>34</v>
      </c>
      <c r="H524" s="39">
        <v>9791.5</v>
      </c>
      <c r="I524" s="223">
        <v>77480</v>
      </c>
    </row>
    <row r="525" spans="1:9">
      <c r="A525" s="255">
        <f t="shared" ref="A525:A527" si="382">A524</f>
        <v>45579</v>
      </c>
      <c r="B525" s="9" t="s">
        <v>22</v>
      </c>
      <c r="C525" s="233">
        <v>22.743300000000001</v>
      </c>
      <c r="D525" s="32">
        <f t="shared" ref="D525" si="383">ROUNDDOWN(100/C525,4)</f>
        <v>4.3967999999999998</v>
      </c>
      <c r="F525" s="138"/>
      <c r="G525" s="70" t="s">
        <v>35</v>
      </c>
      <c r="H525" s="39">
        <v>2632.5</v>
      </c>
      <c r="I525" s="224">
        <v>20700</v>
      </c>
    </row>
    <row r="526" spans="1:9">
      <c r="A526" s="255">
        <f t="shared" si="382"/>
        <v>45579</v>
      </c>
      <c r="B526" s="9" t="s">
        <v>23</v>
      </c>
      <c r="C526" s="233">
        <v>4.7725</v>
      </c>
      <c r="D526" s="32">
        <f t="shared" ref="D526" si="384">ROUNDDOWN(1/C526,4)</f>
        <v>0.20949999999999999</v>
      </c>
      <c r="F526" s="24"/>
      <c r="G526" s="70" t="s">
        <v>36</v>
      </c>
      <c r="H526" s="216">
        <v>3154</v>
      </c>
      <c r="I526" s="224">
        <v>25430</v>
      </c>
    </row>
    <row r="527" spans="1:9">
      <c r="A527" s="256">
        <f t="shared" si="382"/>
        <v>45579</v>
      </c>
      <c r="B527" s="218" t="s">
        <v>12</v>
      </c>
      <c r="C527" s="37"/>
      <c r="D527" s="234">
        <v>7.0666200000000003</v>
      </c>
      <c r="F527" s="25"/>
      <c r="G527" s="218"/>
      <c r="H527" s="219"/>
      <c r="I527" s="43"/>
    </row>
    <row r="528" spans="1:9">
      <c r="A528" s="26">
        <v>45580</v>
      </c>
      <c r="B528" s="8" t="s">
        <v>21</v>
      </c>
      <c r="C528" s="28"/>
      <c r="D528" s="232">
        <v>33.476100000000002</v>
      </c>
      <c r="F528" s="26">
        <v>45580</v>
      </c>
      <c r="G528" s="196" t="s">
        <v>34</v>
      </c>
      <c r="H528" s="39">
        <v>9659.5</v>
      </c>
      <c r="I528" s="223">
        <v>77680</v>
      </c>
    </row>
    <row r="529" spans="1:9">
      <c r="A529" s="255">
        <f t="shared" ref="A529:A531" si="385">A528</f>
        <v>45580</v>
      </c>
      <c r="B529" s="9" t="s">
        <v>22</v>
      </c>
      <c r="C529" s="233">
        <v>22.743300000000001</v>
      </c>
      <c r="D529" s="32">
        <f t="shared" ref="D529" si="386">ROUNDDOWN(100/C529,4)</f>
        <v>4.3967999999999998</v>
      </c>
      <c r="F529" s="138"/>
      <c r="G529" s="70" t="s">
        <v>35</v>
      </c>
      <c r="H529" s="39">
        <v>2594</v>
      </c>
      <c r="I529" s="224">
        <v>20740</v>
      </c>
    </row>
    <row r="530" spans="1:9">
      <c r="A530" s="255">
        <f t="shared" si="385"/>
        <v>45580</v>
      </c>
      <c r="B530" s="9" t="s">
        <v>23</v>
      </c>
      <c r="C530" s="233">
        <v>4.7725</v>
      </c>
      <c r="D530" s="32">
        <f t="shared" ref="D530" si="387">ROUNDDOWN(1/C530,4)</f>
        <v>0.20949999999999999</v>
      </c>
      <c r="F530" s="24"/>
      <c r="G530" s="70" t="s">
        <v>36</v>
      </c>
      <c r="H530" s="216">
        <v>3082.5</v>
      </c>
      <c r="I530" s="224">
        <v>25270</v>
      </c>
    </row>
    <row r="531" spans="1:9">
      <c r="A531" s="256">
        <f t="shared" si="385"/>
        <v>45580</v>
      </c>
      <c r="B531" s="218" t="s">
        <v>12</v>
      </c>
      <c r="C531" s="37"/>
      <c r="D531" s="234">
        <v>7.0870100000000003</v>
      </c>
      <c r="F531" s="25"/>
      <c r="G531" s="218"/>
      <c r="H531" s="219"/>
      <c r="I531" s="43"/>
    </row>
    <row r="532" spans="1:9">
      <c r="A532" s="26">
        <v>45581</v>
      </c>
      <c r="B532" s="8" t="s">
        <v>21</v>
      </c>
      <c r="C532" s="28"/>
      <c r="D532" s="232">
        <v>33.497399999999999</v>
      </c>
      <c r="F532" s="26">
        <v>45581</v>
      </c>
      <c r="G532" s="196" t="s">
        <v>34</v>
      </c>
      <c r="H532" s="39">
        <v>9659.5</v>
      </c>
      <c r="I532" s="223">
        <v>77250</v>
      </c>
    </row>
    <row r="533" spans="1:9">
      <c r="A533" s="255">
        <f t="shared" ref="A533:A535" si="388">A532</f>
        <v>45581</v>
      </c>
      <c r="B533" s="9" t="s">
        <v>22</v>
      </c>
      <c r="C533" s="233">
        <v>22.6463</v>
      </c>
      <c r="D533" s="32">
        <f t="shared" ref="D533" si="389">ROUNDDOWN(100/C533,4)</f>
        <v>4.4157000000000002</v>
      </c>
      <c r="F533" s="138"/>
      <c r="G533" s="70" t="s">
        <v>35</v>
      </c>
      <c r="H533" s="39">
        <v>2594</v>
      </c>
      <c r="I533" s="224">
        <v>20810</v>
      </c>
    </row>
    <row r="534" spans="1:9">
      <c r="A534" s="255">
        <f t="shared" si="388"/>
        <v>45581</v>
      </c>
      <c r="B534" s="9" t="s">
        <v>23</v>
      </c>
      <c r="C534" s="233">
        <v>4.7633000000000001</v>
      </c>
      <c r="D534" s="32">
        <f t="shared" ref="D534" si="390">ROUNDDOWN(1/C534,4)</f>
        <v>0.2099</v>
      </c>
      <c r="F534" s="24"/>
      <c r="G534" s="70" t="s">
        <v>36</v>
      </c>
      <c r="H534" s="216">
        <v>3082.5</v>
      </c>
      <c r="I534" s="224">
        <v>25150</v>
      </c>
    </row>
    <row r="535" spans="1:9">
      <c r="A535" s="256">
        <f t="shared" si="388"/>
        <v>45581</v>
      </c>
      <c r="B535" s="218" t="s">
        <v>12</v>
      </c>
      <c r="C535" s="37"/>
      <c r="D535" s="234">
        <v>7.1194600000000001</v>
      </c>
      <c r="F535" s="25"/>
      <c r="G535" s="218"/>
      <c r="H535" s="219"/>
      <c r="I535" s="43"/>
    </row>
    <row r="536" spans="1:9">
      <c r="A536" s="26">
        <v>45582</v>
      </c>
      <c r="B536" s="8" t="s">
        <v>21</v>
      </c>
      <c r="C536" s="28"/>
      <c r="D536" s="232">
        <v>33.469099999999997</v>
      </c>
      <c r="F536" s="26">
        <v>45582</v>
      </c>
      <c r="G536" s="196" t="s">
        <v>34</v>
      </c>
      <c r="H536" s="39">
        <v>9558.5</v>
      </c>
      <c r="I536" s="223">
        <v>76630</v>
      </c>
    </row>
    <row r="537" spans="1:9">
      <c r="A537" s="255">
        <f t="shared" ref="A537:A539" si="391">A536</f>
        <v>45582</v>
      </c>
      <c r="B537" s="9" t="s">
        <v>22</v>
      </c>
      <c r="C537" s="233">
        <v>22.686699999999998</v>
      </c>
      <c r="D537" s="32">
        <f t="shared" ref="D537" si="392">ROUNDDOWN(100/C537,4)</f>
        <v>4.4077999999999999</v>
      </c>
      <c r="F537" s="138"/>
      <c r="G537" s="70" t="s">
        <v>35</v>
      </c>
      <c r="H537" s="39">
        <v>2584</v>
      </c>
      <c r="I537" s="224">
        <v>20660</v>
      </c>
    </row>
    <row r="538" spans="1:9">
      <c r="A538" s="255">
        <f t="shared" si="391"/>
        <v>45582</v>
      </c>
      <c r="B538" s="9" t="s">
        <v>23</v>
      </c>
      <c r="C538" s="233">
        <v>4.7484000000000002</v>
      </c>
      <c r="D538" s="32">
        <f t="shared" ref="D538" si="393">ROUNDDOWN(1/C538,4)</f>
        <v>0.21049999999999999</v>
      </c>
      <c r="F538" s="24"/>
      <c r="G538" s="70" t="s">
        <v>36</v>
      </c>
      <c r="H538" s="216">
        <v>3052.5</v>
      </c>
      <c r="I538" s="224">
        <v>25020</v>
      </c>
    </row>
    <row r="539" spans="1:9">
      <c r="A539" s="256">
        <f t="shared" si="391"/>
        <v>45582</v>
      </c>
      <c r="B539" s="218" t="s">
        <v>12</v>
      </c>
      <c r="C539" s="37"/>
      <c r="D539" s="234">
        <v>7.1190699999999998</v>
      </c>
      <c r="F539" s="25"/>
      <c r="G539" s="218"/>
      <c r="H539" s="219"/>
      <c r="I539" s="43"/>
    </row>
    <row r="540" spans="1:9">
      <c r="A540" s="26">
        <v>45583</v>
      </c>
      <c r="B540" s="8" t="s">
        <v>21</v>
      </c>
      <c r="C540" s="28"/>
      <c r="D540" s="232">
        <v>33.386099999999999</v>
      </c>
      <c r="F540" s="26">
        <v>45583</v>
      </c>
      <c r="G540" s="196" t="s">
        <v>34</v>
      </c>
      <c r="H540" s="39">
        <v>9516</v>
      </c>
      <c r="I540" s="223">
        <v>76520</v>
      </c>
    </row>
    <row r="541" spans="1:9">
      <c r="A541" s="255">
        <f t="shared" ref="A541:A543" si="394">A540</f>
        <v>45583</v>
      </c>
      <c r="B541" s="9" t="s">
        <v>22</v>
      </c>
      <c r="C541" s="233">
        <v>22.568200000000001</v>
      </c>
      <c r="D541" s="32">
        <f t="shared" ref="D541" si="395">ROUNDDOWN(100/C541,4)</f>
        <v>4.431</v>
      </c>
      <c r="F541" s="138"/>
      <c r="G541" s="70" t="s">
        <v>35</v>
      </c>
      <c r="H541" s="39">
        <v>2553.5</v>
      </c>
      <c r="I541" s="224">
        <v>20500</v>
      </c>
    </row>
    <row r="542" spans="1:9">
      <c r="A542" s="255">
        <f t="shared" si="394"/>
        <v>45583</v>
      </c>
      <c r="B542" s="9" t="s">
        <v>23</v>
      </c>
      <c r="C542" s="233">
        <v>4.7202999999999999</v>
      </c>
      <c r="D542" s="32">
        <f t="shared" ref="D542" si="396">ROUNDDOWN(1/C542,4)</f>
        <v>0.21179999999999999</v>
      </c>
      <c r="F542" s="24"/>
      <c r="G542" s="70" t="s">
        <v>36</v>
      </c>
      <c r="H542" s="216">
        <v>3052</v>
      </c>
      <c r="I542" s="224">
        <v>24900</v>
      </c>
    </row>
    <row r="543" spans="1:9">
      <c r="A543" s="256">
        <f t="shared" si="394"/>
        <v>45583</v>
      </c>
      <c r="B543" s="218" t="s">
        <v>12</v>
      </c>
      <c r="C543" s="37"/>
      <c r="D543" s="234">
        <v>7.1162599999999996</v>
      </c>
      <c r="F543" s="25"/>
      <c r="G543" s="218"/>
      <c r="H543" s="219"/>
      <c r="I543" s="43"/>
    </row>
    <row r="544" spans="1:9">
      <c r="A544" s="26">
        <v>45586</v>
      </c>
      <c r="B544" s="8" t="s">
        <v>21</v>
      </c>
      <c r="C544" s="28"/>
      <c r="D544" s="232">
        <v>33.3048</v>
      </c>
      <c r="F544" s="26">
        <v>45586</v>
      </c>
      <c r="G544" s="196" t="s">
        <v>34</v>
      </c>
      <c r="H544" s="39">
        <v>9625</v>
      </c>
      <c r="I544" s="223">
        <v>76520</v>
      </c>
    </row>
    <row r="545" spans="1:9">
      <c r="A545" s="255">
        <f t="shared" ref="A545:A547" si="397">A544</f>
        <v>45586</v>
      </c>
      <c r="B545" s="9" t="s">
        <v>22</v>
      </c>
      <c r="C545" s="233">
        <v>22.4498</v>
      </c>
      <c r="D545" s="32">
        <f t="shared" ref="D545" si="398">ROUNDDOWN(100/C545,4)</f>
        <v>4.4542999999999999</v>
      </c>
      <c r="F545" s="138"/>
      <c r="G545" s="70" t="s">
        <v>35</v>
      </c>
      <c r="H545" s="39">
        <v>2612</v>
      </c>
      <c r="I545" s="224">
        <v>20500</v>
      </c>
    </row>
    <row r="546" spans="1:9">
      <c r="A546" s="255">
        <f t="shared" si="397"/>
        <v>45586</v>
      </c>
      <c r="B546" s="9" t="s">
        <v>23</v>
      </c>
      <c r="C546" s="233">
        <v>4.7165999999999997</v>
      </c>
      <c r="D546" s="32">
        <f t="shared" ref="D546" si="399">ROUNDDOWN(1/C546,4)</f>
        <v>0.21199999999999999</v>
      </c>
      <c r="F546" s="24"/>
      <c r="G546" s="70" t="s">
        <v>36</v>
      </c>
      <c r="H546" s="216">
        <v>3089.5</v>
      </c>
      <c r="I546" s="224">
        <v>24900</v>
      </c>
    </row>
    <row r="547" spans="1:9">
      <c r="A547" s="256">
        <f t="shared" si="397"/>
        <v>45586</v>
      </c>
      <c r="B547" s="218" t="s">
        <v>12</v>
      </c>
      <c r="C547" s="37"/>
      <c r="D547" s="234">
        <v>7.1013999999999999</v>
      </c>
      <c r="F547" s="25"/>
      <c r="G547" s="218"/>
      <c r="H547" s="219"/>
      <c r="I547" s="43"/>
    </row>
    <row r="548" spans="1:9">
      <c r="A548" s="26">
        <v>45587</v>
      </c>
      <c r="B548" s="8" t="s">
        <v>21</v>
      </c>
      <c r="C548" s="28"/>
      <c r="D548" s="232">
        <v>33.407600000000002</v>
      </c>
      <c r="F548" s="26">
        <v>45587</v>
      </c>
      <c r="G548" s="196" t="s">
        <v>34</v>
      </c>
      <c r="H548" s="39">
        <v>9559</v>
      </c>
      <c r="I548" s="223">
        <v>77540</v>
      </c>
    </row>
    <row r="549" spans="1:9">
      <c r="A549" s="255">
        <f t="shared" ref="A549:A551" si="400">A548</f>
        <v>45587</v>
      </c>
      <c r="B549" s="9" t="s">
        <v>22</v>
      </c>
      <c r="C549" s="233">
        <v>22.6157</v>
      </c>
      <c r="D549" s="32">
        <f t="shared" ref="D549" si="401">ROUNDDOWN(100/C549,4)</f>
        <v>4.4217000000000004</v>
      </c>
      <c r="F549" s="138"/>
      <c r="G549" s="70" t="s">
        <v>35</v>
      </c>
      <c r="H549" s="39">
        <v>2595.5</v>
      </c>
      <c r="I549" s="224">
        <v>20790</v>
      </c>
    </row>
    <row r="550" spans="1:9">
      <c r="A550" s="255">
        <f t="shared" si="400"/>
        <v>45587</v>
      </c>
      <c r="B550" s="9" t="s">
        <v>23</v>
      </c>
      <c r="C550" s="233">
        <v>4.7478999999999996</v>
      </c>
      <c r="D550" s="32">
        <f t="shared" ref="D550" si="402">ROUNDDOWN(1/C550,4)</f>
        <v>0.21060000000000001</v>
      </c>
      <c r="F550" s="24"/>
      <c r="G550" s="70" t="s">
        <v>36</v>
      </c>
      <c r="H550" s="216">
        <v>3075.5</v>
      </c>
      <c r="I550" s="224">
        <v>25360</v>
      </c>
    </row>
    <row r="551" spans="1:9">
      <c r="A551" s="256">
        <f t="shared" si="400"/>
        <v>45587</v>
      </c>
      <c r="B551" s="218" t="s">
        <v>12</v>
      </c>
      <c r="C551" s="37"/>
      <c r="D551" s="234">
        <v>7.1180300000000001</v>
      </c>
      <c r="F551" s="25"/>
      <c r="G551" s="218"/>
      <c r="H551" s="219"/>
      <c r="I551" s="43"/>
    </row>
    <row r="552" spans="1:9">
      <c r="A552" s="26">
        <v>45588</v>
      </c>
      <c r="B552" s="8" t="s">
        <v>21</v>
      </c>
      <c r="C552" s="28"/>
      <c r="D552" s="232">
        <v>33.6693</v>
      </c>
      <c r="F552" s="26">
        <v>45588</v>
      </c>
      <c r="G552" s="196" t="s">
        <v>34</v>
      </c>
      <c r="H552" s="39">
        <v>9583</v>
      </c>
      <c r="I552" s="223">
        <v>76870</v>
      </c>
    </row>
    <row r="553" spans="1:9">
      <c r="A553" s="255">
        <f t="shared" ref="A553:A555" si="403">A552</f>
        <v>45588</v>
      </c>
      <c r="B553" s="9" t="s">
        <v>22</v>
      </c>
      <c r="C553" s="233">
        <v>22.587599999999998</v>
      </c>
      <c r="D553" s="32">
        <f t="shared" ref="D553" si="404">ROUNDDOWN(100/C553,4)</f>
        <v>4.4272</v>
      </c>
      <c r="F553" s="138"/>
      <c r="G553" s="70" t="s">
        <v>35</v>
      </c>
      <c r="H553" s="39">
        <v>2633.5</v>
      </c>
      <c r="I553" s="224">
        <v>20730</v>
      </c>
    </row>
    <row r="554" spans="1:9">
      <c r="A554" s="255">
        <f t="shared" si="403"/>
        <v>45588</v>
      </c>
      <c r="B554" s="9" t="s">
        <v>23</v>
      </c>
      <c r="C554" s="233">
        <v>4.7714999999999996</v>
      </c>
      <c r="D554" s="32">
        <f t="shared" ref="D554" si="405">ROUNDDOWN(1/C554,4)</f>
        <v>0.20949999999999999</v>
      </c>
      <c r="F554" s="24"/>
      <c r="G554" s="70" t="s">
        <v>36</v>
      </c>
      <c r="H554" s="216">
        <v>3137.5</v>
      </c>
      <c r="I554" s="224">
        <v>24960</v>
      </c>
    </row>
    <row r="555" spans="1:9">
      <c r="A555" s="256">
        <f t="shared" si="403"/>
        <v>45588</v>
      </c>
      <c r="B555" s="218" t="s">
        <v>12</v>
      </c>
      <c r="C555" s="37"/>
      <c r="D555" s="234">
        <v>7.1229500000000003</v>
      </c>
      <c r="F555" s="25"/>
      <c r="G555" s="218"/>
      <c r="H555" s="219"/>
      <c r="I555" s="43"/>
    </row>
    <row r="556" spans="1:9">
      <c r="A556" s="26">
        <v>45589</v>
      </c>
      <c r="B556" s="8" t="s">
        <v>21</v>
      </c>
      <c r="C556" s="28"/>
      <c r="D556" s="232">
        <v>33.6693</v>
      </c>
      <c r="F556" s="26">
        <v>45589</v>
      </c>
      <c r="G556" s="196" t="s">
        <v>34</v>
      </c>
      <c r="H556" s="39">
        <v>9521.5</v>
      </c>
      <c r="I556" s="223">
        <v>76820</v>
      </c>
    </row>
    <row r="557" spans="1:9">
      <c r="A557" s="255">
        <f t="shared" ref="A557:A559" si="406">A556</f>
        <v>45589</v>
      </c>
      <c r="B557" s="9" t="s">
        <v>22</v>
      </c>
      <c r="C557" s="233">
        <v>22.587599999999998</v>
      </c>
      <c r="D557" s="32">
        <f t="shared" ref="D557" si="407">ROUNDDOWN(100/C557,4)</f>
        <v>4.4272</v>
      </c>
      <c r="F557" s="138"/>
      <c r="G557" s="70" t="s">
        <v>35</v>
      </c>
      <c r="H557" s="39">
        <v>2669.5</v>
      </c>
      <c r="I557" s="224">
        <v>20800</v>
      </c>
    </row>
    <row r="558" spans="1:9">
      <c r="A558" s="255">
        <f t="shared" si="406"/>
        <v>45589</v>
      </c>
      <c r="B558" s="9" t="s">
        <v>23</v>
      </c>
      <c r="C558" s="233">
        <v>4.7714999999999996</v>
      </c>
      <c r="D558" s="32">
        <f t="shared" ref="D558" si="408">ROUNDDOWN(1/C558,4)</f>
        <v>0.20949999999999999</v>
      </c>
      <c r="F558" s="24"/>
      <c r="G558" s="70" t="s">
        <v>36</v>
      </c>
      <c r="H558" s="216">
        <v>3144</v>
      </c>
      <c r="I558" s="224">
        <v>24910</v>
      </c>
    </row>
    <row r="559" spans="1:9">
      <c r="A559" s="256">
        <f t="shared" si="406"/>
        <v>45589</v>
      </c>
      <c r="B559" s="218" t="s">
        <v>12</v>
      </c>
      <c r="C559" s="37"/>
      <c r="D559" s="234">
        <v>7.12514</v>
      </c>
      <c r="F559" s="25"/>
      <c r="G559" s="218"/>
      <c r="H559" s="219"/>
      <c r="I559" s="43"/>
    </row>
    <row r="560" spans="1:9">
      <c r="A560" s="26">
        <v>45590</v>
      </c>
      <c r="B560" s="8" t="s">
        <v>21</v>
      </c>
      <c r="C560" s="28"/>
      <c r="D560" s="232">
        <v>33.938499999999998</v>
      </c>
      <c r="F560" s="26">
        <v>45590</v>
      </c>
      <c r="G560" s="196" t="s">
        <v>34</v>
      </c>
      <c r="H560" s="39">
        <v>9562.5</v>
      </c>
      <c r="I560" s="223">
        <v>76730</v>
      </c>
    </row>
    <row r="561" spans="1:10">
      <c r="A561" s="255">
        <f t="shared" ref="A561:A563" si="409">A560</f>
        <v>45590</v>
      </c>
      <c r="B561" s="9" t="s">
        <v>22</v>
      </c>
      <c r="C561" s="233">
        <v>22.5137</v>
      </c>
      <c r="D561" s="32">
        <f t="shared" ref="D561" si="410">ROUNDDOWN(100/C561,4)</f>
        <v>4.4417</v>
      </c>
      <c r="F561" s="138"/>
      <c r="G561" s="70" t="s">
        <v>35</v>
      </c>
      <c r="H561" s="39">
        <v>2650</v>
      </c>
      <c r="I561" s="224">
        <v>20820</v>
      </c>
    </row>
    <row r="562" spans="1:10">
      <c r="A562" s="255">
        <f t="shared" si="409"/>
        <v>45590</v>
      </c>
      <c r="B562" s="9" t="s">
        <v>23</v>
      </c>
      <c r="C562" s="233">
        <v>4.8139000000000003</v>
      </c>
      <c r="D562" s="32">
        <f t="shared" ref="D562" si="411">ROUNDDOWN(1/C562,4)</f>
        <v>0.2077</v>
      </c>
      <c r="F562" s="24"/>
      <c r="G562" s="70" t="s">
        <v>36</v>
      </c>
      <c r="H562" s="216">
        <v>3174.5</v>
      </c>
      <c r="I562" s="224">
        <v>25220</v>
      </c>
    </row>
    <row r="563" spans="1:10">
      <c r="A563" s="256">
        <f t="shared" si="409"/>
        <v>45590</v>
      </c>
      <c r="B563" s="218" t="s">
        <v>12</v>
      </c>
      <c r="C563" s="37"/>
      <c r="D563" s="234">
        <v>7.12181</v>
      </c>
      <c r="F563" s="25"/>
      <c r="G563" s="218"/>
      <c r="H563" s="219"/>
      <c r="I563" s="43"/>
    </row>
    <row r="564" spans="1:10">
      <c r="A564" s="26">
        <v>45593</v>
      </c>
      <c r="B564" s="8" t="s">
        <v>21</v>
      </c>
      <c r="C564" s="28"/>
      <c r="D564" s="232">
        <v>33.895800000000001</v>
      </c>
      <c r="F564" s="26">
        <v>45593</v>
      </c>
      <c r="G564" s="196" t="s">
        <v>34</v>
      </c>
      <c r="H564" s="39">
        <v>9602.5</v>
      </c>
      <c r="I564" s="223">
        <v>76730</v>
      </c>
    </row>
    <row r="565" spans="1:10">
      <c r="A565" s="255">
        <f t="shared" ref="A565:A567" si="412">A564</f>
        <v>45593</v>
      </c>
      <c r="B565" s="9" t="s">
        <v>22</v>
      </c>
      <c r="C565" s="233">
        <v>22.561499999999999</v>
      </c>
      <c r="D565" s="32">
        <f t="shared" ref="D565" si="413">ROUNDDOWN(100/C565,4)</f>
        <v>4.4322999999999997</v>
      </c>
      <c r="F565" s="138"/>
      <c r="G565" s="70" t="s">
        <v>35</v>
      </c>
      <c r="H565" s="39">
        <v>2677.5</v>
      </c>
      <c r="I565" s="224">
        <v>20820</v>
      </c>
    </row>
    <row r="566" spans="1:10">
      <c r="A566" s="255">
        <f t="shared" si="412"/>
        <v>45593</v>
      </c>
      <c r="B566" s="9" t="s">
        <v>23</v>
      </c>
      <c r="C566" s="233">
        <v>4.8061999999999996</v>
      </c>
      <c r="D566" s="32">
        <f t="shared" ref="D566" si="414">ROUNDDOWN(1/C566,4)</f>
        <v>0.20799999999999999</v>
      </c>
      <c r="F566" s="24"/>
      <c r="G566" s="70" t="s">
        <v>36</v>
      </c>
      <c r="H566" s="216">
        <v>3102</v>
      </c>
      <c r="I566" s="224">
        <v>25220</v>
      </c>
    </row>
    <row r="567" spans="1:10">
      <c r="A567" s="256">
        <f t="shared" si="412"/>
        <v>45593</v>
      </c>
      <c r="B567" s="218" t="s">
        <v>12</v>
      </c>
      <c r="C567" s="37"/>
      <c r="D567" s="234">
        <v>7.1200299999999999</v>
      </c>
      <c r="F567" s="25"/>
      <c r="G567" s="218"/>
      <c r="H567" s="219"/>
      <c r="I567" s="43"/>
    </row>
    <row r="568" spans="1:10">
      <c r="A568" s="26">
        <v>45594</v>
      </c>
      <c r="B568" s="8" t="s">
        <v>21</v>
      </c>
      <c r="C568" s="28"/>
      <c r="D568" s="232">
        <v>33.9467</v>
      </c>
      <c r="F568" s="26">
        <v>45594</v>
      </c>
      <c r="G568" s="196" t="s">
        <v>34</v>
      </c>
      <c r="H568" s="39">
        <v>9541.5</v>
      </c>
      <c r="I568" s="223">
        <v>76620</v>
      </c>
    </row>
    <row r="569" spans="1:10">
      <c r="A569" s="255">
        <f t="shared" ref="A569:A571" si="415">A568</f>
        <v>45594</v>
      </c>
      <c r="B569" s="9" t="s">
        <v>22</v>
      </c>
      <c r="C569" s="233">
        <v>22.3355</v>
      </c>
      <c r="D569" s="32">
        <f t="shared" ref="D569" si="416">ROUNDDOWN(100/C569,4)</f>
        <v>4.4771000000000001</v>
      </c>
      <c r="F569" s="138"/>
      <c r="G569" s="70" t="s">
        <v>35</v>
      </c>
      <c r="H569" s="39">
        <v>2645.5</v>
      </c>
      <c r="I569" s="224">
        <v>20940</v>
      </c>
    </row>
    <row r="570" spans="1:10">
      <c r="A570" s="255">
        <f t="shared" si="415"/>
        <v>45594</v>
      </c>
      <c r="B570" s="9" t="s">
        <v>23</v>
      </c>
      <c r="C570" s="233">
        <v>4.7933000000000003</v>
      </c>
      <c r="D570" s="32">
        <f t="shared" ref="D570" si="417">ROUNDDOWN(1/C570,4)</f>
        <v>0.20860000000000001</v>
      </c>
      <c r="F570" s="24"/>
      <c r="G570" s="70" t="s">
        <v>36</v>
      </c>
      <c r="H570" s="216">
        <v>3139</v>
      </c>
      <c r="I570" s="224">
        <v>24910</v>
      </c>
    </row>
    <row r="571" spans="1:10">
      <c r="A571" s="256">
        <f t="shared" si="415"/>
        <v>45594</v>
      </c>
      <c r="B571" s="218" t="s">
        <v>12</v>
      </c>
      <c r="C571" s="37"/>
      <c r="D571" s="234">
        <v>7.1254900000000001</v>
      </c>
      <c r="F571" s="25"/>
      <c r="G571" s="218"/>
      <c r="H571" s="219"/>
      <c r="I571" s="43"/>
    </row>
    <row r="572" spans="1:10">
      <c r="A572" s="26">
        <v>45595</v>
      </c>
      <c r="B572" s="8" t="s">
        <v>21</v>
      </c>
      <c r="C572" s="28"/>
      <c r="D572" s="232">
        <v>33.942</v>
      </c>
      <c r="F572" s="26">
        <v>45595</v>
      </c>
      <c r="G572" s="196" t="s">
        <v>34</v>
      </c>
      <c r="H572" s="39">
        <v>9530.5</v>
      </c>
      <c r="I572" s="223">
        <v>76650</v>
      </c>
    </row>
    <row r="573" spans="1:10">
      <c r="A573" s="255">
        <f t="shared" ref="A573:A575" si="418">A572</f>
        <v>45595</v>
      </c>
      <c r="B573" s="9" t="s">
        <v>22</v>
      </c>
      <c r="C573" s="233">
        <v>22.414999999999999</v>
      </c>
      <c r="D573" s="32">
        <f t="shared" ref="D573" si="419">ROUNDDOWN(100/C573,4)</f>
        <v>4.4611999999999998</v>
      </c>
      <c r="F573" s="138"/>
      <c r="G573" s="70" t="s">
        <v>35</v>
      </c>
      <c r="H573" s="39">
        <v>2659</v>
      </c>
      <c r="I573" s="224">
        <v>20800</v>
      </c>
    </row>
    <row r="574" spans="1:10">
      <c r="A574" s="255">
        <f t="shared" si="418"/>
        <v>45595</v>
      </c>
      <c r="B574" s="9" t="s">
        <v>23</v>
      </c>
      <c r="C574" s="233">
        <v>4.8009000000000004</v>
      </c>
      <c r="D574" s="32">
        <f t="shared" ref="D574" si="420">ROUNDDOWN(1/C574,4)</f>
        <v>0.2082</v>
      </c>
      <c r="F574" s="24"/>
      <c r="G574" s="70" t="s">
        <v>36</v>
      </c>
      <c r="H574" s="216">
        <v>3122</v>
      </c>
      <c r="I574" s="224">
        <v>25220</v>
      </c>
    </row>
    <row r="575" spans="1:10">
      <c r="A575" s="256">
        <f t="shared" si="418"/>
        <v>45595</v>
      </c>
      <c r="B575" s="218" t="s">
        <v>12</v>
      </c>
      <c r="C575" s="37"/>
      <c r="D575" s="234">
        <v>7.1302700000000003</v>
      </c>
      <c r="F575" s="25"/>
      <c r="G575" s="218"/>
      <c r="H575" s="219"/>
      <c r="I575" s="43"/>
    </row>
    <row r="576" spans="1:10">
      <c r="A576" s="26">
        <v>45596</v>
      </c>
      <c r="B576" s="8" t="s">
        <v>21</v>
      </c>
      <c r="C576" s="28"/>
      <c r="D576" s="232">
        <v>33.874400000000001</v>
      </c>
      <c r="F576" s="26">
        <v>45596</v>
      </c>
      <c r="G576" s="196" t="s">
        <v>34</v>
      </c>
      <c r="H576" s="39">
        <v>9538</v>
      </c>
      <c r="I576" s="223">
        <v>76770</v>
      </c>
      <c r="J576" s="250"/>
    </row>
    <row r="577" spans="1:9">
      <c r="A577" s="255">
        <f t="shared" ref="A577:A579" si="421">A576</f>
        <v>45596</v>
      </c>
      <c r="B577" s="9" t="s">
        <v>22</v>
      </c>
      <c r="C577" s="233">
        <v>22.342199999999998</v>
      </c>
      <c r="D577" s="32">
        <f t="shared" ref="D577" si="422">ROUNDDOWN(100/C577,4)</f>
        <v>4.4757999999999996</v>
      </c>
      <c r="F577" s="138"/>
      <c r="G577" s="70" t="s">
        <v>35</v>
      </c>
      <c r="H577" s="39">
        <v>2616</v>
      </c>
      <c r="I577" s="224">
        <v>20850</v>
      </c>
    </row>
    <row r="578" spans="1:9">
      <c r="A578" s="255">
        <f t="shared" si="421"/>
        <v>45596</v>
      </c>
      <c r="B578" s="9" t="s">
        <v>23</v>
      </c>
      <c r="C578" s="233">
        <v>4.7930000000000001</v>
      </c>
      <c r="D578" s="32">
        <f t="shared" ref="D578" si="423">ROUNDDOWN(1/C578,4)</f>
        <v>0.20860000000000001</v>
      </c>
      <c r="F578" s="24"/>
      <c r="G578" s="70" t="s">
        <v>36</v>
      </c>
      <c r="H578" s="216">
        <v>3086.5</v>
      </c>
      <c r="I578" s="224">
        <v>25160</v>
      </c>
    </row>
    <row r="579" spans="1:9">
      <c r="A579" s="256">
        <f t="shared" si="421"/>
        <v>45596</v>
      </c>
      <c r="B579" s="218" t="s">
        <v>12</v>
      </c>
      <c r="C579" s="37"/>
      <c r="D579" s="234">
        <v>7.1150700000000002</v>
      </c>
      <c r="F579" s="25"/>
      <c r="G579" s="218"/>
      <c r="H579" s="219"/>
      <c r="I579" s="43"/>
    </row>
    <row r="580" spans="1:9">
      <c r="A580" s="26">
        <v>45597</v>
      </c>
      <c r="B580" s="8" t="s">
        <v>21</v>
      </c>
      <c r="C580" s="28"/>
      <c r="D580" s="232">
        <v>33.913499999999999</v>
      </c>
      <c r="F580" s="26">
        <v>45292</v>
      </c>
      <c r="G580" s="196" t="s">
        <v>34</v>
      </c>
      <c r="H580" s="39">
        <v>9538</v>
      </c>
      <c r="I580" s="223">
        <v>76690</v>
      </c>
    </row>
    <row r="581" spans="1:9">
      <c r="A581" s="255">
        <f t="shared" ref="A581:A583" si="424">A580</f>
        <v>45597</v>
      </c>
      <c r="B581" s="9" t="s">
        <v>22</v>
      </c>
      <c r="C581" s="233">
        <v>22.3902</v>
      </c>
      <c r="D581" s="32">
        <f t="shared" ref="D581" si="425">ROUNDDOWN(100/C581,4)</f>
        <v>4.4661999999999997</v>
      </c>
      <c r="F581" s="138"/>
      <c r="G581" s="70" t="s">
        <v>35</v>
      </c>
      <c r="H581" s="39">
        <v>2616</v>
      </c>
      <c r="I581" s="224">
        <v>20780</v>
      </c>
    </row>
    <row r="582" spans="1:9">
      <c r="A582" s="255">
        <f t="shared" si="424"/>
        <v>45597</v>
      </c>
      <c r="B582" s="9" t="s">
        <v>23</v>
      </c>
      <c r="C582" s="233">
        <v>4.8003999999999998</v>
      </c>
      <c r="D582" s="32">
        <f t="shared" ref="D582" si="426">ROUNDDOWN(1/C582,4)</f>
        <v>0.20830000000000001</v>
      </c>
      <c r="F582" s="24"/>
      <c r="G582" s="70" t="s">
        <v>36</v>
      </c>
      <c r="H582" s="216">
        <v>3086.5</v>
      </c>
      <c r="I582" s="224">
        <v>25010</v>
      </c>
    </row>
    <row r="583" spans="1:9">
      <c r="A583" s="256">
        <f t="shared" si="424"/>
        <v>45597</v>
      </c>
      <c r="B583" s="218" t="s">
        <v>12</v>
      </c>
      <c r="C583" s="37"/>
      <c r="D583" s="234">
        <v>7.1179399999999999</v>
      </c>
      <c r="F583" s="25"/>
      <c r="G583" s="218"/>
      <c r="H583" s="219"/>
      <c r="I583" s="43"/>
    </row>
    <row r="584" spans="1:9">
      <c r="A584" s="26">
        <v>45600</v>
      </c>
      <c r="B584" s="8" t="s">
        <v>21</v>
      </c>
      <c r="C584" s="28"/>
      <c r="D584" s="232">
        <v>33.997100000000003</v>
      </c>
      <c r="F584" s="26">
        <v>45295</v>
      </c>
      <c r="G584" s="196" t="s">
        <v>34</v>
      </c>
      <c r="H584" s="39">
        <v>9575</v>
      </c>
      <c r="I584" s="223">
        <v>76520</v>
      </c>
    </row>
    <row r="585" spans="1:9">
      <c r="A585" s="255">
        <f t="shared" ref="A585:A587" si="427">A584</f>
        <v>45600</v>
      </c>
      <c r="B585" s="9" t="s">
        <v>22</v>
      </c>
      <c r="C585" s="233">
        <v>22.552399999999999</v>
      </c>
      <c r="D585" s="32">
        <f t="shared" ref="D585" si="428">ROUNDDOWN(100/C585,4)</f>
        <v>4.4340999999999999</v>
      </c>
      <c r="F585" s="138"/>
      <c r="G585" s="70" t="s">
        <v>35</v>
      </c>
      <c r="H585" s="39">
        <v>2600</v>
      </c>
      <c r="I585" s="224">
        <v>20780</v>
      </c>
    </row>
    <row r="586" spans="1:9">
      <c r="A586" s="255">
        <f t="shared" si="427"/>
        <v>45600</v>
      </c>
      <c r="B586" s="9" t="s">
        <v>23</v>
      </c>
      <c r="C586" s="233">
        <v>4.8133999999999997</v>
      </c>
      <c r="D586" s="32">
        <f t="shared" ref="D586" si="429">ROUNDDOWN(1/C586,4)</f>
        <v>0.2077</v>
      </c>
      <c r="F586" s="24"/>
      <c r="G586" s="70" t="s">
        <v>36</v>
      </c>
      <c r="H586" s="216">
        <v>3069.5</v>
      </c>
      <c r="I586" s="224">
        <v>25060</v>
      </c>
    </row>
    <row r="587" spans="1:9">
      <c r="A587" s="256">
        <f t="shared" si="427"/>
        <v>45600</v>
      </c>
      <c r="B587" s="218" t="s">
        <v>12</v>
      </c>
      <c r="C587" s="37"/>
      <c r="D587" s="234">
        <v>7.1214500000000003</v>
      </c>
      <c r="F587" s="25"/>
      <c r="G587" s="218"/>
      <c r="H587" s="219"/>
      <c r="I587" s="43"/>
    </row>
    <row r="588" spans="1:9">
      <c r="A588" s="26">
        <v>45601</v>
      </c>
      <c r="B588" s="8" t="s">
        <v>21</v>
      </c>
      <c r="C588" s="28"/>
      <c r="D588" s="232">
        <v>33.959600000000002</v>
      </c>
      <c r="F588" s="26">
        <v>45296</v>
      </c>
      <c r="G588" s="196" t="s">
        <v>34</v>
      </c>
      <c r="H588" s="39">
        <v>9696.5</v>
      </c>
      <c r="I588" s="223">
        <v>76810</v>
      </c>
    </row>
    <row r="589" spans="1:9">
      <c r="A589" s="255">
        <f t="shared" ref="A589:A591" si="430">A588</f>
        <v>45601</v>
      </c>
      <c r="B589" s="9" t="s">
        <v>22</v>
      </c>
      <c r="C589" s="233">
        <v>22.602399999999999</v>
      </c>
      <c r="D589" s="32">
        <f t="shared" ref="D589" si="431">ROUNDDOWN(100/C589,4)</f>
        <v>4.4242999999999997</v>
      </c>
      <c r="F589" s="138"/>
      <c r="G589" s="70" t="s">
        <v>35</v>
      </c>
      <c r="H589" s="39">
        <v>2620</v>
      </c>
      <c r="I589" s="224">
        <v>20820</v>
      </c>
    </row>
    <row r="590" spans="1:9">
      <c r="A590" s="255">
        <f t="shared" si="430"/>
        <v>45601</v>
      </c>
      <c r="B590" s="9" t="s">
        <v>23</v>
      </c>
      <c r="C590" s="233">
        <v>4.8331</v>
      </c>
      <c r="D590" s="32">
        <f t="shared" ref="D590" si="432">ROUNDDOWN(1/C590,4)</f>
        <v>0.2069</v>
      </c>
      <c r="F590" s="24"/>
      <c r="G590" s="70" t="s">
        <v>36</v>
      </c>
      <c r="H590" s="216">
        <v>3035.5</v>
      </c>
      <c r="I590" s="224">
        <v>25220</v>
      </c>
    </row>
    <row r="591" spans="1:9">
      <c r="A591" s="256">
        <f t="shared" si="430"/>
        <v>45601</v>
      </c>
      <c r="B591" s="218" t="s">
        <v>12</v>
      </c>
      <c r="C591" s="37"/>
      <c r="D591" s="234">
        <v>7.0996100000000002</v>
      </c>
      <c r="F591" s="25"/>
      <c r="G591" s="218"/>
      <c r="H591" s="219"/>
      <c r="I591" s="43"/>
    </row>
    <row r="592" spans="1:9">
      <c r="A592" s="26">
        <v>45602</v>
      </c>
      <c r="B592" s="8" t="s">
        <v>21</v>
      </c>
      <c r="C592" s="28"/>
      <c r="D592" s="232">
        <v>33.8752</v>
      </c>
      <c r="F592" s="26">
        <v>45297</v>
      </c>
      <c r="G592" s="196" t="s">
        <v>34</v>
      </c>
      <c r="H592" s="39">
        <v>9738.5</v>
      </c>
      <c r="I592" s="223">
        <v>77720</v>
      </c>
    </row>
    <row r="593" spans="1:12">
      <c r="A593" s="255">
        <f t="shared" ref="A593:A595" si="433">A592</f>
        <v>45602</v>
      </c>
      <c r="B593" s="9" t="s">
        <v>22</v>
      </c>
      <c r="C593" s="233">
        <v>22.4861</v>
      </c>
      <c r="D593" s="32">
        <f t="shared" ref="D593" si="434">ROUNDDOWN(100/C593,4)</f>
        <v>4.4470999999999998</v>
      </c>
      <c r="F593" s="138"/>
      <c r="G593" s="70" t="s">
        <v>35</v>
      </c>
      <c r="H593" s="39">
        <v>2660</v>
      </c>
      <c r="I593" s="224">
        <v>21050</v>
      </c>
    </row>
    <row r="594" spans="1:12">
      <c r="A594" s="255">
        <f t="shared" si="433"/>
        <v>45602</v>
      </c>
      <c r="B594" s="9" t="s">
        <v>23</v>
      </c>
      <c r="C594" s="233">
        <v>4.8175999999999997</v>
      </c>
      <c r="D594" s="32">
        <f t="shared" ref="D594" si="435">ROUNDDOWN(1/C594,4)</f>
        <v>0.20749999999999999</v>
      </c>
      <c r="F594" s="24"/>
      <c r="G594" s="70" t="s">
        <v>36</v>
      </c>
      <c r="H594" s="216">
        <v>3103.5</v>
      </c>
      <c r="I594" s="224">
        <v>25190</v>
      </c>
      <c r="L594" s="251"/>
    </row>
    <row r="595" spans="1:12">
      <c r="A595" s="256">
        <f t="shared" si="433"/>
        <v>45602</v>
      </c>
      <c r="B595" s="218" t="s">
        <v>12</v>
      </c>
      <c r="C595" s="37"/>
      <c r="D595" s="234">
        <v>7.1047500000000001</v>
      </c>
      <c r="F595" s="25"/>
      <c r="G595" s="218"/>
      <c r="H595" s="219"/>
      <c r="I595" s="43"/>
      <c r="L595" s="251"/>
    </row>
    <row r="596" spans="1:12">
      <c r="A596" s="26">
        <v>45603</v>
      </c>
      <c r="B596" s="8" t="s">
        <v>21</v>
      </c>
      <c r="C596" s="28"/>
      <c r="D596" s="232">
        <v>34.118499999999997</v>
      </c>
      <c r="F596" s="26">
        <v>45603</v>
      </c>
      <c r="G596" s="196" t="s">
        <v>34</v>
      </c>
      <c r="H596" s="39">
        <v>9343</v>
      </c>
      <c r="I596" s="223">
        <v>77830</v>
      </c>
      <c r="L596" s="251"/>
    </row>
    <row r="597" spans="1:12">
      <c r="A597" s="255">
        <f t="shared" ref="A597:A599" si="436">A596</f>
        <v>45603</v>
      </c>
      <c r="B597" s="9" t="s">
        <v>22</v>
      </c>
      <c r="C597" s="233">
        <v>22.478100000000001</v>
      </c>
      <c r="D597" s="32">
        <f t="shared" ref="D597" si="437">ROUNDDOWN(100/C597,4)</f>
        <v>4.4486999999999997</v>
      </c>
      <c r="F597" s="138"/>
      <c r="G597" s="70" t="s">
        <v>35</v>
      </c>
      <c r="H597" s="39">
        <v>2615.5</v>
      </c>
      <c r="I597" s="224">
        <v>21210</v>
      </c>
    </row>
    <row r="598" spans="1:12">
      <c r="A598" s="255">
        <f t="shared" si="436"/>
        <v>45603</v>
      </c>
      <c r="B598" s="9" t="s">
        <v>23</v>
      </c>
      <c r="C598" s="233">
        <v>4.8224999999999998</v>
      </c>
      <c r="D598" s="32">
        <f t="shared" ref="D598" si="438">ROUNDDOWN(1/C598,4)</f>
        <v>0.20730000000000001</v>
      </c>
      <c r="F598" s="24"/>
      <c r="G598" s="70" t="s">
        <v>36</v>
      </c>
      <c r="H598" s="216">
        <v>2973</v>
      </c>
      <c r="I598" s="224">
        <v>25390</v>
      </c>
    </row>
    <row r="599" spans="1:12">
      <c r="A599" s="256">
        <f t="shared" si="436"/>
        <v>45603</v>
      </c>
      <c r="B599" s="218" t="s">
        <v>12</v>
      </c>
      <c r="C599" s="37"/>
      <c r="D599" s="234">
        <v>7.17821</v>
      </c>
      <c r="F599" s="25"/>
      <c r="G599" s="218"/>
      <c r="H599" s="219"/>
      <c r="I599" s="43"/>
      <c r="L599" s="251"/>
    </row>
    <row r="600" spans="1:12">
      <c r="A600" s="26">
        <v>45604</v>
      </c>
      <c r="B600" s="8" t="s">
        <v>21</v>
      </c>
      <c r="C600" s="28"/>
      <c r="D600" s="232">
        <v>34.521500000000003</v>
      </c>
      <c r="F600" s="26">
        <v>45604</v>
      </c>
      <c r="G600" s="196" t="s">
        <v>34</v>
      </c>
      <c r="H600" s="39">
        <v>9664</v>
      </c>
      <c r="I600" s="223">
        <v>76450</v>
      </c>
      <c r="L600" s="251"/>
    </row>
    <row r="601" spans="1:12">
      <c r="A601" s="255">
        <f t="shared" ref="A601:A603" si="439">A600</f>
        <v>45604</v>
      </c>
      <c r="B601" s="9" t="s">
        <v>22</v>
      </c>
      <c r="C601" s="233">
        <v>22.625399999999999</v>
      </c>
      <c r="D601" s="32">
        <f t="shared" ref="D601" si="440">ROUNDDOWN(100/C601,4)</f>
        <v>4.4198000000000004</v>
      </c>
      <c r="F601" s="138"/>
      <c r="G601" s="70" t="s">
        <v>35</v>
      </c>
      <c r="H601" s="39">
        <v>2694.5</v>
      </c>
      <c r="I601" s="224">
        <v>21470</v>
      </c>
      <c r="L601" s="251"/>
    </row>
    <row r="602" spans="1:12">
      <c r="A602" s="255">
        <f t="shared" si="439"/>
        <v>45604</v>
      </c>
      <c r="B602" s="9" t="s">
        <v>23</v>
      </c>
      <c r="C602" s="233">
        <v>4.8531000000000004</v>
      </c>
      <c r="D602" s="32">
        <f t="shared" ref="D602" si="441">ROUNDDOWN(1/C602,4)</f>
        <v>0.20599999999999999</v>
      </c>
      <c r="F602" s="24"/>
      <c r="G602" s="70" t="s">
        <v>36</v>
      </c>
      <c r="H602" s="216">
        <v>3052</v>
      </c>
      <c r="I602" s="224">
        <v>25290</v>
      </c>
    </row>
    <row r="603" spans="1:12">
      <c r="A603" s="256">
        <f t="shared" si="439"/>
        <v>45604</v>
      </c>
      <c r="B603" s="218" t="s">
        <v>12</v>
      </c>
      <c r="C603" s="37"/>
      <c r="D603" s="234">
        <v>7.1536999999999997</v>
      </c>
      <c r="F603" s="25"/>
      <c r="G603" s="218"/>
      <c r="H603" s="219"/>
      <c r="I603" s="43"/>
    </row>
    <row r="604" spans="1:12">
      <c r="A604" s="26">
        <v>45607</v>
      </c>
      <c r="B604" s="8" t="s">
        <v>21</v>
      </c>
      <c r="C604" s="28"/>
      <c r="D604" s="232">
        <v>34.229300000000002</v>
      </c>
      <c r="F604" s="26">
        <v>45607</v>
      </c>
      <c r="G604" s="196" t="s">
        <v>34</v>
      </c>
      <c r="H604" s="39">
        <v>9443.5</v>
      </c>
      <c r="I604" s="223">
        <v>77400</v>
      </c>
    </row>
    <row r="605" spans="1:12">
      <c r="A605" s="255">
        <f t="shared" ref="A605:A607" si="442">A604</f>
        <v>45607</v>
      </c>
      <c r="B605" s="9" t="s">
        <v>22</v>
      </c>
      <c r="C605" s="233">
        <v>22.611999999999998</v>
      </c>
      <c r="D605" s="32">
        <f t="shared" ref="D605" si="443">ROUNDDOWN(100/C605,4)</f>
        <v>4.4223999999999997</v>
      </c>
      <c r="F605" s="138"/>
      <c r="G605" s="70" t="s">
        <v>35</v>
      </c>
      <c r="H605" s="39">
        <v>2620.5</v>
      </c>
      <c r="I605" s="224">
        <v>21710</v>
      </c>
    </row>
    <row r="606" spans="1:12">
      <c r="A606" s="255">
        <f t="shared" si="442"/>
        <v>45607</v>
      </c>
      <c r="B606" s="9" t="s">
        <v>23</v>
      </c>
      <c r="C606" s="233">
        <v>4.8228</v>
      </c>
      <c r="D606" s="32">
        <f t="shared" ref="D606" si="444">ROUNDDOWN(1/C606,4)</f>
        <v>0.20730000000000001</v>
      </c>
      <c r="F606" s="24"/>
      <c r="G606" s="70" t="s">
        <v>36</v>
      </c>
      <c r="H606" s="216">
        <v>2979.5</v>
      </c>
      <c r="I606" s="224">
        <v>25500</v>
      </c>
    </row>
    <row r="607" spans="1:12">
      <c r="A607" s="256">
        <f t="shared" si="442"/>
        <v>45607</v>
      </c>
      <c r="B607" s="218" t="s">
        <v>12</v>
      </c>
      <c r="C607" s="37"/>
      <c r="D607" s="234">
        <v>7.1786300000000001</v>
      </c>
      <c r="F607" s="25"/>
      <c r="G607" s="218"/>
      <c r="H607" s="219"/>
      <c r="I607" s="43"/>
    </row>
    <row r="608" spans="1:12">
      <c r="A608" s="26">
        <v>45608</v>
      </c>
      <c r="B608" s="8" t="s">
        <v>21</v>
      </c>
      <c r="C608" s="28"/>
      <c r="D608" s="232">
        <v>34.470199999999998</v>
      </c>
      <c r="F608" s="26">
        <v>45608</v>
      </c>
      <c r="G608" s="196" t="s">
        <v>34</v>
      </c>
      <c r="H608" s="39">
        <v>9331.5</v>
      </c>
      <c r="I608" s="223">
        <v>76690</v>
      </c>
    </row>
    <row r="609" spans="1:9">
      <c r="A609" s="255">
        <f t="shared" ref="A609:A611" si="445">A608</f>
        <v>45608</v>
      </c>
      <c r="B609" s="9" t="s">
        <v>22</v>
      </c>
      <c r="C609" s="233">
        <v>22.7272</v>
      </c>
      <c r="D609" s="32">
        <f t="shared" ref="D609" si="446">ROUNDDOWN(100/C609,4)</f>
        <v>4.4000000000000004</v>
      </c>
      <c r="F609" s="138"/>
      <c r="G609" s="70" t="s">
        <v>35</v>
      </c>
      <c r="H609" s="39">
        <v>2586.5</v>
      </c>
      <c r="I609" s="224">
        <v>21500</v>
      </c>
    </row>
    <row r="610" spans="1:9">
      <c r="A610" s="255">
        <f t="shared" si="445"/>
        <v>45608</v>
      </c>
      <c r="B610" s="9" t="s">
        <v>23</v>
      </c>
      <c r="C610" s="233">
        <v>4.8479999999999999</v>
      </c>
      <c r="D610" s="32">
        <f t="shared" ref="D610" si="447">ROUNDDOWN(1/C610,4)</f>
        <v>0.20619999999999999</v>
      </c>
      <c r="F610" s="24"/>
      <c r="G610" s="70" t="s">
        <v>36</v>
      </c>
      <c r="H610" s="216">
        <v>2979</v>
      </c>
      <c r="I610" s="224">
        <v>25190</v>
      </c>
    </row>
    <row r="611" spans="1:9">
      <c r="A611" s="256">
        <f t="shared" si="445"/>
        <v>45608</v>
      </c>
      <c r="B611" s="218" t="s">
        <v>12</v>
      </c>
      <c r="C611" s="37"/>
      <c r="D611" s="234">
        <v>7.21387</v>
      </c>
      <c r="F611" s="25"/>
      <c r="G611" s="218"/>
      <c r="H611" s="219"/>
      <c r="I611" s="43"/>
    </row>
    <row r="612" spans="1:9">
      <c r="A612" s="26">
        <v>45609</v>
      </c>
      <c r="B612" s="8" t="s">
        <v>21</v>
      </c>
      <c r="C612" s="28"/>
      <c r="D612" s="232">
        <v>34.853299999999997</v>
      </c>
      <c r="F612" s="26">
        <v>45609</v>
      </c>
      <c r="G612" s="196" t="s">
        <v>34</v>
      </c>
      <c r="H612" s="39">
        <v>9142</v>
      </c>
      <c r="I612" s="223">
        <v>76020</v>
      </c>
    </row>
    <row r="613" spans="1:9">
      <c r="A613" s="255">
        <f t="shared" ref="A613:A615" si="448">A612</f>
        <v>45609</v>
      </c>
      <c r="B613" s="9" t="s">
        <v>22</v>
      </c>
      <c r="C613" s="233">
        <v>22.906600000000001</v>
      </c>
      <c r="D613" s="32">
        <f t="shared" ref="D613" si="449">ROUNDDOWN(100/C613,4)</f>
        <v>4.3654999999999999</v>
      </c>
      <c r="F613" s="138"/>
      <c r="G613" s="70" t="s">
        <v>35</v>
      </c>
      <c r="H613" s="39">
        <v>2563</v>
      </c>
      <c r="I613" s="224">
        <v>21150</v>
      </c>
    </row>
    <row r="614" spans="1:9">
      <c r="A614" s="255">
        <f t="shared" si="448"/>
        <v>45609</v>
      </c>
      <c r="B614" s="9" t="s">
        <v>23</v>
      </c>
      <c r="C614" s="233">
        <v>4.8670999999999998</v>
      </c>
      <c r="D614" s="32">
        <f t="shared" ref="D614" si="450">ROUNDDOWN(1/C614,4)</f>
        <v>0.2054</v>
      </c>
      <c r="F614" s="24"/>
      <c r="G614" s="70" t="s">
        <v>36</v>
      </c>
      <c r="H614" s="216">
        <v>2938</v>
      </c>
      <c r="I614" s="224">
        <v>25250</v>
      </c>
    </row>
    <row r="615" spans="1:9">
      <c r="A615" s="256">
        <f t="shared" si="448"/>
        <v>45609</v>
      </c>
      <c r="B615" s="218" t="s">
        <v>12</v>
      </c>
      <c r="C615" s="37"/>
      <c r="D615" s="234">
        <v>7.2320900000000004</v>
      </c>
      <c r="F615" s="25"/>
      <c r="G615" s="218"/>
      <c r="H615" s="219"/>
      <c r="I615" s="43"/>
    </row>
    <row r="616" spans="1:9">
      <c r="A616" s="254">
        <v>45610</v>
      </c>
      <c r="B616" s="252" t="s">
        <v>65</v>
      </c>
      <c r="C616" s="28"/>
      <c r="D616" s="232">
        <v>34.917400000000001</v>
      </c>
      <c r="F616" s="26">
        <v>45610</v>
      </c>
      <c r="G616" s="196" t="s">
        <v>34</v>
      </c>
      <c r="H616" s="39">
        <v>9047</v>
      </c>
      <c r="I616" s="223">
        <v>74960</v>
      </c>
    </row>
    <row r="617" spans="1:9">
      <c r="A617" s="255">
        <f t="shared" ref="A617:A619" si="451">A616</f>
        <v>45610</v>
      </c>
      <c r="B617" s="249" t="s">
        <v>22</v>
      </c>
      <c r="C617" s="233">
        <v>22.795300000000001</v>
      </c>
      <c r="D617" s="32">
        <f>ROUNDDOWN(100/C617,4)</f>
        <v>4.3868</v>
      </c>
      <c r="F617" s="138"/>
      <c r="G617" s="70" t="s">
        <v>35</v>
      </c>
      <c r="H617" s="39">
        <v>2530.5</v>
      </c>
      <c r="I617" s="224">
        <v>20840</v>
      </c>
    </row>
    <row r="618" spans="1:9">
      <c r="A618" s="255">
        <f t="shared" si="451"/>
        <v>45610</v>
      </c>
      <c r="B618" s="249" t="s">
        <v>23</v>
      </c>
      <c r="C618" s="233">
        <v>4.8762999999999996</v>
      </c>
      <c r="D618" s="32">
        <f t="shared" ref="D618" si="452">ROUNDDOWN(1/C618,4)</f>
        <v>0.20499999999999999</v>
      </c>
      <c r="F618" s="24"/>
      <c r="G618" s="70" t="s">
        <v>36</v>
      </c>
      <c r="H618" s="216">
        <v>2981</v>
      </c>
      <c r="I618" s="224">
        <v>25040</v>
      </c>
    </row>
    <row r="619" spans="1:9">
      <c r="A619" s="256">
        <f t="shared" si="451"/>
        <v>45610</v>
      </c>
      <c r="B619" s="252" t="s">
        <v>66</v>
      </c>
      <c r="C619" s="37"/>
      <c r="D619" s="234">
        <v>7.2244400000000004</v>
      </c>
      <c r="F619" s="25"/>
      <c r="G619" s="218"/>
      <c r="H619" s="219"/>
      <c r="I619" s="43"/>
    </row>
    <row r="620" spans="1:9">
      <c r="A620" s="26">
        <v>45611</v>
      </c>
      <c r="B620" s="8" t="s">
        <v>21</v>
      </c>
      <c r="C620" s="28"/>
      <c r="D620" s="232">
        <v>35.1571</v>
      </c>
      <c r="F620" s="26">
        <v>45611</v>
      </c>
      <c r="G620" s="196" t="s">
        <v>34</v>
      </c>
      <c r="H620" s="39">
        <v>8990</v>
      </c>
      <c r="I620" s="223">
        <v>74210</v>
      </c>
    </row>
    <row r="621" spans="1:9">
      <c r="A621" s="255">
        <f t="shared" ref="A621:A623" si="453">A620</f>
        <v>45611</v>
      </c>
      <c r="B621" s="9" t="s">
        <v>22</v>
      </c>
      <c r="C621" s="233">
        <v>22.783300000000001</v>
      </c>
      <c r="D621" s="32">
        <f t="shared" ref="D621" si="454">ROUNDDOWN(100/C621,4)</f>
        <v>4.3891</v>
      </c>
      <c r="F621" s="138"/>
      <c r="G621" s="70" t="s">
        <v>35</v>
      </c>
      <c r="H621" s="39">
        <v>2561.5</v>
      </c>
      <c r="I621" s="224">
        <v>20850</v>
      </c>
    </row>
    <row r="622" spans="1:9">
      <c r="A622" s="255">
        <f t="shared" si="453"/>
        <v>45611</v>
      </c>
      <c r="B622" s="9" t="s">
        <v>23</v>
      </c>
      <c r="C622" s="233">
        <v>4.8920000000000003</v>
      </c>
      <c r="D622" s="32">
        <f t="shared" ref="D622" si="455">ROUNDDOWN(1/C622,4)</f>
        <v>0.2044</v>
      </c>
      <c r="F622" s="24"/>
      <c r="G622" s="70" t="s">
        <v>36</v>
      </c>
      <c r="H622" s="216">
        <v>2942.5</v>
      </c>
      <c r="I622" s="224">
        <v>25010</v>
      </c>
    </row>
    <row r="623" spans="1:9">
      <c r="A623" s="256">
        <f t="shared" si="453"/>
        <v>45611</v>
      </c>
      <c r="B623" s="218" t="s">
        <v>12</v>
      </c>
      <c r="C623" s="37"/>
      <c r="D623" s="234">
        <v>7.2345899999999999</v>
      </c>
      <c r="F623" s="25"/>
      <c r="G623" s="218"/>
      <c r="H623" s="219"/>
      <c r="I623" s="43"/>
    </row>
    <row r="624" spans="1:9">
      <c r="A624" s="26">
        <v>45614</v>
      </c>
      <c r="B624" s="8" t="s">
        <v>21</v>
      </c>
      <c r="C624" s="28"/>
      <c r="D624" s="232">
        <v>35.077199999999998</v>
      </c>
      <c r="F624" s="26">
        <v>45614</v>
      </c>
      <c r="G624" s="196" t="s">
        <v>34</v>
      </c>
      <c r="H624" s="39">
        <v>9002.5</v>
      </c>
      <c r="I624" s="223">
        <v>74210</v>
      </c>
    </row>
    <row r="625" spans="1:11">
      <c r="A625" s="255">
        <f t="shared" ref="A625:A627" si="456">A624</f>
        <v>45614</v>
      </c>
      <c r="B625" s="9" t="s">
        <v>22</v>
      </c>
      <c r="C625" s="233">
        <v>22.683199999999999</v>
      </c>
      <c r="D625" s="32">
        <f t="shared" ref="D625" si="457">ROUNDDOWN(100/C625,4)</f>
        <v>4.4085000000000001</v>
      </c>
      <c r="F625" s="138"/>
      <c r="G625" s="70" t="s">
        <v>35</v>
      </c>
      <c r="H625" s="39">
        <v>2649.5</v>
      </c>
      <c r="I625" s="224">
        <v>20850</v>
      </c>
    </row>
    <row r="626" spans="1:11">
      <c r="A626" s="255">
        <f t="shared" si="456"/>
        <v>45614</v>
      </c>
      <c r="B626" s="9" t="s">
        <v>23</v>
      </c>
      <c r="C626" s="233">
        <v>4.8983999999999996</v>
      </c>
      <c r="D626" s="32">
        <f t="shared" ref="D626" si="458">ROUNDDOWN(1/C626,4)</f>
        <v>0.2041</v>
      </c>
      <c r="F626" s="24"/>
      <c r="G626" s="70" t="s">
        <v>36</v>
      </c>
      <c r="H626" s="216">
        <v>2947.5</v>
      </c>
      <c r="I626" s="224">
        <v>25010</v>
      </c>
    </row>
    <row r="627" spans="1:11">
      <c r="A627" s="256">
        <f t="shared" si="456"/>
        <v>45614</v>
      </c>
      <c r="B627" s="218" t="s">
        <v>12</v>
      </c>
      <c r="C627" s="37"/>
      <c r="D627" s="234">
        <v>7.2307899999999998</v>
      </c>
      <c r="F627" s="25"/>
      <c r="G627" s="218"/>
      <c r="H627" s="219"/>
      <c r="I627" s="43"/>
    </row>
    <row r="628" spans="1:11">
      <c r="A628" s="26">
        <v>45615</v>
      </c>
      <c r="B628" s="8" t="s">
        <v>21</v>
      </c>
      <c r="C628" s="28"/>
      <c r="D628" s="232">
        <v>34.932000000000002</v>
      </c>
      <c r="F628" s="26">
        <v>45615</v>
      </c>
      <c r="G628" s="196" t="s">
        <v>34</v>
      </c>
      <c r="H628" s="39">
        <v>9072.5</v>
      </c>
      <c r="I628" s="223">
        <v>74040</v>
      </c>
    </row>
    <row r="629" spans="1:11">
      <c r="A629" s="255">
        <f t="shared" ref="A629:A631" si="459">A628</f>
        <v>45615</v>
      </c>
      <c r="B629" s="9" t="s">
        <v>22</v>
      </c>
      <c r="C629" s="233">
        <v>22.807099999999998</v>
      </c>
      <c r="D629" s="32">
        <f t="shared" ref="D629" si="460">ROUNDDOWN(100/C629,4)</f>
        <v>4.3845000000000001</v>
      </c>
      <c r="F629" s="138"/>
      <c r="G629" s="70" t="s">
        <v>35</v>
      </c>
      <c r="H629" s="39">
        <v>2607.5</v>
      </c>
      <c r="I629" s="224">
        <v>20510</v>
      </c>
    </row>
    <row r="630" spans="1:11">
      <c r="A630" s="255">
        <f t="shared" si="459"/>
        <v>45615</v>
      </c>
      <c r="B630" s="9" t="s">
        <v>23</v>
      </c>
      <c r="C630" s="233">
        <v>4.8632</v>
      </c>
      <c r="D630" s="32">
        <f t="shared" ref="D630" si="461">ROUNDDOWN(1/C630,4)</f>
        <v>0.2056</v>
      </c>
      <c r="F630" s="24"/>
      <c r="G630" s="70" t="s">
        <v>36</v>
      </c>
      <c r="H630" s="216">
        <v>2951.5</v>
      </c>
      <c r="I630" s="224">
        <v>24770</v>
      </c>
    </row>
    <row r="631" spans="1:11">
      <c r="A631" s="256">
        <f t="shared" si="459"/>
        <v>45615</v>
      </c>
      <c r="B631" s="218" t="s">
        <v>12</v>
      </c>
      <c r="C631" s="37"/>
      <c r="D631" s="234">
        <v>7.2311300000000003</v>
      </c>
      <c r="F631" s="25"/>
      <c r="G631" s="218"/>
      <c r="H631" s="219"/>
      <c r="I631" s="43"/>
    </row>
    <row r="632" spans="1:11">
      <c r="A632" s="26">
        <v>45616</v>
      </c>
      <c r="B632" s="8" t="s">
        <v>21</v>
      </c>
      <c r="C632" s="28"/>
      <c r="D632" s="232">
        <v>34.786000000000001</v>
      </c>
      <c r="F632" s="26">
        <v>45616</v>
      </c>
      <c r="G632" s="196" t="s">
        <v>34</v>
      </c>
      <c r="H632" s="39">
        <v>9087.5</v>
      </c>
      <c r="I632" s="223">
        <v>74235</v>
      </c>
    </row>
    <row r="633" spans="1:11">
      <c r="A633" s="255">
        <f t="shared" ref="A633:A635" si="462">A632</f>
        <v>45616</v>
      </c>
      <c r="B633" s="9" t="s">
        <v>22</v>
      </c>
      <c r="C633" s="233">
        <v>22.788699999999999</v>
      </c>
      <c r="D633" s="32">
        <f t="shared" ref="D633" si="463">ROUNDDOWN(100/C633,4)</f>
        <v>4.3880999999999997</v>
      </c>
      <c r="F633" s="138"/>
      <c r="G633" s="70" t="s">
        <v>35</v>
      </c>
      <c r="H633" s="39">
        <v>2644.5</v>
      </c>
      <c r="I633" s="224">
        <v>20520</v>
      </c>
    </row>
    <row r="634" spans="1:11">
      <c r="A634" s="255">
        <f t="shared" si="462"/>
        <v>45616</v>
      </c>
      <c r="B634" s="9" t="s">
        <v>23</v>
      </c>
      <c r="C634" s="233">
        <v>4.8559999999999999</v>
      </c>
      <c r="D634" s="32">
        <f t="shared" ref="D634" si="464">ROUNDDOWN(1/C634,4)</f>
        <v>0.2059</v>
      </c>
      <c r="F634" s="24"/>
      <c r="G634" s="70" t="s">
        <v>36</v>
      </c>
      <c r="H634" s="216">
        <v>2951</v>
      </c>
      <c r="I634" s="224">
        <v>25090</v>
      </c>
    </row>
    <row r="635" spans="1:11">
      <c r="A635" s="256">
        <f t="shared" si="462"/>
        <v>45616</v>
      </c>
      <c r="B635" s="218" t="s">
        <v>12</v>
      </c>
      <c r="C635" s="37"/>
      <c r="D635" s="234">
        <v>7.2385200000000003</v>
      </c>
      <c r="F635" s="25"/>
      <c r="G635" s="218"/>
      <c r="H635" s="219"/>
      <c r="I635" s="43"/>
    </row>
    <row r="636" spans="1:11">
      <c r="A636" s="26">
        <v>45617</v>
      </c>
      <c r="B636" s="8" t="s">
        <v>21</v>
      </c>
      <c r="C636" s="28"/>
      <c r="D636" s="232">
        <v>34.7318</v>
      </c>
      <c r="F636" s="26">
        <v>45617</v>
      </c>
      <c r="G636" s="196" t="s">
        <v>34</v>
      </c>
      <c r="H636" s="39">
        <v>9089.5</v>
      </c>
      <c r="I636" s="223">
        <v>74880</v>
      </c>
    </row>
    <row r="637" spans="1:11">
      <c r="A637" s="255">
        <f t="shared" ref="A637:A639" si="465">A636</f>
        <v>45617</v>
      </c>
      <c r="B637" s="9" t="s">
        <v>22</v>
      </c>
      <c r="C637" s="233">
        <v>22.6463</v>
      </c>
      <c r="D637" s="32">
        <f t="shared" ref="D637" si="466">ROUNDDOWN(100/C637,4)</f>
        <v>4.4157000000000002</v>
      </c>
      <c r="F637" s="138"/>
      <c r="G637" s="70" t="s">
        <v>35</v>
      </c>
      <c r="H637" s="39">
        <v>2644</v>
      </c>
      <c r="I637" s="224">
        <v>20790</v>
      </c>
    </row>
    <row r="638" spans="1:11">
      <c r="A638" s="255">
        <f t="shared" si="465"/>
        <v>45617</v>
      </c>
      <c r="B638" s="9" t="s">
        <v>23</v>
      </c>
      <c r="C638" s="233">
        <v>4.8464999999999998</v>
      </c>
      <c r="D638" s="32">
        <f t="shared" ref="D638" si="467">ROUNDDOWN(1/C638,4)</f>
        <v>0.20630000000000001</v>
      </c>
      <c r="F638" s="24"/>
      <c r="G638" s="70" t="s">
        <v>36</v>
      </c>
      <c r="H638" s="216">
        <v>2987.5</v>
      </c>
      <c r="I638" s="224">
        <v>25220</v>
      </c>
    </row>
    <row r="639" spans="1:11">
      <c r="A639" s="256">
        <f t="shared" si="465"/>
        <v>45617</v>
      </c>
      <c r="B639" s="218" t="s">
        <v>12</v>
      </c>
      <c r="C639" s="37"/>
      <c r="D639" s="234">
        <v>7.2458799999999997</v>
      </c>
      <c r="F639" s="25"/>
      <c r="G639" s="218"/>
      <c r="H639" s="219"/>
      <c r="I639" s="43"/>
    </row>
    <row r="640" spans="1:11">
      <c r="A640" s="26">
        <v>45618</v>
      </c>
      <c r="B640" s="8" t="s">
        <v>21</v>
      </c>
      <c r="C640" s="28"/>
      <c r="D640" s="232">
        <v>34.817700000000002</v>
      </c>
      <c r="F640" s="26">
        <v>45618</v>
      </c>
      <c r="G640" s="196" t="s">
        <v>34</v>
      </c>
      <c r="H640" s="39">
        <v>9008.5</v>
      </c>
      <c r="I640" s="223">
        <v>74030</v>
      </c>
      <c r="K640" s="39"/>
    </row>
    <row r="641" spans="1:9">
      <c r="A641" s="255">
        <f t="shared" ref="A641:A643" si="468">A640</f>
        <v>45618</v>
      </c>
      <c r="B641" s="9" t="s">
        <v>22</v>
      </c>
      <c r="C641" s="233">
        <v>22.704599999999999</v>
      </c>
      <c r="D641" s="32">
        <f t="shared" ref="D641" si="469">ROUNDDOWN(100/C641,4)</f>
        <v>4.4043000000000001</v>
      </c>
      <c r="F641" s="138"/>
      <c r="G641" s="70" t="s">
        <v>35</v>
      </c>
      <c r="H641" s="39">
        <v>2631.5</v>
      </c>
      <c r="I641" s="224">
        <v>20610</v>
      </c>
    </row>
    <row r="642" spans="1:9">
      <c r="A642" s="255">
        <f t="shared" si="468"/>
        <v>45618</v>
      </c>
      <c r="B642" s="9" t="s">
        <v>23</v>
      </c>
      <c r="C642" s="233">
        <v>4.8429000000000002</v>
      </c>
      <c r="D642" s="32">
        <f t="shared" ref="D642" si="470">ROUNDDOWN(1/C642,4)</f>
        <v>0.2064</v>
      </c>
      <c r="F642" s="24"/>
      <c r="G642" s="70" t="s">
        <v>36</v>
      </c>
      <c r="H642" s="216">
        <v>2990</v>
      </c>
      <c r="I642" s="224">
        <v>25470</v>
      </c>
    </row>
    <row r="643" spans="1:9">
      <c r="A643" s="256">
        <f t="shared" si="468"/>
        <v>45618</v>
      </c>
      <c r="B643" s="218" t="s">
        <v>12</v>
      </c>
      <c r="C643" s="37"/>
      <c r="D643" s="234">
        <v>7.2475100000000001</v>
      </c>
      <c r="F643" s="25"/>
      <c r="G643" s="218"/>
      <c r="H643" s="219"/>
      <c r="I643" s="43"/>
    </row>
    <row r="644" spans="1:9">
      <c r="A644" s="26">
        <v>45621</v>
      </c>
      <c r="B644" s="8" t="s">
        <v>21</v>
      </c>
      <c r="C644" s="28"/>
      <c r="D644" s="232">
        <v>34.872999999999998</v>
      </c>
      <c r="F644" s="26">
        <v>45621</v>
      </c>
      <c r="G644" s="196" t="s">
        <v>34</v>
      </c>
      <c r="H644" s="39">
        <v>8968</v>
      </c>
      <c r="I644" s="223">
        <v>74030</v>
      </c>
    </row>
    <row r="645" spans="1:9">
      <c r="A645" s="255">
        <f t="shared" ref="A645:A647" si="471">A644</f>
        <v>45621</v>
      </c>
      <c r="B645" s="9" t="s">
        <v>22</v>
      </c>
      <c r="C645" s="233">
        <v>22.802099999999999</v>
      </c>
      <c r="D645" s="32">
        <f t="shared" ref="D645" si="472">ROUNDDOWN(100/C645,4)</f>
        <v>4.3855000000000004</v>
      </c>
      <c r="F645" s="138"/>
      <c r="G645" s="70" t="s">
        <v>35</v>
      </c>
      <c r="H645" s="39">
        <v>2624</v>
      </c>
      <c r="I645" s="224">
        <v>20610</v>
      </c>
    </row>
    <row r="646" spans="1:9">
      <c r="A646" s="255">
        <f t="shared" si="471"/>
        <v>45621</v>
      </c>
      <c r="B646" s="9" t="s">
        <v>23</v>
      </c>
      <c r="C646" s="233">
        <v>4.8540000000000001</v>
      </c>
      <c r="D646" s="32">
        <f t="shared" ref="D646" si="473">ROUNDDOWN(1/C646,4)</f>
        <v>0.20599999999999999</v>
      </c>
      <c r="F646" s="24"/>
      <c r="G646" s="70" t="s">
        <v>36</v>
      </c>
      <c r="H646" s="216">
        <v>2966.5</v>
      </c>
      <c r="I646" s="224">
        <v>25470</v>
      </c>
    </row>
    <row r="647" spans="1:9">
      <c r="A647" s="256">
        <f t="shared" si="471"/>
        <v>45621</v>
      </c>
      <c r="B647" s="218" t="s">
        <v>12</v>
      </c>
      <c r="C647" s="37"/>
      <c r="D647" s="234">
        <v>7.24573</v>
      </c>
      <c r="F647" s="25"/>
      <c r="G647" s="218"/>
      <c r="H647" s="219"/>
      <c r="I647" s="43"/>
    </row>
    <row r="648" spans="1:9">
      <c r="A648" s="26">
        <v>45622</v>
      </c>
      <c r="B648" s="8" t="s">
        <v>21</v>
      </c>
      <c r="C648" s="28"/>
      <c r="D648" s="232">
        <v>34.661799999999999</v>
      </c>
      <c r="F648" s="26">
        <v>45622</v>
      </c>
      <c r="G648" s="196" t="s">
        <v>34</v>
      </c>
      <c r="H648" s="39">
        <v>9045.5</v>
      </c>
      <c r="I648" s="223">
        <v>74510</v>
      </c>
    </row>
    <row r="649" spans="1:9">
      <c r="A649" s="255">
        <f t="shared" ref="A649:A651" si="474">A648</f>
        <v>45622</v>
      </c>
      <c r="B649" s="9" t="s">
        <v>22</v>
      </c>
      <c r="C649" s="233">
        <v>22.7608</v>
      </c>
      <c r="D649" s="32">
        <f t="shared" ref="D649" si="475">ROUNDDOWN(100/C649,4)</f>
        <v>4.3935000000000004</v>
      </c>
      <c r="F649" s="138"/>
      <c r="G649" s="70" t="s">
        <v>35</v>
      </c>
      <c r="H649" s="39">
        <v>2652</v>
      </c>
      <c r="I649" s="224">
        <v>20670</v>
      </c>
    </row>
    <row r="650" spans="1:9">
      <c r="A650" s="255">
        <f t="shared" si="474"/>
        <v>45622</v>
      </c>
      <c r="B650" s="9" t="s">
        <v>23</v>
      </c>
      <c r="C650" s="233">
        <v>4.8330000000000002</v>
      </c>
      <c r="D650" s="32">
        <f t="shared" ref="D650" si="476">ROUNDDOWN(1/C650,4)</f>
        <v>0.2069</v>
      </c>
      <c r="F650" s="24"/>
      <c r="G650" s="70" t="s">
        <v>36</v>
      </c>
      <c r="H650" s="216">
        <v>3020</v>
      </c>
      <c r="I650" s="224">
        <v>25420</v>
      </c>
    </row>
    <row r="651" spans="1:9">
      <c r="A651" s="256">
        <f t="shared" si="474"/>
        <v>45622</v>
      </c>
      <c r="B651" s="218" t="s">
        <v>12</v>
      </c>
      <c r="C651" s="37"/>
      <c r="D651" s="234">
        <v>7.2395199999999997</v>
      </c>
      <c r="F651" s="25"/>
      <c r="G651" s="218"/>
      <c r="H651" s="219"/>
      <c r="I651" s="43"/>
    </row>
    <row r="652" spans="1:9">
      <c r="A652" s="26">
        <v>45623</v>
      </c>
      <c r="B652" s="8" t="s">
        <v>21</v>
      </c>
      <c r="C652" s="28"/>
      <c r="D652" s="232">
        <v>34.886699999999998</v>
      </c>
      <c r="F652" s="26">
        <v>45623</v>
      </c>
      <c r="G652" s="196" t="s">
        <v>34</v>
      </c>
      <c r="H652" s="39">
        <v>9000.5</v>
      </c>
      <c r="I652" s="223">
        <v>74000</v>
      </c>
    </row>
    <row r="653" spans="1:9">
      <c r="A653" s="255">
        <f t="shared" ref="A653:A655" si="477">A652</f>
        <v>45623</v>
      </c>
      <c r="B653" s="9" t="s">
        <v>22</v>
      </c>
      <c r="C653" s="233">
        <v>22.9132</v>
      </c>
      <c r="D653" s="32">
        <f t="shared" ref="D653" si="478">ROUNDDOWN(100/C653,4)</f>
        <v>4.3642000000000003</v>
      </c>
      <c r="F653" s="138"/>
      <c r="G653" s="70" t="s">
        <v>35</v>
      </c>
      <c r="H653" s="39">
        <v>2612.5</v>
      </c>
      <c r="I653" s="224">
        <v>20600</v>
      </c>
    </row>
    <row r="654" spans="1:9">
      <c r="A654" s="255">
        <f t="shared" si="477"/>
        <v>45623</v>
      </c>
      <c r="B654" s="9" t="s">
        <v>23</v>
      </c>
      <c r="C654" s="233">
        <v>4.8571999999999997</v>
      </c>
      <c r="D654" s="32">
        <f t="shared" ref="D654" si="479">ROUNDDOWN(1/C654,4)</f>
        <v>0.20580000000000001</v>
      </c>
      <c r="F654" s="24"/>
      <c r="G654" s="70" t="s">
        <v>36</v>
      </c>
      <c r="H654" s="216">
        <v>3075.5</v>
      </c>
      <c r="I654" s="224">
        <v>25570</v>
      </c>
    </row>
    <row r="655" spans="1:9">
      <c r="A655" s="256">
        <f t="shared" si="477"/>
        <v>45623</v>
      </c>
      <c r="B655" s="218" t="s">
        <v>12</v>
      </c>
      <c r="C655" s="37"/>
      <c r="D655" s="234">
        <v>7.2520800000000003</v>
      </c>
      <c r="F655" s="25"/>
      <c r="G655" s="218"/>
      <c r="H655" s="219"/>
      <c r="I655" s="43"/>
    </row>
    <row r="656" spans="1:9">
      <c r="A656" s="26">
        <v>45624</v>
      </c>
      <c r="B656" s="8" t="s">
        <v>21</v>
      </c>
      <c r="C656" s="28"/>
      <c r="D656" s="232">
        <v>34.839100000000002</v>
      </c>
      <c r="F656" s="26">
        <v>45624</v>
      </c>
      <c r="G656" s="196" t="s">
        <v>34</v>
      </c>
      <c r="H656" s="39">
        <v>9020</v>
      </c>
      <c r="I656" s="223">
        <v>73910</v>
      </c>
    </row>
    <row r="657" spans="1:9">
      <c r="A657" s="255">
        <f t="shared" ref="A657:A659" si="480">A656</f>
        <v>45624</v>
      </c>
      <c r="B657" s="9" t="s">
        <v>22</v>
      </c>
      <c r="C657" s="233">
        <v>23.107500000000002</v>
      </c>
      <c r="D657" s="32">
        <f t="shared" ref="D657" si="481">ROUNDDOWN(100/C657,4)</f>
        <v>4.3274999999999997</v>
      </c>
      <c r="F657" s="138"/>
      <c r="G657" s="70" t="s">
        <v>35</v>
      </c>
      <c r="H657" s="39">
        <v>2595.5</v>
      </c>
      <c r="I657" s="224">
        <v>20540</v>
      </c>
    </row>
    <row r="658" spans="1:9">
      <c r="A658" s="255">
        <f t="shared" si="480"/>
        <v>45624</v>
      </c>
      <c r="B658" s="9" t="s">
        <v>23</v>
      </c>
      <c r="C658" s="233">
        <v>4.8522999999999996</v>
      </c>
      <c r="D658" s="32">
        <f t="shared" ref="D658" si="482">ROUNDDOWN(1/C658,4)</f>
        <v>0.20599999999999999</v>
      </c>
      <c r="F658" s="24"/>
      <c r="G658" s="70" t="s">
        <v>36</v>
      </c>
      <c r="H658" s="216">
        <v>3131.5</v>
      </c>
      <c r="I658" s="224">
        <v>25960</v>
      </c>
    </row>
    <row r="659" spans="1:9">
      <c r="A659" s="256">
        <f t="shared" si="480"/>
        <v>45624</v>
      </c>
      <c r="B659" s="218" t="s">
        <v>12</v>
      </c>
      <c r="C659" s="37"/>
      <c r="D659" s="234">
        <v>7.2458400000000003</v>
      </c>
      <c r="F659" s="25"/>
      <c r="G659" s="218"/>
      <c r="H659" s="219"/>
      <c r="I659" s="43"/>
    </row>
    <row r="660" spans="1:9">
      <c r="A660" s="26">
        <v>45625</v>
      </c>
      <c r="B660" s="8" t="s">
        <v>21</v>
      </c>
      <c r="C660" s="28"/>
      <c r="D660" s="232">
        <v>34.648000000000003</v>
      </c>
      <c r="F660" s="26">
        <v>45625</v>
      </c>
      <c r="G660" s="196" t="s">
        <v>34</v>
      </c>
      <c r="H660" s="39">
        <v>9002</v>
      </c>
      <c r="I660" s="223">
        <v>74140</v>
      </c>
    </row>
    <row r="661" spans="1:9">
      <c r="A661" s="255">
        <f t="shared" ref="A661:A663" si="483">A660</f>
        <v>45625</v>
      </c>
      <c r="B661" s="9" t="s">
        <v>22</v>
      </c>
      <c r="C661" s="233">
        <v>23.124400000000001</v>
      </c>
      <c r="D661" s="32">
        <f t="shared" ref="D661" si="484">ROUNDDOWN(100/C661,4)</f>
        <v>4.3243999999999998</v>
      </c>
      <c r="F661" s="138"/>
      <c r="G661" s="70" t="s">
        <v>35</v>
      </c>
      <c r="H661" s="39">
        <v>2599</v>
      </c>
      <c r="I661" s="224">
        <v>20360</v>
      </c>
    </row>
    <row r="662" spans="1:9">
      <c r="A662" s="255">
        <f t="shared" si="483"/>
        <v>45625</v>
      </c>
      <c r="B662" s="9" t="s">
        <v>23</v>
      </c>
      <c r="C662" s="233">
        <v>4.83</v>
      </c>
      <c r="D662" s="32">
        <f t="shared" ref="D662" si="485">ROUNDDOWN(1/C662,4)</f>
        <v>0.20699999999999999</v>
      </c>
      <c r="F662" s="24"/>
      <c r="G662" s="70" t="s">
        <v>36</v>
      </c>
      <c r="H662" s="216">
        <v>3054</v>
      </c>
      <c r="I662" s="224">
        <v>25660</v>
      </c>
    </row>
    <row r="663" spans="1:9">
      <c r="A663" s="256">
        <f t="shared" si="483"/>
        <v>45625</v>
      </c>
      <c r="B663" s="218" t="s">
        <v>12</v>
      </c>
      <c r="C663" s="37"/>
      <c r="D663" s="234">
        <v>7.2374200000000002</v>
      </c>
      <c r="F663" s="25"/>
      <c r="G663" s="218"/>
      <c r="H663" s="219"/>
      <c r="I663" s="43"/>
    </row>
    <row r="664" spans="1:9">
      <c r="A664" s="26">
        <v>45628</v>
      </c>
      <c r="B664" s="8" t="s">
        <v>21</v>
      </c>
      <c r="C664" s="28"/>
      <c r="D664" s="232">
        <v>34.450200000000002</v>
      </c>
      <c r="F664" s="26">
        <v>45628</v>
      </c>
      <c r="G664" s="196" t="s">
        <v>34</v>
      </c>
      <c r="H664" s="39">
        <v>9010.5</v>
      </c>
      <c r="I664" s="223">
        <v>74140</v>
      </c>
    </row>
    <row r="665" spans="1:9">
      <c r="A665" s="255">
        <f t="shared" ref="A665:A667" si="486">A664</f>
        <v>45628</v>
      </c>
      <c r="B665" s="9" t="s">
        <v>22</v>
      </c>
      <c r="C665" s="233">
        <v>23.183199999999999</v>
      </c>
      <c r="D665" s="32">
        <f t="shared" ref="D665" si="487">ROUNDDOWN(100/C665,4)</f>
        <v>4.3133999999999997</v>
      </c>
      <c r="F665" s="138"/>
      <c r="G665" s="70" t="s">
        <v>35</v>
      </c>
      <c r="H665" s="39">
        <v>2594</v>
      </c>
      <c r="I665" s="224">
        <v>20360</v>
      </c>
    </row>
    <row r="666" spans="1:9">
      <c r="A666" s="255">
        <f t="shared" si="486"/>
        <v>45628</v>
      </c>
      <c r="B666" s="9" t="s">
        <v>23</v>
      </c>
      <c r="C666" s="233">
        <v>4.8068</v>
      </c>
      <c r="D666" s="32">
        <f t="shared" ref="D666" si="488">ROUNDDOWN(1/C666,4)</f>
        <v>0.20799999999999999</v>
      </c>
      <c r="F666" s="24"/>
      <c r="G666" s="70" t="s">
        <v>36</v>
      </c>
      <c r="H666" s="216">
        <v>3103</v>
      </c>
      <c r="I666" s="224">
        <v>25660</v>
      </c>
    </row>
    <row r="667" spans="1:9">
      <c r="A667" s="256">
        <f t="shared" si="486"/>
        <v>45628</v>
      </c>
      <c r="B667" s="218" t="s">
        <v>12</v>
      </c>
      <c r="C667" s="37"/>
      <c r="D667" s="234">
        <v>7.2540899999999997</v>
      </c>
      <c r="F667" s="25"/>
      <c r="G667" s="218"/>
      <c r="H667" s="219"/>
      <c r="I667" s="43"/>
    </row>
    <row r="668" spans="1:9">
      <c r="A668" s="26">
        <v>45629</v>
      </c>
      <c r="B668" s="8" t="s">
        <v>21</v>
      </c>
      <c r="C668" s="28"/>
      <c r="D668" s="232">
        <v>34.640599999999999</v>
      </c>
      <c r="F668" s="26">
        <v>45629</v>
      </c>
      <c r="G668" s="196" t="s">
        <v>34</v>
      </c>
      <c r="H668" s="39">
        <v>8992.5</v>
      </c>
      <c r="I668" s="223">
        <v>73990</v>
      </c>
    </row>
    <row r="669" spans="1:9">
      <c r="A669" s="255">
        <f t="shared" ref="A669:A671" si="489">A668</f>
        <v>45629</v>
      </c>
      <c r="B669" s="9" t="s">
        <v>22</v>
      </c>
      <c r="C669" s="233">
        <v>23.294599999999999</v>
      </c>
      <c r="D669" s="32">
        <f t="shared" ref="D669" si="490">ROUNDDOWN(100/C669,4)</f>
        <v>4.2927999999999997</v>
      </c>
      <c r="F669" s="138"/>
      <c r="G669" s="70" t="s">
        <v>35</v>
      </c>
      <c r="H669" s="39">
        <v>2590</v>
      </c>
      <c r="I669" s="224">
        <v>20390</v>
      </c>
    </row>
    <row r="670" spans="1:9">
      <c r="A670" s="255">
        <f t="shared" si="489"/>
        <v>45629</v>
      </c>
      <c r="B670" s="9" t="s">
        <v>23</v>
      </c>
      <c r="C670" s="233">
        <v>4.8243</v>
      </c>
      <c r="D670" s="32">
        <f t="shared" ref="D670" si="491">ROUNDDOWN(1/C670,4)</f>
        <v>0.2072</v>
      </c>
      <c r="F670" s="24"/>
      <c r="G670" s="70" t="s">
        <v>36</v>
      </c>
      <c r="H670" s="216">
        <v>3076.5</v>
      </c>
      <c r="I670" s="224">
        <v>25960</v>
      </c>
    </row>
    <row r="671" spans="1:9">
      <c r="A671" s="256">
        <f t="shared" si="489"/>
        <v>45629</v>
      </c>
      <c r="B671" s="218" t="s">
        <v>12</v>
      </c>
      <c r="C671" s="37"/>
      <c r="D671" s="234">
        <v>7.2721499999999999</v>
      </c>
      <c r="F671" s="25"/>
      <c r="G671" s="218"/>
      <c r="H671" s="219"/>
      <c r="I671" s="43"/>
    </row>
    <row r="672" spans="1:9">
      <c r="A672" s="26">
        <v>45630</v>
      </c>
      <c r="B672" s="8" t="s">
        <v>21</v>
      </c>
      <c r="C672" s="28"/>
      <c r="D672" s="232">
        <v>34.633400000000002</v>
      </c>
      <c r="F672" s="26">
        <v>45630</v>
      </c>
      <c r="G672" s="196" t="s">
        <v>34</v>
      </c>
      <c r="H672" s="39">
        <v>9111.5</v>
      </c>
      <c r="I672" s="223">
        <v>73980</v>
      </c>
    </row>
    <row r="673" spans="1:9">
      <c r="A673" s="255">
        <f t="shared" ref="A673:A675" si="492">A672</f>
        <v>45630</v>
      </c>
      <c r="B673" s="9" t="s">
        <v>22</v>
      </c>
      <c r="C673" s="233">
        <v>23.340499999999999</v>
      </c>
      <c r="D673" s="32">
        <f t="shared" ref="D673" si="493">ROUNDDOWN(100/C673,4)</f>
        <v>4.2843</v>
      </c>
      <c r="F673" s="138"/>
      <c r="G673" s="70" t="s">
        <v>35</v>
      </c>
      <c r="H673" s="39">
        <v>2609.5</v>
      </c>
      <c r="I673" s="224">
        <v>20320</v>
      </c>
    </row>
    <row r="674" spans="1:9">
      <c r="A674" s="255">
        <f t="shared" si="492"/>
        <v>45630</v>
      </c>
      <c r="B674" s="9" t="s">
        <v>23</v>
      </c>
      <c r="C674" s="233">
        <v>4.7934000000000001</v>
      </c>
      <c r="D674" s="32">
        <f t="shared" ref="D674" si="494">ROUNDDOWN(1/C674,4)</f>
        <v>0.20860000000000001</v>
      </c>
      <c r="F674" s="24"/>
      <c r="G674" s="70" t="s">
        <v>36</v>
      </c>
      <c r="H674" s="216">
        <v>3095.5</v>
      </c>
      <c r="I674" s="224">
        <v>25710</v>
      </c>
    </row>
    <row r="675" spans="1:9">
      <c r="A675" s="256">
        <f t="shared" si="492"/>
        <v>45630</v>
      </c>
      <c r="B675" s="218" t="s">
        <v>12</v>
      </c>
      <c r="C675" s="37"/>
      <c r="D675" s="234">
        <v>7.2859299999999996</v>
      </c>
      <c r="F675" s="25"/>
      <c r="G675" s="218"/>
      <c r="H675" s="219"/>
      <c r="I675" s="43"/>
    </row>
    <row r="676" spans="1:9">
      <c r="A676" s="26">
        <v>45632</v>
      </c>
      <c r="B676" s="8" t="s">
        <v>21</v>
      </c>
      <c r="C676" s="28"/>
      <c r="D676" s="232">
        <v>34.498399999999997</v>
      </c>
      <c r="F676" s="26">
        <v>45632</v>
      </c>
      <c r="G676" s="196" t="s">
        <v>34</v>
      </c>
      <c r="H676" s="39">
        <v>9074.5</v>
      </c>
      <c r="I676" s="223">
        <v>74630</v>
      </c>
    </row>
    <row r="677" spans="1:9">
      <c r="A677" s="255">
        <f t="shared" ref="A677:A679" si="495">A676</f>
        <v>45632</v>
      </c>
      <c r="B677" s="9" t="s">
        <v>22</v>
      </c>
      <c r="C677" s="233">
        <v>23.2653</v>
      </c>
      <c r="D677" s="32">
        <f t="shared" ref="D677" si="496">ROUNDDOWN(100/C677,4)</f>
        <v>4.2981999999999996</v>
      </c>
      <c r="F677" s="138"/>
      <c r="G677" s="70" t="s">
        <v>35</v>
      </c>
      <c r="H677" s="39">
        <v>2639</v>
      </c>
      <c r="I677" s="224">
        <v>20550</v>
      </c>
    </row>
    <row r="678" spans="1:9">
      <c r="A678" s="255">
        <f t="shared" si="495"/>
        <v>45632</v>
      </c>
      <c r="B678" s="9" t="s">
        <v>23</v>
      </c>
      <c r="C678" s="233">
        <v>4.7923999999999998</v>
      </c>
      <c r="D678" s="32">
        <f t="shared" ref="D678" si="497">ROUNDDOWN(1/C678,4)</f>
        <v>0.20860000000000001</v>
      </c>
      <c r="F678" s="24"/>
      <c r="G678" s="70" t="s">
        <v>36</v>
      </c>
      <c r="H678" s="216">
        <v>3118.5</v>
      </c>
      <c r="I678" s="224">
        <v>25670</v>
      </c>
    </row>
    <row r="679" spans="1:9">
      <c r="A679" s="256">
        <f t="shared" si="495"/>
        <v>45632</v>
      </c>
      <c r="B679" s="218" t="s">
        <v>12</v>
      </c>
      <c r="C679" s="37"/>
      <c r="D679" s="234">
        <v>7.26586</v>
      </c>
      <c r="F679" s="25"/>
      <c r="G679" s="218"/>
      <c r="H679" s="219"/>
      <c r="I679" s="43"/>
    </row>
    <row r="680" spans="1:9">
      <c r="A680" s="26">
        <v>45635</v>
      </c>
      <c r="B680" s="8" t="s">
        <v>21</v>
      </c>
      <c r="C680" s="28"/>
      <c r="D680" s="232">
        <v>34.250300000000003</v>
      </c>
      <c r="F680" s="26">
        <v>45635</v>
      </c>
      <c r="G680" s="196" t="s">
        <v>34</v>
      </c>
      <c r="H680" s="39">
        <v>9112.5</v>
      </c>
      <c r="I680" s="223">
        <v>74590</v>
      </c>
    </row>
    <row r="681" spans="1:9">
      <c r="A681" s="255">
        <f t="shared" ref="A681:A683" si="498">A680</f>
        <v>45635</v>
      </c>
      <c r="B681" s="9" t="s">
        <v>22</v>
      </c>
      <c r="C681" s="233">
        <v>23.087700000000002</v>
      </c>
      <c r="D681" s="32">
        <f t="shared" ref="D681" si="499">ROUNDDOWN(100/C681,4)</f>
        <v>4.3312999999999997</v>
      </c>
      <c r="F681" s="138"/>
      <c r="G681" s="70" t="s">
        <v>35</v>
      </c>
      <c r="H681" s="39">
        <v>2603.5</v>
      </c>
      <c r="I681" s="224">
        <v>20400</v>
      </c>
    </row>
    <row r="682" spans="1:9">
      <c r="A682" s="255">
        <f t="shared" si="498"/>
        <v>45635</v>
      </c>
      <c r="B682" s="9" t="s">
        <v>23</v>
      </c>
      <c r="C682" s="233">
        <v>4.766</v>
      </c>
      <c r="D682" s="32">
        <f t="shared" ref="D682" si="500">ROUNDDOWN(1/C682,4)</f>
        <v>0.20979999999999999</v>
      </c>
      <c r="F682" s="24"/>
      <c r="G682" s="70" t="s">
        <v>36</v>
      </c>
      <c r="H682" s="216">
        <v>3071.5</v>
      </c>
      <c r="I682" s="224">
        <v>26020</v>
      </c>
    </row>
    <row r="683" spans="1:9">
      <c r="A683" s="256">
        <f t="shared" si="498"/>
        <v>45635</v>
      </c>
      <c r="B683" s="218" t="s">
        <v>12</v>
      </c>
      <c r="C683" s="37"/>
      <c r="D683" s="234">
        <v>7.2700899999999997</v>
      </c>
      <c r="F683" s="25"/>
      <c r="G683" s="218"/>
      <c r="H683" s="219"/>
      <c r="I683" s="43"/>
    </row>
    <row r="684" spans="1:9">
      <c r="A684" s="26">
        <v>45636</v>
      </c>
      <c r="B684" s="8" t="s">
        <v>21</v>
      </c>
      <c r="C684" s="28"/>
      <c r="D684" s="232">
        <v>34.134599999999999</v>
      </c>
      <c r="F684" s="26">
        <v>45636</v>
      </c>
      <c r="G684" s="196" t="s">
        <v>34</v>
      </c>
      <c r="H684" s="39">
        <v>9232</v>
      </c>
      <c r="I684" s="223">
        <v>75090</v>
      </c>
    </row>
    <row r="685" spans="1:9">
      <c r="A685" s="255">
        <f t="shared" ref="A685:A687" si="501">A684</f>
        <v>45636</v>
      </c>
      <c r="B685" s="9" t="s">
        <v>22</v>
      </c>
      <c r="C685" s="233">
        <v>23.015899999999998</v>
      </c>
      <c r="D685" s="32">
        <f t="shared" ref="D685" si="502">ROUNDDOWN(100/C685,4)</f>
        <v>4.3448000000000002</v>
      </c>
      <c r="F685" s="138"/>
      <c r="G685" s="70" t="s">
        <v>35</v>
      </c>
      <c r="H685" s="39">
        <v>2588.5</v>
      </c>
      <c r="I685" s="224">
        <v>20410</v>
      </c>
    </row>
    <row r="686" spans="1:9">
      <c r="A686" s="255">
        <f t="shared" si="501"/>
        <v>45636</v>
      </c>
      <c r="B686" s="9" t="s">
        <v>23</v>
      </c>
      <c r="C686" s="233">
        <v>4.7439999999999998</v>
      </c>
      <c r="D686" s="32">
        <f t="shared" ref="D686" si="503">ROUNDDOWN(1/C686,4)</f>
        <v>0.2107</v>
      </c>
      <c r="F686" s="24"/>
      <c r="G686" s="70" t="s">
        <v>36</v>
      </c>
      <c r="H686" s="216">
        <v>3126</v>
      </c>
      <c r="I686" s="224">
        <v>25990</v>
      </c>
    </row>
    <row r="687" spans="1:9">
      <c r="A687" s="256">
        <f t="shared" si="501"/>
        <v>45636</v>
      </c>
      <c r="B687" s="218" t="s">
        <v>12</v>
      </c>
      <c r="C687" s="37"/>
      <c r="D687" s="234">
        <v>7.2604899999999999</v>
      </c>
      <c r="F687" s="25"/>
      <c r="G687" s="218"/>
      <c r="H687" s="219"/>
      <c r="I687" s="43"/>
    </row>
    <row r="688" spans="1:9">
      <c r="A688" s="26">
        <v>45638</v>
      </c>
      <c r="B688" s="8" t="s">
        <v>21</v>
      </c>
      <c r="C688" s="28"/>
      <c r="D688" s="232">
        <v>33.931199999999997</v>
      </c>
      <c r="F688" s="26">
        <v>45638</v>
      </c>
      <c r="G688" s="196" t="s">
        <v>34</v>
      </c>
      <c r="H688" s="39">
        <v>9192</v>
      </c>
      <c r="I688" s="223">
        <v>75780</v>
      </c>
    </row>
    <row r="689" spans="1:11">
      <c r="A689" s="255">
        <f t="shared" ref="A689:A691" si="504">A688</f>
        <v>45638</v>
      </c>
      <c r="B689" s="9" t="s">
        <v>22</v>
      </c>
      <c r="C689" s="233">
        <v>22.619199999999999</v>
      </c>
      <c r="D689" s="32">
        <f t="shared" ref="D689" si="505">ROUNDDOWN(100/C689,4)</f>
        <v>4.4210000000000003</v>
      </c>
      <c r="F689" s="138"/>
      <c r="G689" s="70" t="s">
        <v>35</v>
      </c>
      <c r="H689" s="39">
        <v>2601</v>
      </c>
      <c r="I689" s="224">
        <v>20380</v>
      </c>
    </row>
    <row r="690" spans="1:11">
      <c r="A690" s="255">
        <f t="shared" si="504"/>
        <v>45638</v>
      </c>
      <c r="B690" s="9" t="s">
        <v>23</v>
      </c>
      <c r="C690" s="233">
        <v>4.7262000000000004</v>
      </c>
      <c r="D690" s="32">
        <f t="shared" ref="D690" si="506">ROUNDDOWN(1/C690,4)</f>
        <v>0.21149999999999999</v>
      </c>
      <c r="F690" s="24"/>
      <c r="G690" s="70" t="s">
        <v>36</v>
      </c>
      <c r="H690" s="216">
        <v>3125.5</v>
      </c>
      <c r="I690" s="224">
        <v>26470</v>
      </c>
    </row>
    <row r="691" spans="1:11">
      <c r="A691" s="256">
        <f t="shared" si="504"/>
        <v>45638</v>
      </c>
      <c r="B691" s="218" t="s">
        <v>12</v>
      </c>
      <c r="C691" s="37"/>
      <c r="D691" s="234">
        <v>7.2605599999999999</v>
      </c>
      <c r="F691" s="25"/>
      <c r="G691" s="218"/>
      <c r="H691" s="219"/>
      <c r="I691" s="43"/>
    </row>
    <row r="692" spans="1:11">
      <c r="A692" s="26">
        <v>45639</v>
      </c>
      <c r="B692" s="8" t="s">
        <v>21</v>
      </c>
      <c r="C692" s="28"/>
      <c r="D692" s="232">
        <v>34</v>
      </c>
      <c r="F692" s="26">
        <v>45639</v>
      </c>
      <c r="G692" s="196" t="s">
        <v>34</v>
      </c>
      <c r="H692" s="39">
        <v>9080</v>
      </c>
      <c r="I692" s="223">
        <v>74800</v>
      </c>
    </row>
    <row r="693" spans="1:11">
      <c r="A693" s="255">
        <f t="shared" ref="A693:A695" si="507">A692</f>
        <v>45639</v>
      </c>
      <c r="B693" s="9" t="s">
        <v>22</v>
      </c>
      <c r="C693" s="233">
        <v>22.587299999999999</v>
      </c>
      <c r="D693" s="32">
        <f t="shared" ref="D693" si="508">ROUNDDOWN(100/C693,4)</f>
        <v>4.4272</v>
      </c>
      <c r="F693" s="138"/>
      <c r="G693" s="70" t="s">
        <v>35</v>
      </c>
      <c r="H693" s="39">
        <v>2593.5</v>
      </c>
      <c r="I693" s="224">
        <v>20320</v>
      </c>
    </row>
    <row r="694" spans="1:11">
      <c r="A694" s="255">
        <f t="shared" si="507"/>
        <v>45639</v>
      </c>
      <c r="B694" s="9" t="s">
        <v>23</v>
      </c>
      <c r="C694" s="233">
        <v>4.7306999999999997</v>
      </c>
      <c r="D694" s="32">
        <f t="shared" ref="D694" si="509">ROUNDDOWN(1/C694,4)</f>
        <v>0.21129999999999999</v>
      </c>
      <c r="F694" s="24"/>
      <c r="G694" s="70" t="s">
        <v>36</v>
      </c>
      <c r="H694" s="216">
        <v>3069</v>
      </c>
      <c r="I694" s="224">
        <v>25890</v>
      </c>
    </row>
    <row r="695" spans="1:11">
      <c r="A695" s="256">
        <f t="shared" si="507"/>
        <v>45639</v>
      </c>
      <c r="B695" s="218" t="s">
        <v>12</v>
      </c>
      <c r="C695" s="37"/>
      <c r="D695" s="234">
        <v>7.2766999999999999</v>
      </c>
      <c r="F695" s="25"/>
      <c r="G695" s="218"/>
      <c r="H695" s="219"/>
      <c r="I695" s="43"/>
    </row>
    <row r="696" spans="1:11">
      <c r="A696" s="26">
        <v>45642</v>
      </c>
      <c r="B696" s="8" t="s">
        <v>21</v>
      </c>
      <c r="C696" s="28"/>
      <c r="D696" s="232">
        <v>34.165999999999997</v>
      </c>
      <c r="F696" s="26">
        <v>45642</v>
      </c>
      <c r="G696" s="196" t="s">
        <v>34</v>
      </c>
      <c r="H696" s="39">
        <v>9052.5</v>
      </c>
      <c r="I696" s="223">
        <v>74800</v>
      </c>
    </row>
    <row r="697" spans="1:11">
      <c r="A697" s="255">
        <f t="shared" ref="A697:A699" si="510">A696</f>
        <v>45642</v>
      </c>
      <c r="B697" s="9" t="s">
        <v>22</v>
      </c>
      <c r="C697" s="233">
        <v>22.5808</v>
      </c>
      <c r="D697" s="32">
        <f t="shared" ref="D697" si="511">ROUNDDOWN(100/C697,4)</f>
        <v>4.4284999999999997</v>
      </c>
      <c r="F697" s="138"/>
      <c r="G697" s="70" t="s">
        <v>35</v>
      </c>
      <c r="H697" s="39">
        <v>2605</v>
      </c>
      <c r="I697" s="224">
        <v>20320</v>
      </c>
    </row>
    <row r="698" spans="1:11">
      <c r="A698" s="255">
        <f t="shared" si="510"/>
        <v>45642</v>
      </c>
      <c r="B698" s="9" t="s">
        <v>23</v>
      </c>
      <c r="C698" s="233">
        <v>4.7327000000000004</v>
      </c>
      <c r="D698" s="32">
        <f t="shared" ref="D698" si="512">ROUNDDOWN(1/C698,4)</f>
        <v>0.2112</v>
      </c>
      <c r="F698" s="24"/>
      <c r="G698" s="70" t="s">
        <v>36</v>
      </c>
      <c r="H698" s="216">
        <v>3095.5</v>
      </c>
      <c r="I698" s="224">
        <v>25890</v>
      </c>
    </row>
    <row r="699" spans="1:11">
      <c r="A699" s="256">
        <f t="shared" si="510"/>
        <v>45642</v>
      </c>
      <c r="B699" s="218" t="s">
        <v>12</v>
      </c>
      <c r="C699" s="37"/>
      <c r="D699" s="234">
        <v>7.2754899999999996</v>
      </c>
      <c r="F699" s="25"/>
      <c r="G699" s="218"/>
      <c r="H699" s="219"/>
      <c r="I699" s="43"/>
    </row>
    <row r="700" spans="1:11">
      <c r="A700" s="26">
        <v>45645</v>
      </c>
      <c r="B700" s="8" t="s">
        <v>21</v>
      </c>
      <c r="C700" s="28"/>
      <c r="D700" s="232">
        <v>34.396900000000002</v>
      </c>
      <c r="F700" s="26">
        <v>45645</v>
      </c>
      <c r="G700" s="196" t="s">
        <v>34</v>
      </c>
      <c r="H700" s="223">
        <v>9028.5</v>
      </c>
      <c r="I700" s="39">
        <v>74380</v>
      </c>
    </row>
    <row r="701" spans="1:11">
      <c r="A701" s="255">
        <f t="shared" ref="A701:A703" si="513">A700</f>
        <v>45645</v>
      </c>
      <c r="B701" s="9" t="s">
        <v>22</v>
      </c>
      <c r="C701" s="233">
        <v>22.646100000000001</v>
      </c>
      <c r="D701" s="32">
        <f t="shared" ref="D701" si="514">ROUNDDOWN(100/C701,4)</f>
        <v>4.4157000000000002</v>
      </c>
      <c r="F701" s="138"/>
      <c r="G701" s="70" t="s">
        <v>35</v>
      </c>
      <c r="H701" s="224">
        <v>2528.5</v>
      </c>
      <c r="I701" s="39">
        <v>19790</v>
      </c>
    </row>
    <row r="702" spans="1:11">
      <c r="A702" s="255">
        <f t="shared" si="513"/>
        <v>45645</v>
      </c>
      <c r="B702" s="9" t="s">
        <v>23</v>
      </c>
      <c r="C702" s="233">
        <v>4.7694999999999999</v>
      </c>
      <c r="D702" s="32">
        <f t="shared" ref="D702" si="515">ROUNDDOWN(1/C702,4)</f>
        <v>0.20960000000000001</v>
      </c>
      <c r="F702" s="24"/>
      <c r="G702" s="70" t="s">
        <v>36</v>
      </c>
      <c r="H702" s="224">
        <v>2995</v>
      </c>
      <c r="I702" s="216">
        <v>25720</v>
      </c>
    </row>
    <row r="703" spans="1:11">
      <c r="A703" s="256">
        <f t="shared" si="513"/>
        <v>45645</v>
      </c>
      <c r="B703" s="218" t="s">
        <v>12</v>
      </c>
      <c r="C703" s="37"/>
      <c r="D703" s="234">
        <v>7.2948300000000001</v>
      </c>
      <c r="F703" s="25"/>
      <c r="G703" s="218"/>
      <c r="H703" s="219"/>
      <c r="I703" s="43"/>
    </row>
    <row r="704" spans="1:11">
      <c r="A704" s="26">
        <v>45649</v>
      </c>
      <c r="B704" s="8" t="s">
        <v>21</v>
      </c>
      <c r="C704" s="28"/>
      <c r="D704" s="232">
        <v>34.7455</v>
      </c>
      <c r="F704" s="26">
        <v>45649</v>
      </c>
      <c r="G704" s="196" t="s">
        <v>34</v>
      </c>
      <c r="H704" s="39">
        <v>8941</v>
      </c>
      <c r="I704" s="223">
        <v>73920</v>
      </c>
      <c r="K704" s="223"/>
    </row>
    <row r="705" spans="1:11">
      <c r="A705" s="255">
        <f t="shared" ref="A705:A707" si="516">A704</f>
        <v>45649</v>
      </c>
      <c r="B705" s="9" t="s">
        <v>22</v>
      </c>
      <c r="C705" s="233">
        <v>22.343699999999998</v>
      </c>
      <c r="D705" s="32">
        <f t="shared" ref="D705" si="517">ROUNDDOWN(100/C705,4)</f>
        <v>4.4755000000000003</v>
      </c>
      <c r="F705" s="138"/>
      <c r="G705" s="70" t="s">
        <v>35</v>
      </c>
      <c r="H705" s="39">
        <v>2534.5</v>
      </c>
      <c r="I705" s="224">
        <v>19820</v>
      </c>
      <c r="K705" s="224"/>
    </row>
    <row r="706" spans="1:11">
      <c r="A706" s="255">
        <f t="shared" si="516"/>
        <v>45649</v>
      </c>
      <c r="B706" s="9" t="s">
        <v>23</v>
      </c>
      <c r="C706" s="233">
        <v>4.8033999999999999</v>
      </c>
      <c r="D706" s="32">
        <f t="shared" ref="D706" si="518">ROUNDDOWN(1/C706,4)</f>
        <v>0.20810000000000001</v>
      </c>
      <c r="F706" s="24"/>
      <c r="G706" s="70" t="s">
        <v>36</v>
      </c>
      <c r="H706" s="216">
        <v>2971.5</v>
      </c>
      <c r="I706" s="224">
        <v>25450</v>
      </c>
      <c r="K706" s="224"/>
    </row>
    <row r="707" spans="1:11">
      <c r="A707" s="256">
        <f t="shared" si="516"/>
        <v>45649</v>
      </c>
      <c r="B707" s="218" t="s">
        <v>12</v>
      </c>
      <c r="C707" s="37"/>
      <c r="D707" s="234">
        <v>7.2958800000000004</v>
      </c>
      <c r="F707" s="25"/>
      <c r="G707" s="218"/>
      <c r="H707" s="219"/>
      <c r="I707" s="43"/>
    </row>
    <row r="708" spans="1:11">
      <c r="A708" s="26">
        <v>45650</v>
      </c>
      <c r="B708" s="8" t="s">
        <v>21</v>
      </c>
      <c r="C708" s="28"/>
      <c r="D708" s="232">
        <v>34.439900000000002</v>
      </c>
      <c r="F708" s="26">
        <v>45650</v>
      </c>
      <c r="G708" s="196" t="s">
        <v>34</v>
      </c>
      <c r="H708" s="39">
        <v>8912</v>
      </c>
      <c r="I708" s="223">
        <v>74380</v>
      </c>
    </row>
    <row r="709" spans="1:11">
      <c r="A709" s="255">
        <f t="shared" ref="A709:A711" si="519">A708</f>
        <v>45650</v>
      </c>
      <c r="B709" s="9" t="s">
        <v>22</v>
      </c>
      <c r="C709" s="233">
        <v>22.2332</v>
      </c>
      <c r="D709" s="32">
        <f t="shared" ref="D709" si="520">ROUNDDOWN(100/C709,4)</f>
        <v>4.4977</v>
      </c>
      <c r="F709" s="138"/>
      <c r="G709" s="70" t="s">
        <v>35</v>
      </c>
      <c r="H709" s="39">
        <v>2527</v>
      </c>
      <c r="I709" s="224">
        <v>19870</v>
      </c>
    </row>
    <row r="710" spans="1:11">
      <c r="A710" s="255">
        <f t="shared" si="519"/>
        <v>45650</v>
      </c>
      <c r="B710" s="9" t="s">
        <v>23</v>
      </c>
      <c r="C710" s="233">
        <v>4.7603999999999997</v>
      </c>
      <c r="D710" s="32">
        <f t="shared" ref="D710" si="521">ROUNDDOWN(1/C710,4)</f>
        <v>0.21</v>
      </c>
      <c r="F710" s="24"/>
      <c r="G710" s="70" t="s">
        <v>36</v>
      </c>
      <c r="H710" s="216">
        <v>2984.5</v>
      </c>
      <c r="I710" s="224">
        <v>25440</v>
      </c>
    </row>
    <row r="711" spans="1:11">
      <c r="A711" s="256">
        <f t="shared" si="519"/>
        <v>45650</v>
      </c>
      <c r="B711" s="218" t="s">
        <v>12</v>
      </c>
      <c r="C711" s="37"/>
      <c r="D711" s="234">
        <v>7.2982699999999996</v>
      </c>
      <c r="F711" s="25"/>
      <c r="G711" s="218"/>
      <c r="H711" s="219"/>
      <c r="I711" s="43"/>
    </row>
    <row r="712" spans="1:11">
      <c r="A712" s="26">
        <v>45651</v>
      </c>
      <c r="B712" s="8" t="s">
        <v>21</v>
      </c>
      <c r="C712" s="28"/>
      <c r="D712" s="232">
        <v>34.382599999999996</v>
      </c>
      <c r="F712" s="26">
        <v>45651</v>
      </c>
      <c r="G712" s="196" t="s">
        <v>34</v>
      </c>
      <c r="H712" s="39">
        <v>8950</v>
      </c>
      <c r="I712" s="223">
        <v>74380</v>
      </c>
    </row>
    <row r="713" spans="1:11">
      <c r="A713" s="255">
        <f t="shared" ref="A713:A715" si="522">A712</f>
        <v>45651</v>
      </c>
      <c r="B713" s="9" t="s">
        <v>22</v>
      </c>
      <c r="C713" s="233">
        <v>22.1267</v>
      </c>
      <c r="D713" s="32">
        <f t="shared" ref="D713" si="523">ROUNDDOWN(100/C713,4)</f>
        <v>4.5194000000000001</v>
      </c>
      <c r="F713" s="138"/>
      <c r="G713" s="70" t="s">
        <v>35</v>
      </c>
      <c r="H713" s="39">
        <v>2565</v>
      </c>
      <c r="I713" s="224">
        <v>19870</v>
      </c>
    </row>
    <row r="714" spans="1:11">
      <c r="A714" s="255">
        <f t="shared" si="522"/>
        <v>45651</v>
      </c>
      <c r="B714" s="9" t="s">
        <v>23</v>
      </c>
      <c r="C714" s="233">
        <v>4.7558999999999996</v>
      </c>
      <c r="D714" s="32">
        <f t="shared" ref="D714" si="524">ROUNDDOWN(1/C714,4)</f>
        <v>0.2102</v>
      </c>
      <c r="F714" s="24"/>
      <c r="G714" s="70" t="s">
        <v>36</v>
      </c>
      <c r="H714" s="216">
        <v>3049</v>
      </c>
      <c r="I714" s="224">
        <v>25440</v>
      </c>
    </row>
    <row r="715" spans="1:11">
      <c r="A715" s="256">
        <f t="shared" si="522"/>
        <v>45651</v>
      </c>
      <c r="B715" s="218" t="s">
        <v>12</v>
      </c>
      <c r="C715" s="37"/>
      <c r="D715" s="234">
        <v>7.2945700000000002</v>
      </c>
      <c r="F715" s="25"/>
      <c r="G715" s="218"/>
      <c r="H715" s="219"/>
      <c r="I715" s="43"/>
    </row>
    <row r="716" spans="1:11">
      <c r="A716" s="26">
        <v>45652</v>
      </c>
      <c r="B716" s="8" t="s">
        <v>21</v>
      </c>
      <c r="C716" s="28"/>
      <c r="D716" s="232">
        <v>34.351100000000002</v>
      </c>
      <c r="F716" s="26">
        <v>45652</v>
      </c>
      <c r="G716" s="196" t="s">
        <v>34</v>
      </c>
      <c r="H716" s="39">
        <v>8950.5</v>
      </c>
      <c r="I716" s="223">
        <v>74270</v>
      </c>
    </row>
    <row r="717" spans="1:11">
      <c r="A717" s="255">
        <f t="shared" ref="A717:A719" si="525">A716</f>
        <v>45652</v>
      </c>
      <c r="B717" s="9" t="s">
        <v>22</v>
      </c>
      <c r="C717" s="233">
        <v>22.110800000000001</v>
      </c>
      <c r="D717" s="32">
        <f t="shared" ref="D717" si="526">ROUNDDOWN(100/C717,4)</f>
        <v>4.5225999999999997</v>
      </c>
      <c r="F717" s="138"/>
      <c r="G717" s="70" t="s">
        <v>35</v>
      </c>
      <c r="H717" s="39">
        <v>2565</v>
      </c>
      <c r="I717" s="224">
        <v>19830</v>
      </c>
    </row>
    <row r="718" spans="1:11">
      <c r="A718" s="255">
        <f t="shared" si="525"/>
        <v>45652</v>
      </c>
      <c r="B718" s="9" t="s">
        <v>23</v>
      </c>
      <c r="C718" s="233">
        <v>4.7575000000000003</v>
      </c>
      <c r="D718" s="32">
        <f t="shared" ref="D718" si="527">ROUNDDOWN(1/C718,4)</f>
        <v>0.21010000000000001</v>
      </c>
      <c r="F718" s="24"/>
      <c r="G718" s="70" t="s">
        <v>36</v>
      </c>
      <c r="H718" s="216">
        <v>3049</v>
      </c>
      <c r="I718" s="224">
        <v>25970</v>
      </c>
    </row>
    <row r="719" spans="1:11">
      <c r="A719" s="256">
        <f t="shared" si="525"/>
        <v>45652</v>
      </c>
      <c r="B719" s="218" t="s">
        <v>12</v>
      </c>
      <c r="C719" s="37"/>
      <c r="D719" s="234">
        <v>7.29758</v>
      </c>
      <c r="F719" s="25"/>
      <c r="G719" s="218"/>
      <c r="H719" s="219"/>
      <c r="I719" s="43"/>
    </row>
    <row r="720" spans="1:11">
      <c r="A720" s="26">
        <v>45653</v>
      </c>
      <c r="B720" s="8" t="s">
        <v>21</v>
      </c>
      <c r="C720" s="28"/>
      <c r="D720" s="232">
        <v>34.383600000000001</v>
      </c>
      <c r="F720" s="26">
        <v>45653</v>
      </c>
      <c r="G720" s="196" t="s">
        <v>34</v>
      </c>
      <c r="H720" s="39">
        <v>8950.5</v>
      </c>
      <c r="I720" s="223">
        <v>74330</v>
      </c>
    </row>
    <row r="721" spans="1:9">
      <c r="A721" s="255">
        <f t="shared" ref="A721:A723" si="528">A720</f>
        <v>45653</v>
      </c>
      <c r="B721" s="9" t="s">
        <v>22</v>
      </c>
      <c r="C721" s="233">
        <v>22.091899999999999</v>
      </c>
      <c r="D721" s="32">
        <f t="shared" ref="D721" si="529">ROUNDDOWN(100/C721,4)</f>
        <v>4.5265000000000004</v>
      </c>
      <c r="F721" s="138"/>
      <c r="G721" s="70" t="s">
        <v>35</v>
      </c>
      <c r="H721" s="39">
        <v>2565</v>
      </c>
      <c r="I721" s="224">
        <v>19730</v>
      </c>
    </row>
    <row r="722" spans="1:9">
      <c r="A722" s="255">
        <f t="shared" si="528"/>
        <v>45653</v>
      </c>
      <c r="B722" s="9" t="s">
        <v>23</v>
      </c>
      <c r="C722" s="233">
        <v>4.7569999999999997</v>
      </c>
      <c r="D722" s="32">
        <f t="shared" ref="D722" si="530">ROUNDDOWN(1/C722,4)</f>
        <v>0.2102</v>
      </c>
      <c r="F722" s="24"/>
      <c r="G722" s="70" t="s">
        <v>36</v>
      </c>
      <c r="H722" s="216">
        <v>3049</v>
      </c>
      <c r="I722" s="224">
        <v>25840</v>
      </c>
    </row>
    <row r="723" spans="1:9">
      <c r="A723" s="256">
        <f t="shared" si="528"/>
        <v>45653</v>
      </c>
      <c r="B723" s="218" t="s">
        <v>12</v>
      </c>
      <c r="C723" s="37"/>
      <c r="D723" s="234">
        <v>7.2985899999999999</v>
      </c>
      <c r="F723" s="25"/>
      <c r="G723" s="218"/>
      <c r="H723" s="219"/>
      <c r="I723" s="43"/>
    </row>
    <row r="724" spans="1:9">
      <c r="A724" s="26">
        <v>45663</v>
      </c>
      <c r="B724" s="8" t="s">
        <v>21</v>
      </c>
      <c r="C724" s="28"/>
      <c r="D724" s="232">
        <v>34.5899</v>
      </c>
      <c r="F724" s="26">
        <v>45663</v>
      </c>
      <c r="G724" s="196" t="s">
        <v>34</v>
      </c>
      <c r="H724" s="39">
        <v>8896.5</v>
      </c>
      <c r="I724" s="223">
        <v>74330</v>
      </c>
    </row>
    <row r="725" spans="1:9">
      <c r="A725" s="255">
        <f t="shared" ref="A725:A727" si="531">A724</f>
        <v>45663</v>
      </c>
      <c r="B725" s="9" t="s">
        <v>22</v>
      </c>
      <c r="C725" s="233">
        <v>22.234300000000001</v>
      </c>
      <c r="D725" s="32">
        <f t="shared" ref="D725" si="532">ROUNDDOWN(100/C725,4)</f>
        <v>4.4974999999999996</v>
      </c>
      <c r="F725" s="138"/>
      <c r="G725" s="70" t="s">
        <v>35</v>
      </c>
      <c r="H725" s="39">
        <v>2490</v>
      </c>
      <c r="I725" s="224">
        <v>19730</v>
      </c>
    </row>
    <row r="726" spans="1:9">
      <c r="A726" s="255">
        <f t="shared" si="531"/>
        <v>45663</v>
      </c>
      <c r="B726" s="9" t="s">
        <v>23</v>
      </c>
      <c r="C726" s="233">
        <v>4.7713000000000001</v>
      </c>
      <c r="D726" s="32">
        <f t="shared" ref="D726" si="533">ROUNDDOWN(1/C726,4)</f>
        <v>0.20949999999999999</v>
      </c>
      <c r="F726" s="24"/>
      <c r="G726" s="70" t="s">
        <v>36</v>
      </c>
      <c r="H726" s="216">
        <v>2886</v>
      </c>
      <c r="I726" s="224">
        <v>25840</v>
      </c>
    </row>
    <row r="727" spans="1:9">
      <c r="A727" s="256">
        <f t="shared" si="531"/>
        <v>45663</v>
      </c>
      <c r="B727" s="218" t="s">
        <v>12</v>
      </c>
      <c r="C727" s="37"/>
      <c r="D727" s="234">
        <v>7.3265500000000001</v>
      </c>
      <c r="F727" s="25"/>
      <c r="G727" s="218"/>
      <c r="H727" s="219"/>
      <c r="I727" s="43"/>
    </row>
    <row r="728" spans="1:9">
      <c r="A728" s="26">
        <v>45664</v>
      </c>
      <c r="B728" s="8" t="s">
        <v>21</v>
      </c>
      <c r="C728" s="28"/>
      <c r="D728" s="232">
        <v>34.734499999999997</v>
      </c>
      <c r="F728" s="26">
        <v>45664</v>
      </c>
      <c r="G728" s="196" t="s">
        <v>34</v>
      </c>
      <c r="H728" s="39">
        <v>9003</v>
      </c>
      <c r="I728" s="223">
        <v>74000</v>
      </c>
    </row>
    <row r="729" spans="1:9">
      <c r="A729" s="255">
        <f t="shared" ref="A729:A731" si="534">A728</f>
        <v>45664</v>
      </c>
      <c r="B729" s="9" t="s">
        <v>22</v>
      </c>
      <c r="C729" s="233">
        <v>22.263500000000001</v>
      </c>
      <c r="D729" s="32">
        <f t="shared" ref="D729" si="535">ROUNDDOWN(100/C729,4)</f>
        <v>4.4916</v>
      </c>
      <c r="F729" s="138"/>
      <c r="G729" s="70" t="s">
        <v>35</v>
      </c>
      <c r="H729" s="39">
        <v>2490</v>
      </c>
      <c r="I729" s="224">
        <v>19630</v>
      </c>
    </row>
    <row r="730" spans="1:9">
      <c r="A730" s="255">
        <f t="shared" si="534"/>
        <v>45664</v>
      </c>
      <c r="B730" s="9" t="s">
        <v>23</v>
      </c>
      <c r="C730" s="233">
        <v>4.7694999999999999</v>
      </c>
      <c r="D730" s="32">
        <f t="shared" ref="D730" si="536">ROUNDDOWN(1/C730,4)</f>
        <v>0.20960000000000001</v>
      </c>
      <c r="F730" s="24"/>
      <c r="G730" s="70" t="s">
        <v>36</v>
      </c>
      <c r="H730" s="216">
        <v>2901.5</v>
      </c>
      <c r="I730" s="224">
        <v>25100</v>
      </c>
    </row>
    <row r="731" spans="1:9">
      <c r="A731" s="256">
        <f t="shared" si="534"/>
        <v>45664</v>
      </c>
      <c r="B731" s="218" t="s">
        <v>12</v>
      </c>
      <c r="C731" s="37"/>
      <c r="D731" s="234">
        <v>7.3222399999999999</v>
      </c>
      <c r="F731" s="25"/>
      <c r="G731" s="218"/>
      <c r="H731" s="219"/>
      <c r="I731" s="43"/>
    </row>
    <row r="732" spans="1:9">
      <c r="A732" s="26">
        <v>45665</v>
      </c>
      <c r="B732" s="8" t="s">
        <v>21</v>
      </c>
      <c r="C732" s="28"/>
      <c r="D732" s="232">
        <v>34.734200000000001</v>
      </c>
      <c r="F732" s="26">
        <v>45665</v>
      </c>
      <c r="G732" s="196" t="s">
        <v>34</v>
      </c>
      <c r="H732" s="39">
        <v>9003</v>
      </c>
      <c r="I732" s="223">
        <v>74500</v>
      </c>
    </row>
    <row r="733" spans="1:9">
      <c r="A733" s="255">
        <f t="shared" ref="A733:A735" si="537">A732</f>
        <v>45665</v>
      </c>
      <c r="B733" s="9" t="s">
        <v>22</v>
      </c>
      <c r="C733" s="233">
        <v>22.223400000000002</v>
      </c>
      <c r="D733" s="32">
        <f t="shared" ref="D733" si="538">ROUNDDOWN(100/C733,4)</f>
        <v>4.4996999999999998</v>
      </c>
      <c r="F733" s="138"/>
      <c r="G733" s="70" t="s">
        <v>35</v>
      </c>
      <c r="H733" s="39">
        <v>2517.5</v>
      </c>
      <c r="I733" s="224">
        <v>19640</v>
      </c>
    </row>
    <row r="734" spans="1:9">
      <c r="A734" s="255">
        <f t="shared" si="537"/>
        <v>45665</v>
      </c>
      <c r="B734" s="9" t="s">
        <v>23</v>
      </c>
      <c r="C734" s="233">
        <v>4.7820999999999998</v>
      </c>
      <c r="D734" s="32">
        <f t="shared" ref="D734" si="539">ROUNDDOWN(1/C734,4)</f>
        <v>0.20910000000000001</v>
      </c>
      <c r="F734" s="24"/>
      <c r="G734" s="70" t="s">
        <v>36</v>
      </c>
      <c r="H734" s="216">
        <v>2875.5</v>
      </c>
      <c r="I734" s="224">
        <v>24990</v>
      </c>
    </row>
    <row r="735" spans="1:9">
      <c r="A735" s="256">
        <f t="shared" si="537"/>
        <v>45665</v>
      </c>
      <c r="B735" s="218" t="s">
        <v>12</v>
      </c>
      <c r="C735" s="37"/>
      <c r="D735" s="234">
        <v>7.3264500000000004</v>
      </c>
      <c r="F735" s="25"/>
      <c r="G735" s="218"/>
      <c r="H735" s="219"/>
      <c r="I735" s="43"/>
    </row>
    <row r="736" spans="1:9">
      <c r="A736" s="26">
        <v>45666</v>
      </c>
      <c r="B736" s="8" t="s">
        <v>21</v>
      </c>
      <c r="C736" s="28"/>
      <c r="D736" s="232">
        <v>34.753700000000002</v>
      </c>
      <c r="F736" s="26">
        <v>45666</v>
      </c>
      <c r="G736" s="196" t="s">
        <v>34</v>
      </c>
      <c r="H736" s="39">
        <v>9031.5</v>
      </c>
      <c r="I736" s="223">
        <v>74670</v>
      </c>
    </row>
    <row r="737" spans="1:9">
      <c r="A737" s="255">
        <f t="shared" ref="A737:A739" si="540">A736</f>
        <v>45666</v>
      </c>
      <c r="B737" s="9" t="s">
        <v>22</v>
      </c>
      <c r="C737" s="233">
        <v>22.244</v>
      </c>
      <c r="D737" s="32">
        <f t="shared" ref="D737" si="541">ROUNDDOWN(100/C737,4)</f>
        <v>4.4954999999999998</v>
      </c>
      <c r="F737" s="138"/>
      <c r="G737" s="70" t="s">
        <v>35</v>
      </c>
      <c r="H737" s="39">
        <v>2498.5</v>
      </c>
      <c r="I737" s="224">
        <v>19640</v>
      </c>
    </row>
    <row r="738" spans="1:9">
      <c r="A738" s="255">
        <f t="shared" si="540"/>
        <v>45666</v>
      </c>
      <c r="B738" s="9" t="s">
        <v>23</v>
      </c>
      <c r="C738" s="233">
        <v>4.7861000000000002</v>
      </c>
      <c r="D738" s="32">
        <f t="shared" ref="D738" si="542">ROUNDDOWN(1/C738,4)</f>
        <v>0.2089</v>
      </c>
      <c r="F738" s="24"/>
      <c r="G738" s="70" t="s">
        <v>36</v>
      </c>
      <c r="H738" s="216">
        <v>2825</v>
      </c>
      <c r="I738" s="224">
        <v>24710</v>
      </c>
    </row>
    <row r="739" spans="1:9">
      <c r="A739" s="256">
        <f t="shared" si="540"/>
        <v>45666</v>
      </c>
      <c r="B739" s="218" t="s">
        <v>12</v>
      </c>
      <c r="C739" s="37"/>
      <c r="D739" s="234">
        <v>7.3315000000000001</v>
      </c>
      <c r="F739" s="25"/>
      <c r="G739" s="218"/>
      <c r="H739" s="219"/>
      <c r="I739" s="43"/>
    </row>
    <row r="740" spans="1:9">
      <c r="A740" s="26">
        <v>45667</v>
      </c>
      <c r="B740" s="8" t="s">
        <v>21</v>
      </c>
      <c r="C740" s="28"/>
      <c r="D740" s="232">
        <v>34.827399999999997</v>
      </c>
      <c r="F740" s="26">
        <v>45667</v>
      </c>
      <c r="G740" s="196" t="s">
        <v>34</v>
      </c>
      <c r="H740" s="39">
        <v>9078.5</v>
      </c>
      <c r="I740" s="223">
        <v>74670</v>
      </c>
    </row>
    <row r="741" spans="1:9">
      <c r="A741" s="255">
        <f t="shared" ref="A741:A743" si="543">A740</f>
        <v>45667</v>
      </c>
      <c r="B741" s="9" t="s">
        <v>22</v>
      </c>
      <c r="C741" s="233">
        <v>22.276399999999999</v>
      </c>
      <c r="D741" s="32">
        <f t="shared" ref="D741" si="544">ROUNDDOWN(100/C741,4)</f>
        <v>4.4889999999999999</v>
      </c>
      <c r="F741" s="138"/>
      <c r="G741" s="70" t="s">
        <v>35</v>
      </c>
      <c r="H741" s="39">
        <v>2539</v>
      </c>
      <c r="I741" s="224">
        <v>19640</v>
      </c>
    </row>
    <row r="742" spans="1:9">
      <c r="A742" s="255">
        <f t="shared" si="543"/>
        <v>45667</v>
      </c>
      <c r="B742" s="9" t="s">
        <v>23</v>
      </c>
      <c r="C742" s="233">
        <v>4.7876000000000003</v>
      </c>
      <c r="D742" s="32">
        <f t="shared" ref="D742" si="545">ROUNDDOWN(1/C742,4)</f>
        <v>0.20880000000000001</v>
      </c>
      <c r="F742" s="24"/>
      <c r="G742" s="70" t="s">
        <v>36</v>
      </c>
      <c r="H742" s="216">
        <v>2848</v>
      </c>
      <c r="I742" s="224">
        <v>24710</v>
      </c>
    </row>
    <row r="743" spans="1:9">
      <c r="A743" s="256">
        <f t="shared" si="543"/>
        <v>45667</v>
      </c>
      <c r="B743" s="218" t="s">
        <v>12</v>
      </c>
      <c r="C743" s="37"/>
      <c r="D743" s="234">
        <v>7.3318000000000003</v>
      </c>
      <c r="F743" s="25"/>
      <c r="G743" s="218"/>
      <c r="H743" s="219"/>
      <c r="I743" s="43"/>
    </row>
    <row r="744" spans="1:9">
      <c r="A744" s="26">
        <v>45670</v>
      </c>
      <c r="B744" s="8" t="s">
        <v>21</v>
      </c>
      <c r="C744" s="28"/>
      <c r="D744" s="232">
        <v>34.752099999999999</v>
      </c>
      <c r="F744" s="26">
        <v>45670</v>
      </c>
      <c r="G744" s="196" t="s">
        <v>34</v>
      </c>
      <c r="H744" s="39">
        <v>9091.5</v>
      </c>
      <c r="I744" s="223">
        <v>75530</v>
      </c>
    </row>
    <row r="745" spans="1:9">
      <c r="A745" s="255">
        <f t="shared" ref="A745:A747" si="546">A744</f>
        <v>45670</v>
      </c>
      <c r="B745" s="9" t="s">
        <v>22</v>
      </c>
      <c r="C745" s="233">
        <v>22.2134</v>
      </c>
      <c r="D745" s="32">
        <f t="shared" ref="D745" si="547">ROUNDDOWN(100/C745,4)</f>
        <v>4.5016999999999996</v>
      </c>
      <c r="F745" s="138"/>
      <c r="G745" s="70" t="s">
        <v>35</v>
      </c>
      <c r="H745" s="39">
        <v>2571.5</v>
      </c>
      <c r="I745" s="224">
        <v>19980</v>
      </c>
    </row>
    <row r="746" spans="1:9">
      <c r="A746" s="255">
        <f t="shared" si="546"/>
        <v>45670</v>
      </c>
      <c r="B746" s="9" t="s">
        <v>23</v>
      </c>
      <c r="C746" s="233">
        <v>4.7792000000000003</v>
      </c>
      <c r="D746" s="32">
        <f t="shared" ref="D746" si="548">ROUNDDOWN(1/C746,4)</f>
        <v>0.2092</v>
      </c>
      <c r="F746" s="24"/>
      <c r="G746" s="70" t="s">
        <v>36</v>
      </c>
      <c r="H746" s="216">
        <v>2868</v>
      </c>
      <c r="I746" s="224">
        <v>24560</v>
      </c>
    </row>
    <row r="747" spans="1:9">
      <c r="A747" s="256">
        <f t="shared" si="546"/>
        <v>45670</v>
      </c>
      <c r="B747" s="218" t="s">
        <v>12</v>
      </c>
      <c r="C747" s="37"/>
      <c r="D747" s="234">
        <v>7.3325300000000002</v>
      </c>
      <c r="F747" s="25"/>
      <c r="G747" s="218"/>
      <c r="H747" s="219"/>
      <c r="I747" s="43"/>
    </row>
    <row r="748" spans="1:9">
      <c r="A748" s="26">
        <v>45671</v>
      </c>
      <c r="B748" s="8" t="s">
        <v>21</v>
      </c>
      <c r="C748" s="28"/>
      <c r="D748" s="232">
        <v>34.923099999999998</v>
      </c>
      <c r="F748" s="26">
        <v>45671</v>
      </c>
      <c r="G748" s="196" t="s">
        <v>34</v>
      </c>
      <c r="H748" s="39">
        <v>9094.5</v>
      </c>
      <c r="I748" s="223">
        <v>75720</v>
      </c>
    </row>
    <row r="749" spans="1:9">
      <c r="A749" s="255">
        <f t="shared" ref="A749:A751" si="549">A748</f>
        <v>45671</v>
      </c>
      <c r="B749" s="9" t="s">
        <v>22</v>
      </c>
      <c r="C749" s="233">
        <v>22.419</v>
      </c>
      <c r="D749" s="32">
        <f t="shared" ref="D749" si="550">ROUNDDOWN(100/C749,4)</f>
        <v>4.4604999999999997</v>
      </c>
      <c r="F749" s="138"/>
      <c r="G749" s="70" t="s">
        <v>35</v>
      </c>
      <c r="H749" s="39">
        <v>2578.5</v>
      </c>
      <c r="I749" s="224">
        <v>20150</v>
      </c>
    </row>
    <row r="750" spans="1:9">
      <c r="A750" s="255">
        <f t="shared" si="549"/>
        <v>45671</v>
      </c>
      <c r="B750" s="9" t="s">
        <v>23</v>
      </c>
      <c r="C750" s="233">
        <v>4.8029000000000002</v>
      </c>
      <c r="D750" s="32">
        <f t="shared" ref="D750" si="551">ROUNDDOWN(1/C750,4)</f>
        <v>0.2082</v>
      </c>
      <c r="F750" s="24"/>
      <c r="G750" s="70" t="s">
        <v>36</v>
      </c>
      <c r="H750" s="216">
        <v>2865.5</v>
      </c>
      <c r="I750" s="224">
        <v>24770</v>
      </c>
    </row>
    <row r="751" spans="1:9">
      <c r="A751" s="256">
        <f t="shared" si="549"/>
        <v>45671</v>
      </c>
      <c r="B751" s="218" t="s">
        <v>12</v>
      </c>
      <c r="C751" s="37"/>
      <c r="D751" s="234">
        <v>7.3319000000000001</v>
      </c>
      <c r="F751" s="25"/>
      <c r="G751" s="218"/>
      <c r="H751" s="219"/>
      <c r="I751" s="43"/>
    </row>
    <row r="752" spans="1:9">
      <c r="A752" s="26">
        <v>45672</v>
      </c>
      <c r="B752" s="8" t="s">
        <v>21</v>
      </c>
      <c r="C752" s="28"/>
      <c r="D752" s="232">
        <v>34.862200000000001</v>
      </c>
      <c r="F752" s="26">
        <v>45672</v>
      </c>
      <c r="G752" s="196" t="s">
        <v>34</v>
      </c>
      <c r="H752" s="39">
        <v>9154</v>
      </c>
      <c r="I752" s="223">
        <v>75640</v>
      </c>
    </row>
    <row r="753" spans="1:12">
      <c r="A753" s="255">
        <f t="shared" ref="A753:A755" si="552">A752</f>
        <v>45672</v>
      </c>
      <c r="B753" s="9" t="s">
        <v>22</v>
      </c>
      <c r="C753" s="233">
        <v>22.3812</v>
      </c>
      <c r="D753" s="32">
        <f t="shared" ref="D753" si="553">ROUNDDOWN(100/C753,4)</f>
        <v>4.468</v>
      </c>
      <c r="F753" s="138"/>
      <c r="G753" s="70" t="s">
        <v>35</v>
      </c>
      <c r="H753" s="39">
        <v>2560</v>
      </c>
      <c r="I753" s="224">
        <v>20150</v>
      </c>
    </row>
    <row r="754" spans="1:12">
      <c r="A754" s="255">
        <f t="shared" si="552"/>
        <v>45672</v>
      </c>
      <c r="B754" s="9" t="s">
        <v>23</v>
      </c>
      <c r="C754" s="233">
        <v>4.7796000000000003</v>
      </c>
      <c r="D754" s="32">
        <f t="shared" ref="D754" si="554">ROUNDDOWN(1/C754,4)</f>
        <v>0.2092</v>
      </c>
      <c r="F754" s="24"/>
      <c r="G754" s="70" t="s">
        <v>36</v>
      </c>
      <c r="H754" s="216">
        <v>2862.5</v>
      </c>
      <c r="I754" s="224">
        <v>24680</v>
      </c>
      <c r="L754" s="99"/>
    </row>
    <row r="755" spans="1:12">
      <c r="A755" s="256">
        <f t="shared" si="552"/>
        <v>45672</v>
      </c>
      <c r="B755" s="218" t="s">
        <v>12</v>
      </c>
      <c r="C755" s="37"/>
      <c r="D755" s="234">
        <v>7.3311400000000004</v>
      </c>
      <c r="F755" s="25"/>
      <c r="G755" s="218"/>
      <c r="H755" s="219"/>
      <c r="I755" s="43"/>
    </row>
    <row r="756" spans="1:12">
      <c r="A756" s="26">
        <v>45673</v>
      </c>
      <c r="B756" s="8" t="s">
        <v>21</v>
      </c>
      <c r="C756" s="28"/>
      <c r="D756" s="232">
        <v>34.905200000000001</v>
      </c>
      <c r="F756" s="26">
        <v>45673</v>
      </c>
      <c r="G756" s="196" t="s">
        <v>34</v>
      </c>
      <c r="H756" s="39">
        <v>9167.5</v>
      </c>
      <c r="I756" s="223">
        <v>75600</v>
      </c>
    </row>
    <row r="757" spans="1:12">
      <c r="A757" s="255">
        <f t="shared" ref="A757:A759" si="555">A756</f>
        <v>45673</v>
      </c>
      <c r="B757" s="9" t="s">
        <v>22</v>
      </c>
      <c r="C757" s="233">
        <v>22.3492</v>
      </c>
      <c r="D757" s="32">
        <f t="shared" ref="D757" si="556">ROUNDDOWN(100/C757,4)</f>
        <v>4.4744000000000002</v>
      </c>
      <c r="F757" s="138"/>
      <c r="G757" s="70" t="s">
        <v>35</v>
      </c>
      <c r="H757" s="39">
        <v>2601.5</v>
      </c>
      <c r="I757" s="224">
        <v>20020</v>
      </c>
    </row>
    <row r="758" spans="1:12">
      <c r="A758" s="255">
        <f t="shared" si="555"/>
        <v>45673</v>
      </c>
      <c r="B758" s="9" t="s">
        <v>23</v>
      </c>
      <c r="C758" s="233">
        <v>4.7945000000000002</v>
      </c>
      <c r="D758" s="32">
        <f t="shared" ref="D758" si="557">ROUNDDOWN(1/C758,4)</f>
        <v>0.20849999999999999</v>
      </c>
      <c r="F758" s="24"/>
      <c r="G758" s="70" t="s">
        <v>36</v>
      </c>
      <c r="H758" s="216">
        <v>2863</v>
      </c>
      <c r="I758" s="224">
        <v>24340</v>
      </c>
    </row>
    <row r="759" spans="1:12">
      <c r="A759" s="256">
        <f t="shared" si="555"/>
        <v>45673</v>
      </c>
      <c r="B759" s="218" t="s">
        <v>12</v>
      </c>
      <c r="C759" s="37"/>
      <c r="D759" s="234">
        <v>7.3303500000000001</v>
      </c>
      <c r="F759" s="25"/>
      <c r="G759" s="218"/>
      <c r="H759" s="219"/>
      <c r="I759" s="43"/>
    </row>
    <row r="760" spans="1:12">
      <c r="A760" s="26">
        <v>45674</v>
      </c>
      <c r="B760" s="8" t="s">
        <v>21</v>
      </c>
      <c r="C760" s="28"/>
      <c r="D760" s="232">
        <v>34.715400000000002</v>
      </c>
      <c r="F760" s="26">
        <v>45674</v>
      </c>
      <c r="G760" s="196" t="s">
        <v>34</v>
      </c>
      <c r="H760" s="39">
        <v>9230.5</v>
      </c>
      <c r="I760" s="223">
        <v>76520</v>
      </c>
    </row>
    <row r="761" spans="1:12">
      <c r="A761" s="255">
        <f t="shared" ref="A761:A763" si="558">A760</f>
        <v>45674</v>
      </c>
      <c r="B761" s="9" t="s">
        <v>22</v>
      </c>
      <c r="C761" s="233">
        <v>22.407499999999999</v>
      </c>
      <c r="D761" s="32">
        <f t="shared" ref="D761" si="559">ROUNDDOWN(100/C761,4)</f>
        <v>4.4626999999999999</v>
      </c>
      <c r="F761" s="138"/>
      <c r="G761" s="70" t="s">
        <v>35</v>
      </c>
      <c r="H761" s="39">
        <v>2636.5</v>
      </c>
      <c r="I761" s="224">
        <v>20340</v>
      </c>
    </row>
    <row r="762" spans="1:12">
      <c r="A762" s="255">
        <f t="shared" si="558"/>
        <v>45674</v>
      </c>
      <c r="B762" s="9" t="s">
        <v>23</v>
      </c>
      <c r="C762" s="233">
        <v>4.7648000000000001</v>
      </c>
      <c r="D762" s="32">
        <f t="shared" ref="D762" si="560">ROUNDDOWN(1/C762,4)</f>
        <v>0.20979999999999999</v>
      </c>
      <c r="F762" s="24"/>
      <c r="G762" s="70" t="s">
        <v>36</v>
      </c>
      <c r="H762" s="216">
        <v>2874.5</v>
      </c>
      <c r="I762" s="224">
        <v>24230</v>
      </c>
    </row>
    <row r="763" spans="1:12">
      <c r="A763" s="256">
        <f t="shared" si="558"/>
        <v>45674</v>
      </c>
      <c r="B763" s="218" t="s">
        <v>12</v>
      </c>
      <c r="C763" s="37"/>
      <c r="D763" s="234">
        <v>7.3253899999999996</v>
      </c>
      <c r="F763" s="25"/>
      <c r="G763" s="218"/>
      <c r="H763" s="219"/>
      <c r="I763" s="43"/>
    </row>
    <row r="764" spans="1:12">
      <c r="A764" s="26">
        <v>45677</v>
      </c>
      <c r="B764" s="8" t="s">
        <v>21</v>
      </c>
      <c r="C764" s="28"/>
      <c r="D764" s="232">
        <v>34.6434</v>
      </c>
      <c r="F764" s="26">
        <v>45677</v>
      </c>
      <c r="G764" s="196" t="s">
        <v>34</v>
      </c>
      <c r="H764" s="39">
        <v>9190</v>
      </c>
      <c r="I764" s="223">
        <v>76520</v>
      </c>
    </row>
    <row r="765" spans="1:12">
      <c r="A765" s="255">
        <f t="shared" ref="A765:A767" si="561">A764</f>
        <v>45677</v>
      </c>
      <c r="B765" s="9" t="s">
        <v>22</v>
      </c>
      <c r="C765" s="233">
        <v>22.500499999999999</v>
      </c>
      <c r="D765" s="32">
        <f t="shared" ref="D765" si="562">ROUNDDOWN(100/C765,4)</f>
        <v>4.4443000000000001</v>
      </c>
      <c r="F765" s="138"/>
      <c r="G765" s="70" t="s">
        <v>35</v>
      </c>
      <c r="H765" s="39">
        <v>2684.5</v>
      </c>
      <c r="I765" s="224">
        <v>20340</v>
      </c>
    </row>
    <row r="766" spans="1:12">
      <c r="A766" s="255">
        <f t="shared" si="561"/>
        <v>45677</v>
      </c>
      <c r="B766" s="9" t="s">
        <v>23</v>
      </c>
      <c r="C766" s="233">
        <v>4.7549999999999999</v>
      </c>
      <c r="D766" s="32">
        <f t="shared" ref="D766" si="563">ROUNDDOWN(1/C766,4)</f>
        <v>0.21029999999999999</v>
      </c>
      <c r="F766" s="24"/>
      <c r="G766" s="70" t="s">
        <v>36</v>
      </c>
      <c r="H766" s="216">
        <v>2942</v>
      </c>
      <c r="I766" s="224">
        <v>24230</v>
      </c>
    </row>
    <row r="767" spans="1:12">
      <c r="A767" s="256">
        <f t="shared" si="561"/>
        <v>45677</v>
      </c>
      <c r="B767" s="218" t="s">
        <v>12</v>
      </c>
      <c r="C767" s="37"/>
      <c r="D767" s="234">
        <v>7.3249599999999999</v>
      </c>
      <c r="F767" s="25"/>
      <c r="G767" s="218"/>
      <c r="H767" s="219"/>
      <c r="I767" s="43"/>
    </row>
    <row r="768" spans="1:12">
      <c r="A768" s="26">
        <v>45678</v>
      </c>
      <c r="B768" s="8" t="s">
        <v>21</v>
      </c>
      <c r="C768" s="28"/>
      <c r="D768" s="232">
        <v>34.561500000000002</v>
      </c>
      <c r="F768" s="26">
        <v>45678</v>
      </c>
      <c r="G768" s="196" t="s">
        <v>34</v>
      </c>
      <c r="H768" s="39">
        <v>9275</v>
      </c>
      <c r="I768" s="223">
        <v>75520</v>
      </c>
    </row>
    <row r="769" spans="1:9">
      <c r="A769" s="255">
        <f t="shared" ref="A769:A771" si="564">A768</f>
        <v>45678</v>
      </c>
      <c r="B769" s="9" t="s">
        <v>22</v>
      </c>
      <c r="C769" s="233">
        <v>22.3994</v>
      </c>
      <c r="D769" s="32">
        <f t="shared" ref="D769" si="565">ROUNDDOWN(100/C769,4)</f>
        <v>4.4644000000000004</v>
      </c>
      <c r="F769" s="138"/>
      <c r="G769" s="70" t="s">
        <v>35</v>
      </c>
      <c r="H769" s="39">
        <v>2691.5</v>
      </c>
      <c r="I769" s="224">
        <v>20250</v>
      </c>
    </row>
    <row r="770" spans="1:9">
      <c r="A770" s="255">
        <f t="shared" si="564"/>
        <v>45678</v>
      </c>
      <c r="B770" s="9" t="s">
        <v>23</v>
      </c>
      <c r="C770" s="233">
        <v>4.7725</v>
      </c>
      <c r="D770" s="32">
        <f t="shared" ref="D770" si="566">ROUNDDOWN(1/C770,4)</f>
        <v>0.20949999999999999</v>
      </c>
      <c r="F770" s="24"/>
      <c r="G770" s="70" t="s">
        <v>36</v>
      </c>
      <c r="H770" s="216">
        <v>2963.5</v>
      </c>
      <c r="I770" s="224">
        <v>24360</v>
      </c>
    </row>
    <row r="771" spans="1:9">
      <c r="A771" s="256">
        <f t="shared" si="564"/>
        <v>45678</v>
      </c>
      <c r="B771" s="218" t="s">
        <v>12</v>
      </c>
      <c r="C771" s="37"/>
      <c r="D771" s="234">
        <v>7.30098</v>
      </c>
      <c r="F771" s="25"/>
      <c r="G771" s="218"/>
      <c r="H771" s="219"/>
      <c r="I771" s="43"/>
    </row>
    <row r="772" spans="1:9">
      <c r="A772" s="26">
        <v>45679</v>
      </c>
      <c r="B772" s="8" t="s">
        <v>21</v>
      </c>
      <c r="C772" s="28"/>
      <c r="D772" s="232">
        <v>34.297499999999999</v>
      </c>
      <c r="F772" s="26">
        <v>45679</v>
      </c>
      <c r="G772" s="196" t="s">
        <v>34</v>
      </c>
      <c r="H772" s="39">
        <v>9284.5</v>
      </c>
      <c r="I772" s="223">
        <v>75660</v>
      </c>
    </row>
    <row r="773" spans="1:9">
      <c r="A773" s="255">
        <f t="shared" ref="A773:A775" si="567">A772</f>
        <v>45679</v>
      </c>
      <c r="B773" s="9" t="s">
        <v>22</v>
      </c>
      <c r="C773" s="233">
        <v>22.2668</v>
      </c>
      <c r="D773" s="32">
        <f t="shared" ref="D773" si="568">ROUNDDOWN(100/C773,4)</f>
        <v>4.4908999999999999</v>
      </c>
      <c r="F773" s="138"/>
      <c r="G773" s="70" t="s">
        <v>35</v>
      </c>
      <c r="H773" s="39">
        <v>2646</v>
      </c>
      <c r="I773" s="224">
        <v>20320</v>
      </c>
    </row>
    <row r="774" spans="1:9">
      <c r="A774" s="255">
        <f t="shared" si="567"/>
        <v>45679</v>
      </c>
      <c r="B774" s="9" t="s">
        <v>23</v>
      </c>
      <c r="C774" s="233">
        <v>4.7510000000000003</v>
      </c>
      <c r="D774" s="32">
        <f t="shared" ref="D774" si="569">ROUNDDOWN(1/C774,4)</f>
        <v>0.2104</v>
      </c>
      <c r="F774" s="24"/>
      <c r="G774" s="70" t="s">
        <v>36</v>
      </c>
      <c r="H774" s="216">
        <v>2914</v>
      </c>
      <c r="I774" s="224">
        <v>24280</v>
      </c>
    </row>
    <row r="775" spans="1:9">
      <c r="A775" s="256">
        <f t="shared" si="567"/>
        <v>45679</v>
      </c>
      <c r="B775" s="218" t="s">
        <v>12</v>
      </c>
      <c r="C775" s="37"/>
      <c r="D775" s="234">
        <v>7.2712300000000001</v>
      </c>
      <c r="F775" s="25"/>
      <c r="G775" s="218"/>
      <c r="H775" s="219"/>
      <c r="I775" s="43"/>
    </row>
    <row r="776" spans="1:9">
      <c r="A776" s="26">
        <v>45680</v>
      </c>
      <c r="B776" s="8" t="s">
        <v>21</v>
      </c>
      <c r="C776" s="28"/>
      <c r="D776" s="232">
        <v>34.107100000000003</v>
      </c>
      <c r="F776" s="26">
        <v>45680</v>
      </c>
      <c r="G776" s="196" t="s">
        <v>34</v>
      </c>
      <c r="H776" s="39">
        <v>9223.5</v>
      </c>
      <c r="I776" s="223">
        <v>75550</v>
      </c>
    </row>
    <row r="777" spans="1:9">
      <c r="A777" s="255">
        <f t="shared" ref="A777:A779" si="570">A776</f>
        <v>45680</v>
      </c>
      <c r="B777" s="9" t="s">
        <v>22</v>
      </c>
      <c r="C777" s="233">
        <v>22.107099999999999</v>
      </c>
      <c r="D777" s="32">
        <f t="shared" ref="D777" si="571">ROUNDDOWN(100/C777,4)</f>
        <v>4.5233999999999996</v>
      </c>
      <c r="F777" s="138"/>
      <c r="G777" s="70" t="s">
        <v>35</v>
      </c>
      <c r="H777" s="39">
        <v>2634</v>
      </c>
      <c r="I777" s="224">
        <v>20230</v>
      </c>
    </row>
    <row r="778" spans="1:9">
      <c r="A778" s="255">
        <f t="shared" si="570"/>
        <v>45680</v>
      </c>
      <c r="B778" s="9" t="s">
        <v>23</v>
      </c>
      <c r="C778" s="233">
        <v>4.7142999999999997</v>
      </c>
      <c r="D778" s="32">
        <f t="shared" ref="D778" si="572">ROUNDDOWN(1/C778,4)</f>
        <v>0.21210000000000001</v>
      </c>
      <c r="F778" s="24"/>
      <c r="G778" s="70" t="s">
        <v>36</v>
      </c>
      <c r="H778" s="216">
        <v>2900</v>
      </c>
      <c r="I778" s="224">
        <v>24180</v>
      </c>
    </row>
    <row r="779" spans="1:9">
      <c r="A779" s="256">
        <f t="shared" si="570"/>
        <v>45680</v>
      </c>
      <c r="B779" s="218" t="s">
        <v>12</v>
      </c>
      <c r="C779" s="37"/>
      <c r="D779" s="234">
        <v>7.2727399999999998</v>
      </c>
      <c r="F779" s="25"/>
      <c r="G779" s="218"/>
      <c r="H779" s="219"/>
      <c r="I779" s="43"/>
    </row>
    <row r="780" spans="1:9">
      <c r="A780" s="26">
        <v>45681</v>
      </c>
      <c r="B780" s="8" t="s">
        <v>21</v>
      </c>
      <c r="C780" s="28"/>
      <c r="D780" s="232">
        <v>34.086300000000001</v>
      </c>
      <c r="F780" s="26">
        <v>45681</v>
      </c>
      <c r="G780" s="196" t="s">
        <v>34</v>
      </c>
      <c r="H780" s="39">
        <v>9232</v>
      </c>
      <c r="I780" s="223">
        <v>75280</v>
      </c>
    </row>
    <row r="781" spans="1:9">
      <c r="A781" s="255">
        <f t="shared" ref="A781:A783" si="573">A780</f>
        <v>45681</v>
      </c>
      <c r="B781" s="9" t="s">
        <v>22</v>
      </c>
      <c r="C781" s="233">
        <v>22.022500000000001</v>
      </c>
      <c r="D781" s="32">
        <f t="shared" ref="D781" si="574">ROUNDDOWN(100/C781,4)</f>
        <v>4.5407999999999999</v>
      </c>
      <c r="F781" s="138"/>
      <c r="G781" s="70" t="s">
        <v>35</v>
      </c>
      <c r="H781" s="39">
        <v>2623.5</v>
      </c>
      <c r="I781" s="224">
        <v>20190</v>
      </c>
    </row>
    <row r="782" spans="1:9">
      <c r="A782" s="255">
        <f t="shared" si="573"/>
        <v>45681</v>
      </c>
      <c r="B782" s="9" t="s">
        <v>23</v>
      </c>
      <c r="C782" s="233">
        <v>4.7205000000000004</v>
      </c>
      <c r="D782" s="32">
        <f t="shared" ref="D782" si="575">ROUNDDOWN(1/C782,4)</f>
        <v>0.21179999999999999</v>
      </c>
      <c r="F782" s="24"/>
      <c r="G782" s="70" t="s">
        <v>36</v>
      </c>
      <c r="H782" s="216">
        <v>2846.5</v>
      </c>
      <c r="I782" s="224">
        <v>23630</v>
      </c>
    </row>
    <row r="783" spans="1:9">
      <c r="A783" s="256">
        <f t="shared" si="573"/>
        <v>45681</v>
      </c>
      <c r="B783" s="218" t="s">
        <v>12</v>
      </c>
      <c r="C783" s="37"/>
      <c r="D783" s="234">
        <v>7.2618</v>
      </c>
      <c r="F783" s="25"/>
      <c r="G783" s="218"/>
      <c r="H783" s="219"/>
      <c r="I783" s="43"/>
    </row>
    <row r="784" spans="1:9">
      <c r="A784" s="26">
        <v>45684</v>
      </c>
      <c r="B784" s="8" t="s">
        <v>21</v>
      </c>
      <c r="C784" s="28"/>
      <c r="D784" s="232">
        <v>34.025199999999998</v>
      </c>
      <c r="F784" s="26">
        <v>45684</v>
      </c>
      <c r="G784" s="196" t="s">
        <v>34</v>
      </c>
      <c r="H784" s="39">
        <v>9269</v>
      </c>
      <c r="I784" s="223">
        <v>75280</v>
      </c>
    </row>
    <row r="785" spans="1:9">
      <c r="A785" s="255">
        <f t="shared" ref="A785:A787" si="576">A784</f>
        <v>45684</v>
      </c>
      <c r="B785" s="9" t="s">
        <v>22</v>
      </c>
      <c r="C785" s="233">
        <v>22.0459</v>
      </c>
      <c r="D785" s="32">
        <f t="shared" ref="D785" si="577">ROUNDDOWN(100/C785,4)</f>
        <v>4.5358999999999998</v>
      </c>
      <c r="F785" s="138"/>
      <c r="G785" s="70" t="s">
        <v>35</v>
      </c>
      <c r="H785" s="39">
        <v>2631.5</v>
      </c>
      <c r="I785" s="224">
        <v>20190</v>
      </c>
    </row>
    <row r="786" spans="1:9">
      <c r="A786" s="255">
        <f t="shared" si="576"/>
        <v>45684</v>
      </c>
      <c r="B786" s="9" t="s">
        <v>23</v>
      </c>
      <c r="C786" s="233">
        <v>4.7225000000000001</v>
      </c>
      <c r="D786" s="32">
        <f t="shared" ref="D786" si="578">ROUNDDOWN(1/C786,4)</f>
        <v>0.2117</v>
      </c>
      <c r="F786" s="24"/>
      <c r="G786" s="70" t="s">
        <v>36</v>
      </c>
      <c r="H786" s="216">
        <v>2823.5</v>
      </c>
      <c r="I786" s="224">
        <v>23630</v>
      </c>
    </row>
    <row r="787" spans="1:9">
      <c r="A787" s="256">
        <f t="shared" si="576"/>
        <v>45684</v>
      </c>
      <c r="B787" s="218" t="s">
        <v>12</v>
      </c>
      <c r="C787" s="37"/>
      <c r="D787" s="234">
        <v>7.2439099999999996</v>
      </c>
      <c r="F787" s="25"/>
      <c r="G787" s="218"/>
      <c r="H787" s="219"/>
      <c r="I787" s="43"/>
    </row>
    <row r="788" spans="1:9">
      <c r="A788" s="26">
        <v>45685</v>
      </c>
      <c r="B788" s="8" t="s">
        <v>21</v>
      </c>
      <c r="C788" s="28"/>
      <c r="D788" s="232">
        <v>33.875700000000002</v>
      </c>
      <c r="F788" s="26">
        <v>45685</v>
      </c>
      <c r="G788" s="196" t="s">
        <v>34</v>
      </c>
      <c r="H788" s="39">
        <v>9095</v>
      </c>
      <c r="I788" s="223">
        <v>75180</v>
      </c>
    </row>
    <row r="789" spans="1:9">
      <c r="A789" s="255">
        <f t="shared" ref="A789:A791" si="579">A788</f>
        <v>45685</v>
      </c>
      <c r="B789" s="9" t="s">
        <v>22</v>
      </c>
      <c r="C789" s="233">
        <v>22.0016</v>
      </c>
      <c r="D789" s="32">
        <f t="shared" ref="D789" si="580">ROUNDDOWN(100/C789,4)</f>
        <v>4.5450999999999997</v>
      </c>
      <c r="F789" s="138"/>
      <c r="G789" s="70" t="s">
        <v>35</v>
      </c>
      <c r="H789" s="39">
        <v>2602.5</v>
      </c>
      <c r="I789" s="224">
        <v>20110</v>
      </c>
    </row>
    <row r="790" spans="1:9">
      <c r="A790" s="255">
        <f t="shared" si="579"/>
        <v>45685</v>
      </c>
      <c r="B790" s="9" t="s">
        <v>23</v>
      </c>
      <c r="C790" s="233">
        <v>4.7168000000000001</v>
      </c>
      <c r="D790" s="32">
        <f t="shared" ref="D790" si="581">ROUNDDOWN(1/C790,4)</f>
        <v>0.21199999999999999</v>
      </c>
      <c r="F790" s="24"/>
      <c r="G790" s="70" t="s">
        <v>36</v>
      </c>
      <c r="H790" s="216">
        <v>2839</v>
      </c>
      <c r="I790" s="224">
        <v>23390</v>
      </c>
    </row>
    <row r="791" spans="1:9">
      <c r="A791" s="256">
        <f t="shared" si="579"/>
        <v>45685</v>
      </c>
      <c r="B791" s="218" t="s">
        <v>12</v>
      </c>
      <c r="C791" s="37"/>
      <c r="D791" s="234">
        <v>7.2505800000000002</v>
      </c>
      <c r="F791" s="25"/>
      <c r="G791" s="218"/>
      <c r="H791" s="219"/>
      <c r="I791" s="43"/>
    </row>
    <row r="792" spans="1:9">
      <c r="A792" s="26">
        <v>45686</v>
      </c>
      <c r="B792" s="8" t="s">
        <v>21</v>
      </c>
      <c r="C792" s="28"/>
      <c r="D792" s="232">
        <v>34.031100000000002</v>
      </c>
      <c r="F792" s="26">
        <v>45686</v>
      </c>
      <c r="G792" s="196" t="s">
        <v>34</v>
      </c>
      <c r="H792" s="39">
        <v>8987</v>
      </c>
      <c r="I792" s="223">
        <v>75180</v>
      </c>
    </row>
    <row r="793" spans="1:9">
      <c r="A793" s="255">
        <f t="shared" ref="A793:A795" si="582">A792</f>
        <v>45686</v>
      </c>
      <c r="B793" s="9" t="s">
        <v>22</v>
      </c>
      <c r="C793" s="233">
        <v>22.097200000000001</v>
      </c>
      <c r="D793" s="32">
        <f t="shared" ref="D793" si="583">ROUNDDOWN(100/C793,4)</f>
        <v>4.5254000000000003</v>
      </c>
      <c r="F793" s="138"/>
      <c r="G793" s="70" t="s">
        <v>35</v>
      </c>
      <c r="H793" s="39">
        <v>2572.5</v>
      </c>
      <c r="I793" s="224">
        <v>20110</v>
      </c>
    </row>
    <row r="794" spans="1:9">
      <c r="A794" s="255">
        <f t="shared" si="582"/>
        <v>45686</v>
      </c>
      <c r="B794" s="9" t="s">
        <v>23</v>
      </c>
      <c r="C794" s="233">
        <v>4.7176999999999998</v>
      </c>
      <c r="D794" s="32">
        <f t="shared" ref="D794" si="584">ROUNDDOWN(1/C794,4)</f>
        <v>0.21190000000000001</v>
      </c>
      <c r="F794" s="24"/>
      <c r="G794" s="70" t="s">
        <v>36</v>
      </c>
      <c r="H794" s="216">
        <v>2775</v>
      </c>
      <c r="I794" s="224">
        <v>23390</v>
      </c>
    </row>
    <row r="795" spans="1:9">
      <c r="A795" s="256">
        <f t="shared" si="582"/>
        <v>45686</v>
      </c>
      <c r="B795" s="218" t="s">
        <v>12</v>
      </c>
      <c r="C795" s="37"/>
      <c r="D795" s="234">
        <v>7.2506700000000004</v>
      </c>
      <c r="F795" s="25"/>
      <c r="G795" s="218"/>
      <c r="H795" s="219"/>
      <c r="I795" s="43"/>
    </row>
    <row r="796" spans="1:9">
      <c r="A796" s="26">
        <v>45687</v>
      </c>
      <c r="B796" s="8" t="s">
        <v>21</v>
      </c>
      <c r="C796" s="28"/>
      <c r="D796" s="232">
        <v>33.939700000000002</v>
      </c>
      <c r="F796" s="26">
        <v>45687</v>
      </c>
      <c r="G796" s="196" t="s">
        <v>34</v>
      </c>
      <c r="H796" s="39">
        <v>9068</v>
      </c>
      <c r="I796" s="223">
        <v>75180</v>
      </c>
    </row>
    <row r="797" spans="1:9">
      <c r="A797" s="255">
        <f t="shared" ref="A797:A799" si="585">A796</f>
        <v>45687</v>
      </c>
      <c r="B797" s="9" t="s">
        <v>22</v>
      </c>
      <c r="C797" s="233">
        <v>22.063300000000002</v>
      </c>
      <c r="D797" s="32">
        <f t="shared" ref="D797" si="586">ROUNDDOWN(100/C797,4)</f>
        <v>4.5324</v>
      </c>
      <c r="F797" s="138"/>
      <c r="G797" s="70" t="s">
        <v>35</v>
      </c>
      <c r="H797" s="39">
        <v>2619.5</v>
      </c>
      <c r="I797" s="224">
        <v>20110</v>
      </c>
    </row>
    <row r="798" spans="1:9">
      <c r="A798" s="255">
        <f t="shared" si="585"/>
        <v>45687</v>
      </c>
      <c r="B798" s="9" t="s">
        <v>23</v>
      </c>
      <c r="C798" s="233">
        <v>4.7138</v>
      </c>
      <c r="D798" s="32">
        <f t="shared" ref="D798" si="587">ROUNDDOWN(1/C798,4)</f>
        <v>0.21210000000000001</v>
      </c>
      <c r="F798" s="24"/>
      <c r="G798" s="70" t="s">
        <v>36</v>
      </c>
      <c r="H798" s="216">
        <v>2783</v>
      </c>
      <c r="I798" s="224">
        <v>23390</v>
      </c>
    </row>
    <row r="799" spans="1:9">
      <c r="A799" s="256">
        <f t="shared" si="585"/>
        <v>45687</v>
      </c>
      <c r="B799" s="218" t="s">
        <v>12</v>
      </c>
      <c r="C799" s="37"/>
      <c r="D799" s="234">
        <v>7.2506199999999996</v>
      </c>
      <c r="F799" s="25"/>
      <c r="G799" s="218"/>
      <c r="H799" s="219"/>
      <c r="I799" s="43"/>
    </row>
    <row r="800" spans="1:9">
      <c r="A800" s="26">
        <v>45688</v>
      </c>
      <c r="B800" s="8" t="s">
        <v>21</v>
      </c>
      <c r="C800" s="28"/>
      <c r="D800" s="232">
        <v>33.933799999999998</v>
      </c>
      <c r="F800" s="26">
        <v>45688</v>
      </c>
      <c r="G800" s="196" t="s">
        <v>34</v>
      </c>
      <c r="H800" s="39">
        <v>9128.5</v>
      </c>
      <c r="I800" s="223">
        <v>75180</v>
      </c>
    </row>
    <row r="801" spans="1:9">
      <c r="A801" s="255">
        <f t="shared" ref="A801:A803" si="588">A800</f>
        <v>45688</v>
      </c>
      <c r="B801" s="9" t="s">
        <v>22</v>
      </c>
      <c r="C801" s="233">
        <v>22.1343</v>
      </c>
      <c r="D801" s="32">
        <f t="shared" ref="D801" si="589">ROUNDDOWN(100/C801,4)</f>
        <v>4.5178000000000003</v>
      </c>
      <c r="F801" s="138"/>
      <c r="G801" s="70" t="s">
        <v>35</v>
      </c>
      <c r="H801" s="39">
        <v>2626.5</v>
      </c>
      <c r="I801" s="224">
        <v>20110</v>
      </c>
    </row>
    <row r="802" spans="1:9">
      <c r="A802" s="255">
        <f t="shared" si="588"/>
        <v>45688</v>
      </c>
      <c r="B802" s="9" t="s">
        <v>23</v>
      </c>
      <c r="C802" s="233">
        <v>4.6962000000000002</v>
      </c>
      <c r="D802" s="32">
        <f t="shared" ref="D802" si="590">ROUNDDOWN(1/C802,4)</f>
        <v>0.21290000000000001</v>
      </c>
      <c r="F802" s="24"/>
      <c r="G802" s="70" t="s">
        <v>36</v>
      </c>
      <c r="H802" s="216">
        <v>2793.5</v>
      </c>
      <c r="I802" s="224">
        <v>23390</v>
      </c>
    </row>
    <row r="803" spans="1:9">
      <c r="A803" s="256">
        <f t="shared" si="588"/>
        <v>45688</v>
      </c>
      <c r="B803" s="218" t="s">
        <v>12</v>
      </c>
      <c r="C803" s="37"/>
      <c r="D803" s="234">
        <v>7.2506500000000003</v>
      </c>
      <c r="F803" s="25"/>
      <c r="G803" s="218"/>
      <c r="H803" s="219"/>
      <c r="I803" s="43"/>
    </row>
    <row r="804" spans="1:9">
      <c r="A804" s="26">
        <v>45691</v>
      </c>
      <c r="B804" s="8" t="s">
        <v>21</v>
      </c>
      <c r="C804" s="28"/>
      <c r="D804" s="232">
        <v>33.804200000000002</v>
      </c>
      <c r="F804" s="26">
        <v>45691</v>
      </c>
      <c r="G804" s="196" t="s">
        <v>34</v>
      </c>
      <c r="H804" s="39">
        <v>9048</v>
      </c>
      <c r="I804" s="223">
        <v>75180</v>
      </c>
    </row>
    <row r="805" spans="1:9">
      <c r="A805" s="255">
        <f t="shared" ref="A805:A807" si="591">A804</f>
        <v>45691</v>
      </c>
      <c r="B805" s="9" t="s">
        <v>22</v>
      </c>
      <c r="C805" s="233">
        <v>22.0914</v>
      </c>
      <c r="D805" s="32">
        <f t="shared" ref="D805" si="592">ROUNDDOWN(100/C805,4)</f>
        <v>4.5266000000000002</v>
      </c>
      <c r="F805" s="138"/>
      <c r="G805" s="70" t="s">
        <v>35</v>
      </c>
      <c r="H805" s="39">
        <v>2594</v>
      </c>
      <c r="I805" s="224">
        <v>20110</v>
      </c>
    </row>
    <row r="806" spans="1:9">
      <c r="A806" s="255">
        <f t="shared" si="591"/>
        <v>45691</v>
      </c>
      <c r="B806" s="9" t="s">
        <v>23</v>
      </c>
      <c r="C806" s="233">
        <v>4.6715999999999998</v>
      </c>
      <c r="D806" s="32">
        <f t="shared" ref="D806" si="593">ROUNDDOWN(1/C806,4)</f>
        <v>0.214</v>
      </c>
      <c r="F806" s="24"/>
      <c r="G806" s="70" t="s">
        <v>36</v>
      </c>
      <c r="H806" s="216">
        <v>2742</v>
      </c>
      <c r="I806" s="224">
        <v>23390</v>
      </c>
    </row>
    <row r="807" spans="1:9">
      <c r="A807" s="256">
        <f t="shared" si="591"/>
        <v>45691</v>
      </c>
      <c r="B807" s="218" t="s">
        <v>12</v>
      </c>
      <c r="C807" s="37"/>
      <c r="D807" s="234">
        <v>7.2506468999999996</v>
      </c>
      <c r="F807" s="25"/>
      <c r="G807" s="218"/>
      <c r="H807" s="219"/>
      <c r="I807" s="43"/>
    </row>
    <row r="808" spans="1:9">
      <c r="A808" s="26">
        <v>45692</v>
      </c>
      <c r="B808" s="8" t="s">
        <v>21</v>
      </c>
      <c r="C808" s="28"/>
      <c r="D808" s="232">
        <v>34.223500000000001</v>
      </c>
      <c r="F808" s="26">
        <v>45692</v>
      </c>
      <c r="G808" s="196" t="s">
        <v>34</v>
      </c>
      <c r="H808" s="39">
        <v>9099</v>
      </c>
      <c r="I808" s="223">
        <v>75180</v>
      </c>
    </row>
    <row r="809" spans="1:9">
      <c r="A809" s="255">
        <f t="shared" ref="A809:A811" si="594">A808</f>
        <v>45692</v>
      </c>
      <c r="B809" s="9" t="s">
        <v>22</v>
      </c>
      <c r="C809" s="233">
        <v>22.1675</v>
      </c>
      <c r="D809" s="32">
        <f t="shared" ref="D809" si="595">ROUNDDOWN(100/C809,4)</f>
        <v>4.5110999999999999</v>
      </c>
      <c r="F809" s="138"/>
      <c r="G809" s="70" t="s">
        <v>35</v>
      </c>
      <c r="H809" s="39">
        <v>2623</v>
      </c>
      <c r="I809" s="224">
        <v>20110</v>
      </c>
    </row>
    <row r="810" spans="1:9">
      <c r="A810" s="255">
        <f t="shared" si="594"/>
        <v>45692</v>
      </c>
      <c r="B810" s="9" t="s">
        <v>23</v>
      </c>
      <c r="C810" s="233">
        <v>4.7172999999999998</v>
      </c>
      <c r="D810" s="32">
        <f t="shared" ref="D810" si="596">ROUNDDOWN(1/C810,4)</f>
        <v>0.21190000000000001</v>
      </c>
      <c r="F810" s="24"/>
      <c r="G810" s="70" t="s">
        <v>36</v>
      </c>
      <c r="H810" s="216">
        <v>2799</v>
      </c>
      <c r="I810" s="224">
        <v>23390</v>
      </c>
    </row>
    <row r="811" spans="1:9">
      <c r="A811" s="256">
        <f t="shared" si="594"/>
        <v>45692</v>
      </c>
      <c r="B811" s="218" t="s">
        <v>12</v>
      </c>
      <c r="C811" s="37"/>
      <c r="D811" s="234">
        <v>7.2508100000000004</v>
      </c>
      <c r="F811" s="25"/>
      <c r="G811" s="218"/>
      <c r="H811" s="219"/>
      <c r="I811" s="43"/>
    </row>
    <row r="812" spans="1:9">
      <c r="A812" s="26">
        <v>45693</v>
      </c>
      <c r="B812" s="8" t="s">
        <v>21</v>
      </c>
      <c r="C812" s="28"/>
      <c r="D812" s="232">
        <v>34.0441</v>
      </c>
      <c r="F812" s="26">
        <v>45693</v>
      </c>
      <c r="G812" s="196" t="s">
        <v>34</v>
      </c>
      <c r="H812" s="39">
        <v>9150.5</v>
      </c>
      <c r="I812" s="223">
        <v>75180</v>
      </c>
    </row>
    <row r="813" spans="1:9">
      <c r="A813" s="255">
        <f t="shared" ref="A813:A815" si="597">A812</f>
        <v>45693</v>
      </c>
      <c r="B813" s="9" t="s">
        <v>22</v>
      </c>
      <c r="C813" s="233">
        <v>22.1174</v>
      </c>
      <c r="D813" s="32">
        <f t="shared" ref="D813" si="598">ROUNDDOWN(100/C813,4)</f>
        <v>4.5213000000000001</v>
      </c>
      <c r="F813" s="138"/>
      <c r="G813" s="70" t="s">
        <v>35</v>
      </c>
      <c r="H813" s="39">
        <v>2637</v>
      </c>
      <c r="I813" s="224">
        <v>20110</v>
      </c>
    </row>
    <row r="814" spans="1:9">
      <c r="A814" s="255">
        <f t="shared" si="597"/>
        <v>45693</v>
      </c>
      <c r="B814" s="9" t="s">
        <v>23</v>
      </c>
      <c r="C814" s="233">
        <v>4.6914999999999996</v>
      </c>
      <c r="D814" s="32">
        <f t="shared" ref="D814" si="599">ROUNDDOWN(1/C814,4)</f>
        <v>0.21310000000000001</v>
      </c>
      <c r="F814" s="24"/>
      <c r="G814" s="70" t="s">
        <v>36</v>
      </c>
      <c r="H814" s="216">
        <v>2807.5</v>
      </c>
      <c r="I814" s="224">
        <v>23390</v>
      </c>
    </row>
    <row r="815" spans="1:9">
      <c r="A815" s="256">
        <f t="shared" si="597"/>
        <v>45693</v>
      </c>
      <c r="B815" s="218" t="s">
        <v>12</v>
      </c>
      <c r="C815" s="37"/>
      <c r="D815" s="234">
        <v>7.2506399999999998</v>
      </c>
      <c r="F815" s="25"/>
      <c r="G815" s="218"/>
      <c r="H815" s="219"/>
      <c r="I815" s="43"/>
    </row>
    <row r="816" spans="1:9">
      <c r="A816" s="26">
        <v>45694</v>
      </c>
      <c r="B816" s="8" t="s">
        <v>21</v>
      </c>
      <c r="C816" s="28"/>
      <c r="D816" s="232">
        <v>33.8337</v>
      </c>
      <c r="F816" s="26">
        <v>45694</v>
      </c>
      <c r="G816" s="196" t="s">
        <v>34</v>
      </c>
      <c r="H816" s="39">
        <v>9240</v>
      </c>
      <c r="I816" s="223">
        <v>76490</v>
      </c>
    </row>
    <row r="817" spans="1:9">
      <c r="A817" s="255">
        <f t="shared" ref="A817:A819" si="600">A816</f>
        <v>45694</v>
      </c>
      <c r="B817" s="9" t="s">
        <v>22</v>
      </c>
      <c r="C817" s="233">
        <v>22.150200000000002</v>
      </c>
      <c r="D817" s="32">
        <f t="shared" ref="D817" si="601">ROUNDDOWN(100/C817,4)</f>
        <v>4.5145999999999997</v>
      </c>
      <c r="F817" s="138"/>
      <c r="G817" s="70" t="s">
        <v>35</v>
      </c>
      <c r="H817" s="39">
        <v>2616</v>
      </c>
      <c r="I817" s="224">
        <v>20220</v>
      </c>
    </row>
    <row r="818" spans="1:9">
      <c r="A818" s="255">
        <f t="shared" si="600"/>
        <v>45694</v>
      </c>
      <c r="B818" s="9" t="s">
        <v>23</v>
      </c>
      <c r="C818" s="233">
        <v>4.6787999999999998</v>
      </c>
      <c r="D818" s="32">
        <f t="shared" ref="D818" si="602">ROUNDDOWN(1/C818,4)</f>
        <v>0.2137</v>
      </c>
      <c r="F818" s="24"/>
      <c r="G818" s="70" t="s">
        <v>36</v>
      </c>
      <c r="H818" s="216">
        <v>2780</v>
      </c>
      <c r="I818" s="224">
        <v>23490</v>
      </c>
    </row>
    <row r="819" spans="1:9">
      <c r="A819" s="256">
        <f t="shared" si="600"/>
        <v>45694</v>
      </c>
      <c r="B819" s="218" t="s">
        <v>12</v>
      </c>
      <c r="C819" s="37"/>
      <c r="D819" s="234">
        <v>7.27644</v>
      </c>
      <c r="F819" s="25"/>
      <c r="G819" s="218"/>
      <c r="H819" s="219"/>
      <c r="I819" s="43"/>
    </row>
    <row r="820" spans="1:9">
      <c r="A820" s="26">
        <v>45695</v>
      </c>
      <c r="B820" s="8" t="s">
        <v>21</v>
      </c>
      <c r="C820" s="28"/>
      <c r="D820" s="232">
        <v>33.817100000000003</v>
      </c>
      <c r="F820" s="26">
        <v>45695</v>
      </c>
      <c r="G820" s="196" t="s">
        <v>34</v>
      </c>
      <c r="H820" s="39">
        <v>9276.5</v>
      </c>
      <c r="I820" s="223">
        <v>76860</v>
      </c>
    </row>
    <row r="821" spans="1:9">
      <c r="A821" s="255">
        <f t="shared" ref="A821:A823" si="603">A820</f>
        <v>45695</v>
      </c>
      <c r="B821" s="9" t="s">
        <v>22</v>
      </c>
      <c r="C821" s="233">
        <v>22.382000000000001</v>
      </c>
      <c r="D821" s="32">
        <f t="shared" ref="D821" si="604">ROUNDDOWN(100/C821,4)</f>
        <v>4.4678000000000004</v>
      </c>
      <c r="F821" s="138"/>
      <c r="G821" s="70" t="s">
        <v>35</v>
      </c>
      <c r="H821" s="39">
        <v>2619</v>
      </c>
      <c r="I821" s="224">
        <v>20470</v>
      </c>
    </row>
    <row r="822" spans="1:9">
      <c r="A822" s="255">
        <f t="shared" si="603"/>
        <v>45695</v>
      </c>
      <c r="B822" s="9" t="s">
        <v>23</v>
      </c>
      <c r="C822" s="233">
        <v>4.6847000000000003</v>
      </c>
      <c r="D822" s="32">
        <f t="shared" ref="D822" si="605">ROUNDDOWN(1/C822,4)</f>
        <v>0.21340000000000001</v>
      </c>
      <c r="F822" s="24"/>
      <c r="G822" s="70" t="s">
        <v>36</v>
      </c>
      <c r="H822" s="216">
        <v>2818</v>
      </c>
      <c r="I822" s="224">
        <v>23840</v>
      </c>
    </row>
    <row r="823" spans="1:9">
      <c r="A823" s="256">
        <f t="shared" si="603"/>
        <v>45695</v>
      </c>
      <c r="B823" s="218" t="s">
        <v>12</v>
      </c>
      <c r="C823" s="37"/>
      <c r="D823" s="234">
        <v>7.2878499999999997</v>
      </c>
      <c r="F823" s="25"/>
      <c r="G823" s="218"/>
      <c r="H823" s="219"/>
      <c r="I823" s="43"/>
    </row>
    <row r="824" spans="1:9">
      <c r="A824" s="26">
        <v>45698</v>
      </c>
      <c r="B824" s="8" t="s">
        <v>21</v>
      </c>
      <c r="C824" s="28"/>
      <c r="D824" s="232">
        <v>33.896999999999998</v>
      </c>
      <c r="F824" s="26">
        <v>45698</v>
      </c>
      <c r="G824" s="196" t="s">
        <v>34</v>
      </c>
      <c r="H824" s="39">
        <v>9407.5</v>
      </c>
      <c r="I824" s="223">
        <v>76860</v>
      </c>
    </row>
    <row r="825" spans="1:9">
      <c r="A825" s="255">
        <f t="shared" ref="A825:A827" si="606">A824</f>
        <v>45698</v>
      </c>
      <c r="B825" s="9" t="s">
        <v>22</v>
      </c>
      <c r="C825" s="233">
        <v>22.565300000000001</v>
      </c>
      <c r="D825" s="32">
        <f t="shared" ref="D825" si="607">ROUNDDOWN(100/C825,4)</f>
        <v>4.4314999999999998</v>
      </c>
      <c r="F825" s="138"/>
      <c r="G825" s="70" t="s">
        <v>35</v>
      </c>
      <c r="H825" s="39">
        <v>2628</v>
      </c>
      <c r="I825" s="224">
        <v>20470</v>
      </c>
    </row>
    <row r="826" spans="1:9">
      <c r="A826" s="255">
        <f t="shared" si="606"/>
        <v>45698</v>
      </c>
      <c r="B826" s="9" t="s">
        <v>23</v>
      </c>
      <c r="C826" s="233">
        <v>4.6928000000000001</v>
      </c>
      <c r="D826" s="32">
        <f t="shared" ref="D826" si="608">ROUNDDOWN(1/C826,4)</f>
        <v>0.21299999999999999</v>
      </c>
      <c r="F826" s="24"/>
      <c r="G826" s="70" t="s">
        <v>36</v>
      </c>
      <c r="H826" s="216">
        <v>2840</v>
      </c>
      <c r="I826" s="224">
        <v>23840</v>
      </c>
    </row>
    <row r="827" spans="1:9">
      <c r="A827" s="256">
        <f t="shared" si="606"/>
        <v>45698</v>
      </c>
      <c r="B827" s="218" t="s">
        <v>12</v>
      </c>
      <c r="C827" s="37"/>
      <c r="D827" s="234">
        <v>7.28803</v>
      </c>
      <c r="F827" s="25"/>
      <c r="G827" s="218"/>
      <c r="H827" s="219"/>
      <c r="I827" s="43"/>
    </row>
    <row r="828" spans="1:9">
      <c r="A828" s="26">
        <v>45699</v>
      </c>
      <c r="B828" s="8" t="s">
        <v>21</v>
      </c>
      <c r="C828" s="28"/>
      <c r="D828" s="232">
        <v>34.036700000000003</v>
      </c>
      <c r="F828" s="26">
        <v>45699</v>
      </c>
      <c r="G828" s="196" t="s">
        <v>34</v>
      </c>
      <c r="H828" s="39">
        <v>9447.5</v>
      </c>
      <c r="I828" s="223">
        <v>76930</v>
      </c>
    </row>
    <row r="829" spans="1:9">
      <c r="A829" s="255">
        <f t="shared" ref="A829:A831" si="609">A828</f>
        <v>45699</v>
      </c>
      <c r="B829" s="9" t="s">
        <v>22</v>
      </c>
      <c r="C829" s="233">
        <v>22.636299999999999</v>
      </c>
      <c r="D829" s="32">
        <f t="shared" ref="D829" si="610">ROUNDDOWN(100/C829,4)</f>
        <v>4.4176000000000002</v>
      </c>
      <c r="F829" s="138"/>
      <c r="G829" s="70" t="s">
        <v>35</v>
      </c>
      <c r="H829" s="39">
        <v>2658.5</v>
      </c>
      <c r="I829" s="224">
        <v>20410</v>
      </c>
    </row>
    <row r="830" spans="1:9">
      <c r="A830" s="255">
        <f t="shared" si="609"/>
        <v>45699</v>
      </c>
      <c r="B830" s="9" t="s">
        <v>23</v>
      </c>
      <c r="C830" s="233">
        <v>4.7150999999999996</v>
      </c>
      <c r="D830" s="32">
        <f t="shared" ref="D830" si="611">ROUNDDOWN(1/C830,4)</f>
        <v>0.21199999999999999</v>
      </c>
      <c r="F830" s="24"/>
      <c r="G830" s="70" t="s">
        <v>36</v>
      </c>
      <c r="H830" s="216">
        <v>2846.5</v>
      </c>
      <c r="I830" s="224">
        <v>23700</v>
      </c>
    </row>
    <row r="831" spans="1:9">
      <c r="A831" s="256">
        <f t="shared" si="609"/>
        <v>45699</v>
      </c>
      <c r="B831" s="218" t="s">
        <v>12</v>
      </c>
      <c r="C831" s="37"/>
      <c r="D831" s="234">
        <v>7.3045400000000003</v>
      </c>
      <c r="F831" s="25"/>
      <c r="G831" s="218"/>
      <c r="H831" s="219"/>
      <c r="I831" s="43"/>
    </row>
    <row r="832" spans="1:9">
      <c r="A832" s="26">
        <v>45700</v>
      </c>
      <c r="B832" s="8" t="s">
        <v>21</v>
      </c>
      <c r="C832" s="28"/>
      <c r="D832" s="232">
        <v>34.197800000000001</v>
      </c>
      <c r="F832" s="26">
        <v>45700</v>
      </c>
      <c r="G832" s="196" t="s">
        <v>34</v>
      </c>
      <c r="H832" s="39">
        <v>9358</v>
      </c>
      <c r="I832" s="223">
        <v>77190</v>
      </c>
    </row>
    <row r="833" spans="1:9">
      <c r="A833" s="255">
        <f t="shared" ref="A833:A835" si="612">A832</f>
        <v>45700</v>
      </c>
      <c r="B833" s="9" t="s">
        <v>22</v>
      </c>
      <c r="C833" s="233">
        <v>22.730599999999999</v>
      </c>
      <c r="D833" s="32">
        <f t="shared" ref="D833" si="613">ROUNDDOWN(100/C833,4)</f>
        <v>4.3993000000000002</v>
      </c>
      <c r="F833" s="138"/>
      <c r="G833" s="70" t="s">
        <v>35</v>
      </c>
      <c r="H833" s="39">
        <v>2644</v>
      </c>
      <c r="I833" s="224">
        <v>20590</v>
      </c>
    </row>
    <row r="834" spans="1:9">
      <c r="A834" s="255">
        <f t="shared" si="612"/>
        <v>45700</v>
      </c>
      <c r="B834" s="9" t="s">
        <v>23</v>
      </c>
      <c r="C834" s="233">
        <v>4.7186000000000003</v>
      </c>
      <c r="D834" s="32">
        <f t="shared" ref="D834" si="614">ROUNDDOWN(1/C834,4)</f>
        <v>0.21190000000000001</v>
      </c>
      <c r="F834" s="24"/>
      <c r="G834" s="70" t="s">
        <v>36</v>
      </c>
      <c r="H834" s="216">
        <v>2821</v>
      </c>
      <c r="I834" s="224">
        <v>23710</v>
      </c>
    </row>
    <row r="835" spans="1:9">
      <c r="A835" s="256">
        <f t="shared" si="612"/>
        <v>45700</v>
      </c>
      <c r="B835" s="218" t="s">
        <v>12</v>
      </c>
      <c r="C835" s="37"/>
      <c r="D835" s="234">
        <v>7.3072299999999997</v>
      </c>
      <c r="F835" s="25"/>
      <c r="G835" s="218"/>
      <c r="H835" s="219"/>
      <c r="I835" s="43"/>
    </row>
    <row r="836" spans="1:9">
      <c r="A836" s="26">
        <v>45701</v>
      </c>
      <c r="B836" s="8" t="s">
        <v>21</v>
      </c>
      <c r="C836" s="28"/>
      <c r="D836" s="232">
        <v>34.197800000000001</v>
      </c>
      <c r="F836" s="26">
        <v>45701</v>
      </c>
      <c r="G836" s="196" t="s">
        <v>34</v>
      </c>
      <c r="H836" s="39">
        <v>9454.5</v>
      </c>
      <c r="I836" s="223">
        <v>76790</v>
      </c>
    </row>
    <row r="837" spans="1:9">
      <c r="A837" s="255">
        <f t="shared" ref="A837:A839" si="615">A836</f>
        <v>45701</v>
      </c>
      <c r="B837" s="9" t="s">
        <v>22</v>
      </c>
      <c r="C837" s="233">
        <v>22.730599999999999</v>
      </c>
      <c r="D837" s="32">
        <f t="shared" ref="D837" si="616">ROUNDDOWN(100/C837,4)</f>
        <v>4.3993000000000002</v>
      </c>
      <c r="F837" s="138"/>
      <c r="G837" s="70" t="s">
        <v>35</v>
      </c>
      <c r="H837" s="39">
        <v>2621</v>
      </c>
      <c r="I837" s="224">
        <v>20530</v>
      </c>
    </row>
    <row r="838" spans="1:9">
      <c r="A838" s="255">
        <f t="shared" si="615"/>
        <v>45701</v>
      </c>
      <c r="B838" s="9" t="s">
        <v>23</v>
      </c>
      <c r="C838" s="233">
        <v>4.7186000000000003</v>
      </c>
      <c r="D838" s="32">
        <f t="shared" ref="D838" si="617">ROUNDDOWN(1/C838,4)</f>
        <v>0.21190000000000001</v>
      </c>
      <c r="F838" s="24"/>
      <c r="G838" s="70" t="s">
        <v>36</v>
      </c>
      <c r="H838" s="216">
        <v>2862.5</v>
      </c>
      <c r="I838" s="224">
        <v>23660</v>
      </c>
    </row>
    <row r="839" spans="1:9">
      <c r="A839" s="256">
        <f t="shared" si="615"/>
        <v>45701</v>
      </c>
      <c r="B839" s="218" t="s">
        <v>12</v>
      </c>
      <c r="C839" s="37"/>
      <c r="D839" s="234">
        <v>7.30884</v>
      </c>
      <c r="F839" s="25"/>
      <c r="G839" s="218"/>
      <c r="H839" s="219"/>
      <c r="I839" s="43"/>
    </row>
    <row r="840" spans="1:9">
      <c r="A840" s="26">
        <v>45702</v>
      </c>
      <c r="B840" s="8" t="s">
        <v>21</v>
      </c>
      <c r="C840" s="28"/>
      <c r="D840" s="232">
        <v>34.124099999999999</v>
      </c>
      <c r="F840" s="26">
        <v>45702</v>
      </c>
      <c r="G840" s="196" t="s">
        <v>34</v>
      </c>
      <c r="H840" s="39">
        <v>9485</v>
      </c>
      <c r="I840" s="223">
        <v>77240</v>
      </c>
    </row>
    <row r="841" spans="1:9">
      <c r="A841" s="255">
        <f t="shared" ref="A841:A843" si="618">A840</f>
        <v>45702</v>
      </c>
      <c r="B841" s="9" t="s">
        <v>22</v>
      </c>
      <c r="C841" s="233">
        <v>22.5426</v>
      </c>
      <c r="D841" s="32">
        <f t="shared" ref="D841" si="619">ROUNDDOWN(100/C841,4)</f>
        <v>4.4359999999999999</v>
      </c>
      <c r="F841" s="138"/>
      <c r="G841" s="70" t="s">
        <v>35</v>
      </c>
      <c r="H841" s="39">
        <v>2603.5</v>
      </c>
      <c r="I841" s="224">
        <v>20510</v>
      </c>
    </row>
    <row r="842" spans="1:9">
      <c r="A842" s="255">
        <f t="shared" si="618"/>
        <v>45702</v>
      </c>
      <c r="B842" s="9" t="s">
        <v>23</v>
      </c>
      <c r="C842" s="233">
        <v>4.6928999999999998</v>
      </c>
      <c r="D842" s="32">
        <f t="shared" ref="D842" si="620">ROUNDDOWN(1/C842,4)</f>
        <v>0.21299999999999999</v>
      </c>
      <c r="F842" s="24"/>
      <c r="G842" s="70" t="s">
        <v>36</v>
      </c>
      <c r="H842" s="216">
        <v>2845.5</v>
      </c>
      <c r="I842" s="224">
        <v>23680</v>
      </c>
    </row>
    <row r="843" spans="1:9">
      <c r="A843" s="256">
        <f t="shared" si="618"/>
        <v>45702</v>
      </c>
      <c r="B843" s="218" t="s">
        <v>12</v>
      </c>
      <c r="C843" s="37"/>
      <c r="D843" s="234">
        <v>7.30884</v>
      </c>
      <c r="F843" s="25"/>
      <c r="G843" s="218"/>
      <c r="H843" s="219"/>
      <c r="I843" s="43"/>
    </row>
    <row r="844" spans="1:9">
      <c r="A844" s="26">
        <v>45705</v>
      </c>
      <c r="B844" s="8" t="s">
        <v>21</v>
      </c>
      <c r="C844" s="28"/>
      <c r="D844" s="232">
        <v>33.842599999999997</v>
      </c>
      <c r="F844" s="26">
        <v>45705</v>
      </c>
      <c r="G844" s="196" t="s">
        <v>34</v>
      </c>
      <c r="H844" s="223">
        <v>9477</v>
      </c>
      <c r="I844" s="39">
        <v>77650</v>
      </c>
    </row>
    <row r="845" spans="1:9">
      <c r="A845" s="255">
        <f t="shared" ref="A845:A909" si="621">A844</f>
        <v>45705</v>
      </c>
      <c r="B845" s="9" t="s">
        <v>22</v>
      </c>
      <c r="C845" s="233">
        <v>22.378299999999999</v>
      </c>
      <c r="D845" s="32">
        <f t="shared" ref="D845" si="622">ROUNDDOWN(100/C845,4)</f>
        <v>4.4686000000000003</v>
      </c>
      <c r="F845" s="138"/>
      <c r="G845" s="70" t="s">
        <v>35</v>
      </c>
      <c r="H845" s="224">
        <v>2637.5</v>
      </c>
      <c r="I845" s="39">
        <v>20600</v>
      </c>
    </row>
    <row r="846" spans="1:9">
      <c r="A846" s="255">
        <f t="shared" si="621"/>
        <v>45705</v>
      </c>
      <c r="B846" s="9" t="s">
        <v>23</v>
      </c>
      <c r="C846" s="233">
        <v>4.6821000000000002</v>
      </c>
      <c r="D846" s="32">
        <f t="shared" ref="D846" si="623">ROUNDDOWN(1/C846,4)</f>
        <v>0.2135</v>
      </c>
      <c r="F846" s="24"/>
      <c r="G846" s="70" t="s">
        <v>36</v>
      </c>
      <c r="H846" s="224">
        <v>2824.5</v>
      </c>
      <c r="I846" s="216">
        <v>23930</v>
      </c>
    </row>
    <row r="847" spans="1:9">
      <c r="A847" s="256">
        <f t="shared" si="621"/>
        <v>45705</v>
      </c>
      <c r="B847" s="218" t="s">
        <v>12</v>
      </c>
      <c r="C847" s="37"/>
      <c r="D847" s="234">
        <v>7.2530900000000003</v>
      </c>
      <c r="F847" s="25"/>
      <c r="G847" s="218"/>
      <c r="H847" s="219"/>
      <c r="I847" s="43"/>
    </row>
    <row r="848" spans="1:9">
      <c r="A848" s="26">
        <v>45706</v>
      </c>
      <c r="B848" s="8" t="s">
        <v>21</v>
      </c>
      <c r="C848" s="28"/>
      <c r="D848" s="232">
        <v>33.8752</v>
      </c>
      <c r="F848" s="26">
        <v>45706</v>
      </c>
      <c r="G848" s="196" t="s">
        <v>34</v>
      </c>
      <c r="H848" s="223">
        <v>9395</v>
      </c>
      <c r="I848" s="39">
        <v>77410</v>
      </c>
    </row>
    <row r="849" spans="1:9">
      <c r="A849" s="255">
        <f t="shared" si="621"/>
        <v>45706</v>
      </c>
      <c r="B849" s="9" t="s">
        <v>22</v>
      </c>
      <c r="C849" s="233">
        <v>22.544899999999998</v>
      </c>
      <c r="D849" s="32">
        <f t="shared" ref="D849" si="624">ROUNDDOWN(100/C849,4)</f>
        <v>4.4355000000000002</v>
      </c>
      <c r="F849" s="138"/>
      <c r="G849" s="70" t="s">
        <v>35</v>
      </c>
      <c r="H849" s="224">
        <v>2645</v>
      </c>
      <c r="I849" s="39">
        <v>20540</v>
      </c>
    </row>
    <row r="850" spans="1:9">
      <c r="A850" s="255">
        <f t="shared" si="621"/>
        <v>45706</v>
      </c>
      <c r="B850" s="9" t="s">
        <v>23</v>
      </c>
      <c r="C850" s="233">
        <v>4.7138</v>
      </c>
      <c r="D850" s="32">
        <f t="shared" ref="D850" si="625">ROUNDDOWN(1/C850,4)</f>
        <v>0.21210000000000001</v>
      </c>
      <c r="F850" s="24"/>
      <c r="G850" s="70" t="s">
        <v>36</v>
      </c>
      <c r="H850" s="224">
        <v>2872.5</v>
      </c>
      <c r="I850" s="216">
        <v>23640</v>
      </c>
    </row>
    <row r="851" spans="1:9">
      <c r="A851" s="256">
        <f t="shared" si="621"/>
        <v>45706</v>
      </c>
      <c r="B851" s="218" t="s">
        <v>12</v>
      </c>
      <c r="C851" s="37"/>
      <c r="D851" s="234">
        <v>7.2628199999999996</v>
      </c>
      <c r="F851" s="25"/>
      <c r="G851" s="218"/>
      <c r="H851" s="219"/>
      <c r="I851" s="43"/>
    </row>
    <row r="852" spans="1:9">
      <c r="A852" s="26">
        <v>45707</v>
      </c>
      <c r="B852" s="8" t="s">
        <v>21</v>
      </c>
      <c r="C852" s="28"/>
      <c r="D852" s="232">
        <v>33.914099999999998</v>
      </c>
      <c r="F852" s="26">
        <v>45707</v>
      </c>
      <c r="G852" s="196" t="s">
        <v>34</v>
      </c>
      <c r="H852" s="223">
        <v>9472</v>
      </c>
      <c r="I852" s="39">
        <v>76720</v>
      </c>
    </row>
    <row r="853" spans="1:9">
      <c r="A853" s="255">
        <f t="shared" si="621"/>
        <v>45707</v>
      </c>
      <c r="B853" s="9" t="s">
        <v>22</v>
      </c>
      <c r="C853" s="233">
        <v>22.5581</v>
      </c>
      <c r="D853" s="32">
        <f t="shared" ref="D853" si="626">ROUNDDOWN(100/C853,4)</f>
        <v>4.4329000000000001</v>
      </c>
      <c r="F853" s="138"/>
      <c r="G853" s="70" t="s">
        <v>35</v>
      </c>
      <c r="H853" s="224">
        <v>2668</v>
      </c>
      <c r="I853" s="39">
        <v>20510</v>
      </c>
    </row>
    <row r="854" spans="1:9">
      <c r="A854" s="255">
        <f t="shared" si="621"/>
        <v>45707</v>
      </c>
      <c r="B854" s="9" t="s">
        <v>23</v>
      </c>
      <c r="C854" s="233">
        <v>4.7004000000000001</v>
      </c>
      <c r="D854" s="32">
        <f t="shared" ref="D854" si="627">ROUNDDOWN(1/C854,4)</f>
        <v>0.2127</v>
      </c>
      <c r="F854" s="24"/>
      <c r="G854" s="70" t="s">
        <v>36</v>
      </c>
      <c r="H854" s="224">
        <v>2884</v>
      </c>
      <c r="I854" s="216">
        <v>23810</v>
      </c>
    </row>
    <row r="855" spans="1:9">
      <c r="A855" s="256">
        <f t="shared" si="621"/>
        <v>45707</v>
      </c>
      <c r="B855" s="218" t="s">
        <v>12</v>
      </c>
      <c r="C855" s="37"/>
      <c r="D855" s="234">
        <v>7.2786900000000001</v>
      </c>
      <c r="F855" s="25"/>
      <c r="G855" s="218"/>
      <c r="H855" s="219"/>
      <c r="I855" s="43"/>
    </row>
    <row r="856" spans="1:9">
      <c r="A856" s="26">
        <v>45708</v>
      </c>
      <c r="B856" s="8" t="s">
        <v>21</v>
      </c>
      <c r="C856" s="28"/>
      <c r="D856" s="232">
        <v>33.837600000000002</v>
      </c>
      <c r="F856" s="26">
        <v>45708</v>
      </c>
      <c r="G856" s="196" t="s">
        <v>34</v>
      </c>
      <c r="H856" s="223">
        <v>9466.5</v>
      </c>
      <c r="I856" s="39">
        <v>77180</v>
      </c>
    </row>
    <row r="857" spans="1:9">
      <c r="A857" s="255">
        <f t="shared" si="621"/>
        <v>45708</v>
      </c>
      <c r="B857" s="9" t="s">
        <v>22</v>
      </c>
      <c r="C857" s="233">
        <v>22.5001</v>
      </c>
      <c r="D857" s="32">
        <f t="shared" ref="D857" si="628">ROUNDDOWN(100/C857,4)</f>
        <v>4.4443999999999999</v>
      </c>
      <c r="F857" s="138"/>
      <c r="G857" s="70" t="s">
        <v>35</v>
      </c>
      <c r="H857" s="224">
        <v>2687</v>
      </c>
      <c r="I857" s="39">
        <v>20600</v>
      </c>
    </row>
    <row r="858" spans="1:9">
      <c r="A858" s="255">
        <f t="shared" si="621"/>
        <v>45708</v>
      </c>
      <c r="B858" s="9" t="s">
        <v>23</v>
      </c>
      <c r="C858" s="233">
        <v>4.6833</v>
      </c>
      <c r="D858" s="32">
        <f t="shared" ref="D858" si="629">ROUNDDOWN(1/C858,4)</f>
        <v>0.2135</v>
      </c>
      <c r="F858" s="24"/>
      <c r="G858" s="70" t="s">
        <v>36</v>
      </c>
      <c r="H858" s="224">
        <v>2876</v>
      </c>
      <c r="I858" s="216">
        <v>23880</v>
      </c>
    </row>
    <row r="859" spans="1:9">
      <c r="A859" s="256">
        <f t="shared" si="621"/>
        <v>45708</v>
      </c>
      <c r="B859" s="218" t="s">
        <v>12</v>
      </c>
      <c r="C859" s="37"/>
      <c r="D859" s="234">
        <v>7.2833800000000002</v>
      </c>
      <c r="F859" s="25"/>
      <c r="G859" s="218"/>
      <c r="H859" s="219"/>
      <c r="I859" s="43"/>
    </row>
    <row r="860" spans="1:9">
      <c r="A860" s="26">
        <v>45709</v>
      </c>
      <c r="B860" s="8" t="s">
        <v>21</v>
      </c>
      <c r="C860" s="28"/>
      <c r="D860" s="232">
        <v>33.839100000000002</v>
      </c>
      <c r="F860" s="26">
        <v>45709</v>
      </c>
      <c r="G860" s="196" t="s">
        <v>34</v>
      </c>
      <c r="H860" s="223">
        <v>9563.5</v>
      </c>
      <c r="I860" s="39">
        <v>77260</v>
      </c>
    </row>
    <row r="861" spans="1:9">
      <c r="A861" s="255">
        <f t="shared" si="621"/>
        <v>45709</v>
      </c>
      <c r="B861" s="9" t="s">
        <v>22</v>
      </c>
      <c r="C861" s="233">
        <v>22.660599999999999</v>
      </c>
      <c r="D861" s="32">
        <f t="shared" ref="D861" si="630">ROUNDDOWN(100/C861,4)</f>
        <v>4.4128999999999996</v>
      </c>
      <c r="F861" s="138"/>
      <c r="G861" s="70" t="s">
        <v>35</v>
      </c>
      <c r="H861" s="224">
        <v>2727.5</v>
      </c>
      <c r="I861" s="39">
        <v>20690</v>
      </c>
    </row>
    <row r="862" spans="1:9">
      <c r="A862" s="255">
        <f t="shared" si="621"/>
        <v>45709</v>
      </c>
      <c r="B862" s="9" t="s">
        <v>23</v>
      </c>
      <c r="C862" s="233">
        <v>4.6871</v>
      </c>
      <c r="D862" s="32">
        <f t="shared" ref="D862" si="631">ROUNDDOWN(1/C862,4)</f>
        <v>0.21329999999999999</v>
      </c>
      <c r="F862" s="24"/>
      <c r="G862" s="70" t="s">
        <v>36</v>
      </c>
      <c r="H862" s="224">
        <v>2918.5</v>
      </c>
      <c r="I862" s="216">
        <v>23880</v>
      </c>
    </row>
    <row r="863" spans="1:9">
      <c r="A863" s="256">
        <f t="shared" si="621"/>
        <v>45709</v>
      </c>
      <c r="B863" s="218" t="s">
        <v>12</v>
      </c>
      <c r="C863" s="37"/>
      <c r="D863" s="234">
        <v>7.25366</v>
      </c>
      <c r="F863" s="25"/>
      <c r="G863" s="218"/>
      <c r="H863" s="219"/>
      <c r="I863" s="43"/>
    </row>
    <row r="864" spans="1:9">
      <c r="A864" s="26">
        <v>45710</v>
      </c>
      <c r="B864" s="8" t="s">
        <v>21</v>
      </c>
      <c r="C864" s="28"/>
      <c r="D864" s="232">
        <v>33.751300000000001</v>
      </c>
      <c r="F864" s="26">
        <v>45710</v>
      </c>
      <c r="G864" s="196" t="s">
        <v>34</v>
      </c>
      <c r="H864" s="223">
        <v>9559</v>
      </c>
      <c r="I864" s="39">
        <v>77490</v>
      </c>
    </row>
    <row r="865" spans="1:9">
      <c r="A865" s="255">
        <f t="shared" si="621"/>
        <v>45710</v>
      </c>
      <c r="B865" s="9" t="s">
        <v>22</v>
      </c>
      <c r="C865" s="233">
        <v>22.6266</v>
      </c>
      <c r="D865" s="32">
        <f t="shared" ref="D865" si="632">ROUNDDOWN(100/C865,4)</f>
        <v>4.4195000000000002</v>
      </c>
      <c r="F865" s="138"/>
      <c r="G865" s="70" t="s">
        <v>35</v>
      </c>
      <c r="H865" s="224">
        <v>2688</v>
      </c>
      <c r="I865" s="39">
        <v>20820</v>
      </c>
    </row>
    <row r="866" spans="1:9">
      <c r="A866" s="255">
        <f t="shared" si="621"/>
        <v>45710</v>
      </c>
      <c r="B866" s="9" t="s">
        <v>23</v>
      </c>
      <c r="C866" s="233">
        <v>4.6951999999999998</v>
      </c>
      <c r="D866" s="32">
        <f t="shared" ref="D866" si="633">ROUNDDOWN(1/C866,4)</f>
        <v>0.21290000000000001</v>
      </c>
      <c r="F866" s="24"/>
      <c r="G866" s="70" t="s">
        <v>36</v>
      </c>
      <c r="H866" s="224">
        <v>2928</v>
      </c>
      <c r="I866" s="216">
        <v>24020</v>
      </c>
    </row>
    <row r="867" spans="1:9">
      <c r="A867" s="256">
        <f t="shared" si="621"/>
        <v>45710</v>
      </c>
      <c r="B867" s="218" t="s">
        <v>12</v>
      </c>
      <c r="C867" s="37"/>
      <c r="D867" s="234">
        <v>7.2500799999999996</v>
      </c>
      <c r="F867" s="25"/>
      <c r="G867" s="218"/>
      <c r="H867" s="219"/>
      <c r="I867" s="43"/>
    </row>
    <row r="868" spans="1:9">
      <c r="A868" s="26">
        <v>45713</v>
      </c>
      <c r="B868" s="8" t="s">
        <v>21</v>
      </c>
      <c r="C868" s="28"/>
      <c r="D868" s="232"/>
      <c r="F868" s="26">
        <v>45713</v>
      </c>
      <c r="G868" s="196" t="s">
        <v>34</v>
      </c>
      <c r="H868" s="223"/>
      <c r="I868" s="39"/>
    </row>
    <row r="869" spans="1:9">
      <c r="A869" s="255">
        <f t="shared" si="621"/>
        <v>45713</v>
      </c>
      <c r="B869" s="9" t="s">
        <v>22</v>
      </c>
      <c r="C869" s="233"/>
      <c r="D869" s="32" t="e">
        <f t="shared" ref="D869" si="634">ROUNDDOWN(100/C869,4)</f>
        <v>#DIV/0!</v>
      </c>
      <c r="F869" s="138"/>
      <c r="G869" s="70" t="s">
        <v>35</v>
      </c>
      <c r="H869" s="224"/>
      <c r="I869" s="39"/>
    </row>
    <row r="870" spans="1:9">
      <c r="A870" s="255">
        <f t="shared" si="621"/>
        <v>45713</v>
      </c>
      <c r="B870" s="9" t="s">
        <v>23</v>
      </c>
      <c r="C870" s="233"/>
      <c r="D870" s="32" t="e">
        <f t="shared" ref="D870" si="635">ROUNDDOWN(1/C870,4)</f>
        <v>#DIV/0!</v>
      </c>
      <c r="F870" s="24"/>
      <c r="G870" s="70" t="s">
        <v>36</v>
      </c>
      <c r="H870" s="224"/>
      <c r="I870" s="216"/>
    </row>
    <row r="871" spans="1:9">
      <c r="A871" s="256">
        <f t="shared" si="621"/>
        <v>45713</v>
      </c>
      <c r="B871" s="218" t="s">
        <v>12</v>
      </c>
      <c r="C871" s="37"/>
      <c r="D871" s="234"/>
      <c r="F871" s="25"/>
      <c r="G871" s="218"/>
      <c r="H871" s="219"/>
      <c r="I871" s="43"/>
    </row>
    <row r="872" spans="1:9">
      <c r="A872" s="26">
        <v>45714</v>
      </c>
      <c r="B872" s="8" t="s">
        <v>21</v>
      </c>
      <c r="C872" s="28"/>
      <c r="D872" s="232">
        <v>33.746699999999997</v>
      </c>
      <c r="F872" s="26">
        <v>45714</v>
      </c>
      <c r="G872" s="196" t="s">
        <v>34</v>
      </c>
      <c r="H872" s="223">
        <v>9401.5</v>
      </c>
      <c r="I872" s="39">
        <v>77030</v>
      </c>
    </row>
    <row r="873" spans="1:9">
      <c r="A873" s="255">
        <f t="shared" si="621"/>
        <v>45714</v>
      </c>
      <c r="B873" s="9" t="s">
        <v>22</v>
      </c>
      <c r="C873" s="233">
        <v>22.747</v>
      </c>
      <c r="D873" s="32">
        <f t="shared" ref="D873" si="636">ROUNDDOWN(100/C873,4)</f>
        <v>4.3960999999999997</v>
      </c>
      <c r="F873" s="138"/>
      <c r="G873" s="70" t="s">
        <v>35</v>
      </c>
      <c r="H873" s="224">
        <v>2638.5</v>
      </c>
      <c r="I873" s="39">
        <v>20380</v>
      </c>
    </row>
    <row r="874" spans="1:9">
      <c r="A874" s="255">
        <f t="shared" si="621"/>
        <v>45714</v>
      </c>
      <c r="B874" s="9" t="s">
        <v>23</v>
      </c>
      <c r="C874" s="233">
        <v>4.6872999999999996</v>
      </c>
      <c r="D874" s="32">
        <f t="shared" ref="D874" si="637">ROUNDDOWN(1/C874,4)</f>
        <v>0.21329999999999999</v>
      </c>
      <c r="F874" s="24"/>
      <c r="G874" s="70" t="s">
        <v>36</v>
      </c>
      <c r="H874" s="224">
        <v>2811.5</v>
      </c>
      <c r="I874" s="216">
        <v>23510</v>
      </c>
    </row>
    <row r="875" spans="1:9">
      <c r="A875" s="256">
        <f t="shared" si="621"/>
        <v>45714</v>
      </c>
      <c r="B875" s="218" t="s">
        <v>12</v>
      </c>
      <c r="C875" s="37"/>
      <c r="D875" s="234">
        <v>7.2511900000000002</v>
      </c>
      <c r="F875" s="25"/>
      <c r="G875" s="218"/>
      <c r="H875" s="219"/>
      <c r="I875" s="43"/>
    </row>
    <row r="876" spans="1:9">
      <c r="A876" s="26">
        <v>45715</v>
      </c>
      <c r="B876" s="8" t="s">
        <v>21</v>
      </c>
      <c r="C876" s="28"/>
      <c r="D876" s="232">
        <v>33.9495</v>
      </c>
      <c r="F876" s="26">
        <v>45715</v>
      </c>
      <c r="G876" s="196" t="s">
        <v>34</v>
      </c>
      <c r="H876" s="223">
        <v>9460</v>
      </c>
      <c r="I876" s="39">
        <v>77030</v>
      </c>
    </row>
    <row r="877" spans="1:9">
      <c r="A877" s="255">
        <f t="shared" si="621"/>
        <v>45715</v>
      </c>
      <c r="B877" s="9" t="s">
        <v>22</v>
      </c>
      <c r="C877" s="233">
        <v>22.935400000000001</v>
      </c>
      <c r="D877" s="32">
        <f t="shared" ref="D877" si="638">ROUNDDOWN(100/C877,4)</f>
        <v>4.3600000000000003</v>
      </c>
      <c r="F877" s="138"/>
      <c r="G877" s="70" t="s">
        <v>35</v>
      </c>
      <c r="H877" s="224">
        <v>2632.5</v>
      </c>
      <c r="I877" s="39">
        <v>20520</v>
      </c>
    </row>
    <row r="878" spans="1:9">
      <c r="A878" s="255">
        <f t="shared" si="621"/>
        <v>45715</v>
      </c>
      <c r="B878" s="9" t="s">
        <v>23</v>
      </c>
      <c r="C878" s="233">
        <v>4.7129000000000003</v>
      </c>
      <c r="D878" s="32">
        <f t="shared" ref="D878" si="639">ROUNDDOWN(1/C878,4)</f>
        <v>0.21210000000000001</v>
      </c>
      <c r="F878" s="24"/>
      <c r="G878" s="70" t="s">
        <v>36</v>
      </c>
      <c r="H878" s="224">
        <v>2812</v>
      </c>
      <c r="I878" s="216">
        <v>23410</v>
      </c>
    </row>
    <row r="879" spans="1:9">
      <c r="A879" s="256">
        <f t="shared" si="621"/>
        <v>45715</v>
      </c>
      <c r="B879" s="218" t="s">
        <v>12</v>
      </c>
      <c r="C879" s="37"/>
      <c r="D879" s="234">
        <v>7.2596699999999998</v>
      </c>
      <c r="F879" s="25"/>
      <c r="G879" s="218"/>
      <c r="H879" s="219"/>
      <c r="I879" s="43"/>
    </row>
    <row r="880" spans="1:9">
      <c r="A880" s="26">
        <v>45716</v>
      </c>
      <c r="B880" s="8" t="s">
        <v>21</v>
      </c>
      <c r="C880" s="28"/>
      <c r="D880" s="232">
        <v>33.9983</v>
      </c>
      <c r="F880" s="26">
        <v>45716</v>
      </c>
      <c r="G880" s="196" t="s">
        <v>34</v>
      </c>
      <c r="H880" s="223">
        <v>9389.5</v>
      </c>
      <c r="I880" s="39">
        <v>76870</v>
      </c>
    </row>
    <row r="881" spans="1:9">
      <c r="A881" s="255">
        <f t="shared" si="621"/>
        <v>45716</v>
      </c>
      <c r="B881" s="9" t="s">
        <v>22</v>
      </c>
      <c r="C881" s="233">
        <v>22.9785</v>
      </c>
      <c r="D881" s="32">
        <f t="shared" ref="D881" si="640">ROUNDDOWN(100/C881,4)</f>
        <v>4.3517999999999999</v>
      </c>
      <c r="F881" s="138"/>
      <c r="G881" s="70" t="s">
        <v>35</v>
      </c>
      <c r="H881" s="224">
        <v>2632.5</v>
      </c>
      <c r="I881" s="39">
        <v>20550</v>
      </c>
    </row>
    <row r="882" spans="1:9">
      <c r="A882" s="255">
        <f t="shared" si="621"/>
        <v>45716</v>
      </c>
      <c r="B882" s="9" t="s">
        <v>23</v>
      </c>
      <c r="C882" s="233">
        <v>4.7084999999999999</v>
      </c>
      <c r="D882" s="32">
        <f t="shared" ref="D882" si="641">ROUNDDOWN(1/C882,4)</f>
        <v>0.21229999999999999</v>
      </c>
      <c r="F882" s="24"/>
      <c r="G882" s="70" t="s">
        <v>36</v>
      </c>
      <c r="H882" s="224">
        <v>2809</v>
      </c>
      <c r="I882" s="216">
        <v>23420</v>
      </c>
    </row>
    <row r="883" spans="1:9">
      <c r="A883" s="256">
        <f t="shared" si="621"/>
        <v>45716</v>
      </c>
      <c r="B883" s="218" t="s">
        <v>12</v>
      </c>
      <c r="C883" s="37"/>
      <c r="D883" s="234">
        <v>7.2852300000000003</v>
      </c>
      <c r="F883" s="25"/>
      <c r="G883" s="218"/>
      <c r="H883" s="219"/>
      <c r="I883" s="43"/>
    </row>
    <row r="884" spans="1:9">
      <c r="A884" s="26">
        <v>45719</v>
      </c>
      <c r="B884" s="8" t="s">
        <v>21</v>
      </c>
      <c r="C884" s="28"/>
      <c r="D884" s="232">
        <v>34.2408</v>
      </c>
      <c r="F884" s="26">
        <v>45719</v>
      </c>
      <c r="G884" s="196" t="s">
        <v>34</v>
      </c>
      <c r="H884" s="223">
        <v>9358</v>
      </c>
      <c r="I884" s="39">
        <v>76890</v>
      </c>
    </row>
    <row r="885" spans="1:9">
      <c r="A885" s="255">
        <f t="shared" si="621"/>
        <v>45719</v>
      </c>
      <c r="B885" s="9" t="s">
        <v>22</v>
      </c>
      <c r="C885" s="233">
        <v>23.111499999999999</v>
      </c>
      <c r="D885" s="32">
        <f t="shared" ref="D885" si="642">ROUNDDOWN(100/C885,4)</f>
        <v>4.3268000000000004</v>
      </c>
      <c r="F885" s="138"/>
      <c r="G885" s="70" t="s">
        <v>35</v>
      </c>
      <c r="H885" s="224">
        <v>2605.5</v>
      </c>
      <c r="I885" s="39">
        <v>20600</v>
      </c>
    </row>
    <row r="886" spans="1:9">
      <c r="A886" s="255">
        <f t="shared" si="621"/>
        <v>45719</v>
      </c>
      <c r="B886" s="9" t="s">
        <v>23</v>
      </c>
      <c r="C886" s="233">
        <v>4.7329999999999997</v>
      </c>
      <c r="D886" s="32">
        <f t="shared" ref="D886" si="643">ROUNDDOWN(1/C886,4)</f>
        <v>0.2112</v>
      </c>
      <c r="F886" s="24"/>
      <c r="G886" s="70" t="s">
        <v>36</v>
      </c>
      <c r="H886" s="224">
        <v>2793</v>
      </c>
      <c r="I886" s="216">
        <v>23370</v>
      </c>
    </row>
    <row r="887" spans="1:9">
      <c r="A887" s="256">
        <f t="shared" si="621"/>
        <v>45719</v>
      </c>
      <c r="B887" s="218" t="s">
        <v>12</v>
      </c>
      <c r="C887" s="37"/>
      <c r="D887" s="234">
        <v>7.2827900000000003</v>
      </c>
      <c r="F887" s="25"/>
      <c r="G887" s="218"/>
      <c r="H887" s="219"/>
      <c r="I887" s="43"/>
    </row>
    <row r="888" spans="1:9">
      <c r="A888" s="26">
        <v>45720</v>
      </c>
      <c r="B888" s="8" t="s">
        <v>21</v>
      </c>
      <c r="C888" s="28"/>
      <c r="D888" s="232">
        <v>34.402799999999999</v>
      </c>
      <c r="F888" s="26">
        <v>45720</v>
      </c>
      <c r="G888" s="196" t="s">
        <v>34</v>
      </c>
      <c r="H888" s="223">
        <v>9419</v>
      </c>
      <c r="I888" s="39">
        <v>77140</v>
      </c>
    </row>
    <row r="889" spans="1:9">
      <c r="A889" s="255">
        <f t="shared" si="621"/>
        <v>45720</v>
      </c>
      <c r="B889" s="9" t="s">
        <v>22</v>
      </c>
      <c r="C889" s="233">
        <v>23.1035</v>
      </c>
      <c r="D889" s="32">
        <f t="shared" ref="D889" si="644">ROUNDDOWN(100/C889,4)</f>
        <v>4.3282999999999996</v>
      </c>
      <c r="F889" s="138"/>
      <c r="G889" s="70" t="s">
        <v>35</v>
      </c>
      <c r="H889" s="224">
        <v>2611</v>
      </c>
      <c r="I889" s="39">
        <v>20630</v>
      </c>
    </row>
    <row r="890" spans="1:9">
      <c r="A890" s="255">
        <f t="shared" si="621"/>
        <v>45720</v>
      </c>
      <c r="B890" s="9" t="s">
        <v>23</v>
      </c>
      <c r="C890" s="233">
        <v>4.7638999999999996</v>
      </c>
      <c r="D890" s="32">
        <f t="shared" ref="D890" si="645">ROUNDDOWN(1/C890,4)</f>
        <v>0.2099</v>
      </c>
      <c r="F890" s="24"/>
      <c r="G890" s="70" t="s">
        <v>36</v>
      </c>
      <c r="H890" s="224">
        <v>2843</v>
      </c>
      <c r="I890" s="216">
        <v>23570</v>
      </c>
    </row>
    <row r="891" spans="1:9">
      <c r="A891" s="256">
        <f t="shared" si="621"/>
        <v>45720</v>
      </c>
      <c r="B891" s="218" t="s">
        <v>12</v>
      </c>
      <c r="C891" s="37"/>
      <c r="D891" s="234">
        <v>7.2283600000000003</v>
      </c>
      <c r="F891" s="25"/>
      <c r="G891" s="218"/>
      <c r="H891" s="219"/>
      <c r="I891" s="43"/>
    </row>
    <row r="892" spans="1:9">
      <c r="A892" s="26">
        <v>45721</v>
      </c>
      <c r="B892" s="8" t="s">
        <v>21</v>
      </c>
      <c r="C892" s="28"/>
      <c r="D892" s="232">
        <v>34.119599999999998</v>
      </c>
      <c r="F892" s="26">
        <v>45721</v>
      </c>
      <c r="G892" s="196" t="s">
        <v>34</v>
      </c>
      <c r="H892" s="223">
        <v>9343</v>
      </c>
      <c r="I892" s="39">
        <v>77020</v>
      </c>
    </row>
    <row r="893" spans="1:9">
      <c r="A893" s="255">
        <f t="shared" si="621"/>
        <v>45721</v>
      </c>
      <c r="B893" s="9" t="s">
        <v>22</v>
      </c>
      <c r="C893" s="233">
        <v>23.127199999999998</v>
      </c>
      <c r="D893" s="32">
        <f t="shared" ref="D893" si="646">ROUNDDOWN(100/C893,4)</f>
        <v>4.3239000000000001</v>
      </c>
      <c r="F893" s="138"/>
      <c r="G893" s="70" t="s">
        <v>35</v>
      </c>
      <c r="H893" s="224">
        <v>2616.5</v>
      </c>
      <c r="I893" s="39">
        <v>20610</v>
      </c>
    </row>
    <row r="894" spans="1:9">
      <c r="A894" s="255">
        <f t="shared" si="621"/>
        <v>45721</v>
      </c>
      <c r="B894" s="9" t="s">
        <v>23</v>
      </c>
      <c r="C894" s="233">
        <v>4.7309999999999999</v>
      </c>
      <c r="D894" s="32">
        <f t="shared" ref="D894" si="647">ROUNDDOWN(1/C894,4)</f>
        <v>0.21129999999999999</v>
      </c>
      <c r="F894" s="24"/>
      <c r="G894" s="70" t="s">
        <v>36</v>
      </c>
      <c r="H894" s="224">
        <v>2810.5</v>
      </c>
      <c r="I894" s="216">
        <v>23600</v>
      </c>
    </row>
    <row r="895" spans="1:9">
      <c r="A895" s="256">
        <f t="shared" si="621"/>
        <v>45721</v>
      </c>
      <c r="B895" s="218" t="s">
        <v>12</v>
      </c>
      <c r="C895" s="37"/>
      <c r="D895" s="234">
        <v>7.2652000000000001</v>
      </c>
      <c r="F895" s="25"/>
      <c r="G895" s="218"/>
      <c r="H895" s="219"/>
      <c r="I895" s="43"/>
    </row>
    <row r="896" spans="1:9">
      <c r="A896" s="26">
        <v>45722</v>
      </c>
      <c r="B896" s="8" t="s">
        <v>21</v>
      </c>
      <c r="C896" s="28"/>
      <c r="D896" s="232">
        <v>33.878799999999998</v>
      </c>
      <c r="F896" s="26">
        <v>45722</v>
      </c>
      <c r="G896" s="196" t="s">
        <v>34</v>
      </c>
      <c r="H896" s="223">
        <v>9585</v>
      </c>
      <c r="I896" s="39">
        <v>76930</v>
      </c>
    </row>
    <row r="897" spans="1:9">
      <c r="A897" s="255">
        <f t="shared" si="621"/>
        <v>45722</v>
      </c>
      <c r="B897" s="9" t="s">
        <v>22</v>
      </c>
      <c r="C897" s="233">
        <v>22.863</v>
      </c>
      <c r="D897" s="32">
        <f t="shared" ref="D897" si="648">ROUNDDOWN(100/C897,4)</f>
        <v>4.3738000000000001</v>
      </c>
      <c r="F897" s="138"/>
      <c r="G897" s="70" t="s">
        <v>35</v>
      </c>
      <c r="H897" s="224">
        <v>2658</v>
      </c>
      <c r="I897" s="39">
        <v>20550</v>
      </c>
    </row>
    <row r="898" spans="1:9">
      <c r="A898" s="255">
        <f t="shared" si="621"/>
        <v>45722</v>
      </c>
      <c r="B898" s="9" t="s">
        <v>23</v>
      </c>
      <c r="C898" s="233">
        <v>4.7008999999999999</v>
      </c>
      <c r="D898" s="32">
        <f t="shared" ref="D898" si="649">ROUNDDOWN(1/C898,4)</f>
        <v>0.2127</v>
      </c>
      <c r="F898" s="24"/>
      <c r="G898" s="70" t="s">
        <v>36</v>
      </c>
      <c r="H898" s="224">
        <v>2879</v>
      </c>
      <c r="I898" s="216">
        <v>23490</v>
      </c>
    </row>
    <row r="899" spans="1:9">
      <c r="A899" s="256">
        <f t="shared" si="621"/>
        <v>45722</v>
      </c>
      <c r="B899" s="218" t="s">
        <v>12</v>
      </c>
      <c r="C899" s="37"/>
      <c r="D899" s="234">
        <v>7.2506399999999998</v>
      </c>
      <c r="F899" s="25"/>
      <c r="G899" s="218"/>
      <c r="H899" s="219"/>
      <c r="I899" s="43"/>
    </row>
    <row r="900" spans="1:9">
      <c r="A900" s="26">
        <v>45723</v>
      </c>
      <c r="B900" s="8" t="s">
        <v>21</v>
      </c>
      <c r="C900" s="28"/>
      <c r="D900" s="232">
        <v>33.7819</v>
      </c>
      <c r="F900" s="26">
        <v>45723</v>
      </c>
      <c r="G900" s="196" t="s">
        <v>34</v>
      </c>
      <c r="H900" s="223">
        <v>9734</v>
      </c>
      <c r="I900" s="39">
        <v>78850</v>
      </c>
    </row>
    <row r="901" spans="1:9">
      <c r="A901" s="255">
        <f t="shared" si="621"/>
        <v>45723</v>
      </c>
      <c r="B901" s="9" t="s">
        <v>22</v>
      </c>
      <c r="C901" s="233">
        <v>22.864899999999999</v>
      </c>
      <c r="D901" s="32">
        <f t="shared" ref="D901" si="650">ROUNDDOWN(100/C901,4)</f>
        <v>4.3734999999999999</v>
      </c>
      <c r="F901" s="138"/>
      <c r="G901" s="70" t="s">
        <v>35</v>
      </c>
      <c r="H901" s="224">
        <v>2697</v>
      </c>
      <c r="I901" s="39">
        <v>20830</v>
      </c>
    </row>
    <row r="902" spans="1:9">
      <c r="A902" s="255">
        <f t="shared" si="621"/>
        <v>45723</v>
      </c>
      <c r="B902" s="9" t="s">
        <v>23</v>
      </c>
      <c r="C902" s="233">
        <v>4.6976000000000004</v>
      </c>
      <c r="D902" s="32">
        <f t="shared" ref="D902" si="651">ROUNDDOWN(1/C902,4)</f>
        <v>0.21279999999999999</v>
      </c>
      <c r="F902" s="24"/>
      <c r="G902" s="70" t="s">
        <v>36</v>
      </c>
      <c r="H902" s="224">
        <v>2929</v>
      </c>
      <c r="I902" s="216">
        <v>24010</v>
      </c>
    </row>
    <row r="903" spans="1:9">
      <c r="A903" s="256">
        <f t="shared" si="621"/>
        <v>45723</v>
      </c>
      <c r="B903" s="218" t="s">
        <v>12</v>
      </c>
      <c r="C903" s="37"/>
      <c r="D903" s="234">
        <v>7.2487000000000004</v>
      </c>
      <c r="F903" s="25"/>
      <c r="G903" s="218"/>
      <c r="H903" s="219"/>
      <c r="I903" s="43"/>
    </row>
    <row r="904" spans="1:9">
      <c r="A904" s="26">
        <v>45726</v>
      </c>
      <c r="B904" s="8" t="s">
        <v>21</v>
      </c>
      <c r="C904" s="28"/>
      <c r="D904" s="232">
        <v>33.903100000000002</v>
      </c>
      <c r="F904" s="26">
        <v>45726</v>
      </c>
      <c r="G904" s="196" t="s">
        <v>34</v>
      </c>
      <c r="H904" s="223">
        <v>9613.5</v>
      </c>
      <c r="I904" s="39">
        <v>78850</v>
      </c>
    </row>
    <row r="905" spans="1:9">
      <c r="A905" s="255">
        <f t="shared" si="621"/>
        <v>45726</v>
      </c>
      <c r="B905" s="9" t="s">
        <v>22</v>
      </c>
      <c r="C905" s="233">
        <v>23.079799999999999</v>
      </c>
      <c r="D905" s="32">
        <f t="shared" ref="D905" si="652">ROUNDDOWN(100/C905,4)</f>
        <v>4.3327</v>
      </c>
      <c r="F905" s="138"/>
      <c r="G905" s="70" t="s">
        <v>35</v>
      </c>
      <c r="H905" s="224">
        <v>2705.5</v>
      </c>
      <c r="I905" s="39">
        <v>20830</v>
      </c>
    </row>
    <row r="906" spans="1:9">
      <c r="A906" s="255">
        <f t="shared" si="621"/>
        <v>45726</v>
      </c>
      <c r="B906" s="9" t="s">
        <v>23</v>
      </c>
      <c r="C906" s="233">
        <v>4.7130999999999998</v>
      </c>
      <c r="D906" s="32">
        <f t="shared" ref="D906" si="653">ROUNDDOWN(1/C906,4)</f>
        <v>0.21210000000000001</v>
      </c>
      <c r="F906" s="24"/>
      <c r="G906" s="70" t="s">
        <v>36</v>
      </c>
      <c r="H906" s="224">
        <v>2886.5</v>
      </c>
      <c r="I906" s="216">
        <v>24010</v>
      </c>
    </row>
    <row r="907" spans="1:9">
      <c r="A907" s="256">
        <f t="shared" si="621"/>
        <v>45726</v>
      </c>
      <c r="B907" s="218" t="s">
        <v>12</v>
      </c>
      <c r="C907" s="37"/>
      <c r="D907" s="234">
        <v>7.2338899999999997</v>
      </c>
      <c r="F907" s="25"/>
      <c r="G907" s="218"/>
      <c r="H907" s="219"/>
      <c r="I907" s="43"/>
    </row>
    <row r="908" spans="1:9">
      <c r="A908" s="26">
        <v>45727</v>
      </c>
      <c r="B908" s="8" t="s">
        <v>21</v>
      </c>
      <c r="C908" s="28"/>
      <c r="D908" s="232">
        <v>33.918900000000001</v>
      </c>
      <c r="F908" s="26">
        <v>45727</v>
      </c>
      <c r="G908" s="196" t="s">
        <v>34</v>
      </c>
      <c r="H908" s="223">
        <v>9528.5</v>
      </c>
      <c r="I908" s="39">
        <v>77830</v>
      </c>
    </row>
    <row r="909" spans="1:9">
      <c r="A909" s="255">
        <f t="shared" si="621"/>
        <v>45727</v>
      </c>
      <c r="B909" s="9" t="s">
        <v>22</v>
      </c>
      <c r="C909" s="233">
        <v>23.223199999999999</v>
      </c>
      <c r="D909" s="32">
        <f t="shared" ref="D909" si="654">ROUNDDOWN(100/C909,4)</f>
        <v>4.306</v>
      </c>
      <c r="F909" s="138"/>
      <c r="G909" s="70" t="s">
        <v>35</v>
      </c>
      <c r="H909" s="224">
        <v>2694.5</v>
      </c>
      <c r="I909" s="39">
        <v>20710</v>
      </c>
    </row>
    <row r="910" spans="1:9">
      <c r="A910" s="255">
        <f t="shared" ref="A910:A911" si="655">A909</f>
        <v>45727</v>
      </c>
      <c r="B910" s="9" t="s">
        <v>23</v>
      </c>
      <c r="C910" s="233">
        <v>4.7198000000000002</v>
      </c>
      <c r="D910" s="32">
        <f t="shared" ref="D910" si="656">ROUNDDOWN(1/C910,4)</f>
        <v>0.21179999999999999</v>
      </c>
      <c r="F910" s="24"/>
      <c r="G910" s="70" t="s">
        <v>36</v>
      </c>
      <c r="H910" s="224">
        <v>2856.5</v>
      </c>
      <c r="I910" s="216">
        <v>23660</v>
      </c>
    </row>
    <row r="911" spans="1:9">
      <c r="A911" s="256">
        <f t="shared" si="655"/>
        <v>45727</v>
      </c>
      <c r="B911" s="218" t="s">
        <v>12</v>
      </c>
      <c r="C911" s="37"/>
      <c r="D911" s="234">
        <v>7.2542900000000001</v>
      </c>
      <c r="F911" s="25"/>
      <c r="G911" s="218"/>
      <c r="H911" s="219"/>
      <c r="I911" s="43"/>
    </row>
    <row r="912" spans="1:9">
      <c r="A912" s="26">
        <v>45728</v>
      </c>
      <c r="B912" s="8" t="s">
        <v>21</v>
      </c>
      <c r="C912" s="28"/>
      <c r="D912" s="232">
        <v>34.072800000000001</v>
      </c>
      <c r="F912" s="26">
        <v>45728</v>
      </c>
      <c r="G912" s="196" t="s">
        <v>34</v>
      </c>
      <c r="H912" s="223">
        <v>9662.5</v>
      </c>
      <c r="I912" s="39">
        <v>77830</v>
      </c>
    </row>
    <row r="913" spans="1:9">
      <c r="A913" s="255">
        <f t="shared" ref="A913:A977" si="657">A912</f>
        <v>45728</v>
      </c>
      <c r="B913" s="9" t="s">
        <v>22</v>
      </c>
      <c r="C913" s="233">
        <v>23.374500000000001</v>
      </c>
      <c r="D913" s="32">
        <f t="shared" ref="D913" si="658">ROUNDDOWN(100/C913,4)</f>
        <v>4.2781000000000002</v>
      </c>
      <c r="F913" s="138"/>
      <c r="G913" s="70" t="s">
        <v>35</v>
      </c>
      <c r="H913" s="224">
        <v>2703</v>
      </c>
      <c r="I913" s="39">
        <v>20710</v>
      </c>
    </row>
    <row r="914" spans="1:9">
      <c r="A914" s="255">
        <f t="shared" si="657"/>
        <v>45728</v>
      </c>
      <c r="B914" s="9" t="s">
        <v>23</v>
      </c>
      <c r="C914" s="233">
        <v>4.7332999999999998</v>
      </c>
      <c r="D914" s="32">
        <f t="shared" ref="D914" si="659">ROUNDDOWN(1/C914,4)</f>
        <v>0.2112</v>
      </c>
      <c r="F914" s="24"/>
      <c r="G914" s="70" t="s">
        <v>36</v>
      </c>
      <c r="H914" s="224">
        <v>2912.5</v>
      </c>
      <c r="I914" s="216">
        <v>23660</v>
      </c>
    </row>
    <row r="915" spans="1:9">
      <c r="A915" s="256">
        <f t="shared" si="657"/>
        <v>45728</v>
      </c>
      <c r="B915" s="218" t="s">
        <v>12</v>
      </c>
      <c r="C915" s="37"/>
      <c r="D915" s="234">
        <v>7.2279299999999997</v>
      </c>
      <c r="F915" s="25"/>
      <c r="G915" s="218"/>
      <c r="H915" s="219"/>
      <c r="I915" s="43"/>
    </row>
    <row r="916" spans="1:9">
      <c r="A916" s="26">
        <v>45729</v>
      </c>
      <c r="B916" s="8" t="s">
        <v>21</v>
      </c>
      <c r="C916" s="28"/>
      <c r="D916" s="232">
        <v>34.072800000000001</v>
      </c>
      <c r="F916" s="26">
        <v>45729</v>
      </c>
      <c r="G916" s="196" t="s">
        <v>34</v>
      </c>
      <c r="H916" s="223">
        <v>9770</v>
      </c>
      <c r="I916" s="39">
        <v>78760</v>
      </c>
    </row>
    <row r="917" spans="1:9">
      <c r="A917" s="255">
        <f t="shared" si="657"/>
        <v>45729</v>
      </c>
      <c r="B917" s="9" t="s">
        <v>22</v>
      </c>
      <c r="C917" s="233">
        <v>23.374500000000001</v>
      </c>
      <c r="D917" s="32">
        <f t="shared" ref="D917" si="660">ROUNDDOWN(100/C917,4)</f>
        <v>4.2781000000000002</v>
      </c>
      <c r="F917" s="138"/>
      <c r="G917" s="70" t="s">
        <v>35</v>
      </c>
      <c r="H917" s="224">
        <v>2702.5</v>
      </c>
      <c r="I917" s="39">
        <v>20900</v>
      </c>
    </row>
    <row r="918" spans="1:9">
      <c r="A918" s="255">
        <f t="shared" si="657"/>
        <v>45729</v>
      </c>
      <c r="B918" s="9" t="s">
        <v>23</v>
      </c>
      <c r="C918" s="233">
        <v>4.7332999999999998</v>
      </c>
      <c r="D918" s="32">
        <f t="shared" ref="D918" si="661">ROUNDDOWN(1/C918,4)</f>
        <v>0.2112</v>
      </c>
      <c r="F918" s="24"/>
      <c r="G918" s="70" t="s">
        <v>36</v>
      </c>
      <c r="H918" s="224">
        <v>2923.5</v>
      </c>
      <c r="I918" s="216">
        <v>23870</v>
      </c>
    </row>
    <row r="919" spans="1:9">
      <c r="A919" s="256">
        <f t="shared" si="657"/>
        <v>45729</v>
      </c>
      <c r="B919" s="218" t="s">
        <v>12</v>
      </c>
      <c r="C919" s="37"/>
      <c r="D919" s="234">
        <v>7.24078</v>
      </c>
      <c r="F919" s="25"/>
      <c r="G919" s="218"/>
      <c r="H919" s="219"/>
      <c r="I919" s="43"/>
    </row>
    <row r="920" spans="1:9">
      <c r="A920" s="26">
        <v>45730</v>
      </c>
      <c r="B920" s="8" t="s">
        <v>21</v>
      </c>
      <c r="C920" s="28"/>
      <c r="D920" s="232">
        <v>33.957299999999996</v>
      </c>
      <c r="F920" s="26">
        <v>45730</v>
      </c>
      <c r="G920" s="196" t="s">
        <v>34</v>
      </c>
      <c r="H920" s="223">
        <v>9783.5</v>
      </c>
      <c r="I920" s="39">
        <v>80190</v>
      </c>
    </row>
    <row r="921" spans="1:9">
      <c r="A921" s="255">
        <f t="shared" si="657"/>
        <v>45730</v>
      </c>
      <c r="B921" s="9" t="s">
        <v>22</v>
      </c>
      <c r="C921" s="233">
        <v>23.125900000000001</v>
      </c>
      <c r="D921" s="32">
        <f t="shared" ref="D921" si="662">ROUNDDOWN(100/C921,4)</f>
        <v>4.3240999999999996</v>
      </c>
      <c r="F921" s="138"/>
      <c r="G921" s="70" t="s">
        <v>35</v>
      </c>
      <c r="H921" s="224">
        <v>2703</v>
      </c>
      <c r="I921" s="39">
        <v>20910</v>
      </c>
    </row>
    <row r="922" spans="1:9">
      <c r="A922" s="255">
        <f t="shared" si="657"/>
        <v>45730</v>
      </c>
      <c r="B922" s="9" t="s">
        <v>23</v>
      </c>
      <c r="C922" s="233">
        <v>4.7206000000000001</v>
      </c>
      <c r="D922" s="32">
        <f t="shared" ref="D922" si="663">ROUNDDOWN(1/C922,4)</f>
        <v>0.21179999999999999</v>
      </c>
      <c r="F922" s="24"/>
      <c r="G922" s="70" t="s">
        <v>36</v>
      </c>
      <c r="H922" s="224">
        <v>2961</v>
      </c>
      <c r="I922" s="216">
        <v>24170</v>
      </c>
    </row>
    <row r="923" spans="1:9">
      <c r="A923" s="256">
        <f t="shared" si="657"/>
        <v>45730</v>
      </c>
      <c r="B923" s="218" t="s">
        <v>12</v>
      </c>
      <c r="C923" s="37"/>
      <c r="D923" s="234">
        <v>7.2486699999999997</v>
      </c>
      <c r="F923" s="25"/>
      <c r="G923" s="218"/>
      <c r="H923" s="219"/>
      <c r="I923" s="43"/>
    </row>
    <row r="924" spans="1:9">
      <c r="A924" s="26">
        <v>45733</v>
      </c>
      <c r="B924" s="8" t="s">
        <v>21</v>
      </c>
      <c r="C924" s="28"/>
      <c r="D924" s="232">
        <v>33.838799999999999</v>
      </c>
      <c r="F924" s="26">
        <v>45733</v>
      </c>
      <c r="G924" s="196" t="s">
        <v>34</v>
      </c>
      <c r="H924" s="223">
        <v>9780.5</v>
      </c>
      <c r="I924" s="39">
        <v>80190</v>
      </c>
    </row>
    <row r="925" spans="1:9">
      <c r="A925" s="255">
        <f t="shared" si="657"/>
        <v>45733</v>
      </c>
      <c r="B925" s="9" t="s">
        <v>22</v>
      </c>
      <c r="C925" s="233">
        <v>23.0242</v>
      </c>
      <c r="D925" s="32">
        <f t="shared" ref="D925" si="664">ROUNDDOWN(100/C925,4)</f>
        <v>4.3432000000000004</v>
      </c>
      <c r="F925" s="138"/>
      <c r="G925" s="70" t="s">
        <v>35</v>
      </c>
      <c r="H925" s="224">
        <v>2681.5</v>
      </c>
      <c r="I925" s="39">
        <v>20910</v>
      </c>
    </row>
    <row r="926" spans="1:9">
      <c r="A926" s="255">
        <f t="shared" si="657"/>
        <v>45733</v>
      </c>
      <c r="B926" s="9" t="s">
        <v>23</v>
      </c>
      <c r="C926" s="233">
        <v>4.7085999999999997</v>
      </c>
      <c r="D926" s="32">
        <f t="shared" ref="D926" si="665">ROUNDDOWN(1/C926,4)</f>
        <v>0.21229999999999999</v>
      </c>
      <c r="F926" s="24"/>
      <c r="G926" s="70" t="s">
        <v>36</v>
      </c>
      <c r="H926" s="224">
        <v>2972.5</v>
      </c>
      <c r="I926" s="216">
        <v>24170</v>
      </c>
    </row>
    <row r="927" spans="1:9">
      <c r="A927" s="256">
        <f t="shared" si="657"/>
        <v>45733</v>
      </c>
      <c r="B927" s="218" t="s">
        <v>12</v>
      </c>
      <c r="C927" s="37"/>
      <c r="D927" s="234">
        <v>7.2375800000000003</v>
      </c>
      <c r="F927" s="25"/>
      <c r="G927" s="218"/>
      <c r="H927" s="219"/>
      <c r="I927" s="43"/>
    </row>
    <row r="928" spans="1:9">
      <c r="A928" s="26">
        <v>45734</v>
      </c>
      <c r="B928" s="8" t="s">
        <v>21</v>
      </c>
      <c r="C928" s="28"/>
      <c r="D928" s="232">
        <v>33.802599999999998</v>
      </c>
      <c r="F928" s="26">
        <v>45734</v>
      </c>
      <c r="G928" s="196" t="s">
        <v>34</v>
      </c>
      <c r="H928" s="223">
        <v>9861.5</v>
      </c>
      <c r="I928" s="39">
        <v>80070</v>
      </c>
    </row>
    <row r="929" spans="1:9">
      <c r="A929" s="255">
        <f t="shared" si="657"/>
        <v>45734</v>
      </c>
      <c r="B929" s="9" t="s">
        <v>22</v>
      </c>
      <c r="C929" s="233">
        <v>22.970400000000001</v>
      </c>
      <c r="D929" s="32">
        <f t="shared" ref="D929" si="666">ROUNDDOWN(100/C929,4)</f>
        <v>4.3533999999999997</v>
      </c>
      <c r="F929" s="138"/>
      <c r="G929" s="70" t="s">
        <v>35</v>
      </c>
      <c r="H929" s="224">
        <v>2687</v>
      </c>
      <c r="I929" s="39">
        <v>20820</v>
      </c>
    </row>
    <row r="930" spans="1:9">
      <c r="A930" s="255">
        <f t="shared" si="657"/>
        <v>45734</v>
      </c>
      <c r="B930" s="9" t="s">
        <v>23</v>
      </c>
      <c r="C930" s="233">
        <v>4.6928000000000001</v>
      </c>
      <c r="D930" s="32">
        <f t="shared" ref="D930" si="667">ROUNDDOWN(1/C930,4)</f>
        <v>0.21299999999999999</v>
      </c>
      <c r="F930" s="24"/>
      <c r="G930" s="70" t="s">
        <v>36</v>
      </c>
      <c r="H930" s="224">
        <v>2958</v>
      </c>
      <c r="I930" s="216">
        <v>24030</v>
      </c>
    </row>
    <row r="931" spans="1:9">
      <c r="A931" s="256">
        <f t="shared" si="657"/>
        <v>45734</v>
      </c>
      <c r="B931" s="218" t="s">
        <v>12</v>
      </c>
      <c r="C931" s="37"/>
      <c r="D931" s="234">
        <v>7.2327199999999996</v>
      </c>
      <c r="F931" s="25"/>
      <c r="G931" s="218"/>
      <c r="H931" s="219"/>
      <c r="I931" s="43"/>
    </row>
    <row r="932" spans="1:9">
      <c r="A932" s="26">
        <v>45735</v>
      </c>
      <c r="B932" s="8" t="s">
        <v>21</v>
      </c>
      <c r="C932" s="28"/>
      <c r="D932" s="232">
        <v>33.762500000000003</v>
      </c>
      <c r="F932" s="26">
        <v>45735</v>
      </c>
      <c r="G932" s="196" t="s">
        <v>34</v>
      </c>
      <c r="H932" s="223">
        <v>9904.5</v>
      </c>
      <c r="I932" s="39">
        <v>80560</v>
      </c>
    </row>
    <row r="933" spans="1:9">
      <c r="A933" s="255">
        <f t="shared" si="657"/>
        <v>45735</v>
      </c>
      <c r="B933" s="9" t="s">
        <v>22</v>
      </c>
      <c r="C933" s="233">
        <v>22.806699999999999</v>
      </c>
      <c r="D933" s="32">
        <f t="shared" ref="D933" si="668">ROUNDDOWN(100/C933,4)</f>
        <v>4.3845999999999998</v>
      </c>
      <c r="F933" s="138"/>
      <c r="G933" s="70" t="s">
        <v>35</v>
      </c>
      <c r="H933" s="224">
        <v>2654.5</v>
      </c>
      <c r="I933" s="39">
        <v>20790</v>
      </c>
    </row>
    <row r="934" spans="1:9">
      <c r="A934" s="255">
        <f t="shared" si="657"/>
        <v>45735</v>
      </c>
      <c r="B934" s="9" t="s">
        <v>23</v>
      </c>
      <c r="C934" s="233">
        <v>4.7055999999999996</v>
      </c>
      <c r="D934" s="32">
        <f t="shared" ref="D934" si="669">ROUNDDOWN(1/C934,4)</f>
        <v>0.21249999999999999</v>
      </c>
      <c r="F934" s="24"/>
      <c r="G934" s="70" t="s">
        <v>36</v>
      </c>
      <c r="H934" s="224">
        <v>2963</v>
      </c>
      <c r="I934" s="216">
        <v>23850</v>
      </c>
    </row>
    <row r="935" spans="1:9">
      <c r="A935" s="256">
        <f t="shared" si="657"/>
        <v>45735</v>
      </c>
      <c r="B935" s="218" t="s">
        <v>12</v>
      </c>
      <c r="C935" s="37"/>
      <c r="D935" s="234">
        <v>7.2274200000000004</v>
      </c>
      <c r="F935" s="25"/>
      <c r="G935" s="218"/>
      <c r="H935" s="219"/>
      <c r="I935" s="43"/>
    </row>
    <row r="936" spans="1:9">
      <c r="A936" s="26">
        <v>45736</v>
      </c>
      <c r="B936" s="8" t="s">
        <v>21</v>
      </c>
      <c r="C936" s="28"/>
      <c r="D936" s="232">
        <v>33.795699999999997</v>
      </c>
      <c r="F936" s="26">
        <v>45736</v>
      </c>
      <c r="G936" s="196" t="s">
        <v>34</v>
      </c>
      <c r="H936" s="223">
        <v>9987.5</v>
      </c>
      <c r="I936" s="39">
        <v>80640</v>
      </c>
    </row>
    <row r="937" spans="1:9">
      <c r="A937" s="255">
        <f t="shared" si="657"/>
        <v>45736</v>
      </c>
      <c r="B937" s="9" t="s">
        <v>22</v>
      </c>
      <c r="C937" s="233">
        <v>22.8127</v>
      </c>
      <c r="D937" s="32">
        <f t="shared" ref="D937" si="670">ROUNDDOWN(100/C937,4)</f>
        <v>4.3834999999999997</v>
      </c>
      <c r="F937" s="138"/>
      <c r="G937" s="70" t="s">
        <v>35</v>
      </c>
      <c r="H937" s="224">
        <v>2671</v>
      </c>
      <c r="I937" s="39">
        <v>20590</v>
      </c>
    </row>
    <row r="938" spans="1:9">
      <c r="A938" s="255">
        <f t="shared" si="657"/>
        <v>45736</v>
      </c>
      <c r="B938" s="9" t="s">
        <v>23</v>
      </c>
      <c r="C938" s="233">
        <v>4.7042999999999999</v>
      </c>
      <c r="D938" s="32">
        <f t="shared" ref="D938" si="671">ROUNDDOWN(1/C938,4)</f>
        <v>0.21249999999999999</v>
      </c>
      <c r="F938" s="24"/>
      <c r="G938" s="70" t="s">
        <v>36</v>
      </c>
      <c r="H938" s="224">
        <v>2924.5</v>
      </c>
      <c r="I938" s="216">
        <v>23770</v>
      </c>
    </row>
    <row r="939" spans="1:9">
      <c r="A939" s="256">
        <f t="shared" si="657"/>
        <v>45736</v>
      </c>
      <c r="B939" s="218" t="s">
        <v>12</v>
      </c>
      <c r="C939" s="37"/>
      <c r="D939" s="234">
        <v>7.2301200000000003</v>
      </c>
      <c r="F939" s="25"/>
      <c r="G939" s="218"/>
      <c r="H939" s="219"/>
      <c r="I939" s="43"/>
    </row>
    <row r="940" spans="1:9">
      <c r="A940" s="26">
        <v>45737</v>
      </c>
      <c r="B940" s="8" t="s">
        <v>21</v>
      </c>
      <c r="C940" s="28"/>
      <c r="D940" s="232">
        <v>33.771000000000001</v>
      </c>
      <c r="F940" s="26">
        <v>45737</v>
      </c>
      <c r="G940" s="196" t="s">
        <v>34</v>
      </c>
      <c r="H940" s="223">
        <v>9936.5</v>
      </c>
      <c r="I940" s="39">
        <v>81630</v>
      </c>
    </row>
    <row r="941" spans="1:9">
      <c r="A941" s="255">
        <f t="shared" si="657"/>
        <v>45737</v>
      </c>
      <c r="B941" s="9" t="s">
        <v>22</v>
      </c>
      <c r="C941" s="233">
        <v>22.875599999999999</v>
      </c>
      <c r="D941" s="32">
        <f t="shared" ref="D941" si="672">ROUNDDOWN(100/C941,4)</f>
        <v>4.3714000000000004</v>
      </c>
      <c r="F941" s="138"/>
      <c r="G941" s="70" t="s">
        <v>35</v>
      </c>
      <c r="H941" s="224">
        <v>2659.5</v>
      </c>
      <c r="I941" s="39">
        <v>20790</v>
      </c>
    </row>
    <row r="942" spans="1:9">
      <c r="A942" s="255">
        <f t="shared" si="657"/>
        <v>45737</v>
      </c>
      <c r="B942" s="9" t="s">
        <v>23</v>
      </c>
      <c r="C942" s="233">
        <v>4.6985999999999999</v>
      </c>
      <c r="D942" s="32">
        <f t="shared" ref="D942" si="673">ROUNDDOWN(1/C942,4)</f>
        <v>0.21279999999999999</v>
      </c>
      <c r="F942" s="24"/>
      <c r="G942" s="70" t="s">
        <v>36</v>
      </c>
      <c r="H942" s="224">
        <v>2918.5</v>
      </c>
      <c r="I942" s="216">
        <v>23770</v>
      </c>
    </row>
    <row r="943" spans="1:9">
      <c r="A943" s="256">
        <f t="shared" si="657"/>
        <v>45737</v>
      </c>
      <c r="B943" s="218" t="s">
        <v>12</v>
      </c>
      <c r="C943" s="37"/>
      <c r="D943" s="234">
        <v>7.2474699999999999</v>
      </c>
      <c r="F943" s="25"/>
      <c r="G943" s="218"/>
      <c r="H943" s="219"/>
      <c r="I943" s="43"/>
    </row>
    <row r="944" spans="1:9">
      <c r="A944" s="26">
        <v>45740</v>
      </c>
      <c r="B944" s="8" t="s">
        <v>21</v>
      </c>
      <c r="C944" s="28"/>
      <c r="D944" s="232">
        <v>33.974600000000002</v>
      </c>
      <c r="F944" s="26">
        <v>45740</v>
      </c>
      <c r="G944" s="196" t="s">
        <v>34</v>
      </c>
      <c r="H944" s="223">
        <v>9855.5</v>
      </c>
      <c r="I944" s="223">
        <v>81630</v>
      </c>
    </row>
    <row r="945" spans="1:9">
      <c r="A945" s="255">
        <f t="shared" si="657"/>
        <v>45740</v>
      </c>
      <c r="B945" s="9" t="s">
        <v>22</v>
      </c>
      <c r="C945" s="233">
        <v>23.015899999999998</v>
      </c>
      <c r="D945" s="32">
        <f t="shared" ref="D945" si="674">ROUNDDOWN(100/C945,4)</f>
        <v>4.3448000000000002</v>
      </c>
      <c r="F945" s="138"/>
      <c r="G945" s="70" t="s">
        <v>35</v>
      </c>
      <c r="H945" s="224">
        <v>2622.5</v>
      </c>
      <c r="I945" s="39">
        <v>20790</v>
      </c>
    </row>
    <row r="946" spans="1:9">
      <c r="A946" s="255">
        <f t="shared" si="657"/>
        <v>45740</v>
      </c>
      <c r="B946" s="9" t="s">
        <v>23</v>
      </c>
      <c r="C946" s="233">
        <v>4.7251000000000003</v>
      </c>
      <c r="D946" s="32">
        <f t="shared" ref="D946" si="675">ROUNDDOWN(1/C946,4)</f>
        <v>0.21160000000000001</v>
      </c>
      <c r="F946" s="24"/>
      <c r="G946" s="70" t="s">
        <v>36</v>
      </c>
      <c r="H946" s="224">
        <v>2928</v>
      </c>
      <c r="I946" s="216">
        <v>23770</v>
      </c>
    </row>
    <row r="947" spans="1:9">
      <c r="A947" s="256">
        <f t="shared" si="657"/>
        <v>45740</v>
      </c>
      <c r="B947" s="218" t="s">
        <v>12</v>
      </c>
      <c r="C947" s="37"/>
      <c r="D947" s="234">
        <v>7.2485400000000002</v>
      </c>
      <c r="F947" s="25"/>
      <c r="G947" s="218"/>
      <c r="H947" s="219"/>
      <c r="I947" s="43"/>
    </row>
    <row r="948" spans="1:9">
      <c r="A948" s="26">
        <v>45741</v>
      </c>
      <c r="B948" s="8" t="s">
        <v>21</v>
      </c>
      <c r="C948" s="28"/>
      <c r="D948" s="232">
        <v>34.087899999999998</v>
      </c>
      <c r="F948" s="26">
        <v>45741</v>
      </c>
      <c r="G948" s="196" t="s">
        <v>34</v>
      </c>
      <c r="H948" s="223">
        <v>9855.5</v>
      </c>
      <c r="I948" s="223">
        <v>81280</v>
      </c>
    </row>
    <row r="949" spans="1:9">
      <c r="A949" s="255">
        <f t="shared" si="657"/>
        <v>45741</v>
      </c>
      <c r="B949" s="9" t="s">
        <v>22</v>
      </c>
      <c r="C949" s="233">
        <v>22.991099999999999</v>
      </c>
      <c r="D949" s="32">
        <f t="shared" ref="D949" si="676">ROUNDDOWN(100/C949,4)</f>
        <v>4.3494999999999999</v>
      </c>
      <c r="F949" s="138"/>
      <c r="G949" s="70" t="s">
        <v>35</v>
      </c>
      <c r="H949" s="224">
        <v>2622.5</v>
      </c>
      <c r="I949" s="39">
        <v>20660</v>
      </c>
    </row>
    <row r="950" spans="1:9">
      <c r="A950" s="255">
        <f t="shared" si="657"/>
        <v>45741</v>
      </c>
      <c r="B950" s="9" t="s">
        <v>23</v>
      </c>
      <c r="C950" s="233">
        <v>4.7454999999999998</v>
      </c>
      <c r="D950" s="32">
        <f t="shared" ref="D950" si="677">ROUNDDOWN(1/C950,4)</f>
        <v>0.2107</v>
      </c>
      <c r="F950" s="24"/>
      <c r="G950" s="70" t="s">
        <v>36</v>
      </c>
      <c r="H950" s="224">
        <v>2928</v>
      </c>
      <c r="I950" s="216">
        <v>24080</v>
      </c>
    </row>
    <row r="951" spans="1:9">
      <c r="A951" s="256">
        <f t="shared" si="657"/>
        <v>45741</v>
      </c>
      <c r="B951" s="218" t="s">
        <v>12</v>
      </c>
      <c r="C951" s="37"/>
      <c r="D951" s="234">
        <v>7.2626999999999997</v>
      </c>
      <c r="F951" s="25"/>
      <c r="G951" s="218"/>
      <c r="H951" s="219"/>
      <c r="I951" s="43"/>
    </row>
    <row r="952" spans="1:9">
      <c r="A952" s="26">
        <v>45742</v>
      </c>
      <c r="B952" s="8" t="s">
        <v>21</v>
      </c>
      <c r="C952" s="28"/>
      <c r="D952" s="232">
        <v>34.155500000000004</v>
      </c>
      <c r="F952" s="26">
        <v>45742</v>
      </c>
      <c r="G952" s="196" t="s">
        <v>34</v>
      </c>
      <c r="H952" s="223">
        <v>10112</v>
      </c>
      <c r="I952" s="223">
        <v>81800</v>
      </c>
    </row>
    <row r="953" spans="1:9">
      <c r="A953" s="255">
        <f t="shared" si="657"/>
        <v>45742</v>
      </c>
      <c r="B953" s="9" t="s">
        <v>22</v>
      </c>
      <c r="C953" s="233">
        <v>22.932400000000001</v>
      </c>
      <c r="D953" s="32">
        <f t="shared" ref="D953" si="678">ROUNDDOWN(100/C953,4)</f>
        <v>4.3605999999999998</v>
      </c>
      <c r="F953" s="138"/>
      <c r="G953" s="70" t="s">
        <v>35</v>
      </c>
      <c r="H953" s="224">
        <v>2609.5</v>
      </c>
      <c r="I953" s="39">
        <v>20660</v>
      </c>
    </row>
    <row r="954" spans="1:9">
      <c r="A954" s="255">
        <f t="shared" si="657"/>
        <v>45742</v>
      </c>
      <c r="B954" s="9" t="s">
        <v>23</v>
      </c>
      <c r="C954" s="233">
        <v>4.7401</v>
      </c>
      <c r="D954" s="32">
        <f t="shared" ref="D954" si="679">ROUNDDOWN(1/C954,4)</f>
        <v>0.2109</v>
      </c>
      <c r="F954" s="24"/>
      <c r="G954" s="70" t="s">
        <v>36</v>
      </c>
      <c r="H954" s="224">
        <v>2972</v>
      </c>
      <c r="I954" s="216">
        <v>24010</v>
      </c>
    </row>
    <row r="955" spans="1:9">
      <c r="A955" s="256">
        <f t="shared" si="657"/>
        <v>45742</v>
      </c>
      <c r="B955" s="218" t="s">
        <v>12</v>
      </c>
      <c r="C955" s="37"/>
      <c r="D955" s="234">
        <v>7.2568900000000003</v>
      </c>
      <c r="F955" s="25"/>
      <c r="G955" s="218"/>
      <c r="H955" s="219"/>
      <c r="I955" s="43"/>
    </row>
    <row r="956" spans="1:9">
      <c r="A956" s="26">
        <v>45743</v>
      </c>
      <c r="B956" s="8" t="s">
        <v>21</v>
      </c>
      <c r="C956" s="28"/>
      <c r="D956" s="232">
        <v>34.086399999999998</v>
      </c>
      <c r="F956" s="26">
        <v>45743</v>
      </c>
      <c r="G956" s="196" t="s">
        <v>34</v>
      </c>
      <c r="H956" s="223">
        <v>9927</v>
      </c>
      <c r="I956" s="223">
        <v>82690</v>
      </c>
    </row>
    <row r="957" spans="1:9">
      <c r="A957" s="255">
        <f t="shared" si="657"/>
        <v>45743</v>
      </c>
      <c r="B957" s="9" t="s">
        <v>22</v>
      </c>
      <c r="C957" s="233">
        <v>22.921500000000002</v>
      </c>
      <c r="D957" s="32">
        <f t="shared" ref="D957" si="680">ROUNDDOWN(100/C957,4)</f>
        <v>4.3627000000000002</v>
      </c>
      <c r="F957" s="138"/>
      <c r="G957" s="70" t="s">
        <v>35</v>
      </c>
      <c r="H957" s="224">
        <v>2607</v>
      </c>
      <c r="I957" s="39">
        <v>20670</v>
      </c>
    </row>
    <row r="958" spans="1:9">
      <c r="A958" s="255">
        <f t="shared" si="657"/>
        <v>45743</v>
      </c>
      <c r="B958" s="9" t="s">
        <v>23</v>
      </c>
      <c r="C958" s="233">
        <v>4.7423000000000002</v>
      </c>
      <c r="D958" s="32">
        <f t="shared" ref="D958" si="681">ROUNDDOWN(1/C958,4)</f>
        <v>0.21079999999999999</v>
      </c>
      <c r="F958" s="24"/>
      <c r="G958" s="70" t="s">
        <v>36</v>
      </c>
      <c r="H958" s="224">
        <v>2956</v>
      </c>
      <c r="I958" s="216">
        <v>24010</v>
      </c>
    </row>
    <row r="959" spans="1:9">
      <c r="A959" s="256">
        <f t="shared" si="657"/>
        <v>45743</v>
      </c>
      <c r="B959" s="218" t="s">
        <v>12</v>
      </c>
      <c r="C959" s="37"/>
      <c r="D959" s="234">
        <v>7.2674599999999998</v>
      </c>
      <c r="F959" s="25"/>
      <c r="G959" s="218"/>
      <c r="H959" s="219"/>
      <c r="I959" s="43"/>
    </row>
    <row r="960" spans="1:9">
      <c r="A960" s="26">
        <v>45744</v>
      </c>
      <c r="B960" s="8" t="s">
        <v>21</v>
      </c>
      <c r="C960" s="28"/>
      <c r="D960" s="232">
        <v>34.119199999999999</v>
      </c>
      <c r="F960" s="26">
        <v>45744</v>
      </c>
      <c r="G960" s="196" t="s">
        <v>34</v>
      </c>
      <c r="H960" s="223">
        <v>9846.5</v>
      </c>
      <c r="I960" s="223">
        <v>82690</v>
      </c>
    </row>
    <row r="961" spans="1:9">
      <c r="A961" s="255">
        <f t="shared" si="657"/>
        <v>45744</v>
      </c>
      <c r="B961" s="9" t="s">
        <v>22</v>
      </c>
      <c r="C961" s="233">
        <v>22.943200000000001</v>
      </c>
      <c r="D961" s="32">
        <f t="shared" ref="D961" si="682">ROUNDDOWN(100/C961,4)</f>
        <v>4.3585000000000003</v>
      </c>
      <c r="F961" s="138"/>
      <c r="G961" s="70" t="s">
        <v>35</v>
      </c>
      <c r="H961" s="224">
        <v>2562.5</v>
      </c>
      <c r="I961" s="39">
        <v>20670</v>
      </c>
    </row>
    <row r="962" spans="1:9">
      <c r="A962" s="255">
        <f t="shared" si="657"/>
        <v>45744</v>
      </c>
      <c r="B962" s="9" t="s">
        <v>23</v>
      </c>
      <c r="C962" s="233">
        <v>4.7295999999999996</v>
      </c>
      <c r="D962" s="32">
        <f t="shared" ref="D962" si="683">ROUNDDOWN(1/C962,4)</f>
        <v>0.2114</v>
      </c>
      <c r="F962" s="24"/>
      <c r="G962" s="70" t="s">
        <v>36</v>
      </c>
      <c r="H962" s="224">
        <v>2899.5</v>
      </c>
      <c r="I962" s="216">
        <v>24010</v>
      </c>
    </row>
    <row r="963" spans="1:9">
      <c r="A963" s="256">
        <f t="shared" si="657"/>
        <v>45744</v>
      </c>
      <c r="B963" s="218" t="s">
        <v>12</v>
      </c>
      <c r="C963" s="37"/>
      <c r="D963" s="234">
        <v>7.2619300000000004</v>
      </c>
      <c r="F963" s="25"/>
      <c r="G963" s="218"/>
      <c r="H963" s="219"/>
      <c r="I963" s="43"/>
    </row>
    <row r="964" spans="1:9">
      <c r="A964" s="26">
        <v>45748</v>
      </c>
      <c r="B964" s="8" t="s">
        <v>21</v>
      </c>
      <c r="C964" s="28"/>
      <c r="D964" s="232">
        <v>34.085900000000002</v>
      </c>
      <c r="F964" s="26">
        <v>45748</v>
      </c>
      <c r="G964" s="196" t="s">
        <v>34</v>
      </c>
      <c r="H964" s="223">
        <v>9710</v>
      </c>
      <c r="I964" s="223">
        <v>80040</v>
      </c>
    </row>
    <row r="965" spans="1:9">
      <c r="A965" s="255">
        <f t="shared" si="657"/>
        <v>45748</v>
      </c>
      <c r="B965" s="9" t="s">
        <v>22</v>
      </c>
      <c r="C965" s="233">
        <v>23.036799999999999</v>
      </c>
      <c r="D965" s="32">
        <f t="shared" ref="D965" si="684">ROUNDDOWN(100/C965,4)</f>
        <v>4.3407999999999998</v>
      </c>
      <c r="F965" s="138"/>
      <c r="G965" s="70" t="s">
        <v>35</v>
      </c>
      <c r="H965" s="224">
        <v>2533</v>
      </c>
      <c r="I965" s="39">
        <v>20560</v>
      </c>
    </row>
    <row r="966" spans="1:9">
      <c r="A966" s="255">
        <f t="shared" si="657"/>
        <v>45748</v>
      </c>
      <c r="B966" s="9" t="s">
        <v>23</v>
      </c>
      <c r="C966" s="233">
        <v>4.7207999999999997</v>
      </c>
      <c r="D966" s="32">
        <f t="shared" ref="D966" si="685">ROUNDDOWN(1/C966,4)</f>
        <v>0.21179999999999999</v>
      </c>
      <c r="F966" s="24"/>
      <c r="G966" s="70" t="s">
        <v>36</v>
      </c>
      <c r="H966" s="224">
        <v>2852.5</v>
      </c>
      <c r="I966" s="216">
        <v>23290</v>
      </c>
    </row>
    <row r="967" spans="1:9">
      <c r="A967" s="256">
        <f t="shared" si="657"/>
        <v>45748</v>
      </c>
      <c r="B967" s="218" t="s">
        <v>12</v>
      </c>
      <c r="C967" s="37"/>
      <c r="D967" s="234">
        <v>7.2606400000000004</v>
      </c>
      <c r="F967" s="25"/>
      <c r="G967" s="218"/>
      <c r="H967" s="219"/>
      <c r="I967" s="43"/>
    </row>
    <row r="968" spans="1:9">
      <c r="A968" s="26">
        <v>45749</v>
      </c>
      <c r="B968" s="8" t="s">
        <v>21</v>
      </c>
      <c r="C968" s="28"/>
      <c r="D968" s="232">
        <v>34.193899999999999</v>
      </c>
      <c r="F968" s="26">
        <v>45749</v>
      </c>
      <c r="G968" s="196" t="s">
        <v>34</v>
      </c>
      <c r="H968" s="223">
        <v>9693</v>
      </c>
      <c r="I968" s="223">
        <v>80070</v>
      </c>
    </row>
    <row r="969" spans="1:9">
      <c r="A969" s="255">
        <f t="shared" si="657"/>
        <v>45749</v>
      </c>
      <c r="B969" s="9" t="s">
        <v>22</v>
      </c>
      <c r="C969" s="233">
        <v>23.090599999999998</v>
      </c>
      <c r="D969" s="32">
        <f t="shared" ref="D969" si="686">ROUNDDOWN(100/C969,4)</f>
        <v>4.3307000000000002</v>
      </c>
      <c r="F969" s="138"/>
      <c r="G969" s="70" t="s">
        <v>35</v>
      </c>
      <c r="H969" s="224">
        <v>2507</v>
      </c>
      <c r="I969" s="39">
        <v>20560</v>
      </c>
    </row>
    <row r="970" spans="1:9">
      <c r="A970" s="255">
        <f t="shared" si="657"/>
        <v>45749</v>
      </c>
      <c r="B970" s="9" t="s">
        <v>23</v>
      </c>
      <c r="C970" s="233">
        <v>4.7454999999999998</v>
      </c>
      <c r="D970" s="32">
        <f t="shared" ref="D970" si="687">ROUNDDOWN(1/C970,4)</f>
        <v>0.2107</v>
      </c>
      <c r="F970" s="24"/>
      <c r="G970" s="70" t="s">
        <v>36</v>
      </c>
      <c r="H970" s="224">
        <v>2822</v>
      </c>
      <c r="I970" s="216">
        <v>23490</v>
      </c>
    </row>
    <row r="971" spans="1:9">
      <c r="A971" s="256">
        <f t="shared" si="657"/>
        <v>45749</v>
      </c>
      <c r="B971" s="218" t="s">
        <v>12</v>
      </c>
      <c r="C971" s="37"/>
      <c r="D971" s="234">
        <v>7.2695100000000004</v>
      </c>
      <c r="F971" s="25"/>
      <c r="G971" s="218"/>
      <c r="H971" s="219"/>
      <c r="I971" s="43"/>
    </row>
    <row r="972" spans="1:9">
      <c r="A972" s="26">
        <v>45750</v>
      </c>
      <c r="B972" s="8" t="s">
        <v>21</v>
      </c>
      <c r="C972" s="28"/>
      <c r="D972" s="232">
        <v>34.3369</v>
      </c>
      <c r="F972" s="26">
        <v>45750</v>
      </c>
      <c r="G972" s="196" t="s">
        <v>34</v>
      </c>
      <c r="H972" s="223">
        <v>9700.5</v>
      </c>
      <c r="I972" s="223">
        <v>80180</v>
      </c>
    </row>
    <row r="973" spans="1:9">
      <c r="A973" s="255">
        <f t="shared" si="657"/>
        <v>45750</v>
      </c>
      <c r="B973" s="9" t="s">
        <v>22</v>
      </c>
      <c r="C973" s="233">
        <v>23.146999999999998</v>
      </c>
      <c r="D973" s="32">
        <f t="shared" ref="D973" si="688">ROUNDDOWN(100/C973,4)</f>
        <v>4.3201999999999998</v>
      </c>
      <c r="F973" s="138"/>
      <c r="G973" s="70" t="s">
        <v>35</v>
      </c>
      <c r="H973" s="224">
        <v>2490.5</v>
      </c>
      <c r="I973" s="39">
        <v>20560</v>
      </c>
    </row>
    <row r="974" spans="1:9">
      <c r="A974" s="255">
        <f t="shared" si="657"/>
        <v>45750</v>
      </c>
      <c r="B974" s="9" t="s">
        <v>23</v>
      </c>
      <c r="C974" s="233">
        <v>4.7534000000000001</v>
      </c>
      <c r="D974" s="32">
        <f t="shared" ref="D974" si="689">ROUNDDOWN(1/C974,4)</f>
        <v>0.21029999999999999</v>
      </c>
      <c r="F974" s="24"/>
      <c r="G974" s="70" t="s">
        <v>36</v>
      </c>
      <c r="H974" s="224">
        <v>2780.5</v>
      </c>
      <c r="I974" s="216">
        <v>23320</v>
      </c>
    </row>
    <row r="975" spans="1:9">
      <c r="A975" s="256">
        <f t="shared" si="657"/>
        <v>45750</v>
      </c>
      <c r="B975" s="218" t="s">
        <v>12</v>
      </c>
      <c r="C975" s="37"/>
      <c r="D975" s="234">
        <v>7.2688800000000002</v>
      </c>
      <c r="F975" s="25"/>
      <c r="G975" s="218"/>
      <c r="H975" s="219"/>
      <c r="I975" s="43"/>
    </row>
    <row r="976" spans="1:9">
      <c r="A976" s="26">
        <v>45751</v>
      </c>
      <c r="B976" s="8" t="s">
        <v>21</v>
      </c>
      <c r="C976" s="28"/>
      <c r="D976" s="232">
        <v>34.488799999999998</v>
      </c>
      <c r="F976" s="26">
        <v>45751</v>
      </c>
      <c r="G976" s="196" t="s">
        <v>34</v>
      </c>
      <c r="H976" s="223">
        <v>9366.5</v>
      </c>
      <c r="I976" s="223">
        <v>79140</v>
      </c>
    </row>
    <row r="977" spans="1:9">
      <c r="A977" s="255">
        <f t="shared" si="657"/>
        <v>45751</v>
      </c>
      <c r="B977" s="9" t="s">
        <v>22</v>
      </c>
      <c r="C977" s="233">
        <v>23.439399999999999</v>
      </c>
      <c r="D977" s="32">
        <f t="shared" ref="D977" si="690">ROUNDDOWN(100/C977,4)</f>
        <v>4.2663000000000002</v>
      </c>
      <c r="F977" s="138"/>
      <c r="G977" s="70" t="s">
        <v>35</v>
      </c>
      <c r="H977" s="224">
        <v>2448.5</v>
      </c>
      <c r="I977" s="39">
        <v>20560</v>
      </c>
    </row>
    <row r="978" spans="1:9">
      <c r="A978" s="255">
        <f t="shared" ref="A978:A979" si="691">A977</f>
        <v>45751</v>
      </c>
      <c r="B978" s="9" t="s">
        <v>23</v>
      </c>
      <c r="C978" s="233">
        <v>4.7439</v>
      </c>
      <c r="D978" s="32">
        <f t="shared" ref="D978" si="692">ROUNDDOWN(1/C978,4)</f>
        <v>0.2107</v>
      </c>
      <c r="F978" s="24"/>
      <c r="G978" s="70" t="s">
        <v>36</v>
      </c>
      <c r="H978" s="224">
        <v>2713.5</v>
      </c>
      <c r="I978" s="216">
        <v>22960</v>
      </c>
    </row>
    <row r="979" spans="1:9">
      <c r="A979" s="256">
        <f t="shared" si="691"/>
        <v>45751</v>
      </c>
      <c r="B979" s="218" t="s">
        <v>12</v>
      </c>
      <c r="C979" s="37"/>
      <c r="D979" s="234">
        <v>7.27881</v>
      </c>
      <c r="F979" s="25"/>
      <c r="G979" s="218"/>
      <c r="H979" s="219"/>
      <c r="I979" s="43"/>
    </row>
    <row r="980" spans="1:9">
      <c r="A980" s="26">
        <v>45754</v>
      </c>
      <c r="B980" s="8" t="s">
        <v>21</v>
      </c>
      <c r="C980" s="28"/>
      <c r="D980" s="232">
        <v>34.304299999999998</v>
      </c>
      <c r="F980" s="26">
        <v>45754</v>
      </c>
      <c r="G980" s="196" t="s">
        <v>34</v>
      </c>
      <c r="H980" s="223">
        <v>8780</v>
      </c>
      <c r="I980" s="223">
        <v>79140</v>
      </c>
    </row>
    <row r="981" spans="1:9">
      <c r="A981" s="255">
        <f t="shared" ref="A981:A1045" si="693">A980</f>
        <v>45754</v>
      </c>
      <c r="B981" s="9" t="s">
        <v>22</v>
      </c>
      <c r="C981" s="233">
        <v>23.452500000000001</v>
      </c>
      <c r="D981" s="32">
        <f t="shared" ref="D981" si="694">ROUNDDOWN(100/C981,4)</f>
        <v>4.2638999999999996</v>
      </c>
      <c r="F981" s="138"/>
      <c r="G981" s="70" t="s">
        <v>35</v>
      </c>
      <c r="H981" s="224">
        <v>2378.5</v>
      </c>
      <c r="I981" s="39">
        <v>20560</v>
      </c>
    </row>
    <row r="982" spans="1:9">
      <c r="A982" s="255">
        <f t="shared" si="693"/>
        <v>45754</v>
      </c>
      <c r="B982" s="9" t="s">
        <v>23</v>
      </c>
      <c r="C982" s="233">
        <v>4.7521000000000004</v>
      </c>
      <c r="D982" s="32">
        <f t="shared" ref="D982" si="695">ROUNDDOWN(1/C982,4)</f>
        <v>0.2104</v>
      </c>
      <c r="F982" s="24"/>
      <c r="G982" s="70" t="s">
        <v>36</v>
      </c>
      <c r="H982" s="224">
        <v>2657</v>
      </c>
      <c r="I982" s="216">
        <v>22960</v>
      </c>
    </row>
    <row r="983" spans="1:9">
      <c r="A983" s="256">
        <f t="shared" si="693"/>
        <v>45754</v>
      </c>
      <c r="B983" s="218" t="s">
        <v>12</v>
      </c>
      <c r="C983" s="37"/>
      <c r="D983" s="234">
        <v>7.2750399999999997</v>
      </c>
      <c r="F983" s="25"/>
      <c r="G983" s="218"/>
      <c r="H983" s="219"/>
      <c r="I983" s="43"/>
    </row>
    <row r="984" spans="1:9">
      <c r="A984" s="26">
        <v>45755</v>
      </c>
      <c r="B984" s="8" t="s">
        <v>21</v>
      </c>
      <c r="C984" s="28"/>
      <c r="D984" s="232">
        <v>34.304299999999998</v>
      </c>
      <c r="F984" s="26">
        <v>45755</v>
      </c>
      <c r="G984" s="196" t="s">
        <v>34</v>
      </c>
      <c r="H984" s="223">
        <v>8732</v>
      </c>
      <c r="I984" s="223">
        <v>75240</v>
      </c>
    </row>
    <row r="985" spans="1:9">
      <c r="A985" s="255">
        <f t="shared" si="693"/>
        <v>45755</v>
      </c>
      <c r="B985" s="9" t="s">
        <v>22</v>
      </c>
      <c r="C985" s="233">
        <v>23.452500000000001</v>
      </c>
      <c r="D985" s="32">
        <f t="shared" ref="D985" si="696">ROUNDDOWN(100/C985,4)</f>
        <v>4.2638999999999996</v>
      </c>
      <c r="F985" s="138"/>
      <c r="G985" s="70" t="s">
        <v>35</v>
      </c>
      <c r="H985" s="224">
        <v>2370.5</v>
      </c>
      <c r="I985" s="39">
        <v>19930</v>
      </c>
    </row>
    <row r="986" spans="1:9">
      <c r="A986" s="255">
        <f t="shared" si="693"/>
        <v>45755</v>
      </c>
      <c r="B986" s="9" t="s">
        <v>23</v>
      </c>
      <c r="C986" s="233">
        <v>4.7521000000000004</v>
      </c>
      <c r="D986" s="32">
        <f t="shared" ref="D986" si="697">ROUNDDOWN(1/C986,4)</f>
        <v>0.2104</v>
      </c>
      <c r="F986" s="24"/>
      <c r="G986" s="70" t="s">
        <v>36</v>
      </c>
      <c r="H986" s="224">
        <v>2614.5</v>
      </c>
      <c r="I986" s="216">
        <v>22930</v>
      </c>
    </row>
    <row r="987" spans="1:9">
      <c r="A987" s="256">
        <f t="shared" si="693"/>
        <v>45755</v>
      </c>
      <c r="B987" s="218" t="s">
        <v>12</v>
      </c>
      <c r="C987" s="37"/>
      <c r="D987" s="234">
        <v>7.3324100000000003</v>
      </c>
      <c r="F987" s="25"/>
      <c r="G987" s="218"/>
      <c r="H987" s="219"/>
      <c r="I987" s="43"/>
    </row>
    <row r="988" spans="1:9">
      <c r="A988" s="26">
        <v>45756</v>
      </c>
      <c r="B988" s="8" t="s">
        <v>21</v>
      </c>
      <c r="C988" s="28"/>
      <c r="D988" s="232">
        <v>34.783000000000001</v>
      </c>
      <c r="F988" s="26">
        <v>45756</v>
      </c>
      <c r="G988" s="196" t="s">
        <v>34</v>
      </c>
      <c r="H988" s="223">
        <v>8655.5</v>
      </c>
      <c r="I988" s="223">
        <v>73750</v>
      </c>
    </row>
    <row r="989" spans="1:9">
      <c r="A989" s="255">
        <f t="shared" si="693"/>
        <v>45756</v>
      </c>
      <c r="B989" s="9" t="s">
        <v>22</v>
      </c>
      <c r="C989" s="233">
        <v>23.648299999999999</v>
      </c>
      <c r="D989" s="32">
        <f t="shared" ref="D989" si="698">ROUNDDOWN(100/C989,4)</f>
        <v>4.2286000000000001</v>
      </c>
      <c r="F989" s="138"/>
      <c r="G989" s="70" t="s">
        <v>35</v>
      </c>
      <c r="H989" s="224">
        <v>2349</v>
      </c>
      <c r="I989" s="39">
        <v>19880</v>
      </c>
    </row>
    <row r="990" spans="1:9">
      <c r="A990" s="255">
        <f t="shared" si="693"/>
        <v>45756</v>
      </c>
      <c r="B990" s="9" t="s">
        <v>23</v>
      </c>
      <c r="C990" s="233">
        <v>4.7668999999999997</v>
      </c>
      <c r="D990" s="32">
        <f t="shared" ref="D990" si="699">ROUNDDOWN(1/C990,4)</f>
        <v>0.2097</v>
      </c>
      <c r="F990" s="24"/>
      <c r="G990" s="70" t="s">
        <v>36</v>
      </c>
      <c r="H990" s="224">
        <v>2563</v>
      </c>
      <c r="I990" s="216">
        <v>22440</v>
      </c>
    </row>
    <row r="991" spans="1:9">
      <c r="A991" s="256">
        <f t="shared" si="693"/>
        <v>45756</v>
      </c>
      <c r="B991" s="218" t="s">
        <v>12</v>
      </c>
      <c r="C991" s="37"/>
      <c r="D991" s="234">
        <v>7.2993100000000002</v>
      </c>
      <c r="F991" s="25"/>
      <c r="G991" s="218"/>
      <c r="H991" s="219"/>
      <c r="I991" s="43"/>
    </row>
    <row r="992" spans="1:9">
      <c r="A992" s="26">
        <v>45757</v>
      </c>
      <c r="B992" s="8" t="s">
        <v>21</v>
      </c>
      <c r="C992" s="28"/>
      <c r="D992" s="232">
        <v>34.9572</v>
      </c>
      <c r="F992" s="26">
        <v>45757</v>
      </c>
      <c r="G992" s="196" t="s">
        <v>34</v>
      </c>
      <c r="H992" s="223">
        <v>8613</v>
      </c>
      <c r="I992" s="223">
        <v>72540</v>
      </c>
    </row>
    <row r="993" spans="1:9">
      <c r="A993" s="255">
        <f t="shared" si="693"/>
        <v>45757</v>
      </c>
      <c r="B993" s="9" t="s">
        <v>22</v>
      </c>
      <c r="C993" s="233">
        <v>24.250900000000001</v>
      </c>
      <c r="D993" s="32">
        <f t="shared" ref="D993" si="700">ROUNDDOWN(100/C993,4)</f>
        <v>4.1234999999999999</v>
      </c>
      <c r="F993" s="138"/>
      <c r="G993" s="70" t="s">
        <v>35</v>
      </c>
      <c r="H993" s="224">
        <v>2316</v>
      </c>
      <c r="I993" s="39">
        <v>19530</v>
      </c>
    </row>
    <row r="994" spans="1:9">
      <c r="A994" s="255">
        <f t="shared" si="693"/>
        <v>45757</v>
      </c>
      <c r="B994" s="9" t="s">
        <v>23</v>
      </c>
      <c r="C994" s="233">
        <v>4.7866999999999997</v>
      </c>
      <c r="D994" s="32">
        <f t="shared" ref="D994" si="701">ROUNDDOWN(1/C994,4)</f>
        <v>0.2089</v>
      </c>
      <c r="F994" s="24"/>
      <c r="G994" s="70" t="s">
        <v>36</v>
      </c>
      <c r="H994" s="224">
        <v>2558</v>
      </c>
      <c r="I994" s="216">
        <v>22070</v>
      </c>
    </row>
    <row r="995" spans="1:9">
      <c r="A995" s="256">
        <f t="shared" si="693"/>
        <v>45757</v>
      </c>
      <c r="B995" s="218" t="s">
        <v>12</v>
      </c>
      <c r="C995" s="37"/>
      <c r="D995" s="234">
        <v>7.3463000000000003</v>
      </c>
      <c r="F995" s="25"/>
      <c r="G995" s="218"/>
      <c r="H995" s="219"/>
      <c r="I995" s="43"/>
    </row>
    <row r="996" spans="1:9">
      <c r="A996" s="26">
        <v>45758</v>
      </c>
      <c r="B996" s="8" t="s">
        <v>21</v>
      </c>
      <c r="C996" s="28"/>
      <c r="D996" s="232">
        <v>34.368499999999997</v>
      </c>
      <c r="F996" s="26">
        <v>45758</v>
      </c>
      <c r="G996" s="196" t="s">
        <v>34</v>
      </c>
      <c r="H996" s="223">
        <v>8988</v>
      </c>
      <c r="I996" s="223">
        <v>74550</v>
      </c>
    </row>
    <row r="997" spans="1:9">
      <c r="A997" s="255">
        <f t="shared" si="693"/>
        <v>45758</v>
      </c>
      <c r="B997" s="9" t="s">
        <v>22</v>
      </c>
      <c r="C997" s="233">
        <v>23.731100000000001</v>
      </c>
      <c r="D997" s="32">
        <f t="shared" ref="D997" si="702">ROUNDDOWN(100/C997,4)</f>
        <v>4.2138</v>
      </c>
      <c r="F997" s="138"/>
      <c r="G997" s="70" t="s">
        <v>35</v>
      </c>
      <c r="H997" s="224">
        <v>2370</v>
      </c>
      <c r="I997" s="39">
        <v>19580</v>
      </c>
    </row>
    <row r="998" spans="1:9">
      <c r="A998" s="255">
        <f t="shared" si="693"/>
        <v>45758</v>
      </c>
      <c r="B998" s="9" t="s">
        <v>23</v>
      </c>
      <c r="C998" s="233">
        <v>4.7233000000000001</v>
      </c>
      <c r="D998" s="32">
        <f t="shared" ref="D998" si="703">ROUNDDOWN(1/C998,4)</f>
        <v>0.2117</v>
      </c>
      <c r="F998" s="24"/>
      <c r="G998" s="70" t="s">
        <v>36</v>
      </c>
      <c r="H998" s="224">
        <v>2641</v>
      </c>
      <c r="I998" s="216">
        <v>22730</v>
      </c>
    </row>
    <row r="999" spans="1:9">
      <c r="A999" s="256">
        <f t="shared" si="693"/>
        <v>45758</v>
      </c>
      <c r="B999" s="218" t="s">
        <v>12</v>
      </c>
      <c r="C999" s="37"/>
      <c r="D999" s="234">
        <v>7.30741</v>
      </c>
      <c r="F999" s="25"/>
      <c r="G999" s="218"/>
      <c r="H999" s="219"/>
      <c r="I999" s="43"/>
    </row>
    <row r="1000" spans="1:9">
      <c r="A1000" s="26">
        <v>45764</v>
      </c>
      <c r="B1000" s="8" t="s">
        <v>21</v>
      </c>
      <c r="C1000" s="28"/>
      <c r="D1000" s="232">
        <v>34.368499999999997</v>
      </c>
      <c r="F1000" s="26">
        <v>45764</v>
      </c>
      <c r="G1000" s="196" t="s">
        <v>34</v>
      </c>
      <c r="H1000" s="223">
        <v>9203.5</v>
      </c>
      <c r="I1000" s="223">
        <v>76040</v>
      </c>
    </row>
    <row r="1001" spans="1:9">
      <c r="A1001" s="255">
        <f t="shared" si="693"/>
        <v>45764</v>
      </c>
      <c r="B1001" s="9" t="s">
        <v>22</v>
      </c>
      <c r="C1001" s="233">
        <v>23.731100000000001</v>
      </c>
      <c r="D1001" s="32">
        <f t="shared" ref="D1001" si="704">ROUNDDOWN(100/C1001,4)</f>
        <v>4.2138</v>
      </c>
      <c r="F1001" s="138"/>
      <c r="G1001" s="70" t="s">
        <v>35</v>
      </c>
      <c r="H1001" s="224">
        <v>2382</v>
      </c>
      <c r="I1001" s="39">
        <v>19680</v>
      </c>
    </row>
    <row r="1002" spans="1:9">
      <c r="A1002" s="255">
        <f t="shared" si="693"/>
        <v>45764</v>
      </c>
      <c r="B1002" s="9" t="s">
        <v>23</v>
      </c>
      <c r="C1002" s="233">
        <v>4.7233000000000001</v>
      </c>
      <c r="D1002" s="32">
        <f t="shared" ref="D1002" si="705">ROUNDDOWN(1/C1002,4)</f>
        <v>0.2117</v>
      </c>
      <c r="F1002" s="24"/>
      <c r="G1002" s="70" t="s">
        <v>36</v>
      </c>
      <c r="H1002" s="224">
        <v>2582</v>
      </c>
      <c r="I1002" s="216">
        <v>22540</v>
      </c>
    </row>
    <row r="1003" spans="1:9">
      <c r="A1003" s="256">
        <f t="shared" si="693"/>
        <v>45764</v>
      </c>
      <c r="B1003" s="218" t="s">
        <v>12</v>
      </c>
      <c r="C1003" s="37"/>
      <c r="D1003" s="234">
        <v>7.3067399999999996</v>
      </c>
      <c r="F1003" s="25"/>
      <c r="G1003" s="218"/>
      <c r="H1003" s="219"/>
      <c r="I1003" s="43"/>
    </row>
    <row r="1004" spans="1:9">
      <c r="A1004" s="26">
        <v>45765</v>
      </c>
      <c r="B1004" s="8" t="s">
        <v>21</v>
      </c>
      <c r="C1004" s="28"/>
      <c r="D1004" s="232">
        <v>33.39</v>
      </c>
      <c r="F1004" s="26">
        <v>45765</v>
      </c>
      <c r="G1004" s="196" t="s">
        <v>34</v>
      </c>
      <c r="H1004" s="223">
        <v>9188.5</v>
      </c>
      <c r="I1004" s="223">
        <v>76380</v>
      </c>
    </row>
    <row r="1005" spans="1:9">
      <c r="A1005" s="255">
        <f t="shared" si="693"/>
        <v>45765</v>
      </c>
      <c r="B1005" s="9" t="s">
        <v>22</v>
      </c>
      <c r="C1005" s="233">
        <v>23.636900000000001</v>
      </c>
      <c r="D1005" s="32">
        <f t="shared" ref="D1005" si="706">ROUNDDOWN(100/C1005,4)</f>
        <v>4.2305999999999999</v>
      </c>
      <c r="F1005" s="138"/>
      <c r="G1005" s="70" t="s">
        <v>35</v>
      </c>
      <c r="H1005" s="224">
        <v>2365.5</v>
      </c>
      <c r="I1005" s="39">
        <v>19830</v>
      </c>
    </row>
    <row r="1006" spans="1:9">
      <c r="A1006" s="255">
        <f t="shared" si="693"/>
        <v>45765</v>
      </c>
      <c r="B1006" s="9" t="s">
        <v>23</v>
      </c>
      <c r="C1006" s="233">
        <v>4.6131000000000002</v>
      </c>
      <c r="D1006" s="32">
        <f t="shared" ref="D1006" si="707">ROUNDDOWN(1/C1006,4)</f>
        <v>0.2167</v>
      </c>
      <c r="F1006" s="24"/>
      <c r="G1006" s="70" t="s">
        <v>36</v>
      </c>
      <c r="H1006" s="224">
        <v>2577</v>
      </c>
      <c r="I1006" s="216">
        <v>22350</v>
      </c>
    </row>
    <row r="1007" spans="1:9">
      <c r="A1007" s="256">
        <f t="shared" si="693"/>
        <v>45765</v>
      </c>
      <c r="B1007" s="218" t="s">
        <v>12</v>
      </c>
      <c r="C1007" s="37"/>
      <c r="D1007" s="234">
        <v>7.2929300000000001</v>
      </c>
      <c r="F1007" s="25"/>
      <c r="G1007" s="218"/>
      <c r="H1007" s="219"/>
      <c r="I1007" s="43"/>
    </row>
    <row r="1008" spans="1:9">
      <c r="A1008" s="26">
        <v>45768</v>
      </c>
      <c r="B1008" s="8" t="s">
        <v>21</v>
      </c>
      <c r="C1008" s="28"/>
      <c r="D1008" s="232">
        <v>33.532600000000002</v>
      </c>
      <c r="F1008" s="26">
        <v>45768</v>
      </c>
      <c r="G1008" s="196" t="s">
        <v>34</v>
      </c>
      <c r="H1008" s="223">
        <v>9188.5</v>
      </c>
      <c r="I1008" s="223">
        <v>76380</v>
      </c>
    </row>
    <row r="1009" spans="1:9">
      <c r="A1009" s="255">
        <f t="shared" si="693"/>
        <v>45768</v>
      </c>
      <c r="B1009" s="9" t="s">
        <v>22</v>
      </c>
      <c r="C1009" s="233">
        <v>23.8001</v>
      </c>
      <c r="D1009" s="32">
        <f t="shared" ref="D1009" si="708">ROUNDDOWN(100/C1009,4)</f>
        <v>4.2016</v>
      </c>
      <c r="F1009" s="138"/>
      <c r="G1009" s="70" t="s">
        <v>35</v>
      </c>
      <c r="H1009" s="224">
        <v>2365.5</v>
      </c>
      <c r="I1009" s="39">
        <v>19830</v>
      </c>
    </row>
    <row r="1010" spans="1:9">
      <c r="A1010" s="255">
        <f t="shared" si="693"/>
        <v>45768</v>
      </c>
      <c r="B1010" s="9" t="s">
        <v>23</v>
      </c>
      <c r="C1010" s="233">
        <v>4.6394000000000002</v>
      </c>
      <c r="D1010" s="32">
        <f t="shared" ref="D1010" si="709">ROUNDDOWN(1/C1010,4)</f>
        <v>0.2155</v>
      </c>
      <c r="F1010" s="24"/>
      <c r="G1010" s="70" t="s">
        <v>36</v>
      </c>
      <c r="H1010" s="224">
        <v>2577</v>
      </c>
      <c r="I1010" s="216">
        <v>22350</v>
      </c>
    </row>
    <row r="1011" spans="1:9">
      <c r="A1011" s="256">
        <f t="shared" si="693"/>
        <v>45768</v>
      </c>
      <c r="B1011" s="218" t="s">
        <v>12</v>
      </c>
      <c r="C1011" s="37"/>
      <c r="D1011" s="234">
        <v>7.2999900000000002</v>
      </c>
      <c r="F1011" s="25"/>
      <c r="G1011" s="218"/>
      <c r="H1011" s="219"/>
      <c r="I1011" s="43"/>
    </row>
    <row r="1012" spans="1:9">
      <c r="A1012" s="26">
        <v>45769</v>
      </c>
      <c r="B1012" s="8" t="s">
        <v>21</v>
      </c>
      <c r="C1012" s="28"/>
      <c r="D1012" s="232">
        <v>33.346200000000003</v>
      </c>
      <c r="F1012" s="26">
        <v>45769</v>
      </c>
      <c r="G1012" s="196" t="s">
        <v>34</v>
      </c>
      <c r="H1012" s="223">
        <v>9188.5</v>
      </c>
      <c r="I1012" s="223">
        <v>76380</v>
      </c>
    </row>
    <row r="1013" spans="1:9">
      <c r="A1013" s="255">
        <f t="shared" si="693"/>
        <v>45769</v>
      </c>
      <c r="B1013" s="9" t="s">
        <v>22</v>
      </c>
      <c r="C1013" s="233">
        <v>23.904599999999999</v>
      </c>
      <c r="D1013" s="32">
        <f t="shared" ref="D1013" si="710">ROUNDDOWN(100/C1013,4)</f>
        <v>4.1832000000000003</v>
      </c>
      <c r="F1013" s="138"/>
      <c r="G1013" s="70" t="s">
        <v>35</v>
      </c>
      <c r="H1013" s="224">
        <v>2365.5</v>
      </c>
      <c r="I1013" s="39">
        <v>19830</v>
      </c>
    </row>
    <row r="1014" spans="1:9">
      <c r="A1014" s="255">
        <f t="shared" si="693"/>
        <v>45769</v>
      </c>
      <c r="B1014" s="9" t="s">
        <v>23</v>
      </c>
      <c r="C1014" s="233">
        <v>4.6193</v>
      </c>
      <c r="D1014" s="32">
        <f t="shared" ref="D1014" si="711">ROUNDDOWN(1/C1014,4)</f>
        <v>0.21640000000000001</v>
      </c>
      <c r="F1014" s="24"/>
      <c r="G1014" s="70" t="s">
        <v>36</v>
      </c>
      <c r="H1014" s="224">
        <v>2577</v>
      </c>
      <c r="I1014" s="216">
        <v>22350</v>
      </c>
    </row>
    <row r="1015" spans="1:9">
      <c r="A1015" s="256">
        <f t="shared" si="693"/>
        <v>45769</v>
      </c>
      <c r="B1015" s="218" t="s">
        <v>12</v>
      </c>
      <c r="C1015" s="37"/>
      <c r="D1015" s="234">
        <v>7.2922000000000002</v>
      </c>
      <c r="F1015" s="25"/>
      <c r="G1015" s="218"/>
      <c r="H1015" s="219"/>
      <c r="I1015" s="43"/>
    </row>
    <row r="1016" spans="1:9">
      <c r="A1016" s="26">
        <v>45770</v>
      </c>
      <c r="B1016" s="8" t="s">
        <v>21</v>
      </c>
      <c r="C1016" s="28"/>
      <c r="D1016" s="232">
        <v>33.341799999999999</v>
      </c>
      <c r="F1016" s="26">
        <v>45770</v>
      </c>
      <c r="G1016" s="196" t="s">
        <v>34</v>
      </c>
      <c r="H1016" s="223">
        <v>9369</v>
      </c>
      <c r="I1016" s="223">
        <v>77440</v>
      </c>
    </row>
    <row r="1017" spans="1:9">
      <c r="A1017" s="255">
        <f t="shared" si="693"/>
        <v>45770</v>
      </c>
      <c r="B1017" s="9" t="s">
        <v>22</v>
      </c>
      <c r="C1017" s="233">
        <v>23.991099999999999</v>
      </c>
      <c r="D1017" s="32">
        <f t="shared" ref="D1017" si="712">ROUNDDOWN(100/C1017,4)</f>
        <v>4.1681999999999997</v>
      </c>
      <c r="F1017" s="138"/>
      <c r="G1017" s="70" t="s">
        <v>35</v>
      </c>
      <c r="H1017" s="224">
        <v>2380</v>
      </c>
      <c r="I1017" s="39">
        <v>19880</v>
      </c>
    </row>
    <row r="1018" spans="1:9">
      <c r="A1018" s="255">
        <f t="shared" si="693"/>
        <v>45770</v>
      </c>
      <c r="B1018" s="9" t="s">
        <v>23</v>
      </c>
      <c r="C1018" s="233">
        <v>4.6112000000000002</v>
      </c>
      <c r="D1018" s="32">
        <f t="shared" ref="D1018" si="713">ROUNDDOWN(1/C1018,4)</f>
        <v>0.21679999999999999</v>
      </c>
      <c r="F1018" s="24"/>
      <c r="G1018" s="70" t="s">
        <v>36</v>
      </c>
      <c r="H1018" s="224">
        <v>2596</v>
      </c>
      <c r="I1018" s="216">
        <v>22490</v>
      </c>
    </row>
    <row r="1019" spans="1:9">
      <c r="A1019" s="256">
        <f t="shared" si="693"/>
        <v>45770</v>
      </c>
      <c r="B1019" s="218" t="s">
        <v>12</v>
      </c>
      <c r="C1019" s="37"/>
      <c r="D1019" s="234">
        <v>7.3110999999999997</v>
      </c>
      <c r="F1019" s="25"/>
      <c r="G1019" s="218"/>
      <c r="H1019" s="219"/>
      <c r="I1019" s="43"/>
    </row>
    <row r="1020" spans="1:9">
      <c r="A1020" s="26">
        <v>45771</v>
      </c>
      <c r="B1020" s="8" t="s">
        <v>21</v>
      </c>
      <c r="C1020" s="28"/>
      <c r="D1020" s="232">
        <v>33.650799999999997</v>
      </c>
      <c r="F1020" s="26">
        <v>45771</v>
      </c>
      <c r="G1020" s="196" t="s">
        <v>34</v>
      </c>
      <c r="H1020" s="223">
        <v>9382.5</v>
      </c>
      <c r="I1020" s="223">
        <v>78300</v>
      </c>
    </row>
    <row r="1021" spans="1:9">
      <c r="A1021" s="255">
        <f t="shared" si="693"/>
        <v>45771</v>
      </c>
      <c r="B1021" s="9" t="s">
        <v>22</v>
      </c>
      <c r="C1021" s="233">
        <v>23.9787</v>
      </c>
      <c r="D1021" s="32">
        <f t="shared" ref="D1021" si="714">ROUNDDOWN(100/C1021,4)</f>
        <v>4.1703000000000001</v>
      </c>
      <c r="F1021" s="138"/>
      <c r="G1021" s="70" t="s">
        <v>35</v>
      </c>
      <c r="H1021" s="224">
        <v>2432</v>
      </c>
      <c r="I1021" s="39">
        <v>19910</v>
      </c>
    </row>
    <row r="1022" spans="1:9">
      <c r="A1022" s="255">
        <f t="shared" si="693"/>
        <v>45771</v>
      </c>
      <c r="B1022" s="9" t="s">
        <v>23</v>
      </c>
      <c r="C1022" s="233">
        <v>4.6577999999999999</v>
      </c>
      <c r="D1022" s="32">
        <f t="shared" ref="D1022" si="715">ROUNDDOWN(1/C1022,4)</f>
        <v>0.21460000000000001</v>
      </c>
      <c r="F1022" s="24"/>
      <c r="G1022" s="70" t="s">
        <v>36</v>
      </c>
      <c r="H1022" s="224">
        <v>2639.5</v>
      </c>
      <c r="I1022" s="216">
        <v>22800</v>
      </c>
    </row>
    <row r="1023" spans="1:9">
      <c r="A1023" s="256">
        <f t="shared" si="693"/>
        <v>45771</v>
      </c>
      <c r="B1023" s="218" t="s">
        <v>12</v>
      </c>
      <c r="C1023" s="37"/>
      <c r="D1023" s="234">
        <v>7.2871699999999997</v>
      </c>
      <c r="F1023" s="25"/>
      <c r="G1023" s="218"/>
      <c r="H1023" s="219"/>
      <c r="I1023" s="43"/>
    </row>
    <row r="1024" spans="1:9">
      <c r="A1024" s="26">
        <v>45772</v>
      </c>
      <c r="B1024" s="8" t="s">
        <v>21</v>
      </c>
      <c r="C1024" s="28"/>
      <c r="D1024" s="232">
        <v>33.698500000000003</v>
      </c>
      <c r="F1024" s="26">
        <v>45771</v>
      </c>
      <c r="G1024" s="196" t="s">
        <v>34</v>
      </c>
      <c r="H1024" s="223">
        <v>9392.5</v>
      </c>
      <c r="I1024" s="223">
        <v>78240</v>
      </c>
    </row>
    <row r="1025" spans="1:9">
      <c r="A1025" s="255">
        <f t="shared" si="693"/>
        <v>45772</v>
      </c>
      <c r="B1025" s="9" t="s">
        <v>22</v>
      </c>
      <c r="C1025" s="233">
        <v>23.847799999999999</v>
      </c>
      <c r="D1025" s="32">
        <f>ROUNDDOWN(100/C1025,4)</f>
        <v>4.1932</v>
      </c>
      <c r="F1025" s="138"/>
      <c r="G1025" s="70" t="s">
        <v>35</v>
      </c>
      <c r="H1025" s="224">
        <v>2449</v>
      </c>
      <c r="I1025" s="39">
        <v>20070</v>
      </c>
    </row>
    <row r="1026" spans="1:9">
      <c r="A1026" s="255">
        <f t="shared" si="693"/>
        <v>45772</v>
      </c>
      <c r="B1026" s="9" t="s">
        <v>23</v>
      </c>
      <c r="C1026" s="233">
        <v>4.6650999999999998</v>
      </c>
      <c r="D1026" s="32">
        <f t="shared" ref="D1026" si="716">ROUNDDOWN(1/C1026,4)</f>
        <v>0.21429999999999999</v>
      </c>
      <c r="F1026" s="24"/>
      <c r="G1026" s="70" t="s">
        <v>36</v>
      </c>
      <c r="H1026" s="224">
        <v>2687.5</v>
      </c>
      <c r="I1026" s="216">
        <v>23220</v>
      </c>
    </row>
    <row r="1027" spans="1:9">
      <c r="A1027" s="256">
        <f t="shared" si="693"/>
        <v>45772</v>
      </c>
      <c r="B1027" s="218" t="s">
        <v>12</v>
      </c>
      <c r="C1027" s="37"/>
      <c r="D1027" s="234">
        <v>7.2974500000000004</v>
      </c>
      <c r="F1027" s="25"/>
      <c r="G1027" s="218"/>
      <c r="H1027" s="219"/>
      <c r="I1027" s="43"/>
    </row>
    <row r="1028" spans="1:9">
      <c r="A1028" s="26">
        <v>45775</v>
      </c>
      <c r="B1028" s="8" t="s">
        <v>21</v>
      </c>
      <c r="C1028" s="28"/>
      <c r="D1028" s="232">
        <v>33.621499999999997</v>
      </c>
      <c r="F1028" s="26">
        <v>45775</v>
      </c>
      <c r="G1028" s="196" t="s">
        <v>34</v>
      </c>
      <c r="H1028" s="223">
        <v>9374</v>
      </c>
      <c r="I1028" s="223">
        <v>78185</v>
      </c>
    </row>
    <row r="1029" spans="1:9">
      <c r="A1029" s="255">
        <f t="shared" si="693"/>
        <v>45775</v>
      </c>
      <c r="B1029" s="9" t="s">
        <v>22</v>
      </c>
      <c r="C1029" s="233">
        <v>23.724799999999998</v>
      </c>
      <c r="D1029" s="32">
        <f>ROUNDDOWN(100/C1029,4)</f>
        <v>4.2149000000000001</v>
      </c>
      <c r="F1029" s="138"/>
      <c r="G1029" s="70" t="s">
        <v>35</v>
      </c>
      <c r="H1029" s="224">
        <v>2428</v>
      </c>
      <c r="I1029" s="39">
        <v>20065</v>
      </c>
    </row>
    <row r="1030" spans="1:9">
      <c r="A1030" s="255">
        <f t="shared" si="693"/>
        <v>45775</v>
      </c>
      <c r="B1030" s="9" t="s">
        <v>23</v>
      </c>
      <c r="C1030" s="233">
        <v>4.6609999999999996</v>
      </c>
      <c r="D1030" s="32">
        <f t="shared" ref="D1030" si="717">ROUNDDOWN(1/C1030,4)</f>
        <v>0.2145</v>
      </c>
      <c r="F1030" s="24"/>
      <c r="G1030" s="70" t="s">
        <v>36</v>
      </c>
      <c r="H1030" s="224">
        <v>2647</v>
      </c>
      <c r="I1030" s="216">
        <v>20070</v>
      </c>
    </row>
    <row r="1031" spans="1:9">
      <c r="A1031" s="256">
        <f t="shared" si="693"/>
        <v>45775</v>
      </c>
      <c r="B1031" s="218" t="s">
        <v>12</v>
      </c>
      <c r="C1031" s="37"/>
      <c r="D1031" s="234">
        <v>7.2870400000000002</v>
      </c>
      <c r="F1031" s="25"/>
      <c r="G1031" s="218"/>
      <c r="H1031" s="219"/>
      <c r="I1031" s="43"/>
    </row>
    <row r="1032" spans="1:9">
      <c r="A1032" s="26">
        <v>45776</v>
      </c>
      <c r="B1032" s="8" t="s">
        <v>21</v>
      </c>
      <c r="C1032" s="28"/>
      <c r="D1032" s="232">
        <v>33.808199999999999</v>
      </c>
      <c r="F1032" s="26">
        <v>45776</v>
      </c>
      <c r="G1032" s="196" t="s">
        <v>34</v>
      </c>
      <c r="H1032" s="223">
        <v>9378</v>
      </c>
      <c r="I1032" s="223">
        <v>77560</v>
      </c>
    </row>
    <row r="1033" spans="1:9">
      <c r="A1033" s="255">
        <f t="shared" si="693"/>
        <v>45776</v>
      </c>
      <c r="B1033" s="9" t="s">
        <v>22</v>
      </c>
      <c r="C1033" s="233">
        <v>23.792100000000001</v>
      </c>
      <c r="D1033" s="32">
        <f>ROUNDDOWN(100/C1033,4)</f>
        <v>4.2030000000000003</v>
      </c>
      <c r="F1033" s="138"/>
      <c r="G1033" s="70" t="s">
        <v>35</v>
      </c>
      <c r="H1033" s="224">
        <v>2434</v>
      </c>
      <c r="I1033" s="39">
        <v>19950</v>
      </c>
    </row>
    <row r="1034" spans="1:9">
      <c r="A1034" s="255">
        <f t="shared" si="693"/>
        <v>45776</v>
      </c>
      <c r="B1034" s="9" t="s">
        <v>23</v>
      </c>
      <c r="C1034" s="233">
        <v>4.6852999999999998</v>
      </c>
      <c r="D1034" s="32">
        <f t="shared" ref="D1034" si="718">ROUNDDOWN(1/C1034,4)</f>
        <v>0.21340000000000001</v>
      </c>
      <c r="F1034" s="24"/>
      <c r="G1034" s="70" t="s">
        <v>36</v>
      </c>
      <c r="H1034" s="224">
        <v>2633.5</v>
      </c>
      <c r="I1034" s="216">
        <v>22930</v>
      </c>
    </row>
    <row r="1035" spans="1:9">
      <c r="A1035" s="256">
        <f t="shared" si="693"/>
        <v>45776</v>
      </c>
      <c r="B1035" s="218" t="s">
        <v>12</v>
      </c>
      <c r="C1035" s="37"/>
      <c r="D1035" s="234">
        <v>7.2888900000000003</v>
      </c>
      <c r="F1035" s="25"/>
      <c r="G1035" s="218"/>
      <c r="H1035" s="219"/>
      <c r="I1035" s="43"/>
    </row>
    <row r="1036" spans="1:9">
      <c r="A1036" s="26">
        <v>45777</v>
      </c>
      <c r="B1036" s="8" t="s">
        <v>21</v>
      </c>
      <c r="C1036" s="28"/>
      <c r="D1036" s="232">
        <v>33.498800000000003</v>
      </c>
      <c r="F1036" s="26">
        <v>45777</v>
      </c>
      <c r="G1036" s="196" t="s">
        <v>34</v>
      </c>
      <c r="H1036" s="223">
        <v>9440</v>
      </c>
      <c r="I1036" s="223">
        <v>78180</v>
      </c>
    </row>
    <row r="1037" spans="1:9">
      <c r="A1037" s="255">
        <f t="shared" si="693"/>
        <v>45777</v>
      </c>
      <c r="B1037" s="9" t="s">
        <v>22</v>
      </c>
      <c r="C1037" s="233">
        <v>23.7501</v>
      </c>
      <c r="D1037" s="32">
        <f>ROUNDDOWN(100/C1037,4)</f>
        <v>4.2104999999999997</v>
      </c>
      <c r="F1037" s="138"/>
      <c r="G1037" s="70" t="s">
        <v>35</v>
      </c>
      <c r="H1037" s="224">
        <v>2465.5</v>
      </c>
      <c r="I1037" s="39">
        <v>20020</v>
      </c>
    </row>
    <row r="1038" spans="1:9">
      <c r="A1038" s="255">
        <f t="shared" si="693"/>
        <v>45777</v>
      </c>
      <c r="B1038" s="9" t="s">
        <v>23</v>
      </c>
      <c r="C1038" s="233">
        <v>4.6417000000000002</v>
      </c>
      <c r="D1038" s="32">
        <f t="shared" ref="D1038" si="719">ROUNDDOWN(1/C1038,4)</f>
        <v>0.21540000000000001</v>
      </c>
      <c r="F1038" s="24"/>
      <c r="G1038" s="70" t="s">
        <v>36</v>
      </c>
      <c r="H1038" s="224">
        <v>2649.5</v>
      </c>
      <c r="I1038" s="216">
        <v>22990</v>
      </c>
    </row>
    <row r="1039" spans="1:9">
      <c r="A1039" s="256">
        <f t="shared" si="693"/>
        <v>45777</v>
      </c>
      <c r="B1039" s="218" t="s">
        <v>12</v>
      </c>
      <c r="C1039" s="37"/>
      <c r="D1039" s="234">
        <v>7.2730699999999997</v>
      </c>
      <c r="F1039" s="25"/>
      <c r="G1039" s="218"/>
      <c r="H1039" s="219"/>
      <c r="I1039" s="43"/>
    </row>
    <row r="1040" spans="1:9">
      <c r="A1040" s="26">
        <v>45779</v>
      </c>
      <c r="B1040" s="8" t="s">
        <v>21</v>
      </c>
      <c r="C1040" s="28"/>
      <c r="D1040" s="232">
        <v>33.498800000000003</v>
      </c>
      <c r="F1040" s="26">
        <v>45779</v>
      </c>
      <c r="G1040" s="196" t="s">
        <v>34</v>
      </c>
      <c r="H1040" s="223">
        <v>9206</v>
      </c>
      <c r="I1040" s="223">
        <v>78090</v>
      </c>
    </row>
    <row r="1041" spans="1:9">
      <c r="A1041" s="255">
        <f t="shared" si="693"/>
        <v>45779</v>
      </c>
      <c r="B1041" s="9" t="s">
        <v>22</v>
      </c>
      <c r="C1041" s="233">
        <v>23.7501</v>
      </c>
      <c r="D1041" s="32">
        <f>ROUNDDOWN(100/C1041,4)</f>
        <v>4.2104999999999997</v>
      </c>
      <c r="F1041" s="138"/>
      <c r="G1041" s="70" t="s">
        <v>35</v>
      </c>
      <c r="H1041" s="224">
        <v>2416</v>
      </c>
      <c r="I1041" s="39">
        <v>20060</v>
      </c>
    </row>
    <row r="1042" spans="1:9">
      <c r="A1042" s="255">
        <f t="shared" si="693"/>
        <v>45779</v>
      </c>
      <c r="B1042" s="9" t="s">
        <v>23</v>
      </c>
      <c r="C1042" s="233">
        <v>4.6417000000000002</v>
      </c>
      <c r="D1042" s="32">
        <f t="shared" ref="D1042" si="720">ROUNDDOWN(1/C1042,4)</f>
        <v>0.21540000000000001</v>
      </c>
      <c r="F1042" s="24"/>
      <c r="G1042" s="70" t="s">
        <v>36</v>
      </c>
      <c r="H1042" s="224">
        <v>2577.5</v>
      </c>
      <c r="I1042" s="216">
        <v>22830</v>
      </c>
    </row>
    <row r="1043" spans="1:9">
      <c r="A1043" s="256">
        <f t="shared" si="693"/>
        <v>45779</v>
      </c>
      <c r="B1043" s="218" t="s">
        <v>12</v>
      </c>
      <c r="C1043" s="37"/>
      <c r="D1043" s="234">
        <v>7.2717499999999999</v>
      </c>
      <c r="F1043" s="25"/>
      <c r="G1043" s="218"/>
      <c r="H1043" s="219"/>
      <c r="I1043" s="43"/>
    </row>
    <row r="1044" spans="1:9">
      <c r="A1044" s="26">
        <v>45782</v>
      </c>
      <c r="B1044" s="8" t="s">
        <v>21</v>
      </c>
      <c r="C1044" s="28"/>
      <c r="D1044" s="232">
        <v>33.566299999999998</v>
      </c>
      <c r="F1044" s="26">
        <v>45782</v>
      </c>
      <c r="G1044" s="196" t="s">
        <v>34</v>
      </c>
      <c r="H1044" s="223">
        <v>9365.5</v>
      </c>
      <c r="I1044" s="223">
        <v>78090</v>
      </c>
    </row>
    <row r="1045" spans="1:9">
      <c r="A1045" s="255">
        <f t="shared" si="693"/>
        <v>45782</v>
      </c>
      <c r="B1045" s="9" t="s">
        <v>22</v>
      </c>
      <c r="C1045" s="233">
        <v>23.2942</v>
      </c>
      <c r="D1045" s="32">
        <f>ROUNDDOWN(100/C1045,4)</f>
        <v>4.2929000000000004</v>
      </c>
      <c r="F1045" s="138"/>
      <c r="G1045" s="70" t="s">
        <v>35</v>
      </c>
      <c r="H1045" s="224">
        <v>2431.5</v>
      </c>
      <c r="I1045" s="39">
        <v>20060</v>
      </c>
    </row>
    <row r="1046" spans="1:9">
      <c r="A1046" s="255">
        <f t="shared" ref="A1046:A1047" si="721">A1045</f>
        <v>45782</v>
      </c>
      <c r="B1046" s="9" t="s">
        <v>23</v>
      </c>
      <c r="C1046" s="233">
        <v>4.6635</v>
      </c>
      <c r="D1046" s="32">
        <f t="shared" ref="D1046" si="722">ROUNDDOWN(1/C1046,4)</f>
        <v>0.21440000000000001</v>
      </c>
      <c r="F1046" s="24"/>
      <c r="G1046" s="70" t="s">
        <v>36</v>
      </c>
      <c r="H1046" s="224">
        <v>2607.5</v>
      </c>
      <c r="I1046" s="216">
        <v>22830</v>
      </c>
    </row>
    <row r="1047" spans="1:9">
      <c r="A1047" s="256">
        <f t="shared" si="721"/>
        <v>45782</v>
      </c>
      <c r="B1047" s="218" t="s">
        <v>12</v>
      </c>
      <c r="C1047" s="37"/>
      <c r="D1047" s="234">
        <v>7.2717599999999996</v>
      </c>
      <c r="F1047" s="25"/>
      <c r="G1047" s="218"/>
      <c r="H1047" s="219"/>
      <c r="I1047" s="43"/>
    </row>
    <row r="1048" spans="1:9">
      <c r="A1048" s="26">
        <v>45783</v>
      </c>
      <c r="B1048" s="8" t="s">
        <v>21</v>
      </c>
      <c r="C1048" s="28"/>
      <c r="D1048" s="232">
        <v>33.566299999999998</v>
      </c>
      <c r="F1048" s="26">
        <v>45783</v>
      </c>
      <c r="G1048" s="196" t="s">
        <v>34</v>
      </c>
      <c r="H1048" s="223">
        <v>9365.5</v>
      </c>
      <c r="I1048" s="223">
        <v>78090</v>
      </c>
    </row>
    <row r="1049" spans="1:9">
      <c r="A1049" s="255">
        <f t="shared" ref="A1049:A1113" si="723">A1048</f>
        <v>45783</v>
      </c>
      <c r="B1049" s="9" t="s">
        <v>22</v>
      </c>
      <c r="C1049" s="233">
        <v>23.2942</v>
      </c>
      <c r="D1049" s="32">
        <f>ROUNDDOWN(100/C1049,4)</f>
        <v>4.2929000000000004</v>
      </c>
      <c r="F1049" s="138"/>
      <c r="G1049" s="70" t="s">
        <v>35</v>
      </c>
      <c r="H1049" s="224">
        <v>2431.5</v>
      </c>
      <c r="I1049" s="39">
        <v>20060</v>
      </c>
    </row>
    <row r="1050" spans="1:9">
      <c r="A1050" s="255">
        <f t="shared" si="723"/>
        <v>45783</v>
      </c>
      <c r="B1050" s="9" t="s">
        <v>23</v>
      </c>
      <c r="C1050" s="233">
        <v>4.6635</v>
      </c>
      <c r="D1050" s="32">
        <f t="shared" ref="D1050" si="724">ROUNDDOWN(1/C1050,4)</f>
        <v>0.21440000000000001</v>
      </c>
      <c r="F1050" s="24"/>
      <c r="G1050" s="70" t="s">
        <v>36</v>
      </c>
      <c r="H1050" s="224">
        <v>2607.5</v>
      </c>
      <c r="I1050" s="216">
        <v>22830</v>
      </c>
    </row>
    <row r="1051" spans="1:9">
      <c r="A1051" s="256">
        <f t="shared" si="723"/>
        <v>45783</v>
      </c>
      <c r="B1051" s="218" t="s">
        <v>12</v>
      </c>
      <c r="C1051" s="37"/>
      <c r="D1051" s="234">
        <v>7.2480599999999997</v>
      </c>
      <c r="F1051" s="25"/>
      <c r="G1051" s="218"/>
      <c r="H1051" s="219"/>
      <c r="I1051" s="43"/>
    </row>
    <row r="1052" spans="1:9">
      <c r="A1052" s="26">
        <v>45784</v>
      </c>
      <c r="B1052" s="8" t="s">
        <v>21</v>
      </c>
      <c r="C1052" s="28"/>
      <c r="D1052" s="232">
        <v>33.0443</v>
      </c>
      <c r="F1052" s="26">
        <v>45784</v>
      </c>
      <c r="G1052" s="196" t="s">
        <v>34</v>
      </c>
      <c r="H1052" s="223">
        <v>9538</v>
      </c>
      <c r="I1052" s="223">
        <v>78350</v>
      </c>
    </row>
    <row r="1053" spans="1:9">
      <c r="A1053" s="255">
        <f t="shared" si="723"/>
        <v>45784</v>
      </c>
      <c r="B1053" s="9" t="s">
        <v>22</v>
      </c>
      <c r="C1053" s="233">
        <v>23.236799999999999</v>
      </c>
      <c r="D1053" s="32">
        <f>ROUNDDOWN(100/C1053,4)</f>
        <v>4.3034999999999997</v>
      </c>
      <c r="F1053" s="138"/>
      <c r="G1053" s="70" t="s">
        <v>35</v>
      </c>
      <c r="H1053" s="224">
        <v>2427</v>
      </c>
      <c r="I1053" s="39">
        <v>19850</v>
      </c>
    </row>
    <row r="1054" spans="1:9">
      <c r="A1054" s="255">
        <f t="shared" si="723"/>
        <v>45784</v>
      </c>
      <c r="B1054" s="9" t="s">
        <v>23</v>
      </c>
      <c r="C1054" s="233">
        <v>4.625</v>
      </c>
      <c r="D1054" s="32">
        <f t="shared" ref="D1054" si="725">ROUNDDOWN(1/C1054,4)</f>
        <v>0.2162</v>
      </c>
      <c r="F1054" s="24"/>
      <c r="G1054" s="70" t="s">
        <v>36</v>
      </c>
      <c r="H1054" s="224">
        <v>9632.5</v>
      </c>
      <c r="I1054" s="216">
        <v>22770</v>
      </c>
    </row>
    <row r="1055" spans="1:9">
      <c r="A1055" s="256">
        <f t="shared" si="723"/>
        <v>45784</v>
      </c>
      <c r="B1055" s="218" t="s">
        <v>12</v>
      </c>
      <c r="C1055" s="37"/>
      <c r="D1055" s="234">
        <v>7.2170699999999997</v>
      </c>
      <c r="F1055" s="25"/>
      <c r="G1055" s="218"/>
      <c r="H1055" s="219"/>
      <c r="I1055" s="43"/>
    </row>
    <row r="1056" spans="1:9">
      <c r="A1056" s="26">
        <v>45785</v>
      </c>
      <c r="B1056" s="8" t="s">
        <v>21</v>
      </c>
      <c r="C1056" s="28"/>
      <c r="D1056" s="232">
        <v>32.898699999999998</v>
      </c>
      <c r="F1056" s="26">
        <v>45785</v>
      </c>
      <c r="G1056" s="196" t="s">
        <v>34</v>
      </c>
      <c r="H1056" s="223">
        <v>9538</v>
      </c>
      <c r="I1056" s="223">
        <v>78510</v>
      </c>
    </row>
    <row r="1057" spans="1:9">
      <c r="A1057" s="255">
        <f t="shared" si="723"/>
        <v>45785</v>
      </c>
      <c r="B1057" s="9" t="s">
        <v>22</v>
      </c>
      <c r="C1057" s="233">
        <v>23.2561</v>
      </c>
      <c r="D1057" s="32">
        <f>ROUNDDOWN(100/C1057,4)</f>
        <v>4.2999000000000001</v>
      </c>
      <c r="F1057" s="138"/>
      <c r="G1057" s="70" t="s">
        <v>35</v>
      </c>
      <c r="H1057" s="224">
        <v>2427</v>
      </c>
      <c r="I1057" s="39">
        <v>19610</v>
      </c>
    </row>
    <row r="1058" spans="1:9">
      <c r="A1058" s="255">
        <f t="shared" si="723"/>
        <v>45785</v>
      </c>
      <c r="B1058" s="9" t="s">
        <v>23</v>
      </c>
      <c r="C1058" s="233">
        <v>4.6062000000000003</v>
      </c>
      <c r="D1058" s="32">
        <f t="shared" ref="D1058" si="726">ROUNDDOWN(1/C1058,4)</f>
        <v>0.217</v>
      </c>
      <c r="F1058" s="24"/>
      <c r="G1058" s="70" t="s">
        <v>36</v>
      </c>
      <c r="H1058" s="224">
        <v>2632.5</v>
      </c>
      <c r="I1058" s="216">
        <v>22640</v>
      </c>
    </row>
    <row r="1059" spans="1:9">
      <c r="A1059" s="256">
        <f t="shared" si="723"/>
        <v>45785</v>
      </c>
      <c r="B1059" s="218" t="s">
        <v>12</v>
      </c>
      <c r="C1059" s="37"/>
      <c r="D1059" s="234">
        <v>7.2258800000000001</v>
      </c>
      <c r="F1059" s="25"/>
      <c r="G1059" s="218"/>
      <c r="H1059" s="219"/>
      <c r="I1059" s="43"/>
    </row>
    <row r="1060" spans="1:9">
      <c r="A1060" s="26">
        <v>45786</v>
      </c>
      <c r="B1060" s="8" t="s">
        <v>21</v>
      </c>
      <c r="C1060" s="28"/>
      <c r="D1060" s="232">
        <v>32.965800000000002</v>
      </c>
      <c r="F1060" s="26">
        <v>45786</v>
      </c>
      <c r="G1060" s="196" t="s">
        <v>34</v>
      </c>
      <c r="H1060" s="223">
        <v>9431.5</v>
      </c>
      <c r="I1060" s="223">
        <v>78400</v>
      </c>
    </row>
    <row r="1061" spans="1:9">
      <c r="A1061" s="255">
        <f t="shared" si="723"/>
        <v>45786</v>
      </c>
      <c r="B1061" s="9" t="s">
        <v>22</v>
      </c>
      <c r="C1061" s="233">
        <v>23.182099999999998</v>
      </c>
      <c r="D1061" s="32">
        <f>ROUNDDOWN(100/C1061,4)</f>
        <v>4.3136000000000001</v>
      </c>
      <c r="F1061" s="138"/>
      <c r="G1061" s="70" t="s">
        <v>35</v>
      </c>
      <c r="H1061" s="224">
        <v>2412.5</v>
      </c>
      <c r="I1061" s="39">
        <v>19610</v>
      </c>
    </row>
    <row r="1062" spans="1:9">
      <c r="A1062" s="255">
        <f t="shared" si="723"/>
        <v>45786</v>
      </c>
      <c r="B1062" s="9" t="s">
        <v>23</v>
      </c>
      <c r="C1062" s="233">
        <v>4.5987</v>
      </c>
      <c r="D1062" s="32">
        <f t="shared" ref="D1062" si="727">ROUNDDOWN(1/C1062,4)</f>
        <v>0.21740000000000001</v>
      </c>
      <c r="F1062" s="24"/>
      <c r="G1062" s="70" t="s">
        <v>36</v>
      </c>
      <c r="H1062" s="224">
        <v>2619</v>
      </c>
      <c r="I1062" s="216">
        <v>22680</v>
      </c>
    </row>
    <row r="1063" spans="1:9">
      <c r="A1063" s="256">
        <f t="shared" si="723"/>
        <v>45786</v>
      </c>
      <c r="B1063" s="218" t="s">
        <v>12</v>
      </c>
      <c r="C1063" s="37"/>
      <c r="D1063" s="234">
        <v>7.2499399999999996</v>
      </c>
      <c r="F1063" s="25"/>
      <c r="G1063" s="218"/>
      <c r="H1063" s="219"/>
      <c r="I1063" s="43"/>
    </row>
    <row r="1064" spans="1:9">
      <c r="A1064" s="26">
        <v>45790</v>
      </c>
      <c r="B1064" s="8" t="s">
        <v>21</v>
      </c>
      <c r="C1064" s="28"/>
      <c r="D1064" s="232">
        <v>33.2652</v>
      </c>
      <c r="F1064" s="26">
        <v>45790</v>
      </c>
      <c r="G1064" s="196" t="s">
        <v>34</v>
      </c>
      <c r="H1064" s="223">
        <v>9520.5</v>
      </c>
      <c r="I1064" s="223">
        <v>78400</v>
      </c>
    </row>
    <row r="1065" spans="1:9">
      <c r="A1065" s="255">
        <f t="shared" si="723"/>
        <v>45790</v>
      </c>
      <c r="B1065" s="9" t="s">
        <v>22</v>
      </c>
      <c r="C1065" s="233">
        <v>23.1098</v>
      </c>
      <c r="D1065" s="32">
        <f>ROUNDDOWN(100/C1065,4)</f>
        <v>4.3270999999999997</v>
      </c>
      <c r="F1065" s="138"/>
      <c r="G1065" s="70" t="s">
        <v>35</v>
      </c>
      <c r="H1065" s="224">
        <v>2480</v>
      </c>
      <c r="I1065" s="39">
        <v>19610</v>
      </c>
    </row>
    <row r="1066" spans="1:9">
      <c r="A1066" s="255">
        <f t="shared" si="723"/>
        <v>45790</v>
      </c>
      <c r="B1066" s="9" t="s">
        <v>23</v>
      </c>
      <c r="C1066" s="233">
        <v>4.6406000000000001</v>
      </c>
      <c r="D1066" s="32">
        <f t="shared" ref="D1066" si="728">ROUNDDOWN(1/C1066,4)</f>
        <v>0.21540000000000001</v>
      </c>
      <c r="F1066" s="24"/>
      <c r="G1066" s="70" t="s">
        <v>36</v>
      </c>
      <c r="H1066" s="224">
        <v>2680</v>
      </c>
      <c r="I1066" s="216">
        <v>22680</v>
      </c>
    </row>
    <row r="1067" spans="1:9">
      <c r="A1067" s="256">
        <f t="shared" si="723"/>
        <v>45790</v>
      </c>
      <c r="B1067" s="218" t="s">
        <v>12</v>
      </c>
      <c r="C1067" s="37"/>
      <c r="D1067" s="234">
        <v>7.2033500000000004</v>
      </c>
      <c r="F1067" s="25"/>
      <c r="G1067" s="218"/>
      <c r="H1067" s="219"/>
      <c r="I1067" s="43"/>
    </row>
    <row r="1068" spans="1:9">
      <c r="A1068" s="26">
        <v>45791</v>
      </c>
      <c r="B1068" s="8" t="s">
        <v>21</v>
      </c>
      <c r="C1068" s="28"/>
      <c r="D1068" s="232">
        <v>33.486199999999997</v>
      </c>
      <c r="F1068" s="26">
        <v>45791</v>
      </c>
      <c r="G1068" s="196" t="s">
        <v>34</v>
      </c>
      <c r="H1068" s="223">
        <v>9599.5</v>
      </c>
      <c r="I1068" s="223">
        <v>78270</v>
      </c>
    </row>
    <row r="1069" spans="1:9">
      <c r="A1069" s="255">
        <f t="shared" si="723"/>
        <v>45791</v>
      </c>
      <c r="B1069" s="9" t="s">
        <v>22</v>
      </c>
      <c r="C1069" s="233">
        <v>22.896599999999999</v>
      </c>
      <c r="D1069" s="32">
        <f>ROUNDDOWN(100/C1069,4)</f>
        <v>4.3673999999999999</v>
      </c>
      <c r="F1069" s="138"/>
      <c r="G1069" s="70" t="s">
        <v>35</v>
      </c>
      <c r="H1069" s="224">
        <v>2490</v>
      </c>
      <c r="I1069" s="39">
        <v>20020</v>
      </c>
    </row>
    <row r="1070" spans="1:9">
      <c r="A1070" s="255">
        <f t="shared" si="723"/>
        <v>45791</v>
      </c>
      <c r="B1070" s="9" t="s">
        <v>23</v>
      </c>
      <c r="C1070" s="233">
        <v>4.7088000000000001</v>
      </c>
      <c r="D1070" s="32">
        <f t="shared" ref="D1070" si="729">ROUNDDOWN(1/C1070,4)</f>
        <v>0.21229999999999999</v>
      </c>
      <c r="F1070" s="24"/>
      <c r="G1070" s="70" t="s">
        <v>36</v>
      </c>
      <c r="H1070" s="224">
        <v>2705</v>
      </c>
      <c r="I1070" s="216">
        <v>22610</v>
      </c>
    </row>
    <row r="1071" spans="1:9">
      <c r="A1071" s="256">
        <f t="shared" si="723"/>
        <v>45791</v>
      </c>
      <c r="B1071" s="218" t="s">
        <v>12</v>
      </c>
      <c r="C1071" s="37"/>
      <c r="D1071" s="234">
        <v>7.2049099999999999</v>
      </c>
      <c r="F1071" s="25"/>
      <c r="G1071" s="218"/>
      <c r="H1071" s="219"/>
      <c r="I1071" s="43"/>
    </row>
    <row r="1072" spans="1:9">
      <c r="A1072" s="26">
        <v>45792</v>
      </c>
      <c r="B1072" s="8" t="s">
        <v>21</v>
      </c>
      <c r="C1072" s="28"/>
      <c r="D1072" s="232">
        <v>33.457299999999996</v>
      </c>
      <c r="F1072" s="26">
        <v>45792</v>
      </c>
      <c r="G1072" s="196" t="s">
        <v>34</v>
      </c>
      <c r="H1072" s="223">
        <v>9606.5</v>
      </c>
      <c r="I1072" s="223">
        <v>79060</v>
      </c>
    </row>
    <row r="1073" spans="1:9">
      <c r="A1073" s="255">
        <f t="shared" si="723"/>
        <v>45792</v>
      </c>
      <c r="B1073" s="9" t="s">
        <v>22</v>
      </c>
      <c r="C1073" s="233">
        <v>22.9802</v>
      </c>
      <c r="D1073" s="32">
        <f>ROUNDDOWN(100/C1073,4)</f>
        <v>4.3514999999999997</v>
      </c>
      <c r="F1073" s="138"/>
      <c r="G1073" s="70" t="s">
        <v>35</v>
      </c>
      <c r="H1073" s="224">
        <v>2528.5</v>
      </c>
      <c r="I1073" s="39">
        <v>20210</v>
      </c>
    </row>
    <row r="1074" spans="1:9">
      <c r="A1074" s="255">
        <f t="shared" si="723"/>
        <v>45792</v>
      </c>
      <c r="B1074" s="9" t="s">
        <v>23</v>
      </c>
      <c r="C1074" s="233">
        <v>4.6875</v>
      </c>
      <c r="D1074" s="32">
        <f t="shared" ref="D1074" si="730">ROUNDDOWN(1/C1074,4)</f>
        <v>0.21329999999999999</v>
      </c>
      <c r="F1074" s="24"/>
      <c r="G1074" s="70" t="s">
        <v>36</v>
      </c>
      <c r="H1074" s="224">
        <v>2765</v>
      </c>
      <c r="I1074" s="216">
        <v>22790</v>
      </c>
    </row>
    <row r="1075" spans="1:9">
      <c r="A1075" s="256">
        <f t="shared" si="723"/>
        <v>45792</v>
      </c>
      <c r="B1075" s="218" t="s">
        <v>12</v>
      </c>
      <c r="C1075" s="37"/>
      <c r="D1075" s="234">
        <v>7.2060700000000004</v>
      </c>
      <c r="F1075" s="25"/>
      <c r="G1075" s="218"/>
      <c r="H1075" s="219"/>
      <c r="I1075" s="43"/>
    </row>
    <row r="1076" spans="1:9">
      <c r="A1076" s="26">
        <v>45793</v>
      </c>
      <c r="B1076" s="8" t="s">
        <v>21</v>
      </c>
      <c r="C1076" s="28"/>
      <c r="D1076" s="232">
        <v>33.565399999999997</v>
      </c>
      <c r="F1076" s="26">
        <v>45793</v>
      </c>
      <c r="G1076" s="196" t="s">
        <v>34</v>
      </c>
      <c r="H1076" s="223">
        <v>9577</v>
      </c>
      <c r="I1076" s="223">
        <v>78910</v>
      </c>
    </row>
    <row r="1077" spans="1:9">
      <c r="A1077" s="255">
        <f t="shared" si="723"/>
        <v>45793</v>
      </c>
      <c r="B1077" s="9" t="s">
        <v>22</v>
      </c>
      <c r="C1077" s="233">
        <v>23.218900000000001</v>
      </c>
      <c r="D1077" s="32">
        <f>ROUNDDOWN(100/C1077,4)</f>
        <v>4.3068</v>
      </c>
      <c r="F1077" s="138"/>
      <c r="G1077" s="70" t="s">
        <v>35</v>
      </c>
      <c r="H1077" s="224">
        <v>2489</v>
      </c>
      <c r="I1077" s="39">
        <v>20340</v>
      </c>
    </row>
    <row r="1078" spans="1:9">
      <c r="A1078" s="255">
        <f t="shared" si="723"/>
        <v>45793</v>
      </c>
      <c r="B1078" s="9" t="s">
        <v>23</v>
      </c>
      <c r="C1078" s="233">
        <v>4.7039999999999997</v>
      </c>
      <c r="D1078" s="32">
        <f t="shared" ref="D1078" si="731">ROUNDDOWN(1/C1078,4)</f>
        <v>0.21249999999999999</v>
      </c>
      <c r="F1078" s="24"/>
      <c r="G1078" s="70" t="s">
        <v>36</v>
      </c>
      <c r="H1078" s="224">
        <v>2724.5</v>
      </c>
      <c r="I1078" s="216">
        <v>22820</v>
      </c>
    </row>
    <row r="1079" spans="1:9">
      <c r="A1079" s="256">
        <f t="shared" si="723"/>
        <v>45793</v>
      </c>
      <c r="B1079" s="218" t="s">
        <v>12</v>
      </c>
      <c r="C1079" s="37"/>
      <c r="D1079" s="234">
        <v>7.1989900000000002</v>
      </c>
      <c r="F1079" s="25"/>
      <c r="G1079" s="218"/>
      <c r="H1079" s="219"/>
      <c r="I1079" s="43"/>
    </row>
    <row r="1080" spans="1:9">
      <c r="A1080" s="26">
        <v>45796</v>
      </c>
      <c r="B1080" s="8" t="s">
        <v>21</v>
      </c>
      <c r="C1080" s="28"/>
      <c r="D1080" s="232">
        <v>33.311900000000001</v>
      </c>
      <c r="F1080" s="26">
        <v>45796</v>
      </c>
      <c r="G1080" s="196" t="s">
        <v>34</v>
      </c>
      <c r="H1080" s="223">
        <v>9447.5</v>
      </c>
      <c r="I1080" s="223">
        <v>78880</v>
      </c>
    </row>
    <row r="1081" spans="1:9">
      <c r="A1081" s="255">
        <f t="shared" si="723"/>
        <v>45796</v>
      </c>
      <c r="B1081" s="9" t="s">
        <v>22</v>
      </c>
      <c r="C1081" s="233">
        <v>23.1919</v>
      </c>
      <c r="D1081" s="32">
        <f>ROUNDDOWN(100/C1081,4)</f>
        <v>4.3117999999999999</v>
      </c>
      <c r="F1081" s="138"/>
      <c r="G1081" s="70" t="s">
        <v>35</v>
      </c>
      <c r="H1081" s="224">
        <v>2481.5</v>
      </c>
      <c r="I1081" s="39">
        <v>20270</v>
      </c>
    </row>
    <row r="1082" spans="1:9">
      <c r="A1082" s="255">
        <f t="shared" si="723"/>
        <v>45796</v>
      </c>
      <c r="B1082" s="9" t="s">
        <v>23</v>
      </c>
      <c r="C1082" s="233">
        <v>4.6760999999999999</v>
      </c>
      <c r="D1082" s="32">
        <f t="shared" ref="D1082" si="732">ROUNDDOWN(1/C1082,4)</f>
        <v>0.21379999999999999</v>
      </c>
      <c r="F1082" s="24"/>
      <c r="G1082" s="70" t="s">
        <v>36</v>
      </c>
      <c r="H1082" s="224">
        <v>2691.5</v>
      </c>
      <c r="I1082" s="216">
        <v>22670</v>
      </c>
    </row>
    <row r="1083" spans="1:9">
      <c r="A1083" s="256">
        <f t="shared" si="723"/>
        <v>45796</v>
      </c>
      <c r="B1083" s="218" t="s">
        <v>12</v>
      </c>
      <c r="C1083" s="37"/>
      <c r="D1083" s="234">
        <v>7.2100999999999997</v>
      </c>
      <c r="F1083" s="25"/>
      <c r="G1083" s="218"/>
      <c r="H1083" s="219"/>
      <c r="I1083" s="43"/>
    </row>
    <row r="1084" spans="1:9">
      <c r="A1084" s="26">
        <v>45797</v>
      </c>
      <c r="B1084" s="8" t="s">
        <v>21</v>
      </c>
      <c r="C1084" s="28"/>
      <c r="D1084" s="232">
        <v>33.373100000000001</v>
      </c>
      <c r="F1084" s="26">
        <v>45797</v>
      </c>
      <c r="G1084" s="196" t="s">
        <v>34</v>
      </c>
      <c r="H1084" s="223">
        <v>9523.5</v>
      </c>
      <c r="I1084" s="223">
        <v>78190</v>
      </c>
    </row>
    <row r="1085" spans="1:9">
      <c r="A1085" s="255">
        <f t="shared" si="723"/>
        <v>45797</v>
      </c>
      <c r="B1085" s="9" t="s">
        <v>22</v>
      </c>
      <c r="C1085" s="233">
        <v>23.2499</v>
      </c>
      <c r="D1085" s="32">
        <f>ROUNDDOWN(100/C1085,4)</f>
        <v>4.3010000000000002</v>
      </c>
      <c r="F1085" s="138"/>
      <c r="G1085" s="70" t="s">
        <v>35</v>
      </c>
      <c r="H1085" s="224">
        <v>2450</v>
      </c>
      <c r="I1085" s="39">
        <v>20230</v>
      </c>
    </row>
    <row r="1086" spans="1:9">
      <c r="A1086" s="255">
        <f t="shared" si="723"/>
        <v>45797</v>
      </c>
      <c r="B1086" s="9" t="s">
        <v>23</v>
      </c>
      <c r="C1086" s="233">
        <v>4.6731999999999996</v>
      </c>
      <c r="D1086" s="32">
        <f t="shared" ref="D1086" si="733">ROUNDDOWN(1/C1086,4)</f>
        <v>0.21390000000000001</v>
      </c>
      <c r="F1086" s="24"/>
      <c r="G1086" s="70" t="s">
        <v>36</v>
      </c>
      <c r="H1086" s="224">
        <v>2676.5</v>
      </c>
      <c r="I1086" s="216">
        <v>22540</v>
      </c>
    </row>
    <row r="1087" spans="1:9">
      <c r="A1087" s="256">
        <f t="shared" si="723"/>
        <v>45797</v>
      </c>
      <c r="B1087" s="218" t="s">
        <v>12</v>
      </c>
      <c r="C1087" s="37"/>
      <c r="D1087" s="234">
        <v>7.2144399999999997</v>
      </c>
      <c r="F1087" s="25"/>
      <c r="G1087" s="218"/>
      <c r="H1087" s="219"/>
      <c r="I1087" s="43"/>
    </row>
    <row r="1088" spans="1:9">
      <c r="A1088" s="26">
        <v>45798</v>
      </c>
      <c r="B1088" s="8" t="s">
        <v>21</v>
      </c>
      <c r="C1088" s="28"/>
      <c r="D1088" s="232">
        <v>33.323999999999998</v>
      </c>
      <c r="F1088" s="26">
        <v>45798</v>
      </c>
      <c r="G1088" s="196" t="s">
        <v>34</v>
      </c>
      <c r="H1088" s="223">
        <v>9519.5</v>
      </c>
      <c r="I1088" s="223">
        <v>78430</v>
      </c>
    </row>
    <row r="1089" spans="1:9">
      <c r="A1089" s="255">
        <f t="shared" si="723"/>
        <v>45798</v>
      </c>
      <c r="B1089" s="9" t="s">
        <v>22</v>
      </c>
      <c r="C1089" s="233">
        <v>23.245100000000001</v>
      </c>
      <c r="D1089" s="32">
        <f>ROUNDDOWN(100/C1089,4)</f>
        <v>4.3018999999999998</v>
      </c>
      <c r="F1089" s="138"/>
      <c r="G1089" s="70" t="s">
        <v>35</v>
      </c>
      <c r="H1089" s="224">
        <v>2471.5</v>
      </c>
      <c r="I1089" s="39">
        <v>20210</v>
      </c>
    </row>
    <row r="1090" spans="1:9">
      <c r="A1090" s="255">
        <f t="shared" si="723"/>
        <v>45798</v>
      </c>
      <c r="B1090" s="9" t="s">
        <v>23</v>
      </c>
      <c r="C1090" s="233">
        <v>4.657</v>
      </c>
      <c r="D1090" s="32">
        <f t="shared" ref="D1090" si="734">ROUNDDOWN(1/C1090,4)</f>
        <v>0.2147</v>
      </c>
      <c r="F1090" s="24"/>
      <c r="G1090" s="70" t="s">
        <v>36</v>
      </c>
      <c r="H1090" s="224">
        <v>2710.5</v>
      </c>
      <c r="I1090" s="216">
        <v>22540</v>
      </c>
    </row>
    <row r="1091" spans="1:9">
      <c r="A1091" s="256">
        <f t="shared" si="723"/>
        <v>45798</v>
      </c>
      <c r="B1091" s="218" t="s">
        <v>12</v>
      </c>
      <c r="C1091" s="37"/>
      <c r="D1091" s="234">
        <v>7.2183200000000003</v>
      </c>
      <c r="F1091" s="25"/>
      <c r="G1091" s="218"/>
      <c r="H1091" s="219"/>
      <c r="I1091" s="43"/>
    </row>
    <row r="1092" spans="1:9">
      <c r="A1092" s="26">
        <v>45799</v>
      </c>
      <c r="B1092" s="8" t="s">
        <v>21</v>
      </c>
      <c r="C1092" s="28"/>
      <c r="D1092" s="232">
        <v>32.9636</v>
      </c>
      <c r="F1092" s="26">
        <v>45799</v>
      </c>
      <c r="G1092" s="196" t="s">
        <v>34</v>
      </c>
      <c r="H1092" s="223">
        <v>9533.5</v>
      </c>
      <c r="I1092" s="223">
        <v>78600</v>
      </c>
    </row>
    <row r="1093" spans="1:9">
      <c r="A1093" s="255">
        <f t="shared" si="723"/>
        <v>45799</v>
      </c>
      <c r="B1093" s="9" t="s">
        <v>22</v>
      </c>
      <c r="C1093" s="233">
        <v>23.087800000000001</v>
      </c>
      <c r="D1093" s="32">
        <f>ROUNDDOWN(100/C1093,4)</f>
        <v>4.3311999999999999</v>
      </c>
      <c r="F1093" s="138"/>
      <c r="G1093" s="70" t="s">
        <v>35</v>
      </c>
      <c r="H1093" s="224">
        <v>2471.5</v>
      </c>
      <c r="I1093" s="39">
        <v>20310</v>
      </c>
    </row>
    <row r="1094" spans="1:9">
      <c r="A1094" s="255">
        <f t="shared" si="723"/>
        <v>45799</v>
      </c>
      <c r="B1094" s="9" t="s">
        <v>23</v>
      </c>
      <c r="C1094" s="233">
        <v>4.6039000000000003</v>
      </c>
      <c r="D1094" s="32">
        <f t="shared" ref="D1094" si="735">ROUNDDOWN(1/C1094,4)</f>
        <v>0.2172</v>
      </c>
      <c r="F1094" s="24"/>
      <c r="G1094" s="70" t="s">
        <v>36</v>
      </c>
      <c r="H1094" s="224">
        <v>2693</v>
      </c>
      <c r="I1094" s="216">
        <v>22720</v>
      </c>
    </row>
    <row r="1095" spans="1:9">
      <c r="A1095" s="256">
        <f t="shared" si="723"/>
        <v>45799</v>
      </c>
      <c r="B1095" s="218" t="s">
        <v>12</v>
      </c>
      <c r="C1095" s="37"/>
      <c r="D1095" s="234">
        <v>7.2023599999999997</v>
      </c>
      <c r="F1095" s="25"/>
      <c r="G1095" s="218"/>
      <c r="H1095" s="219"/>
      <c r="I1095" s="43"/>
    </row>
    <row r="1096" spans="1:9">
      <c r="A1096" s="26">
        <v>45800</v>
      </c>
      <c r="B1096" s="8" t="s">
        <v>21</v>
      </c>
      <c r="C1096" s="28"/>
      <c r="D1096" s="232">
        <v>32.837400000000002</v>
      </c>
      <c r="F1096" s="26">
        <v>45800</v>
      </c>
      <c r="G1096" s="196" t="s">
        <v>34</v>
      </c>
      <c r="H1096" s="223">
        <v>9500.5</v>
      </c>
      <c r="I1096" s="223">
        <v>78200</v>
      </c>
    </row>
    <row r="1097" spans="1:9">
      <c r="A1097" s="255">
        <f t="shared" si="723"/>
        <v>45800</v>
      </c>
      <c r="B1097" s="9" t="s">
        <v>22</v>
      </c>
      <c r="C1097" s="233">
        <v>23.107099999999999</v>
      </c>
      <c r="D1097" s="32">
        <f>ROUNDDOWN(100/C1097,4)</f>
        <v>4.3276000000000003</v>
      </c>
      <c r="F1097" s="138"/>
      <c r="G1097" s="70" t="s">
        <v>35</v>
      </c>
      <c r="H1097" s="224">
        <v>2456</v>
      </c>
      <c r="I1097" s="39">
        <v>20380</v>
      </c>
    </row>
    <row r="1098" spans="1:9">
      <c r="A1098" s="255">
        <f t="shared" si="723"/>
        <v>45800</v>
      </c>
      <c r="B1098" s="9" t="s">
        <v>23</v>
      </c>
      <c r="C1098" s="233">
        <v>4.5942999999999996</v>
      </c>
      <c r="D1098" s="32">
        <f t="shared" ref="D1098" si="736">ROUNDDOWN(1/C1098,4)</f>
        <v>0.21759999999999999</v>
      </c>
      <c r="F1098" s="24"/>
      <c r="G1098" s="70" t="s">
        <v>36</v>
      </c>
      <c r="H1098" s="224">
        <v>2697.5</v>
      </c>
      <c r="I1098" s="216">
        <v>22620</v>
      </c>
    </row>
    <row r="1099" spans="1:9">
      <c r="A1099" s="256">
        <f t="shared" si="723"/>
        <v>45800</v>
      </c>
      <c r="B1099" s="218" t="s">
        <v>12</v>
      </c>
      <c r="C1099" s="37"/>
      <c r="D1099" s="234">
        <v>7.2019599999999997</v>
      </c>
      <c r="F1099" s="25"/>
      <c r="G1099" s="218"/>
      <c r="H1099" s="219"/>
      <c r="I1099" s="43"/>
    </row>
    <row r="1100" spans="1:9">
      <c r="A1100" s="26">
        <v>45803</v>
      </c>
      <c r="B1100" s="8" t="s">
        <v>21</v>
      </c>
      <c r="C1100" s="28"/>
      <c r="D1100" s="232">
        <v>32.939500000000002</v>
      </c>
      <c r="F1100" s="26">
        <v>45803</v>
      </c>
      <c r="G1100" s="196" t="s">
        <v>34</v>
      </c>
      <c r="H1100" s="223">
        <v>9610</v>
      </c>
      <c r="I1100" s="223">
        <v>78200</v>
      </c>
    </row>
    <row r="1101" spans="1:9">
      <c r="A1101" s="255">
        <f t="shared" si="723"/>
        <v>45803</v>
      </c>
      <c r="B1101" s="9" t="s">
        <v>22</v>
      </c>
      <c r="C1101" s="233">
        <v>23.1067</v>
      </c>
      <c r="D1101" s="32">
        <f>ROUNDDOWN(100/C1101,4)</f>
        <v>4.3277000000000001</v>
      </c>
      <c r="F1101" s="138"/>
      <c r="G1101" s="70" t="s">
        <v>35</v>
      </c>
      <c r="H1101" s="224">
        <v>2463.5</v>
      </c>
      <c r="I1101" s="39">
        <v>20380</v>
      </c>
    </row>
    <row r="1102" spans="1:9">
      <c r="A1102" s="255">
        <f t="shared" si="723"/>
        <v>45803</v>
      </c>
      <c r="B1102" s="9" t="s">
        <v>23</v>
      </c>
      <c r="C1102" s="233">
        <v>4.6085000000000003</v>
      </c>
      <c r="D1102" s="32">
        <f t="shared" ref="D1102" si="737">ROUNDDOWN(1/C1102,4)</f>
        <v>0.21690000000000001</v>
      </c>
      <c r="F1102" s="24"/>
      <c r="G1102" s="70" t="s">
        <v>36</v>
      </c>
      <c r="H1102" s="224">
        <v>2701.5</v>
      </c>
      <c r="I1102" s="216">
        <v>22620</v>
      </c>
    </row>
    <row r="1103" spans="1:9">
      <c r="A1103" s="256">
        <f t="shared" si="723"/>
        <v>45803</v>
      </c>
      <c r="B1103" s="218" t="s">
        <v>12</v>
      </c>
      <c r="C1103" s="37"/>
      <c r="D1103" s="234">
        <v>7.1816399999999998</v>
      </c>
      <c r="F1103" s="25"/>
      <c r="G1103" s="218"/>
      <c r="H1103" s="219"/>
      <c r="I1103" s="43"/>
    </row>
    <row r="1104" spans="1:9">
      <c r="A1104" s="26">
        <v>45804</v>
      </c>
      <c r="B1104" s="8" t="s">
        <v>21</v>
      </c>
      <c r="C1104" s="28"/>
      <c r="D1104" s="232">
        <v>32.665700000000001</v>
      </c>
      <c r="F1104" s="26">
        <v>45804</v>
      </c>
      <c r="G1104" s="196" t="s">
        <v>34</v>
      </c>
      <c r="H1104" s="223">
        <v>9610</v>
      </c>
      <c r="I1104" s="223">
        <v>78660</v>
      </c>
    </row>
    <row r="1105" spans="1:9">
      <c r="A1105" s="255">
        <f t="shared" si="723"/>
        <v>45804</v>
      </c>
      <c r="B1105" s="9" t="s">
        <v>22</v>
      </c>
      <c r="C1105" s="233">
        <v>23.103400000000001</v>
      </c>
      <c r="D1105" s="32">
        <f>ROUNDDOWN(100/C1105,4)</f>
        <v>4.3282999999999996</v>
      </c>
      <c r="F1105" s="138"/>
      <c r="G1105" s="70" t="s">
        <v>35</v>
      </c>
      <c r="H1105" s="224">
        <v>2463.5</v>
      </c>
      <c r="I1105" s="39">
        <v>20350</v>
      </c>
    </row>
    <row r="1106" spans="1:9">
      <c r="A1106" s="255">
        <f t="shared" si="723"/>
        <v>45804</v>
      </c>
      <c r="B1106" s="9" t="s">
        <v>23</v>
      </c>
      <c r="C1106" s="233">
        <v>4.5834000000000001</v>
      </c>
      <c r="D1106" s="32">
        <f t="shared" ref="D1106" si="738">ROUNDDOWN(1/C1106,4)</f>
        <v>0.21809999999999999</v>
      </c>
      <c r="F1106" s="24"/>
      <c r="G1106" s="70" t="s">
        <v>36</v>
      </c>
      <c r="H1106" s="224">
        <v>2701.5</v>
      </c>
      <c r="I1106" s="216">
        <v>22500</v>
      </c>
    </row>
    <row r="1107" spans="1:9">
      <c r="A1107" s="256">
        <f t="shared" si="723"/>
        <v>45804</v>
      </c>
      <c r="B1107" s="218" t="s">
        <v>12</v>
      </c>
      <c r="C1107" s="37"/>
      <c r="D1107" s="234">
        <v>7.18675</v>
      </c>
      <c r="F1107" s="25"/>
      <c r="G1107" s="218"/>
      <c r="H1107" s="219"/>
      <c r="I1107" s="43"/>
    </row>
    <row r="1108" spans="1:9">
      <c r="A1108" s="26">
        <v>45805</v>
      </c>
      <c r="B1108" s="8" t="s">
        <v>21</v>
      </c>
      <c r="C1108" s="28"/>
      <c r="D1108" s="257">
        <v>32.799999999999997</v>
      </c>
      <c r="F1108" s="26">
        <v>45805</v>
      </c>
      <c r="G1108" s="196" t="s">
        <v>34</v>
      </c>
      <c r="H1108" s="223">
        <v>9596.5</v>
      </c>
      <c r="I1108" s="223">
        <v>78640</v>
      </c>
    </row>
    <row r="1109" spans="1:9">
      <c r="A1109" s="255">
        <f t="shared" si="723"/>
        <v>45805</v>
      </c>
      <c r="B1109" s="9" t="s">
        <v>22</v>
      </c>
      <c r="C1109" s="233">
        <v>23.1938</v>
      </c>
      <c r="D1109" s="32">
        <f>ROUNDDOWN(100/C1109,4)</f>
        <v>4.3113999999999999</v>
      </c>
      <c r="F1109" s="138"/>
      <c r="G1109" s="70" t="s">
        <v>35</v>
      </c>
      <c r="H1109" s="224">
        <v>2485</v>
      </c>
      <c r="I1109" s="39">
        <v>20200</v>
      </c>
    </row>
    <row r="1110" spans="1:9">
      <c r="A1110" s="255">
        <f t="shared" si="723"/>
        <v>45805</v>
      </c>
      <c r="B1110" s="9" t="s">
        <v>23</v>
      </c>
      <c r="C1110" s="233">
        <v>4.6123000000000003</v>
      </c>
      <c r="D1110" s="32">
        <f t="shared" ref="D1110" si="739">ROUNDDOWN(1/C1110,4)</f>
        <v>0.21679999999999999</v>
      </c>
      <c r="F1110" s="24"/>
      <c r="G1110" s="70" t="s">
        <v>36</v>
      </c>
      <c r="H1110" s="224">
        <v>2705.5</v>
      </c>
      <c r="I1110" s="216">
        <v>22650</v>
      </c>
    </row>
    <row r="1111" spans="1:9">
      <c r="A1111" s="256">
        <f t="shared" si="723"/>
        <v>45805</v>
      </c>
      <c r="B1111" s="218" t="s">
        <v>12</v>
      </c>
      <c r="C1111" s="37"/>
      <c r="D1111" s="234">
        <v>7.1952299999999996</v>
      </c>
      <c r="F1111" s="25"/>
      <c r="G1111" s="218"/>
      <c r="H1111" s="219"/>
      <c r="I1111" s="43"/>
    </row>
    <row r="1112" spans="1:9">
      <c r="A1112" s="26">
        <v>45806</v>
      </c>
      <c r="B1112" s="8" t="s">
        <v>21</v>
      </c>
      <c r="C1112" s="28"/>
      <c r="D1112" s="257">
        <v>32.869399999999999</v>
      </c>
      <c r="F1112" s="26">
        <v>45806</v>
      </c>
      <c r="G1112" s="196" t="s">
        <v>34</v>
      </c>
      <c r="H1112" s="223">
        <v>9565</v>
      </c>
      <c r="I1112" s="223">
        <v>78640</v>
      </c>
    </row>
    <row r="1113" spans="1:9">
      <c r="A1113" s="255">
        <f t="shared" si="723"/>
        <v>45806</v>
      </c>
      <c r="B1113" s="9" t="s">
        <v>22</v>
      </c>
      <c r="C1113" s="233">
        <v>22.998799999999999</v>
      </c>
      <c r="D1113" s="32">
        <f>ROUNDDOWN(100/C1113,4)</f>
        <v>4.3479999999999999</v>
      </c>
      <c r="F1113" s="138"/>
      <c r="G1113" s="70" t="s">
        <v>35</v>
      </c>
      <c r="H1113" s="224">
        <v>2468.5</v>
      </c>
      <c r="I1113" s="39">
        <v>20350</v>
      </c>
    </row>
    <row r="1114" spans="1:9">
      <c r="A1114" s="255">
        <f t="shared" ref="A1114:A1115" si="740">A1113</f>
        <v>45806</v>
      </c>
      <c r="B1114" s="9" t="s">
        <v>23</v>
      </c>
      <c r="C1114" s="233">
        <v>4.6066000000000003</v>
      </c>
      <c r="D1114" s="32">
        <f t="shared" ref="D1114" si="741">ROUNDDOWN(1/C1114,4)</f>
        <v>0.217</v>
      </c>
      <c r="F1114" s="24"/>
      <c r="G1114" s="70" t="s">
        <v>36</v>
      </c>
      <c r="H1114" s="224">
        <v>2687</v>
      </c>
      <c r="I1114" s="216">
        <v>22770</v>
      </c>
    </row>
    <row r="1115" spans="1:9">
      <c r="A1115" s="256">
        <f t="shared" si="740"/>
        <v>45806</v>
      </c>
      <c r="B1115" s="218" t="s">
        <v>12</v>
      </c>
      <c r="C1115" s="37"/>
      <c r="D1115" s="234">
        <v>7.1948800000000004</v>
      </c>
      <c r="F1115" s="25"/>
      <c r="G1115" s="218"/>
      <c r="H1115" s="219"/>
      <c r="I1115" s="43"/>
    </row>
    <row r="1116" spans="1:9">
      <c r="A1116" s="26">
        <v>45807</v>
      </c>
      <c r="B1116" s="8" t="s">
        <v>21</v>
      </c>
      <c r="C1116" s="28"/>
      <c r="D1116" s="257">
        <v>32.9619</v>
      </c>
      <c r="F1116" s="26">
        <v>45807</v>
      </c>
      <c r="G1116" s="196" t="s">
        <v>34</v>
      </c>
      <c r="H1116" s="223">
        <v>9568</v>
      </c>
      <c r="I1116" s="223">
        <v>78350</v>
      </c>
    </row>
    <row r="1117" spans="1:9">
      <c r="A1117" s="255">
        <f t="shared" ref="A1117:A1181" si="742">A1116</f>
        <v>45807</v>
      </c>
      <c r="B1117" s="9" t="s">
        <v>22</v>
      </c>
      <c r="C1117" s="233">
        <v>22.8809</v>
      </c>
      <c r="D1117" s="32">
        <f>ROUNDDOWN(100/C1117,4)</f>
        <v>4.3704000000000001</v>
      </c>
      <c r="F1117" s="138"/>
      <c r="G1117" s="70" t="s">
        <v>35</v>
      </c>
      <c r="H1117" s="224">
        <v>2450.5</v>
      </c>
      <c r="I1117" s="39">
        <v>20280</v>
      </c>
    </row>
    <row r="1118" spans="1:9">
      <c r="A1118" s="255">
        <f t="shared" si="742"/>
        <v>45807</v>
      </c>
      <c r="B1118" s="9" t="s">
        <v>23</v>
      </c>
      <c r="C1118" s="233">
        <v>4.6070000000000002</v>
      </c>
      <c r="D1118" s="32">
        <f t="shared" ref="D1118" si="743">ROUNDDOWN(1/C1118,4)</f>
        <v>0.217</v>
      </c>
      <c r="F1118" s="24"/>
      <c r="G1118" s="70" t="s">
        <v>36</v>
      </c>
      <c r="H1118" s="224">
        <v>2675.5</v>
      </c>
      <c r="I1118" s="216">
        <v>22620</v>
      </c>
    </row>
    <row r="1119" spans="1:9">
      <c r="A1119" s="256">
        <f t="shared" si="742"/>
        <v>45807</v>
      </c>
      <c r="B1119" s="218" t="s">
        <v>12</v>
      </c>
      <c r="C1119" s="37"/>
      <c r="D1119" s="234">
        <v>7.1866000000000003</v>
      </c>
      <c r="F1119" s="25"/>
      <c r="G1119" s="218"/>
      <c r="H1119" s="219"/>
      <c r="I1119" s="43"/>
    </row>
    <row r="1120" spans="1:9">
      <c r="A1120" s="26">
        <v>45810</v>
      </c>
      <c r="B1120" s="8" t="s">
        <v>21</v>
      </c>
      <c r="C1120" s="28"/>
      <c r="D1120" s="257">
        <v>32.748100000000001</v>
      </c>
      <c r="F1120" s="26">
        <v>45810</v>
      </c>
      <c r="G1120" s="196" t="s">
        <v>34</v>
      </c>
      <c r="H1120" s="223">
        <v>9498</v>
      </c>
      <c r="I1120" s="223">
        <v>78350</v>
      </c>
    </row>
    <row r="1121" spans="1:9">
      <c r="A1121" s="255">
        <f t="shared" si="742"/>
        <v>45810</v>
      </c>
      <c r="B1121" s="9" t="s">
        <v>22</v>
      </c>
      <c r="C1121" s="233">
        <v>22.9499</v>
      </c>
      <c r="D1121" s="32">
        <f>ROUNDDOWN(100/C1121,4)</f>
        <v>4.3573000000000004</v>
      </c>
      <c r="F1121" s="138"/>
      <c r="G1121" s="70" t="s">
        <v>35</v>
      </c>
      <c r="H1121" s="224">
        <v>2444</v>
      </c>
      <c r="I1121" s="39">
        <v>20280</v>
      </c>
    </row>
    <row r="1122" spans="1:9">
      <c r="A1122" s="255">
        <f t="shared" si="742"/>
        <v>45810</v>
      </c>
      <c r="B1122" s="9" t="s">
        <v>23</v>
      </c>
      <c r="C1122" s="233">
        <v>4.5884999999999998</v>
      </c>
      <c r="D1122" s="32">
        <f t="shared" ref="D1122" si="744">ROUNDDOWN(1/C1122,4)</f>
        <v>0.21790000000000001</v>
      </c>
      <c r="F1122" s="24"/>
      <c r="G1122" s="70" t="s">
        <v>36</v>
      </c>
      <c r="H1122" s="224">
        <v>2620</v>
      </c>
      <c r="I1122" s="216">
        <v>22620</v>
      </c>
    </row>
    <row r="1123" spans="1:9">
      <c r="A1123" s="256">
        <f t="shared" si="742"/>
        <v>45810</v>
      </c>
      <c r="B1123" s="218" t="s">
        <v>12</v>
      </c>
      <c r="C1123" s="37"/>
      <c r="D1123" s="234">
        <v>7.1987800000000002</v>
      </c>
      <c r="F1123" s="25"/>
      <c r="G1123" s="218"/>
      <c r="H1123" s="219"/>
      <c r="I1123" s="43"/>
    </row>
    <row r="1124" spans="1:9">
      <c r="A1124" s="26">
        <v>45812</v>
      </c>
      <c r="B1124" s="8" t="s">
        <v>21</v>
      </c>
      <c r="C1124" s="28"/>
      <c r="D1124" s="257">
        <v>32.748100000000001</v>
      </c>
      <c r="F1124" s="26">
        <v>45812</v>
      </c>
      <c r="G1124" s="196" t="s">
        <v>34</v>
      </c>
      <c r="H1124" s="223">
        <v>9634</v>
      </c>
      <c r="I1124" s="223">
        <v>78530</v>
      </c>
    </row>
    <row r="1125" spans="1:9">
      <c r="A1125" s="255">
        <f t="shared" si="742"/>
        <v>45812</v>
      </c>
      <c r="B1125" s="9" t="s">
        <v>22</v>
      </c>
      <c r="C1125" s="233">
        <v>22.9499</v>
      </c>
      <c r="D1125" s="32">
        <f>ROUNDDOWN(100/C1125,4)</f>
        <v>4.3573000000000004</v>
      </c>
      <c r="F1125" s="138"/>
      <c r="G1125" s="70" t="s">
        <v>35</v>
      </c>
      <c r="H1125" s="224">
        <v>2463.5</v>
      </c>
      <c r="I1125" s="39">
        <v>20120</v>
      </c>
    </row>
    <row r="1126" spans="1:9">
      <c r="A1126" s="255">
        <f t="shared" si="742"/>
        <v>45812</v>
      </c>
      <c r="B1126" s="9" t="s">
        <v>23</v>
      </c>
      <c r="C1126" s="233">
        <v>4.5884999999999998</v>
      </c>
      <c r="D1126" s="32">
        <f t="shared" ref="D1126" si="745">ROUNDDOWN(1/C1126,4)</f>
        <v>0.21790000000000001</v>
      </c>
      <c r="F1126" s="24"/>
      <c r="G1126" s="70" t="s">
        <v>36</v>
      </c>
      <c r="H1126" s="224">
        <v>2706.5</v>
      </c>
      <c r="I1126" s="216">
        <v>22580</v>
      </c>
    </row>
    <row r="1127" spans="1:9">
      <c r="A1127" s="256">
        <f t="shared" si="742"/>
        <v>45812</v>
      </c>
      <c r="B1127" s="218" t="s">
        <v>12</v>
      </c>
      <c r="C1127" s="37"/>
      <c r="D1127" s="234">
        <v>7.1879999999999997</v>
      </c>
      <c r="F1127" s="25"/>
      <c r="G1127" s="218"/>
      <c r="H1127" s="219"/>
      <c r="I1127" s="43"/>
    </row>
    <row r="1128" spans="1:9">
      <c r="A1128" s="26">
        <v>45813</v>
      </c>
      <c r="B1128" s="8" t="s">
        <v>65</v>
      </c>
      <c r="C1128" s="28"/>
      <c r="D1128" s="257">
        <v>32.8033</v>
      </c>
      <c r="F1128" s="26">
        <v>45813</v>
      </c>
      <c r="G1128" s="196" t="s">
        <v>34</v>
      </c>
      <c r="H1128" s="223">
        <v>9621.5</v>
      </c>
      <c r="I1128" s="223">
        <v>78630</v>
      </c>
    </row>
    <row r="1129" spans="1:9">
      <c r="A1129" s="255">
        <f t="shared" si="742"/>
        <v>45813</v>
      </c>
      <c r="B1129" s="9" t="s">
        <v>69</v>
      </c>
      <c r="C1129" s="233">
        <v>23.002400000000002</v>
      </c>
      <c r="D1129" s="32">
        <f>ROUNDDOWN(100/C1129,4)</f>
        <v>4.3472999999999997</v>
      </c>
      <c r="F1129" s="138"/>
      <c r="G1129" s="70" t="s">
        <v>35</v>
      </c>
      <c r="H1129" s="224">
        <v>2483</v>
      </c>
      <c r="I1129" s="39">
        <v>20280</v>
      </c>
    </row>
    <row r="1130" spans="1:9">
      <c r="A1130" s="255">
        <f t="shared" si="742"/>
        <v>45813</v>
      </c>
      <c r="B1130" s="9" t="s">
        <v>68</v>
      </c>
      <c r="C1130" s="233">
        <v>4.5986000000000002</v>
      </c>
      <c r="D1130" s="32">
        <f t="shared" ref="D1130" si="746">ROUNDDOWN(1/C1130,4)</f>
        <v>0.21740000000000001</v>
      </c>
      <c r="F1130" s="24"/>
      <c r="G1130" s="70" t="s">
        <v>36</v>
      </c>
      <c r="H1130" s="224">
        <v>2701.5</v>
      </c>
      <c r="I1130" s="216">
        <v>22880</v>
      </c>
    </row>
    <row r="1131" spans="1:9">
      <c r="A1131" s="256">
        <f t="shared" si="742"/>
        <v>45813</v>
      </c>
      <c r="B1131" s="218" t="s">
        <v>66</v>
      </c>
      <c r="C1131" s="37"/>
      <c r="D1131" s="234">
        <v>7.1825999999999999</v>
      </c>
      <c r="F1131" s="25"/>
      <c r="G1131" s="218"/>
      <c r="H1131" s="219"/>
      <c r="I1131" s="43"/>
    </row>
    <row r="1132" spans="1:9">
      <c r="A1132" s="26">
        <v>45814</v>
      </c>
      <c r="B1132" s="8" t="s">
        <v>65</v>
      </c>
      <c r="C1132" s="28"/>
      <c r="D1132" s="257">
        <v>32.726599999999998</v>
      </c>
      <c r="F1132" s="26">
        <v>45813</v>
      </c>
      <c r="G1132" s="196" t="s">
        <v>34</v>
      </c>
      <c r="H1132" s="223">
        <v>9739.5</v>
      </c>
      <c r="I1132" s="223">
        <v>78630</v>
      </c>
    </row>
    <row r="1133" spans="1:9">
      <c r="A1133" s="255">
        <f t="shared" si="742"/>
        <v>45814</v>
      </c>
      <c r="B1133" s="9" t="s">
        <v>69</v>
      </c>
      <c r="C1133" s="233">
        <v>23.109400000000001</v>
      </c>
      <c r="D1133" s="32">
        <f>ROUNDDOWN(100/C1133,4)</f>
        <v>4.3272000000000004</v>
      </c>
      <c r="F1133" s="138"/>
      <c r="G1133" s="70" t="s">
        <v>35</v>
      </c>
      <c r="H1133" s="224">
        <v>2478</v>
      </c>
      <c r="I1133" s="39">
        <v>20280</v>
      </c>
    </row>
    <row r="1134" spans="1:9">
      <c r="A1134" s="255">
        <f t="shared" si="742"/>
        <v>45814</v>
      </c>
      <c r="B1134" s="9" t="s">
        <v>68</v>
      </c>
      <c r="C1134" s="233">
        <v>4.5911</v>
      </c>
      <c r="D1134" s="32">
        <f t="shared" ref="D1134" si="747">ROUNDDOWN(1/C1134,4)</f>
        <v>0.21779999999999999</v>
      </c>
      <c r="F1134" s="24"/>
      <c r="G1134" s="70" t="s">
        <v>36</v>
      </c>
      <c r="H1134" s="224">
        <v>2686</v>
      </c>
      <c r="I1134" s="216">
        <v>22880</v>
      </c>
    </row>
    <row r="1135" spans="1:9">
      <c r="A1135" s="256">
        <f t="shared" si="742"/>
        <v>45814</v>
      </c>
      <c r="B1135" s="218" t="s">
        <v>66</v>
      </c>
      <c r="C1135" s="37"/>
      <c r="D1135" s="234">
        <v>7.1826100000000004</v>
      </c>
      <c r="F1135" s="25"/>
      <c r="G1135" s="218"/>
      <c r="H1135" s="219"/>
      <c r="I1135" s="43"/>
    </row>
    <row r="1136" spans="1:9">
      <c r="A1136" s="26">
        <v>45817</v>
      </c>
      <c r="B1136" s="8" t="s">
        <v>65</v>
      </c>
      <c r="C1136" s="28"/>
      <c r="D1136" s="257">
        <v>32.791400000000003</v>
      </c>
      <c r="F1136" s="26">
        <v>45817</v>
      </c>
      <c r="G1136" s="196" t="s">
        <v>34</v>
      </c>
      <c r="H1136" s="223">
        <v>9693</v>
      </c>
      <c r="I1136" s="223">
        <v>78970</v>
      </c>
    </row>
    <row r="1137" spans="1:9">
      <c r="A1137" s="255">
        <f t="shared" si="742"/>
        <v>45817</v>
      </c>
      <c r="B1137" s="9" t="s">
        <v>69</v>
      </c>
      <c r="C1137" s="233">
        <v>23.0459</v>
      </c>
      <c r="D1137" s="32">
        <f>ROUNDDOWN(100/C1137,4)</f>
        <v>4.3391000000000002</v>
      </c>
      <c r="F1137" s="138"/>
      <c r="G1137" s="70" t="s">
        <v>35</v>
      </c>
      <c r="H1137" s="224">
        <v>2450.5</v>
      </c>
      <c r="I1137" s="39">
        <v>20230</v>
      </c>
    </row>
    <row r="1138" spans="1:9">
      <c r="A1138" s="255">
        <f t="shared" si="742"/>
        <v>45817</v>
      </c>
      <c r="B1138" s="9" t="s">
        <v>68</v>
      </c>
      <c r="C1138" s="233">
        <v>4.6024000000000003</v>
      </c>
      <c r="D1138" s="32">
        <f t="shared" ref="D1138" si="748">ROUNDDOWN(1/C1138,4)</f>
        <v>0.2172</v>
      </c>
      <c r="F1138" s="24"/>
      <c r="G1138" s="70" t="s">
        <v>36</v>
      </c>
      <c r="H1138" s="224">
        <v>2666</v>
      </c>
      <c r="I1138" s="216">
        <v>22650</v>
      </c>
    </row>
    <row r="1139" spans="1:9">
      <c r="A1139" s="256">
        <f t="shared" si="742"/>
        <v>45817</v>
      </c>
      <c r="B1139" s="218" t="s">
        <v>66</v>
      </c>
      <c r="C1139" s="37"/>
      <c r="D1139" s="234">
        <v>7.1899199999999999</v>
      </c>
      <c r="F1139" s="25"/>
      <c r="G1139" s="218"/>
      <c r="H1139" s="219"/>
      <c r="I1139" s="43"/>
    </row>
    <row r="1140" spans="1:9">
      <c r="A1140" s="26">
        <v>45818</v>
      </c>
      <c r="B1140" s="8" t="s">
        <v>65</v>
      </c>
      <c r="C1140" s="28"/>
      <c r="D1140" s="257">
        <v>32.8705</v>
      </c>
      <c r="F1140" s="26">
        <v>45818</v>
      </c>
      <c r="G1140" s="196" t="s">
        <v>34</v>
      </c>
      <c r="H1140" s="223">
        <v>9793</v>
      </c>
      <c r="I1140" s="223">
        <v>78950</v>
      </c>
    </row>
    <row r="1141" spans="1:9">
      <c r="A1141" s="255">
        <f t="shared" si="742"/>
        <v>45818</v>
      </c>
      <c r="B1141" s="9" t="s">
        <v>69</v>
      </c>
      <c r="C1141" s="233">
        <v>22.946999999999999</v>
      </c>
      <c r="D1141" s="32">
        <f>ROUNDDOWN(100/C1141,4)</f>
        <v>4.3578000000000001</v>
      </c>
      <c r="F1141" s="138"/>
      <c r="G1141" s="70" t="s">
        <v>35</v>
      </c>
      <c r="H1141" s="224">
        <v>2479</v>
      </c>
      <c r="I1141" s="39">
        <v>20210</v>
      </c>
    </row>
    <row r="1142" spans="1:9">
      <c r="A1142" s="255">
        <f t="shared" si="742"/>
        <v>45818</v>
      </c>
      <c r="B1142" s="9" t="s">
        <v>68</v>
      </c>
      <c r="C1142" s="233">
        <v>4.6214000000000004</v>
      </c>
      <c r="D1142" s="32">
        <f t="shared" ref="D1142" si="749">ROUNDDOWN(1/C1142,4)</f>
        <v>0.21629999999999999</v>
      </c>
      <c r="F1142" s="24"/>
      <c r="G1142" s="70" t="s">
        <v>36</v>
      </c>
      <c r="H1142" s="224">
        <v>2649.5</v>
      </c>
      <c r="I1142" s="216">
        <v>22530</v>
      </c>
    </row>
    <row r="1143" spans="1:9">
      <c r="A1143" s="256">
        <f t="shared" si="742"/>
        <v>45818</v>
      </c>
      <c r="B1143" s="218" t="s">
        <v>66</v>
      </c>
      <c r="C1143" s="37"/>
      <c r="D1143" s="234">
        <v>7.1838899999999999</v>
      </c>
      <c r="F1143" s="25"/>
      <c r="G1143" s="218"/>
      <c r="H1143" s="219"/>
      <c r="I1143" s="43"/>
    </row>
    <row r="1144" spans="1:9">
      <c r="A1144" s="26">
        <v>45819</v>
      </c>
      <c r="B1144" s="8" t="s">
        <v>65</v>
      </c>
      <c r="C1144" s="28"/>
      <c r="D1144" s="257">
        <v>32.857700000000001</v>
      </c>
      <c r="F1144" s="26">
        <v>45819</v>
      </c>
      <c r="G1144" s="196" t="s">
        <v>34</v>
      </c>
      <c r="H1144" s="223">
        <v>9756.5</v>
      </c>
      <c r="I1144" s="223">
        <v>79370</v>
      </c>
    </row>
    <row r="1145" spans="1:9">
      <c r="A1145" s="255">
        <f t="shared" si="742"/>
        <v>45819</v>
      </c>
      <c r="B1145" s="9" t="s">
        <v>69</v>
      </c>
      <c r="C1145" s="233">
        <v>22.935700000000001</v>
      </c>
      <c r="D1145" s="32">
        <f>ROUNDDOWN(100/C1145,4)</f>
        <v>4.3600000000000003</v>
      </c>
      <c r="F1145" s="138"/>
      <c r="G1145" s="70" t="s">
        <v>35</v>
      </c>
      <c r="H1145" s="224">
        <v>2492.5</v>
      </c>
      <c r="I1145" s="39">
        <v>20160</v>
      </c>
    </row>
    <row r="1146" spans="1:9">
      <c r="A1146" s="255">
        <f t="shared" si="742"/>
        <v>45819</v>
      </c>
      <c r="B1146" s="9" t="s">
        <v>68</v>
      </c>
      <c r="C1146" s="233">
        <v>4.6070000000000002</v>
      </c>
      <c r="D1146" s="32">
        <f t="shared" ref="D1146" si="750">ROUNDDOWN(1/C1146,4)</f>
        <v>0.217</v>
      </c>
      <c r="F1146" s="24"/>
      <c r="G1146" s="70" t="s">
        <v>36</v>
      </c>
      <c r="H1146" s="224">
        <v>2657.5</v>
      </c>
      <c r="I1146" s="216">
        <v>22080</v>
      </c>
    </row>
    <row r="1147" spans="1:9">
      <c r="A1147" s="256">
        <f t="shared" si="742"/>
        <v>45819</v>
      </c>
      <c r="B1147" s="218" t="s">
        <v>66</v>
      </c>
      <c r="C1147" s="37"/>
      <c r="D1147" s="234">
        <v>7.18703</v>
      </c>
      <c r="F1147" s="25"/>
      <c r="G1147" s="218"/>
      <c r="H1147" s="219"/>
      <c r="I1147" s="43"/>
    </row>
    <row r="1148" spans="1:9">
      <c r="A1148" s="26">
        <v>45820</v>
      </c>
      <c r="B1148" s="8" t="s">
        <v>65</v>
      </c>
      <c r="C1148" s="28"/>
      <c r="D1148" s="257">
        <v>32.788499999999999</v>
      </c>
      <c r="F1148" s="26">
        <v>45820</v>
      </c>
      <c r="G1148" s="196" t="s">
        <v>34</v>
      </c>
      <c r="H1148" s="223">
        <v>9648</v>
      </c>
      <c r="I1148" s="223">
        <v>79420</v>
      </c>
    </row>
    <row r="1149" spans="1:9">
      <c r="A1149" s="255">
        <f t="shared" si="742"/>
        <v>45820</v>
      </c>
      <c r="B1149" s="9" t="s">
        <v>69</v>
      </c>
      <c r="C1149" s="233">
        <v>22.847300000000001</v>
      </c>
      <c r="D1149" s="32">
        <f>ROUNDDOWN(100/C1149,4)</f>
        <v>4.3768000000000002</v>
      </c>
      <c r="F1149" s="138"/>
      <c r="G1149" s="70" t="s">
        <v>35</v>
      </c>
      <c r="H1149" s="224">
        <v>2515.5</v>
      </c>
      <c r="I1149" s="39">
        <v>20390</v>
      </c>
    </row>
    <row r="1150" spans="1:9">
      <c r="A1150" s="255">
        <f t="shared" si="742"/>
        <v>45820</v>
      </c>
      <c r="B1150" s="9" t="s">
        <v>68</v>
      </c>
      <c r="C1150" s="233">
        <v>4.5980999999999996</v>
      </c>
      <c r="D1150" s="32">
        <f t="shared" ref="D1150" si="751">ROUNDDOWN(1/C1150,4)</f>
        <v>0.21740000000000001</v>
      </c>
      <c r="F1150" s="24"/>
      <c r="G1150" s="70" t="s">
        <v>36</v>
      </c>
      <c r="H1150" s="224">
        <v>2653.5</v>
      </c>
      <c r="I1150" s="216">
        <v>22240</v>
      </c>
    </row>
    <row r="1151" spans="1:9">
      <c r="A1151" s="256">
        <f t="shared" si="742"/>
        <v>45820</v>
      </c>
      <c r="B1151" s="218" t="s">
        <v>66</v>
      </c>
      <c r="C1151" s="37"/>
      <c r="D1151" s="234">
        <v>7.1933999999999996</v>
      </c>
      <c r="F1151" s="25"/>
      <c r="G1151" s="218"/>
      <c r="H1151" s="219"/>
      <c r="I1151" s="43"/>
    </row>
    <row r="1152" spans="1:9">
      <c r="A1152" s="26">
        <v>45821</v>
      </c>
      <c r="B1152" s="8" t="s">
        <v>65</v>
      </c>
      <c r="C1152" s="28"/>
      <c r="D1152" s="257">
        <v>32.654400000000003</v>
      </c>
      <c r="F1152" s="26">
        <v>45821</v>
      </c>
      <c r="G1152" s="196" t="s">
        <v>34</v>
      </c>
      <c r="H1152" s="223">
        <v>9702</v>
      </c>
      <c r="I1152" s="223">
        <v>79190</v>
      </c>
    </row>
    <row r="1153" spans="1:9">
      <c r="A1153" s="255">
        <f t="shared" si="742"/>
        <v>45821</v>
      </c>
      <c r="B1153" s="9" t="s">
        <v>69</v>
      </c>
      <c r="C1153" s="233">
        <v>22.882899999999999</v>
      </c>
      <c r="D1153" s="32">
        <f>ROUNDDOWN(100/C1153,4)</f>
        <v>4.37</v>
      </c>
      <c r="F1153" s="138"/>
      <c r="G1153" s="70" t="s">
        <v>35</v>
      </c>
      <c r="H1153" s="224">
        <v>2517.5</v>
      </c>
      <c r="I1153" s="39">
        <v>20650</v>
      </c>
    </row>
    <row r="1154" spans="1:9">
      <c r="A1154" s="255">
        <f t="shared" si="742"/>
        <v>45821</v>
      </c>
      <c r="B1154" s="9" t="s">
        <v>68</v>
      </c>
      <c r="C1154" s="233">
        <v>4.5810000000000004</v>
      </c>
      <c r="D1154" s="32">
        <f t="shared" ref="D1154" si="752">ROUNDDOWN(1/C1154,4)</f>
        <v>0.21820000000000001</v>
      </c>
      <c r="F1154" s="24"/>
      <c r="G1154" s="70" t="s">
        <v>36</v>
      </c>
      <c r="H1154" s="224">
        <v>2642.5</v>
      </c>
      <c r="I1154" s="216">
        <v>22240</v>
      </c>
    </row>
    <row r="1155" spans="1:9">
      <c r="A1155" s="256">
        <f t="shared" si="742"/>
        <v>45821</v>
      </c>
      <c r="B1155" s="218" t="s">
        <v>66</v>
      </c>
      <c r="C1155" s="37"/>
      <c r="D1155" s="234">
        <v>7.1738099999999996</v>
      </c>
      <c r="F1155" s="25"/>
      <c r="G1155" s="218"/>
      <c r="H1155" s="219"/>
      <c r="I1155" s="43"/>
    </row>
    <row r="1156" spans="1:9">
      <c r="A1156" s="26">
        <v>45824</v>
      </c>
      <c r="B1156" s="8" t="s">
        <v>65</v>
      </c>
      <c r="C1156" s="28"/>
      <c r="D1156" s="257">
        <v>32.599899999999998</v>
      </c>
      <c r="F1156" s="26">
        <v>45824</v>
      </c>
      <c r="G1156" s="196" t="s">
        <v>34</v>
      </c>
      <c r="H1156" s="223">
        <v>9645</v>
      </c>
      <c r="I1156" s="223">
        <v>79110</v>
      </c>
    </row>
    <row r="1157" spans="1:9">
      <c r="A1157" s="255">
        <f t="shared" si="742"/>
        <v>45824</v>
      </c>
      <c r="B1157" s="9" t="s">
        <v>69</v>
      </c>
      <c r="C1157" s="233">
        <v>22.959700000000002</v>
      </c>
      <c r="D1157" s="32">
        <f>ROUNDDOWN(100/C1157,4)</f>
        <v>4.3554000000000004</v>
      </c>
      <c r="F1157" s="138"/>
      <c r="G1157" s="70" t="s">
        <v>35</v>
      </c>
      <c r="H1157" s="224">
        <v>2503</v>
      </c>
      <c r="I1157" s="39">
        <v>20730</v>
      </c>
    </row>
    <row r="1158" spans="1:9">
      <c r="A1158" s="255">
        <f t="shared" si="742"/>
        <v>45824</v>
      </c>
      <c r="B1158" s="9" t="s">
        <v>68</v>
      </c>
      <c r="C1158" s="233">
        <v>4.5860000000000003</v>
      </c>
      <c r="D1158" s="32">
        <f t="shared" ref="D1158" si="753">ROUNDDOWN(1/C1158,4)</f>
        <v>0.218</v>
      </c>
      <c r="F1158" s="24"/>
      <c r="G1158" s="70" t="s">
        <v>36</v>
      </c>
      <c r="H1158" s="224">
        <v>2623</v>
      </c>
      <c r="I1158" s="216">
        <v>22190</v>
      </c>
    </row>
    <row r="1159" spans="1:9">
      <c r="A1159" s="256">
        <f t="shared" si="742"/>
        <v>45824</v>
      </c>
      <c r="B1159" s="218" t="s">
        <v>66</v>
      </c>
      <c r="C1159" s="37"/>
      <c r="D1159" s="234">
        <v>7.1816399999999998</v>
      </c>
      <c r="F1159" s="25"/>
      <c r="G1159" s="218"/>
      <c r="H1159" s="219"/>
      <c r="I1159" s="43"/>
    </row>
    <row r="1160" spans="1:9">
      <c r="A1160" s="26">
        <v>45825</v>
      </c>
      <c r="B1160" s="8" t="s">
        <v>65</v>
      </c>
      <c r="C1160" s="28"/>
      <c r="D1160" s="257">
        <v>32.629899999999999</v>
      </c>
      <c r="F1160" s="26">
        <v>45825</v>
      </c>
      <c r="G1160" s="196" t="s">
        <v>34</v>
      </c>
      <c r="H1160" s="223">
        <v>9703</v>
      </c>
      <c r="I1160" s="223">
        <v>78770</v>
      </c>
    </row>
    <row r="1161" spans="1:9">
      <c r="A1161" s="255">
        <f t="shared" si="742"/>
        <v>45825</v>
      </c>
      <c r="B1161" s="9" t="s">
        <v>69</v>
      </c>
      <c r="C1161" s="233">
        <v>22.871500000000001</v>
      </c>
      <c r="D1161" s="32">
        <f>ROUNDDOWN(100/C1161,4)</f>
        <v>4.3722000000000003</v>
      </c>
      <c r="F1161" s="138"/>
      <c r="G1161" s="70" t="s">
        <v>35</v>
      </c>
      <c r="H1161" s="224">
        <v>2513.5</v>
      </c>
      <c r="I1161" s="39">
        <v>20630</v>
      </c>
    </row>
    <row r="1162" spans="1:9">
      <c r="A1162" s="255">
        <f t="shared" si="742"/>
        <v>45825</v>
      </c>
      <c r="B1162" s="9" t="s">
        <v>68</v>
      </c>
      <c r="C1162" s="233">
        <v>4.5707000000000004</v>
      </c>
      <c r="D1162" s="32">
        <f t="shared" ref="D1162" si="754">ROUNDDOWN(1/C1162,4)</f>
        <v>0.21870000000000001</v>
      </c>
      <c r="F1162" s="24"/>
      <c r="G1162" s="70" t="s">
        <v>36</v>
      </c>
      <c r="H1162" s="224">
        <v>2658</v>
      </c>
      <c r="I1162" s="216">
        <v>21940</v>
      </c>
    </row>
    <row r="1163" spans="1:9">
      <c r="A1163" s="256">
        <f t="shared" si="742"/>
        <v>45825</v>
      </c>
      <c r="B1163" s="218" t="s">
        <v>66</v>
      </c>
      <c r="C1163" s="37"/>
      <c r="D1163" s="234">
        <v>7.1798799999999998</v>
      </c>
      <c r="F1163" s="25"/>
      <c r="G1163" s="218"/>
      <c r="H1163" s="219"/>
      <c r="I1163" s="43"/>
    </row>
    <row r="1164" spans="1:9">
      <c r="A1164" s="26">
        <v>45826</v>
      </c>
      <c r="B1164" s="8" t="s">
        <v>65</v>
      </c>
      <c r="C1164" s="28"/>
      <c r="D1164" s="257">
        <v>32.659100000000002</v>
      </c>
      <c r="F1164" s="26">
        <v>45826</v>
      </c>
      <c r="G1164" s="196" t="s">
        <v>34</v>
      </c>
      <c r="H1164" s="223">
        <v>9669</v>
      </c>
      <c r="I1164" s="223">
        <v>78820</v>
      </c>
    </row>
    <row r="1165" spans="1:9">
      <c r="A1165" s="255">
        <f t="shared" si="742"/>
        <v>45826</v>
      </c>
      <c r="B1165" s="9" t="s">
        <v>69</v>
      </c>
      <c r="C1165" s="233">
        <v>22.792200000000001</v>
      </c>
      <c r="D1165" s="32">
        <f>ROUNDDOWN(100/C1165,4)</f>
        <v>4.3874000000000004</v>
      </c>
      <c r="F1165" s="138"/>
      <c r="G1165" s="70" t="s">
        <v>35</v>
      </c>
      <c r="H1165" s="224">
        <v>2550.5</v>
      </c>
      <c r="I1165" s="39">
        <v>20620</v>
      </c>
    </row>
    <row r="1166" spans="1:9">
      <c r="A1166" s="255">
        <f t="shared" si="742"/>
        <v>45826</v>
      </c>
      <c r="B1166" s="9" t="s">
        <v>68</v>
      </c>
      <c r="C1166" s="233">
        <v>4.5841000000000003</v>
      </c>
      <c r="D1166" s="32">
        <f t="shared" ref="D1166" si="755">ROUNDDOWN(1/C1166,4)</f>
        <v>0.21809999999999999</v>
      </c>
      <c r="F1166" s="24"/>
      <c r="G1166" s="70" t="s">
        <v>36</v>
      </c>
      <c r="H1166" s="224">
        <v>2638.5</v>
      </c>
      <c r="I1166" s="216">
        <v>21960</v>
      </c>
    </row>
    <row r="1167" spans="1:9">
      <c r="A1167" s="256">
        <f t="shared" si="742"/>
        <v>45826</v>
      </c>
      <c r="B1167" s="218" t="s">
        <v>66</v>
      </c>
      <c r="C1167" s="37"/>
      <c r="D1167" s="234">
        <v>7.1850100000000001</v>
      </c>
      <c r="F1167" s="25"/>
      <c r="G1167" s="218"/>
      <c r="H1167" s="219"/>
      <c r="I1167" s="43"/>
    </row>
    <row r="1168" spans="1:9">
      <c r="A1168" s="26">
        <v>45827</v>
      </c>
      <c r="B1168" s="8" t="s">
        <v>65</v>
      </c>
      <c r="C1168" s="28"/>
      <c r="D1168" s="257">
        <v>32.758800000000001</v>
      </c>
      <c r="F1168" s="26">
        <v>45827</v>
      </c>
      <c r="G1168" s="196" t="s">
        <v>34</v>
      </c>
      <c r="H1168" s="223">
        <v>9655.5</v>
      </c>
      <c r="I1168" s="223">
        <v>78900</v>
      </c>
    </row>
    <row r="1169" spans="1:9">
      <c r="A1169" s="255">
        <f t="shared" si="742"/>
        <v>45827</v>
      </c>
      <c r="B1169" s="9" t="s">
        <v>69</v>
      </c>
      <c r="C1169" s="233">
        <v>22.7989</v>
      </c>
      <c r="D1169" s="32">
        <f>ROUNDDOWN(100/C1169,4)</f>
        <v>4.3860999999999999</v>
      </c>
      <c r="F1169" s="138"/>
      <c r="G1169" s="70" t="s">
        <v>35</v>
      </c>
      <c r="H1169" s="224">
        <v>2547</v>
      </c>
      <c r="I1169" s="39">
        <v>20910</v>
      </c>
    </row>
    <row r="1170" spans="1:9">
      <c r="A1170" s="255">
        <f t="shared" si="742"/>
        <v>45827</v>
      </c>
      <c r="B1170" s="9" t="s">
        <v>68</v>
      </c>
      <c r="C1170" s="233">
        <v>4.5858999999999996</v>
      </c>
      <c r="D1170" s="32">
        <f t="shared" ref="D1170" si="756">ROUNDDOWN(1/C1170,4)</f>
        <v>0.218</v>
      </c>
      <c r="F1170" s="24"/>
      <c r="G1170" s="70" t="s">
        <v>36</v>
      </c>
      <c r="H1170" s="224">
        <v>2636.5</v>
      </c>
      <c r="I1170" s="216">
        <v>22150</v>
      </c>
    </row>
    <row r="1171" spans="1:9">
      <c r="A1171" s="256">
        <f t="shared" si="742"/>
        <v>45827</v>
      </c>
      <c r="B1171" s="218" t="s">
        <v>66</v>
      </c>
      <c r="C1171" s="37"/>
      <c r="D1171" s="234">
        <v>7.1890400000000003</v>
      </c>
      <c r="F1171" s="25"/>
      <c r="G1171" s="218"/>
      <c r="H1171" s="219"/>
      <c r="I1171" s="43"/>
    </row>
    <row r="1172" spans="1:9">
      <c r="A1172" s="26">
        <v>45828</v>
      </c>
      <c r="B1172" s="8" t="s">
        <v>65</v>
      </c>
      <c r="C1172" s="28"/>
      <c r="D1172" s="257">
        <v>32.935499999999998</v>
      </c>
      <c r="F1172" s="26">
        <v>45828</v>
      </c>
      <c r="G1172" s="196" t="s">
        <v>34</v>
      </c>
      <c r="H1172" s="223">
        <v>9615</v>
      </c>
      <c r="I1172" s="223">
        <v>78550</v>
      </c>
    </row>
    <row r="1173" spans="1:9">
      <c r="A1173" s="255">
        <f t="shared" si="742"/>
        <v>45828</v>
      </c>
      <c r="B1173" s="9" t="s">
        <v>69</v>
      </c>
      <c r="C1173" s="233">
        <v>22.896899999999999</v>
      </c>
      <c r="D1173" s="32">
        <f>ROUNDDOWN(100/C1173,4)</f>
        <v>4.3673999999999999</v>
      </c>
      <c r="F1173" s="138"/>
      <c r="G1173" s="70" t="s">
        <v>35</v>
      </c>
      <c r="H1173" s="224">
        <v>2521.5</v>
      </c>
      <c r="I1173" s="39">
        <v>20720</v>
      </c>
    </row>
    <row r="1174" spans="1:9">
      <c r="A1174" s="255">
        <f t="shared" si="742"/>
        <v>45828</v>
      </c>
      <c r="B1174" s="9" t="s">
        <v>68</v>
      </c>
      <c r="C1174" s="233">
        <v>4.6124999999999998</v>
      </c>
      <c r="D1174" s="32">
        <f t="shared" ref="D1174" si="757">ROUNDDOWN(1/C1174,4)</f>
        <v>0.21679999999999999</v>
      </c>
      <c r="F1174" s="24"/>
      <c r="G1174" s="70" t="s">
        <v>36</v>
      </c>
      <c r="H1174" s="224">
        <v>2640.5</v>
      </c>
      <c r="I1174" s="216">
        <v>22010</v>
      </c>
    </row>
    <row r="1175" spans="1:9">
      <c r="A1175" s="256">
        <f t="shared" si="742"/>
        <v>45828</v>
      </c>
      <c r="B1175" s="218" t="s">
        <v>66</v>
      </c>
      <c r="C1175" s="37"/>
      <c r="D1175" s="234">
        <v>7.1812800000000001</v>
      </c>
      <c r="F1175" s="25"/>
      <c r="G1175" s="218"/>
      <c r="H1175" s="219"/>
      <c r="I1175" s="43"/>
    </row>
    <row r="1176" spans="1:9">
      <c r="A1176" s="26">
        <v>45831</v>
      </c>
      <c r="B1176" s="8" t="s">
        <v>65</v>
      </c>
      <c r="C1176" s="28"/>
      <c r="D1176" s="257">
        <v>32.947200000000002</v>
      </c>
      <c r="F1176" s="26">
        <v>45831</v>
      </c>
      <c r="G1176" s="196" t="s">
        <v>34</v>
      </c>
      <c r="H1176" s="223">
        <v>9633.5</v>
      </c>
      <c r="I1176" s="223">
        <v>78550</v>
      </c>
    </row>
    <row r="1177" spans="1:9">
      <c r="A1177" s="255">
        <f t="shared" si="742"/>
        <v>45831</v>
      </c>
      <c r="B1177" s="9" t="s">
        <v>69</v>
      </c>
      <c r="C1177" s="233">
        <v>22.897099999999998</v>
      </c>
      <c r="D1177" s="32">
        <f>ROUNDDOWN(100/C1177,4)</f>
        <v>4.3673000000000002</v>
      </c>
      <c r="F1177" s="138"/>
      <c r="G1177" s="70" t="s">
        <v>35</v>
      </c>
      <c r="H1177" s="224">
        <v>2549.5</v>
      </c>
      <c r="I1177" s="39">
        <v>20720</v>
      </c>
    </row>
    <row r="1178" spans="1:9">
      <c r="A1178" s="255">
        <f t="shared" si="742"/>
        <v>45831</v>
      </c>
      <c r="B1178" s="9" t="s">
        <v>68</v>
      </c>
      <c r="C1178" s="233">
        <v>4.6223000000000001</v>
      </c>
      <c r="D1178" s="32">
        <f t="shared" ref="D1178" si="758">ROUNDDOWN(1/C1178,4)</f>
        <v>0.21629999999999999</v>
      </c>
      <c r="F1178" s="24"/>
      <c r="G1178" s="70" t="s">
        <v>36</v>
      </c>
      <c r="H1178" s="224">
        <v>2630.5</v>
      </c>
      <c r="I1178" s="216">
        <v>22010</v>
      </c>
    </row>
    <row r="1179" spans="1:9">
      <c r="A1179" s="256">
        <f t="shared" si="742"/>
        <v>45831</v>
      </c>
      <c r="B1179" s="218" t="s">
        <v>66</v>
      </c>
      <c r="C1179" s="37"/>
      <c r="D1179" s="234">
        <v>7.1799900000000001</v>
      </c>
      <c r="F1179" s="25"/>
      <c r="G1179" s="218"/>
      <c r="H1179" s="219"/>
      <c r="I1179" s="43"/>
    </row>
    <row r="1180" spans="1:9">
      <c r="A1180" s="26">
        <v>45832</v>
      </c>
      <c r="B1180" s="8" t="s">
        <v>65</v>
      </c>
      <c r="C1180" s="28"/>
      <c r="D1180" s="257">
        <v>33.131599999999999</v>
      </c>
      <c r="F1180" s="26">
        <v>45832</v>
      </c>
      <c r="G1180" s="196" t="s">
        <v>34</v>
      </c>
      <c r="H1180" s="223">
        <v>9667.5</v>
      </c>
      <c r="I1180" s="223">
        <v>78480</v>
      </c>
    </row>
    <row r="1181" spans="1:9">
      <c r="A1181" s="255">
        <f t="shared" si="742"/>
        <v>45832</v>
      </c>
      <c r="B1181" s="9" t="s">
        <v>69</v>
      </c>
      <c r="C1181" s="233">
        <v>22.798200000000001</v>
      </c>
      <c r="D1181" s="32">
        <f>ROUNDDOWN(100/C1181,4)</f>
        <v>4.3863000000000003</v>
      </c>
      <c r="F1181" s="138"/>
      <c r="G1181" s="70" t="s">
        <v>35</v>
      </c>
      <c r="H1181" s="224">
        <v>2588.5</v>
      </c>
      <c r="I1181" s="39">
        <v>20650</v>
      </c>
    </row>
    <row r="1182" spans="1:9">
      <c r="A1182" s="255">
        <f t="shared" ref="A1182:A1183" si="759">A1181</f>
        <v>45832</v>
      </c>
      <c r="B1182" s="9" t="s">
        <v>68</v>
      </c>
      <c r="C1182" s="233">
        <v>4.6588000000000003</v>
      </c>
      <c r="D1182" s="32">
        <f t="shared" ref="D1182" si="760">ROUNDDOWN(1/C1182,4)</f>
        <v>0.21460000000000001</v>
      </c>
      <c r="F1182" s="24"/>
      <c r="G1182" s="70" t="s">
        <v>36</v>
      </c>
      <c r="H1182" s="224">
        <v>2687</v>
      </c>
      <c r="I1182" s="216">
        <v>21880</v>
      </c>
    </row>
    <row r="1183" spans="1:9">
      <c r="A1183" s="256">
        <f t="shared" si="759"/>
        <v>45832</v>
      </c>
      <c r="B1183" s="218" t="s">
        <v>66</v>
      </c>
      <c r="C1183" s="37"/>
      <c r="D1183" s="234">
        <v>7.1806900000000002</v>
      </c>
      <c r="F1183" s="25"/>
      <c r="G1183" s="218"/>
      <c r="H1183" s="219"/>
      <c r="I1183" s="43"/>
    </row>
    <row r="1184" spans="1:9">
      <c r="A1184" s="26">
        <v>45833</v>
      </c>
      <c r="B1184" s="8" t="s">
        <v>65</v>
      </c>
      <c r="C1184" s="28"/>
      <c r="D1184" s="257">
        <v>32.911999999999999</v>
      </c>
      <c r="F1184" s="26">
        <v>45833</v>
      </c>
      <c r="G1184" s="196" t="s">
        <v>34</v>
      </c>
      <c r="H1184" s="223">
        <v>9669</v>
      </c>
      <c r="I1184" s="223">
        <v>78580</v>
      </c>
    </row>
    <row r="1185" spans="1:9" ht="17.25" customHeight="1">
      <c r="A1185" s="255">
        <f t="shared" ref="A1185:A1249" si="761">A1184</f>
        <v>45833</v>
      </c>
      <c r="B1185" s="9" t="s">
        <v>69</v>
      </c>
      <c r="C1185" s="233">
        <v>22.861999999999998</v>
      </c>
      <c r="D1185" s="32">
        <f>ROUNDDOWN(100/C1185,4)</f>
        <v>4.3739999999999997</v>
      </c>
      <c r="F1185" s="138"/>
      <c r="G1185" s="70" t="s">
        <v>35</v>
      </c>
      <c r="H1185" s="224">
        <v>2579</v>
      </c>
      <c r="I1185" s="39">
        <v>20540</v>
      </c>
    </row>
    <row r="1186" spans="1:9" ht="17.25" customHeight="1">
      <c r="A1186" s="255">
        <f t="shared" si="761"/>
        <v>45833</v>
      </c>
      <c r="B1186" s="9" t="s">
        <v>68</v>
      </c>
      <c r="C1186" s="233">
        <v>4.6296999999999997</v>
      </c>
      <c r="D1186" s="32">
        <f t="shared" ref="D1186" si="762">ROUNDDOWN(1/C1186,4)</f>
        <v>0.21590000000000001</v>
      </c>
      <c r="F1186" s="24"/>
      <c r="G1186" s="70" t="s">
        <v>36</v>
      </c>
      <c r="H1186" s="224">
        <v>2681.5</v>
      </c>
      <c r="I1186" s="216">
        <v>22110</v>
      </c>
    </row>
    <row r="1187" spans="1:9" ht="17.25" customHeight="1">
      <c r="A1187" s="256">
        <f t="shared" si="761"/>
        <v>45833</v>
      </c>
      <c r="B1187" s="218" t="s">
        <v>66</v>
      </c>
      <c r="C1187" s="37"/>
      <c r="D1187" s="234">
        <v>7.1694699999999996</v>
      </c>
      <c r="F1187" s="25"/>
      <c r="G1187" s="218"/>
      <c r="H1187" s="219"/>
      <c r="I1187" s="43"/>
    </row>
    <row r="1188" spans="1:9" ht="17.25" customHeight="1">
      <c r="A1188" s="26">
        <v>45834</v>
      </c>
      <c r="B1188" s="8" t="s">
        <v>65</v>
      </c>
      <c r="C1188" s="28"/>
      <c r="D1188" s="257">
        <v>32.768500000000003</v>
      </c>
      <c r="F1188" s="26">
        <v>45834</v>
      </c>
      <c r="G1188" s="196" t="s">
        <v>34</v>
      </c>
      <c r="H1188" s="223">
        <v>9712.5</v>
      </c>
      <c r="I1188" s="223">
        <v>78740</v>
      </c>
    </row>
    <row r="1189" spans="1:9" ht="17.25" customHeight="1">
      <c r="A1189" s="255">
        <f t="shared" si="761"/>
        <v>45834</v>
      </c>
      <c r="B1189" s="9" t="s">
        <v>69</v>
      </c>
      <c r="C1189" s="233">
        <v>22.8294</v>
      </c>
      <c r="D1189" s="32">
        <f>ROUNDDOWN(100/C1189,4)</f>
        <v>4.3803000000000001</v>
      </c>
      <c r="F1189" s="138"/>
      <c r="G1189" s="70" t="s">
        <v>35</v>
      </c>
      <c r="H1189" s="224">
        <v>2563.5</v>
      </c>
      <c r="I1189" s="39">
        <v>20540</v>
      </c>
    </row>
    <row r="1190" spans="1:9" ht="17.25" customHeight="1">
      <c r="A1190" s="255">
        <f t="shared" si="761"/>
        <v>45834</v>
      </c>
      <c r="B1190" s="9" t="s">
        <v>68</v>
      </c>
      <c r="C1190" s="233">
        <v>4.6029999999999998</v>
      </c>
      <c r="D1190" s="32">
        <f t="shared" ref="D1190" si="763">ROUNDDOWN(1/C1190,4)</f>
        <v>0.2172</v>
      </c>
      <c r="F1190" s="24"/>
      <c r="G1190" s="70" t="s">
        <v>36</v>
      </c>
      <c r="H1190" s="224">
        <v>2704.5</v>
      </c>
      <c r="I1190" s="216">
        <v>22140</v>
      </c>
    </row>
    <row r="1191" spans="1:9" ht="17.25" customHeight="1">
      <c r="A1191" s="256">
        <f t="shared" si="761"/>
        <v>45834</v>
      </c>
      <c r="B1191" s="218" t="s">
        <v>66</v>
      </c>
      <c r="C1191" s="37"/>
      <c r="D1191" s="234">
        <v>7.1766500000000004</v>
      </c>
      <c r="F1191" s="25"/>
      <c r="G1191" s="218"/>
      <c r="H1191" s="219"/>
      <c r="I1191" s="43"/>
    </row>
    <row r="1192" spans="1:9" ht="17.25" customHeight="1">
      <c r="A1192" s="26">
        <v>45835</v>
      </c>
      <c r="B1192" s="8" t="s">
        <v>65</v>
      </c>
      <c r="C1192" s="28"/>
      <c r="D1192" s="257">
        <v>32.636899999999997</v>
      </c>
      <c r="F1192" s="26">
        <v>45835</v>
      </c>
      <c r="G1192" s="196" t="s">
        <v>34</v>
      </c>
      <c r="H1192" s="223">
        <v>9899.5</v>
      </c>
      <c r="I1192" s="223">
        <v>78740</v>
      </c>
    </row>
    <row r="1193" spans="1:9" ht="17.25" customHeight="1">
      <c r="A1193" s="255">
        <f t="shared" si="761"/>
        <v>45835</v>
      </c>
      <c r="B1193" s="9" t="s">
        <v>69</v>
      </c>
      <c r="C1193" s="233">
        <v>22.740200000000002</v>
      </c>
      <c r="D1193" s="32">
        <f>ROUNDDOWN(100/C1193,4)</f>
        <v>4.3974000000000002</v>
      </c>
      <c r="F1193" s="138"/>
      <c r="G1193" s="70" t="s">
        <v>35</v>
      </c>
      <c r="H1193" s="224">
        <v>2583.5</v>
      </c>
      <c r="I1193" s="39">
        <v>20540</v>
      </c>
    </row>
    <row r="1194" spans="1:9" ht="17.25" customHeight="1">
      <c r="A1194" s="255">
        <f t="shared" si="761"/>
        <v>45835</v>
      </c>
      <c r="B1194" s="9" t="s">
        <v>68</v>
      </c>
      <c r="C1194" s="233">
        <v>4.5914000000000001</v>
      </c>
      <c r="D1194" s="32">
        <f t="shared" ref="D1194" si="764">ROUNDDOWN(1/C1194,4)</f>
        <v>0.2177</v>
      </c>
      <c r="F1194" s="24"/>
      <c r="G1194" s="70" t="s">
        <v>36</v>
      </c>
      <c r="H1194" s="224">
        <v>2768</v>
      </c>
      <c r="I1194" s="216">
        <v>22140</v>
      </c>
    </row>
    <row r="1195" spans="1:9" ht="17.25" customHeight="1">
      <c r="A1195" s="256">
        <f t="shared" si="761"/>
        <v>45835</v>
      </c>
      <c r="B1195" s="218" t="s">
        <v>66</v>
      </c>
      <c r="C1195" s="37"/>
      <c r="D1195" s="234">
        <v>7.1706899999999996</v>
      </c>
      <c r="F1195" s="25"/>
      <c r="G1195" s="218"/>
      <c r="H1195" s="219"/>
      <c r="I1195" s="43"/>
    </row>
    <row r="1196" spans="1:9" ht="17.25" customHeight="1">
      <c r="A1196" s="26">
        <v>45838</v>
      </c>
      <c r="B1196" s="8" t="s">
        <v>65</v>
      </c>
      <c r="C1196" s="28"/>
      <c r="D1196" s="257">
        <v>32.707500000000003</v>
      </c>
      <c r="F1196" s="26">
        <v>45838</v>
      </c>
      <c r="G1196" s="196" t="s">
        <v>34</v>
      </c>
      <c r="H1196" s="223">
        <v>9899.5</v>
      </c>
      <c r="I1196" s="223">
        <v>78740</v>
      </c>
    </row>
    <row r="1197" spans="1:9" ht="17.25" customHeight="1">
      <c r="A1197" s="255">
        <f t="shared" si="761"/>
        <v>45838</v>
      </c>
      <c r="B1197" s="9" t="s">
        <v>69</v>
      </c>
      <c r="C1197" s="233">
        <v>22.8673</v>
      </c>
      <c r="D1197" s="32">
        <f>ROUNDDOWN(100/C1197,4)</f>
        <v>4.3730000000000002</v>
      </c>
      <c r="F1197" s="138"/>
      <c r="G1197" s="70" t="s">
        <v>35</v>
      </c>
      <c r="H1197" s="224">
        <v>2583.5</v>
      </c>
      <c r="I1197" s="39">
        <v>20540</v>
      </c>
    </row>
    <row r="1198" spans="1:9" ht="17.25" customHeight="1">
      <c r="A1198" s="255">
        <f t="shared" si="761"/>
        <v>45838</v>
      </c>
      <c r="B1198" s="9" t="s">
        <v>68</v>
      </c>
      <c r="C1198" s="233">
        <v>4.5979999999999999</v>
      </c>
      <c r="D1198" s="32">
        <f t="shared" ref="D1198" si="765">ROUNDDOWN(1/C1198,4)</f>
        <v>0.21740000000000001</v>
      </c>
      <c r="F1198" s="24"/>
      <c r="G1198" s="70" t="s">
        <v>36</v>
      </c>
      <c r="H1198" s="224">
        <v>2768</v>
      </c>
      <c r="I1198" s="216">
        <v>22140</v>
      </c>
    </row>
    <row r="1199" spans="1:9" ht="17.25" customHeight="1">
      <c r="A1199" s="256">
        <f t="shared" si="761"/>
        <v>45838</v>
      </c>
      <c r="B1199" s="218" t="s">
        <v>66</v>
      </c>
      <c r="C1199" s="37"/>
      <c r="D1199" s="234">
        <v>7.1720899999999999</v>
      </c>
      <c r="F1199" s="25"/>
      <c r="G1199" s="218"/>
      <c r="H1199" s="219"/>
      <c r="I1199" s="43"/>
    </row>
    <row r="1200" spans="1:9" ht="17.25" customHeight="1">
      <c r="A1200" s="26">
        <v>45839</v>
      </c>
      <c r="B1200" s="8" t="s">
        <v>65</v>
      </c>
      <c r="C1200" s="28"/>
      <c r="D1200" s="257">
        <v>32.723399999999998</v>
      </c>
      <c r="F1200" s="26">
        <v>45839</v>
      </c>
      <c r="G1200" s="196" t="s">
        <v>34</v>
      </c>
      <c r="H1200" s="223">
        <v>9869</v>
      </c>
      <c r="I1200" s="223">
        <v>80090</v>
      </c>
    </row>
    <row r="1201" spans="1:9" ht="17.25" customHeight="1">
      <c r="A1201" s="255">
        <f t="shared" si="761"/>
        <v>45839</v>
      </c>
      <c r="B1201" s="9" t="s">
        <v>69</v>
      </c>
      <c r="C1201" s="233">
        <v>22.914100000000001</v>
      </c>
      <c r="D1201" s="32">
        <f>ROUNDDOWN(100/C1201,4)</f>
        <v>4.3640999999999996</v>
      </c>
      <c r="F1201" s="138"/>
      <c r="G1201" s="70" t="s">
        <v>35</v>
      </c>
      <c r="H1201" s="224">
        <v>2597.5</v>
      </c>
      <c r="I1201" s="39">
        <v>20780</v>
      </c>
    </row>
    <row r="1202" spans="1:9" ht="17.25" customHeight="1">
      <c r="A1202" s="255">
        <f t="shared" si="761"/>
        <v>45839</v>
      </c>
      <c r="B1202" s="9" t="s">
        <v>68</v>
      </c>
      <c r="C1202" s="233">
        <v>4.6124000000000001</v>
      </c>
      <c r="D1202" s="32">
        <f t="shared" ref="D1202" si="766">ROUNDDOWN(1/C1202,4)</f>
        <v>0.21679999999999999</v>
      </c>
      <c r="F1202" s="24"/>
      <c r="G1202" s="70" t="s">
        <v>36</v>
      </c>
      <c r="H1202" s="224">
        <v>2751.5</v>
      </c>
      <c r="I1202" s="216">
        <v>22460</v>
      </c>
    </row>
    <row r="1203" spans="1:9" ht="17.25" customHeight="1">
      <c r="A1203" s="256">
        <f t="shared" si="761"/>
        <v>45839</v>
      </c>
      <c r="B1203" s="218" t="s">
        <v>66</v>
      </c>
      <c r="C1203" s="37"/>
      <c r="D1203" s="234">
        <v>7.1639499999999998</v>
      </c>
      <c r="F1203" s="25"/>
      <c r="G1203" s="218"/>
      <c r="H1203" s="219"/>
      <c r="I1203" s="43"/>
    </row>
    <row r="1204" spans="1:9" ht="17.25" customHeight="1">
      <c r="A1204" s="26">
        <v>45840</v>
      </c>
      <c r="B1204" s="8" t="s">
        <v>65</v>
      </c>
      <c r="C1204" s="28"/>
      <c r="D1204" s="257">
        <v>32.633099999999999</v>
      </c>
      <c r="F1204" s="26">
        <v>45840</v>
      </c>
      <c r="G1204" s="196" t="s">
        <v>34</v>
      </c>
      <c r="H1204" s="223">
        <v>9934</v>
      </c>
      <c r="I1204" s="223">
        <v>80360</v>
      </c>
    </row>
    <row r="1205" spans="1:9" ht="17.25" customHeight="1">
      <c r="A1205" s="255">
        <f t="shared" si="761"/>
        <v>45840</v>
      </c>
      <c r="B1205" s="9" t="s">
        <v>69</v>
      </c>
      <c r="C1205" s="233">
        <v>22.895800000000001</v>
      </c>
      <c r="D1205" s="32">
        <f>ROUNDDOWN(100/C1205,4)</f>
        <v>4.3676000000000004</v>
      </c>
      <c r="F1205" s="138"/>
      <c r="G1205" s="70" t="s">
        <v>35</v>
      </c>
      <c r="H1205" s="224">
        <v>2598.5</v>
      </c>
      <c r="I1205" s="39">
        <v>20780</v>
      </c>
    </row>
    <row r="1206" spans="1:9" ht="17.25" customHeight="1">
      <c r="A1206" s="255">
        <f t="shared" si="761"/>
        <v>45840</v>
      </c>
      <c r="B1206" s="9" t="s">
        <v>68</v>
      </c>
      <c r="C1206" s="233">
        <v>4.5888999999999998</v>
      </c>
      <c r="D1206" s="32">
        <f t="shared" ref="D1206" si="767">ROUNDDOWN(1/C1206,4)</f>
        <v>0.21790000000000001</v>
      </c>
      <c r="F1206" s="24"/>
      <c r="G1206" s="70" t="s">
        <v>36</v>
      </c>
      <c r="H1206" s="224">
        <v>2714</v>
      </c>
      <c r="I1206" s="216">
        <v>22180</v>
      </c>
    </row>
    <row r="1207" spans="1:9" ht="17.25" customHeight="1">
      <c r="A1207" s="256">
        <f t="shared" si="761"/>
        <v>45840</v>
      </c>
      <c r="B1207" s="218" t="s">
        <v>66</v>
      </c>
      <c r="C1207" s="37"/>
      <c r="D1207" s="234">
        <v>7.1648199999999997</v>
      </c>
      <c r="F1207" s="25"/>
      <c r="G1207" s="218"/>
      <c r="H1207" s="219"/>
      <c r="I1207" s="43"/>
    </row>
    <row r="1208" spans="1:9" ht="17.25" customHeight="1">
      <c r="A1208" s="26">
        <v>45841</v>
      </c>
      <c r="B1208" s="8" t="s">
        <v>65</v>
      </c>
      <c r="C1208" s="28"/>
      <c r="D1208" s="257">
        <v>32.626600000000003</v>
      </c>
      <c r="F1208" s="26">
        <v>45841</v>
      </c>
      <c r="G1208" s="196" t="s">
        <v>34</v>
      </c>
      <c r="H1208" s="223">
        <v>10013</v>
      </c>
      <c r="I1208" s="223">
        <v>81050</v>
      </c>
    </row>
    <row r="1209" spans="1:9" ht="17.25" customHeight="1">
      <c r="A1209" s="255">
        <f t="shared" si="761"/>
        <v>45841</v>
      </c>
      <c r="B1209" s="9" t="s">
        <v>69</v>
      </c>
      <c r="C1209" s="233">
        <v>22.968</v>
      </c>
      <c r="D1209" s="32">
        <f>ROUNDDOWN(100/C1209,4)</f>
        <v>4.3537999999999997</v>
      </c>
      <c r="F1209" s="138"/>
      <c r="G1209" s="70" t="s">
        <v>35</v>
      </c>
      <c r="H1209" s="39">
        <v>2620</v>
      </c>
      <c r="I1209" s="39">
        <v>20810</v>
      </c>
    </row>
    <row r="1210" spans="1:9" ht="17.25" customHeight="1">
      <c r="A1210" s="255">
        <f t="shared" si="761"/>
        <v>45841</v>
      </c>
      <c r="B1210" s="9" t="s">
        <v>68</v>
      </c>
      <c r="C1210" s="233">
        <v>4.5860000000000003</v>
      </c>
      <c r="D1210" s="32">
        <f t="shared" ref="D1210" si="768">ROUNDDOWN(1/C1210,4)</f>
        <v>0.218</v>
      </c>
      <c r="F1210" s="24"/>
      <c r="G1210" s="70" t="s">
        <v>36</v>
      </c>
      <c r="H1210" s="224">
        <v>2757.5</v>
      </c>
      <c r="I1210" s="216">
        <v>22220</v>
      </c>
    </row>
    <row r="1211" spans="1:9" ht="17.25" customHeight="1">
      <c r="A1211" s="256">
        <f t="shared" si="761"/>
        <v>45841</v>
      </c>
      <c r="B1211" s="218" t="s">
        <v>66</v>
      </c>
      <c r="C1211" s="37"/>
      <c r="D1211" s="234">
        <v>7.1676799999999998</v>
      </c>
      <c r="F1211" s="25"/>
      <c r="G1211" s="218"/>
      <c r="H1211" s="219"/>
      <c r="I1211" s="43"/>
    </row>
    <row r="1212" spans="1:9" ht="17.25" customHeight="1">
      <c r="A1212" s="26">
        <v>45842</v>
      </c>
      <c r="B1212" s="8" t="s">
        <v>65</v>
      </c>
      <c r="C1212" s="28"/>
      <c r="D1212" s="257">
        <v>32.5137</v>
      </c>
      <c r="F1212" s="26">
        <v>45842</v>
      </c>
      <c r="G1212" s="196" t="s">
        <v>34</v>
      </c>
      <c r="H1212" s="223">
        <v>9954.5</v>
      </c>
      <c r="I1212" s="223">
        <v>80580</v>
      </c>
    </row>
    <row r="1213" spans="1:9" ht="17.25" customHeight="1">
      <c r="A1213" s="255">
        <f t="shared" si="761"/>
        <v>45842</v>
      </c>
      <c r="B1213" s="9" t="s">
        <v>69</v>
      </c>
      <c r="C1213" s="233">
        <v>22.834099999999999</v>
      </c>
      <c r="D1213" s="32">
        <f>ROUNDDOWN(100/C1213,4)</f>
        <v>4.3794000000000004</v>
      </c>
      <c r="F1213" s="138"/>
      <c r="G1213" s="70" t="s">
        <v>35</v>
      </c>
      <c r="H1213" s="39">
        <v>2605</v>
      </c>
      <c r="I1213" s="39">
        <v>20760</v>
      </c>
    </row>
    <row r="1214" spans="1:9" ht="17.25" customHeight="1">
      <c r="A1214" s="255">
        <f t="shared" si="761"/>
        <v>45842</v>
      </c>
      <c r="B1214" s="9" t="s">
        <v>68</v>
      </c>
      <c r="C1214" s="233">
        <v>4.5696000000000003</v>
      </c>
      <c r="D1214" s="32">
        <f t="shared" ref="D1214" si="769">ROUNDDOWN(1/C1214,4)</f>
        <v>0.21879999999999999</v>
      </c>
      <c r="F1214" s="24"/>
      <c r="G1214" s="70" t="s">
        <v>36</v>
      </c>
      <c r="H1214" s="224">
        <v>2750.5</v>
      </c>
      <c r="I1214" s="216">
        <v>22370</v>
      </c>
    </row>
    <row r="1215" spans="1:9" ht="17.25" customHeight="1">
      <c r="A1215" s="256">
        <f t="shared" si="761"/>
        <v>45842</v>
      </c>
      <c r="B1215" s="218" t="s">
        <v>66</v>
      </c>
      <c r="C1215" s="37"/>
      <c r="D1215" s="234">
        <v>7.1662400000000002</v>
      </c>
      <c r="F1215" s="25"/>
      <c r="G1215" s="218"/>
      <c r="H1215" s="219"/>
      <c r="I1215" s="43"/>
    </row>
    <row r="1216" spans="1:9" ht="17.25" customHeight="1">
      <c r="A1216" s="26">
        <v>45845</v>
      </c>
      <c r="B1216" s="8" t="s">
        <v>65</v>
      </c>
      <c r="C1216" s="28"/>
      <c r="D1216" s="257">
        <v>32.5852</v>
      </c>
      <c r="F1216" s="26">
        <v>45845</v>
      </c>
      <c r="G1216" s="196" t="s">
        <v>34</v>
      </c>
      <c r="H1216" s="223">
        <v>9864.5</v>
      </c>
      <c r="I1216" s="223">
        <v>80580</v>
      </c>
    </row>
    <row r="1217" spans="1:9" ht="17.25" customHeight="1">
      <c r="A1217" s="255">
        <f t="shared" si="761"/>
        <v>45845</v>
      </c>
      <c r="B1217" s="9" t="s">
        <v>69</v>
      </c>
      <c r="C1217" s="233">
        <v>22.7577</v>
      </c>
      <c r="D1217" s="32">
        <f>ROUNDDOWN(100/C1217,4)</f>
        <v>4.3940999999999999</v>
      </c>
      <c r="F1217" s="138"/>
      <c r="G1217" s="70" t="s">
        <v>35</v>
      </c>
      <c r="H1217" s="39">
        <v>2590</v>
      </c>
      <c r="I1217" s="39">
        <v>20760</v>
      </c>
    </row>
    <row r="1218" spans="1:9" ht="17.25" customHeight="1">
      <c r="A1218" s="255">
        <f t="shared" si="761"/>
        <v>45845</v>
      </c>
      <c r="B1218" s="9" t="s">
        <v>68</v>
      </c>
      <c r="C1218" s="233">
        <v>4.5880000000000001</v>
      </c>
      <c r="D1218" s="32">
        <f t="shared" ref="D1218" si="770">ROUNDDOWN(1/C1218,4)</f>
        <v>0.21790000000000001</v>
      </c>
      <c r="F1218" s="24"/>
      <c r="G1218" s="70" t="s">
        <v>36</v>
      </c>
      <c r="H1218" s="224">
        <v>2724</v>
      </c>
      <c r="I1218" s="216">
        <v>22370</v>
      </c>
    </row>
    <row r="1219" spans="1:9" ht="17.25" customHeight="1">
      <c r="A1219" s="256">
        <f t="shared" si="761"/>
        <v>45845</v>
      </c>
      <c r="B1219" s="218" t="s">
        <v>66</v>
      </c>
      <c r="C1219" s="37"/>
      <c r="D1219" s="234">
        <v>7.1651600000000002</v>
      </c>
      <c r="F1219" s="25"/>
      <c r="G1219" s="218"/>
      <c r="H1219" s="219"/>
      <c r="I1219" s="43"/>
    </row>
    <row r="1220" spans="1:9" ht="17.25" customHeight="1">
      <c r="A1220" s="26">
        <v>45846</v>
      </c>
      <c r="B1220" s="8" t="s">
        <v>65</v>
      </c>
      <c r="C1220" s="28"/>
      <c r="D1220" s="257">
        <v>32.702100000000002</v>
      </c>
      <c r="F1220" s="26">
        <v>45846</v>
      </c>
      <c r="G1220" s="196" t="s">
        <v>34</v>
      </c>
      <c r="H1220" s="223">
        <v>9829.5</v>
      </c>
      <c r="I1220" s="223">
        <v>79980</v>
      </c>
    </row>
    <row r="1221" spans="1:9" ht="17.25" customHeight="1">
      <c r="A1221" s="255">
        <f t="shared" si="761"/>
        <v>45846</v>
      </c>
      <c r="B1221" s="9" t="s">
        <v>69</v>
      </c>
      <c r="C1221" s="233">
        <v>22.814299999999999</v>
      </c>
      <c r="D1221" s="32">
        <f>ROUNDDOWN(100/C1221,4)</f>
        <v>4.3832000000000004</v>
      </c>
      <c r="F1221" s="138"/>
      <c r="G1221" s="70" t="s">
        <v>35</v>
      </c>
      <c r="H1221" s="39">
        <v>2573.5</v>
      </c>
      <c r="I1221" s="39">
        <v>20640</v>
      </c>
    </row>
    <row r="1222" spans="1:9" ht="17.25" customHeight="1">
      <c r="A1222" s="255">
        <f t="shared" si="761"/>
        <v>45846</v>
      </c>
      <c r="B1222" s="9" t="s">
        <v>68</v>
      </c>
      <c r="C1222" s="233">
        <v>4.6006</v>
      </c>
      <c r="D1222" s="32">
        <f t="shared" ref="D1222" si="771">ROUNDDOWN(1/C1222,4)</f>
        <v>0.21729999999999999</v>
      </c>
      <c r="F1222" s="24"/>
      <c r="G1222" s="70" t="s">
        <v>36</v>
      </c>
      <c r="H1222" s="224">
        <v>2684.5</v>
      </c>
      <c r="I1222" s="216">
        <v>22210</v>
      </c>
    </row>
    <row r="1223" spans="1:9" ht="17.25" customHeight="1">
      <c r="A1223" s="256">
        <f t="shared" si="761"/>
        <v>45846</v>
      </c>
      <c r="B1223" s="218" t="s">
        <v>66</v>
      </c>
      <c r="C1223" s="37"/>
      <c r="D1223" s="234">
        <v>7.1747300000000003</v>
      </c>
      <c r="F1223" s="25"/>
      <c r="G1223" s="218"/>
      <c r="H1223" s="219"/>
      <c r="I1223" s="43"/>
    </row>
    <row r="1224" spans="1:9" ht="17.25" customHeight="1">
      <c r="A1224" s="26">
        <v>45847</v>
      </c>
      <c r="B1224" s="8" t="s">
        <v>65</v>
      </c>
      <c r="C1224" s="28"/>
      <c r="D1224" s="257">
        <v>32.708199999999998</v>
      </c>
      <c r="F1224" s="26">
        <v>45847</v>
      </c>
      <c r="G1224" s="196" t="s">
        <v>34</v>
      </c>
      <c r="H1224" s="223">
        <v>9790.5</v>
      </c>
      <c r="I1224" s="223">
        <v>79910</v>
      </c>
    </row>
    <row r="1225" spans="1:9" ht="17.25" customHeight="1">
      <c r="A1225" s="255">
        <f t="shared" si="761"/>
        <v>45847</v>
      </c>
      <c r="B1225" s="9" t="s">
        <v>69</v>
      </c>
      <c r="C1225" s="233">
        <v>22.603300000000001</v>
      </c>
      <c r="D1225" s="32">
        <f>ROUNDDOWN(100/C1225,4)</f>
        <v>4.4241000000000001</v>
      </c>
      <c r="F1225" s="138"/>
      <c r="G1225" s="70" t="s">
        <v>35</v>
      </c>
      <c r="H1225" s="39">
        <v>2586</v>
      </c>
      <c r="I1225" s="39">
        <v>20600</v>
      </c>
    </row>
    <row r="1226" spans="1:9" ht="17.25" customHeight="1">
      <c r="A1226" s="255">
        <f t="shared" si="761"/>
        <v>45847</v>
      </c>
      <c r="B1226" s="9" t="s">
        <v>68</v>
      </c>
      <c r="C1226" s="233">
        <v>4.5827999999999998</v>
      </c>
      <c r="D1226" s="32">
        <f t="shared" ref="D1226" si="772">ROUNDDOWN(1/C1226,4)</f>
        <v>0.21820000000000001</v>
      </c>
      <c r="F1226" s="24"/>
      <c r="G1226" s="70" t="s">
        <v>36</v>
      </c>
      <c r="H1226" s="224">
        <v>2720.5</v>
      </c>
      <c r="I1226" s="216">
        <v>21970</v>
      </c>
    </row>
    <row r="1227" spans="1:9" ht="17.25" customHeight="1">
      <c r="A1227" s="256">
        <f t="shared" si="761"/>
        <v>45847</v>
      </c>
      <c r="B1227" s="218" t="s">
        <v>66</v>
      </c>
      <c r="C1227" s="37"/>
      <c r="D1227" s="234">
        <v>7.1797199999999997</v>
      </c>
      <c r="F1227" s="25"/>
      <c r="G1227" s="218"/>
      <c r="H1227" s="219"/>
      <c r="I1227" s="43"/>
    </row>
    <row r="1228" spans="1:9" ht="17.25" customHeight="1">
      <c r="A1228" s="26">
        <v>45849</v>
      </c>
      <c r="B1228" s="8" t="s">
        <v>65</v>
      </c>
      <c r="C1228" s="28"/>
      <c r="D1228" s="257">
        <v>32.783700000000003</v>
      </c>
      <c r="F1228" s="26">
        <v>45849</v>
      </c>
      <c r="G1228" s="196" t="s">
        <v>34</v>
      </c>
      <c r="H1228" s="223">
        <v>9700.5</v>
      </c>
      <c r="I1228" s="223">
        <v>78810</v>
      </c>
    </row>
    <row r="1229" spans="1:9" ht="17.25" customHeight="1">
      <c r="A1229" s="255">
        <f t="shared" si="761"/>
        <v>45849</v>
      </c>
      <c r="B1229" s="9" t="s">
        <v>69</v>
      </c>
      <c r="C1229" s="233">
        <v>22.559000000000001</v>
      </c>
      <c r="D1229" s="32">
        <f>ROUNDDOWN(100/C1229,4)</f>
        <v>4.4328000000000003</v>
      </c>
      <c r="F1229" s="138"/>
      <c r="G1229" s="70" t="s">
        <v>35</v>
      </c>
      <c r="H1229" s="39">
        <v>2607.5</v>
      </c>
      <c r="I1229" s="39">
        <v>20790</v>
      </c>
    </row>
    <row r="1230" spans="1:9" ht="17.25" customHeight="1">
      <c r="A1230" s="255">
        <f t="shared" si="761"/>
        <v>45849</v>
      </c>
      <c r="B1230" s="9" t="s">
        <v>68</v>
      </c>
      <c r="C1230" s="233">
        <v>4.5917000000000003</v>
      </c>
      <c r="D1230" s="32">
        <f t="shared" ref="D1230" si="773">ROUNDDOWN(1/C1230,4)</f>
        <v>0.2177</v>
      </c>
      <c r="F1230" s="24"/>
      <c r="G1230" s="70" t="s">
        <v>36</v>
      </c>
      <c r="H1230" s="224">
        <v>2777</v>
      </c>
      <c r="I1230" s="216">
        <v>22350</v>
      </c>
    </row>
    <row r="1231" spans="1:9" ht="17.25" customHeight="1">
      <c r="A1231" s="256">
        <f t="shared" si="761"/>
        <v>45849</v>
      </c>
      <c r="B1231" s="218" t="s">
        <v>66</v>
      </c>
      <c r="C1231" s="37"/>
      <c r="D1231" s="234">
        <v>7.16784</v>
      </c>
      <c r="F1231" s="25"/>
      <c r="G1231" s="218"/>
      <c r="H1231" s="219"/>
      <c r="I1231" s="43"/>
    </row>
    <row r="1232" spans="1:9" ht="17.25" customHeight="1">
      <c r="A1232" s="26">
        <v>45852</v>
      </c>
      <c r="B1232" s="8" t="s">
        <v>65</v>
      </c>
      <c r="C1232" s="28"/>
      <c r="D1232" s="257">
        <v>32.763800000000003</v>
      </c>
      <c r="F1232" s="26">
        <v>45852</v>
      </c>
      <c r="G1232" s="196" t="s">
        <v>34</v>
      </c>
      <c r="H1232" s="223">
        <v>9660.5</v>
      </c>
      <c r="I1232" s="223">
        <v>78810</v>
      </c>
    </row>
    <row r="1233" spans="1:9" ht="17.25" customHeight="1">
      <c r="A1233" s="255">
        <f t="shared" si="761"/>
        <v>45852</v>
      </c>
      <c r="B1233" s="9" t="s">
        <v>69</v>
      </c>
      <c r="C1233" s="233">
        <v>22.559899999999999</v>
      </c>
      <c r="D1233" s="32">
        <f>ROUNDDOWN(100/C1233,4)</f>
        <v>4.4325999999999999</v>
      </c>
      <c r="F1233" s="138"/>
      <c r="G1233" s="70" t="s">
        <v>35</v>
      </c>
      <c r="H1233" s="39">
        <v>2603</v>
      </c>
      <c r="I1233" s="39">
        <v>20790</v>
      </c>
    </row>
    <row r="1234" spans="1:9" ht="17.25" customHeight="1">
      <c r="A1234" s="255">
        <f t="shared" si="761"/>
        <v>45852</v>
      </c>
      <c r="B1234" s="9" t="s">
        <v>68</v>
      </c>
      <c r="C1234" s="233">
        <v>4.5936000000000003</v>
      </c>
      <c r="D1234" s="32">
        <f t="shared" ref="D1234" si="774">ROUNDDOWN(1/C1234,4)</f>
        <v>0.21759999999999999</v>
      </c>
      <c r="F1234" s="24"/>
      <c r="G1234" s="70" t="s">
        <v>36</v>
      </c>
      <c r="H1234" s="224">
        <v>2738.5</v>
      </c>
      <c r="I1234" s="216">
        <v>22350</v>
      </c>
    </row>
    <row r="1235" spans="1:9" ht="17.25" customHeight="1">
      <c r="A1235" s="256">
        <f t="shared" si="761"/>
        <v>45852</v>
      </c>
      <c r="B1235" s="218" t="s">
        <v>66</v>
      </c>
      <c r="C1235" s="37"/>
      <c r="D1235" s="234">
        <v>7.1688299999999998</v>
      </c>
      <c r="F1235" s="25"/>
      <c r="G1235" s="218"/>
      <c r="H1235" s="219"/>
      <c r="I1235" s="43"/>
    </row>
    <row r="1236" spans="1:9" ht="17.25" customHeight="1">
      <c r="A1236" s="100">
        <v>45853</v>
      </c>
      <c r="B1236" s="8" t="s">
        <v>65</v>
      </c>
      <c r="C1236" s="28"/>
      <c r="D1236" s="257">
        <v>32.637099999999997</v>
      </c>
      <c r="F1236" s="26">
        <v>45853</v>
      </c>
      <c r="G1236" s="196" t="s">
        <v>34</v>
      </c>
      <c r="H1236" s="223">
        <v>9645.5</v>
      </c>
      <c r="I1236" s="223">
        <v>78300</v>
      </c>
    </row>
    <row r="1237" spans="1:9" ht="17.25" customHeight="1">
      <c r="A1237" s="255">
        <f t="shared" si="761"/>
        <v>45853</v>
      </c>
      <c r="B1237" s="9" t="s">
        <v>69</v>
      </c>
      <c r="C1237" s="233">
        <v>22.323399999999999</v>
      </c>
      <c r="D1237" s="32">
        <f>ROUNDDOWN(100/C1237,4)</f>
        <v>4.4795999999999996</v>
      </c>
      <c r="F1237" s="138"/>
      <c r="G1237" s="70" t="s">
        <v>35</v>
      </c>
      <c r="H1237" s="39">
        <v>2580.5</v>
      </c>
      <c r="I1237" s="39">
        <v>20510</v>
      </c>
    </row>
    <row r="1238" spans="1:9" ht="17.25" customHeight="1">
      <c r="A1238" s="255">
        <f t="shared" si="761"/>
        <v>45853</v>
      </c>
      <c r="B1238" s="9" t="s">
        <v>68</v>
      </c>
      <c r="C1238" s="233">
        <v>4.5884</v>
      </c>
      <c r="D1238" s="32">
        <f t="shared" ref="D1238" si="775">ROUNDDOWN(1/C1238,4)</f>
        <v>0.21790000000000001</v>
      </c>
      <c r="F1238" s="24"/>
      <c r="G1238" s="70" t="s">
        <v>36</v>
      </c>
      <c r="H1238" s="224">
        <v>2697</v>
      </c>
      <c r="I1238" s="216">
        <v>22060</v>
      </c>
    </row>
    <row r="1239" spans="1:9" ht="17.25" customHeight="1">
      <c r="A1239" s="256">
        <f t="shared" si="761"/>
        <v>45853</v>
      </c>
      <c r="B1239" s="218" t="s">
        <v>66</v>
      </c>
      <c r="C1239" s="37"/>
      <c r="D1239" s="234">
        <v>7.1732100000000001</v>
      </c>
      <c r="F1239" s="25"/>
      <c r="G1239" s="218"/>
      <c r="H1239" s="219"/>
      <c r="I1239" s="43"/>
    </row>
    <row r="1240" spans="1:9" ht="17.25" customHeight="1">
      <c r="A1240" s="26">
        <v>45854</v>
      </c>
      <c r="B1240" s="8" t="s">
        <v>65</v>
      </c>
      <c r="C1240" s="28"/>
      <c r="D1240" s="257">
        <v>32.637099999999997</v>
      </c>
      <c r="F1240" s="26">
        <v>45853</v>
      </c>
      <c r="G1240" s="196" t="s">
        <v>34</v>
      </c>
      <c r="H1240" s="223">
        <v>9645.5</v>
      </c>
      <c r="I1240" s="223">
        <v>78300</v>
      </c>
    </row>
    <row r="1241" spans="1:9" ht="17.25" customHeight="1">
      <c r="A1241" s="255">
        <f t="shared" si="761"/>
        <v>45854</v>
      </c>
      <c r="B1241" s="9" t="s">
        <v>69</v>
      </c>
      <c r="C1241" s="233">
        <v>22.323399999999999</v>
      </c>
      <c r="D1241" s="32">
        <f>ROUNDDOWN(100/C1241,4)</f>
        <v>4.4795999999999996</v>
      </c>
      <c r="F1241" s="138"/>
      <c r="G1241" s="70" t="s">
        <v>35</v>
      </c>
      <c r="H1241" s="39">
        <v>2580.5</v>
      </c>
      <c r="I1241" s="39">
        <v>20510</v>
      </c>
    </row>
    <row r="1242" spans="1:9" ht="17.25" customHeight="1">
      <c r="A1242" s="255">
        <f t="shared" si="761"/>
        <v>45854</v>
      </c>
      <c r="B1242" s="9" t="s">
        <v>68</v>
      </c>
      <c r="C1242" s="233">
        <v>4.5884</v>
      </c>
      <c r="D1242" s="32">
        <f t="shared" ref="D1242" si="776">ROUNDDOWN(1/C1242,4)</f>
        <v>0.21790000000000001</v>
      </c>
      <c r="F1242" s="24"/>
      <c r="G1242" s="70" t="s">
        <v>36</v>
      </c>
      <c r="H1242" s="224">
        <v>2697</v>
      </c>
      <c r="I1242" s="216">
        <v>22060</v>
      </c>
    </row>
    <row r="1243" spans="1:9" ht="17.25" customHeight="1">
      <c r="A1243" s="256">
        <f t="shared" si="761"/>
        <v>45854</v>
      </c>
      <c r="B1243" s="218" t="s">
        <v>66</v>
      </c>
      <c r="C1243" s="37"/>
      <c r="D1243" s="234">
        <v>7.1732100000000001</v>
      </c>
      <c r="F1243" s="25"/>
      <c r="G1243" s="218"/>
      <c r="H1243" s="219"/>
      <c r="I1243" s="43"/>
    </row>
    <row r="1244" spans="1:9" ht="17.25" customHeight="1">
      <c r="A1244" s="26">
        <v>45855</v>
      </c>
      <c r="B1244" s="8" t="s">
        <v>65</v>
      </c>
      <c r="C1244" s="28"/>
      <c r="D1244" s="257">
        <v>32.692500000000003</v>
      </c>
      <c r="F1244" s="26">
        <v>45855</v>
      </c>
      <c r="G1244" s="196" t="s">
        <v>34</v>
      </c>
      <c r="H1244" s="223">
        <v>9635</v>
      </c>
      <c r="I1244" s="223">
        <v>78190</v>
      </c>
    </row>
    <row r="1245" spans="1:9" ht="17.25" customHeight="1">
      <c r="A1245" s="255">
        <f t="shared" si="761"/>
        <v>45855</v>
      </c>
      <c r="B1245" s="9" t="s">
        <v>69</v>
      </c>
      <c r="C1245" s="233">
        <v>22.179300000000001</v>
      </c>
      <c r="D1245" s="32">
        <f>ROUNDDOWN(100/C1245,4)</f>
        <v>4.5087000000000002</v>
      </c>
      <c r="F1245" s="138"/>
      <c r="G1245" s="70" t="s">
        <v>35</v>
      </c>
      <c r="H1245" s="39">
        <v>2577.5</v>
      </c>
      <c r="I1245" s="39">
        <v>20520</v>
      </c>
    </row>
    <row r="1246" spans="1:9" ht="17.25" customHeight="1">
      <c r="A1246" s="255">
        <f t="shared" si="761"/>
        <v>45855</v>
      </c>
      <c r="B1246" s="9" t="s">
        <v>68</v>
      </c>
      <c r="C1246" s="233">
        <v>4.585</v>
      </c>
      <c r="D1246" s="32">
        <f t="shared" ref="D1246" si="777">ROUNDDOWN(1/C1246,4)</f>
        <v>0.21809999999999999</v>
      </c>
      <c r="F1246" s="24"/>
      <c r="G1246" s="70" t="s">
        <v>36</v>
      </c>
      <c r="H1246" s="224">
        <v>2711</v>
      </c>
      <c r="I1246" s="216">
        <v>21960</v>
      </c>
    </row>
    <row r="1247" spans="1:9" ht="17.25" customHeight="1">
      <c r="A1247" s="256">
        <f t="shared" si="761"/>
        <v>45855</v>
      </c>
      <c r="B1247" s="218" t="s">
        <v>66</v>
      </c>
      <c r="C1247" s="37"/>
      <c r="D1247" s="234">
        <v>7.1794799999999999</v>
      </c>
      <c r="F1247" s="25"/>
      <c r="G1247" s="218"/>
      <c r="H1247" s="219"/>
      <c r="I1247" s="43"/>
    </row>
    <row r="1248" spans="1:9" ht="17.25" customHeight="1">
      <c r="A1248" s="26">
        <v>45856</v>
      </c>
      <c r="B1248" s="8" t="s">
        <v>65</v>
      </c>
      <c r="C1248" s="28"/>
      <c r="D1248" s="257">
        <v>32.658499999999997</v>
      </c>
      <c r="F1248" s="26">
        <v>45856</v>
      </c>
      <c r="G1248" s="196" t="s">
        <v>34</v>
      </c>
      <c r="H1248" s="223">
        <v>9666.5</v>
      </c>
      <c r="I1248" s="223">
        <v>78710</v>
      </c>
    </row>
    <row r="1249" spans="1:9" ht="17.25" customHeight="1">
      <c r="A1249" s="255">
        <f t="shared" si="761"/>
        <v>45856</v>
      </c>
      <c r="B1249" s="9" t="s">
        <v>69</v>
      </c>
      <c r="C1249" s="233">
        <v>22.2422</v>
      </c>
      <c r="D1249" s="32">
        <f>ROUNDDOWN(100/C1249,4)</f>
        <v>4.4958999999999998</v>
      </c>
      <c r="F1249" s="138"/>
      <c r="G1249" s="70" t="s">
        <v>35</v>
      </c>
      <c r="H1249" s="39">
        <v>2758</v>
      </c>
      <c r="I1249" s="39">
        <v>20700</v>
      </c>
    </row>
    <row r="1250" spans="1:9" ht="17.25" customHeight="1">
      <c r="A1250" s="255">
        <f t="shared" ref="A1250:A1251" si="778">A1249</f>
        <v>45856</v>
      </c>
      <c r="B1250" s="9" t="s">
        <v>68</v>
      </c>
      <c r="C1250" s="233">
        <v>4.5784000000000002</v>
      </c>
      <c r="D1250" s="32">
        <f t="shared" ref="D1250" si="779">ROUNDDOWN(1/C1250,4)</f>
        <v>0.21840000000000001</v>
      </c>
      <c r="F1250" s="24"/>
      <c r="G1250" s="70" t="s">
        <v>36</v>
      </c>
      <c r="H1250" s="224">
        <v>2737</v>
      </c>
      <c r="I1250" s="216">
        <v>22260</v>
      </c>
    </row>
    <row r="1251" spans="1:9" ht="17.25" customHeight="1">
      <c r="A1251" s="256">
        <f t="shared" si="778"/>
        <v>45856</v>
      </c>
      <c r="B1251" s="218" t="s">
        <v>66</v>
      </c>
      <c r="C1251" s="37"/>
      <c r="D1251" s="234">
        <v>7.1807400000000001</v>
      </c>
      <c r="F1251" s="25"/>
      <c r="G1251" s="218"/>
      <c r="H1251" s="219"/>
      <c r="I1251" s="43"/>
    </row>
    <row r="1252" spans="1:9" ht="17.25" customHeight="1">
      <c r="A1252" s="26">
        <v>45859</v>
      </c>
      <c r="B1252" s="8" t="s">
        <v>65</v>
      </c>
      <c r="C1252" s="28"/>
      <c r="D1252" s="257">
        <v>32.603099999999998</v>
      </c>
      <c r="F1252" s="26">
        <v>45859</v>
      </c>
      <c r="G1252" s="196" t="s">
        <v>34</v>
      </c>
      <c r="H1252" s="223">
        <v>9778.5</v>
      </c>
      <c r="I1252" s="223">
        <v>78710</v>
      </c>
    </row>
    <row r="1253" spans="1:9" ht="17.25" customHeight="1">
      <c r="A1253" s="255">
        <f t="shared" ref="A1253:A1275" si="780">A1252</f>
        <v>45859</v>
      </c>
      <c r="B1253" s="9" t="s">
        <v>69</v>
      </c>
      <c r="C1253" s="233">
        <v>22.163699999999999</v>
      </c>
      <c r="D1253" s="32">
        <f>ROUNDDOWN(100/C1253,4)</f>
        <v>4.5118</v>
      </c>
      <c r="F1253" s="138"/>
      <c r="G1253" s="70" t="s">
        <v>35</v>
      </c>
      <c r="H1253" s="39">
        <v>2629.5</v>
      </c>
      <c r="I1253" s="39">
        <v>20700</v>
      </c>
    </row>
    <row r="1254" spans="1:9" ht="17.25" customHeight="1">
      <c r="A1254" s="255">
        <f t="shared" si="780"/>
        <v>45859</v>
      </c>
      <c r="B1254" s="9" t="s">
        <v>68</v>
      </c>
      <c r="C1254" s="233">
        <v>4.5734000000000004</v>
      </c>
      <c r="D1254" s="32">
        <f t="shared" ref="D1254" si="781">ROUNDDOWN(1/C1254,4)</f>
        <v>0.21859999999999999</v>
      </c>
      <c r="F1254" s="24"/>
      <c r="G1254" s="70" t="s">
        <v>36</v>
      </c>
      <c r="H1254" s="224">
        <v>2818.5</v>
      </c>
      <c r="I1254" s="216">
        <v>22260</v>
      </c>
    </row>
    <row r="1255" spans="1:9" ht="17.25" customHeight="1">
      <c r="A1255" s="256">
        <f t="shared" si="780"/>
        <v>45859</v>
      </c>
      <c r="B1255" s="218" t="s">
        <v>66</v>
      </c>
      <c r="C1255" s="37"/>
      <c r="D1255" s="234">
        <v>7.17685</v>
      </c>
      <c r="F1255" s="25"/>
      <c r="G1255" s="218"/>
      <c r="H1255" s="219"/>
      <c r="I1255" s="43"/>
    </row>
    <row r="1256" spans="1:9" ht="17.25" customHeight="1">
      <c r="A1256" s="26">
        <v>45860</v>
      </c>
      <c r="B1256" s="8" t="s">
        <v>65</v>
      </c>
      <c r="C1256" s="28"/>
      <c r="D1256" s="257">
        <v>32.572899999999997</v>
      </c>
      <c r="F1256" s="26">
        <v>45860</v>
      </c>
      <c r="G1256" s="196" t="s">
        <v>34</v>
      </c>
      <c r="H1256" s="223">
        <v>9860</v>
      </c>
      <c r="I1256" s="223">
        <v>79760</v>
      </c>
    </row>
    <row r="1257" spans="1:9" ht="17.25" customHeight="1">
      <c r="A1257" s="255">
        <f t="shared" si="780"/>
        <v>45860</v>
      </c>
      <c r="B1257" s="9" t="s">
        <v>69</v>
      </c>
      <c r="C1257" s="233">
        <v>22.1645</v>
      </c>
      <c r="D1257" s="32">
        <f>ROUNDDOWN(100/C1257,4)</f>
        <v>4.5117000000000003</v>
      </c>
      <c r="F1257" s="138"/>
      <c r="G1257" s="70" t="s">
        <v>35</v>
      </c>
      <c r="H1257" s="39">
        <v>2646.5</v>
      </c>
      <c r="I1257" s="39">
        <v>20900</v>
      </c>
    </row>
    <row r="1258" spans="1:9" ht="17.25" customHeight="1">
      <c r="A1258" s="255">
        <f t="shared" si="780"/>
        <v>45860</v>
      </c>
      <c r="B1258" s="9" t="s">
        <v>68</v>
      </c>
      <c r="C1258" s="233">
        <v>4.5746000000000002</v>
      </c>
      <c r="D1258" s="32">
        <f t="shared" ref="D1258" si="782">ROUNDDOWN(1/C1258,4)</f>
        <v>0.2185</v>
      </c>
      <c r="F1258" s="24"/>
      <c r="G1258" s="70" t="s">
        <v>36</v>
      </c>
      <c r="H1258" s="223">
        <v>2838.5</v>
      </c>
      <c r="I1258" s="216">
        <v>22770</v>
      </c>
    </row>
    <row r="1259" spans="1:9" ht="17.25" customHeight="1">
      <c r="A1259" s="256">
        <f t="shared" si="780"/>
        <v>45860</v>
      </c>
      <c r="B1259" s="218" t="s">
        <v>66</v>
      </c>
      <c r="C1259" s="37"/>
      <c r="D1259" s="234">
        <v>7.1731699999999998</v>
      </c>
      <c r="F1259" s="25"/>
      <c r="G1259" s="218"/>
      <c r="H1259" s="219"/>
      <c r="I1259" s="43"/>
    </row>
    <row r="1260" spans="1:9" ht="17.25" customHeight="1">
      <c r="A1260" s="26">
        <v>45861</v>
      </c>
      <c r="B1260" s="8" t="s">
        <v>65</v>
      </c>
      <c r="C1260" s="28"/>
      <c r="D1260" s="257">
        <v>32.436100000000003</v>
      </c>
      <c r="F1260" s="26">
        <v>45861</v>
      </c>
      <c r="G1260" s="196" t="s">
        <v>34</v>
      </c>
      <c r="H1260" s="223">
        <v>9919.5</v>
      </c>
      <c r="I1260" s="223">
        <v>79830</v>
      </c>
    </row>
    <row r="1261" spans="1:9" ht="17.25" customHeight="1">
      <c r="A1261" s="255">
        <f t="shared" si="780"/>
        <v>45861</v>
      </c>
      <c r="B1261" s="9" t="s">
        <v>69</v>
      </c>
      <c r="C1261" s="233">
        <v>22.200900000000001</v>
      </c>
      <c r="D1261" s="32">
        <f>ROUNDDOWN(100/C1261,4)</f>
        <v>4.5042999999999997</v>
      </c>
      <c r="F1261" s="138"/>
      <c r="G1261" s="70" t="s">
        <v>35</v>
      </c>
      <c r="H1261" s="39">
        <v>2658.5</v>
      </c>
      <c r="I1261" s="39">
        <v>20940</v>
      </c>
    </row>
    <row r="1262" spans="1:9" ht="17.25" customHeight="1">
      <c r="A1262" s="255">
        <f t="shared" si="780"/>
        <v>45861</v>
      </c>
      <c r="B1262" s="9" t="s">
        <v>68</v>
      </c>
      <c r="C1262" s="233">
        <v>4.5547000000000004</v>
      </c>
      <c r="D1262" s="32">
        <f t="shared" ref="D1262" si="783">ROUNDDOWN(1/C1262,4)</f>
        <v>0.2195</v>
      </c>
      <c r="F1262" s="24"/>
      <c r="G1262" s="70" t="s">
        <v>36</v>
      </c>
      <c r="H1262" s="223">
        <v>2860</v>
      </c>
      <c r="I1262" s="216">
        <v>22710</v>
      </c>
    </row>
    <row r="1263" spans="1:9" ht="17.25" customHeight="1">
      <c r="A1263" s="256">
        <f t="shared" si="780"/>
        <v>45861</v>
      </c>
      <c r="B1263" s="218" t="s">
        <v>66</v>
      </c>
      <c r="C1263" s="37"/>
      <c r="D1263" s="234">
        <v>7.1702000000000004</v>
      </c>
      <c r="F1263" s="25"/>
      <c r="G1263" s="218"/>
      <c r="H1263" s="219"/>
      <c r="I1263" s="43"/>
    </row>
    <row r="1264" spans="1:9" ht="17.25" customHeight="1">
      <c r="A1264" s="26">
        <v>45862</v>
      </c>
      <c r="B1264" s="8" t="s">
        <v>65</v>
      </c>
      <c r="C1264" s="28"/>
      <c r="D1264" s="257">
        <v>32.350499999999997</v>
      </c>
      <c r="F1264" s="26">
        <v>45862</v>
      </c>
      <c r="G1264" s="196" t="s">
        <v>34</v>
      </c>
      <c r="H1264" s="223">
        <v>9930.5</v>
      </c>
      <c r="I1264" s="223">
        <v>79940</v>
      </c>
    </row>
    <row r="1265" spans="1:9" ht="17.25" customHeight="1">
      <c r="A1265" s="255">
        <f t="shared" si="780"/>
        <v>45862</v>
      </c>
      <c r="B1265" s="9" t="s">
        <v>69</v>
      </c>
      <c r="C1265" s="233">
        <v>22.2728</v>
      </c>
      <c r="D1265" s="32">
        <f>ROUNDDOWN(100/C1265,4)</f>
        <v>4.4897</v>
      </c>
      <c r="F1265" s="138"/>
      <c r="G1265" s="70" t="s">
        <v>35</v>
      </c>
      <c r="H1265" s="39">
        <v>2651.5</v>
      </c>
      <c r="I1265" s="39">
        <v>20850</v>
      </c>
    </row>
    <row r="1266" spans="1:9" ht="17.25" customHeight="1">
      <c r="A1266" s="255">
        <f t="shared" si="780"/>
        <v>45862</v>
      </c>
      <c r="B1266" s="9" t="s">
        <v>68</v>
      </c>
      <c r="C1266" s="233">
        <v>4.5480999999999998</v>
      </c>
      <c r="D1266" s="32">
        <f t="shared" ref="D1266" si="784">ROUNDDOWN(1/C1266,4)</f>
        <v>0.2198</v>
      </c>
      <c r="F1266" s="24"/>
      <c r="G1266" s="70" t="s">
        <v>36</v>
      </c>
      <c r="H1266" s="223">
        <v>2862</v>
      </c>
      <c r="I1266" s="216">
        <v>22780</v>
      </c>
    </row>
    <row r="1267" spans="1:9" ht="17.25" customHeight="1">
      <c r="A1267" s="256">
        <f t="shared" si="780"/>
        <v>45862</v>
      </c>
      <c r="B1267" s="218" t="s">
        <v>66</v>
      </c>
      <c r="C1267" s="37"/>
      <c r="D1267" s="234">
        <v>7.1608299999999998</v>
      </c>
      <c r="F1267" s="25"/>
      <c r="G1267" s="218"/>
      <c r="H1267" s="219"/>
      <c r="I1267" s="43"/>
    </row>
    <row r="1268" spans="1:9" ht="17.25" customHeight="1">
      <c r="A1268" s="26">
        <v>45863</v>
      </c>
      <c r="B1268" s="8" t="s">
        <v>65</v>
      </c>
      <c r="C1268" s="28"/>
      <c r="D1268" s="257">
        <v>32.3414</v>
      </c>
      <c r="F1268" s="26">
        <v>45863</v>
      </c>
      <c r="G1268" s="196" t="s">
        <v>34</v>
      </c>
      <c r="H1268" s="223">
        <v>9877</v>
      </c>
      <c r="I1268" s="223">
        <v>79640</v>
      </c>
    </row>
    <row r="1269" spans="1:9" ht="17.25" customHeight="1">
      <c r="A1269" s="255">
        <f t="shared" si="780"/>
        <v>45863</v>
      </c>
      <c r="B1269" s="9" t="s">
        <v>69</v>
      </c>
      <c r="C1269" s="233">
        <v>22.3353</v>
      </c>
      <c r="D1269" s="32">
        <f>ROUNDDOWN(100/C1269,4)</f>
        <v>4.4771999999999998</v>
      </c>
      <c r="F1269" s="138"/>
      <c r="G1269" s="70" t="s">
        <v>35</v>
      </c>
      <c r="H1269" s="39">
        <v>2647</v>
      </c>
      <c r="I1269" s="39">
        <v>20780</v>
      </c>
    </row>
    <row r="1270" spans="1:9" ht="17.25" customHeight="1">
      <c r="A1270" s="255">
        <f t="shared" si="780"/>
        <v>45863</v>
      </c>
      <c r="B1270" s="9" t="s">
        <v>68</v>
      </c>
      <c r="C1270" s="233">
        <v>4.5552999999999999</v>
      </c>
      <c r="D1270" s="32">
        <f t="shared" ref="D1270" si="785">ROUNDDOWN(1/C1270,4)</f>
        <v>0.2195</v>
      </c>
      <c r="F1270" s="24"/>
      <c r="G1270" s="70" t="s">
        <v>36</v>
      </c>
      <c r="H1270" s="223">
        <v>2843.5</v>
      </c>
      <c r="I1270" s="216">
        <v>22700</v>
      </c>
    </row>
    <row r="1271" spans="1:9" ht="17.25" customHeight="1">
      <c r="A1271" s="256">
        <f t="shared" si="780"/>
        <v>45863</v>
      </c>
      <c r="B1271" s="218" t="s">
        <v>66</v>
      </c>
      <c r="C1271" s="37"/>
      <c r="D1271" s="234">
        <v>7.1630700000000003</v>
      </c>
      <c r="F1271" s="25"/>
      <c r="G1271" s="218"/>
      <c r="H1271" s="219"/>
      <c r="I1271" s="43"/>
    </row>
    <row r="1272" spans="1:9" ht="17.25" customHeight="1">
      <c r="A1272" s="26">
        <v>45867</v>
      </c>
      <c r="B1272" s="8" t="s">
        <v>65</v>
      </c>
      <c r="C1272" s="28"/>
      <c r="D1272" s="257">
        <v>32.46</v>
      </c>
      <c r="F1272" s="26">
        <v>45867</v>
      </c>
      <c r="G1272" s="196" t="s">
        <v>34</v>
      </c>
      <c r="H1272" s="223">
        <v>9793</v>
      </c>
      <c r="I1272" s="223">
        <v>79270</v>
      </c>
    </row>
    <row r="1273" spans="1:9" ht="17.25" customHeight="1">
      <c r="A1273" s="255">
        <f t="shared" si="780"/>
        <v>45867</v>
      </c>
      <c r="B1273" s="9" t="s">
        <v>69</v>
      </c>
      <c r="C1273" s="233">
        <v>22.2835</v>
      </c>
      <c r="D1273" s="32">
        <f>ROUNDDOWN(100/C1273,4)</f>
        <v>4.4875999999999996</v>
      </c>
      <c r="F1273" s="138"/>
      <c r="G1273" s="70" t="s">
        <v>35</v>
      </c>
      <c r="H1273" s="39">
        <v>2631.5</v>
      </c>
      <c r="I1273" s="39">
        <v>20670</v>
      </c>
    </row>
    <row r="1274" spans="1:9" ht="17.25" customHeight="1">
      <c r="A1274" s="255">
        <f t="shared" si="780"/>
        <v>45867</v>
      </c>
      <c r="B1274" s="9" t="s">
        <v>68</v>
      </c>
      <c r="C1274" s="233">
        <v>4.5659999999999998</v>
      </c>
      <c r="D1274" s="32">
        <f t="shared" ref="D1274" si="786">ROUNDDOWN(1/C1274,4)</f>
        <v>0.219</v>
      </c>
      <c r="F1274" s="24"/>
      <c r="G1274" s="70" t="s">
        <v>36</v>
      </c>
      <c r="H1274" s="223">
        <v>2817.5</v>
      </c>
      <c r="I1274" s="216">
        <v>22560</v>
      </c>
    </row>
    <row r="1275" spans="1:9" ht="17.25" customHeight="1">
      <c r="A1275" s="256">
        <f t="shared" si="780"/>
        <v>45867</v>
      </c>
      <c r="B1275" s="218" t="s">
        <v>66</v>
      </c>
      <c r="C1275" s="37"/>
      <c r="D1275" s="234">
        <v>7.1780299999999997</v>
      </c>
      <c r="F1275" s="25"/>
      <c r="G1275" s="218"/>
      <c r="H1275" s="219"/>
      <c r="I1275" s="43"/>
    </row>
    <row r="1276" spans="1:9" ht="17.25" customHeight="1">
      <c r="A1276" s="26">
        <v>45868</v>
      </c>
      <c r="B1276" s="8" t="s">
        <v>65</v>
      </c>
      <c r="C1276" s="28"/>
      <c r="D1276" s="257">
        <v>32.638599999999997</v>
      </c>
      <c r="F1276" s="26">
        <v>45868</v>
      </c>
      <c r="G1276" s="196" t="s">
        <v>34</v>
      </c>
      <c r="H1276" s="223">
        <v>9798</v>
      </c>
      <c r="I1276" s="223">
        <v>79120</v>
      </c>
    </row>
    <row r="1277" spans="1:9" ht="17.25" customHeight="1">
      <c r="A1277" s="255">
        <f t="shared" ref="A1277:A1341" si="787">A1276</f>
        <v>45868</v>
      </c>
      <c r="B1277" s="9" t="s">
        <v>69</v>
      </c>
      <c r="C1277" s="233">
        <v>22.220600000000001</v>
      </c>
      <c r="D1277" s="32">
        <f>ROUNDDOWN(100/C1277,4)</f>
        <v>4.5003000000000002</v>
      </c>
      <c r="F1277" s="138"/>
      <c r="G1277" s="70" t="s">
        <v>35</v>
      </c>
      <c r="H1277" s="39">
        <v>2605.5</v>
      </c>
      <c r="I1277" s="39">
        <v>20620</v>
      </c>
    </row>
    <row r="1278" spans="1:9" ht="17.25" customHeight="1">
      <c r="A1278" s="255">
        <f t="shared" si="787"/>
        <v>45868</v>
      </c>
      <c r="B1278" s="9" t="s">
        <v>68</v>
      </c>
      <c r="C1278" s="233">
        <v>4.5804999999999998</v>
      </c>
      <c r="D1278" s="32">
        <f t="shared" ref="D1278" si="788">ROUNDDOWN(1/C1278,4)</f>
        <v>0.21829999999999999</v>
      </c>
      <c r="F1278" s="24"/>
      <c r="G1278" s="70" t="s">
        <v>36</v>
      </c>
      <c r="H1278" s="223">
        <v>2805</v>
      </c>
      <c r="I1278" s="216">
        <v>22510</v>
      </c>
    </row>
    <row r="1279" spans="1:9" ht="17.25" customHeight="1">
      <c r="A1279" s="256">
        <f t="shared" si="787"/>
        <v>45868</v>
      </c>
      <c r="B1279" s="218" t="s">
        <v>66</v>
      </c>
      <c r="C1279" s="37"/>
      <c r="D1279" s="234">
        <v>7.1738600000000003</v>
      </c>
      <c r="F1279" s="25"/>
      <c r="G1279" s="218"/>
      <c r="H1279" s="219"/>
      <c r="I1279" s="43"/>
    </row>
    <row r="1280" spans="1:9" ht="17.25" customHeight="1">
      <c r="A1280" s="26">
        <v>45869</v>
      </c>
      <c r="B1280" s="8" t="s">
        <v>65</v>
      </c>
      <c r="C1280" s="28"/>
      <c r="D1280" s="257">
        <v>32.572299999999998</v>
      </c>
      <c r="F1280" s="26">
        <v>45869</v>
      </c>
      <c r="G1280" s="196" t="s">
        <v>34</v>
      </c>
      <c r="H1280" s="223">
        <v>9698.5</v>
      </c>
      <c r="I1280" s="223">
        <v>79410</v>
      </c>
    </row>
    <row r="1281" spans="1:9" ht="17.25" customHeight="1">
      <c r="A1281" s="255">
        <f t="shared" si="787"/>
        <v>45869</v>
      </c>
      <c r="B1281" s="9" t="s">
        <v>69</v>
      </c>
      <c r="C1281" s="233">
        <v>22.2102</v>
      </c>
      <c r="D1281" s="32">
        <f>ROUNDDOWN(100/C1281,4)</f>
        <v>4.5023999999999997</v>
      </c>
      <c r="F1281" s="138"/>
      <c r="G1281" s="70" t="s">
        <v>35</v>
      </c>
      <c r="H1281" s="39">
        <v>2601</v>
      </c>
      <c r="I1281" s="39">
        <v>20680</v>
      </c>
    </row>
    <row r="1282" spans="1:9" ht="17.25" customHeight="1">
      <c r="A1282" s="255">
        <f t="shared" si="787"/>
        <v>45869</v>
      </c>
      <c r="B1282" s="9" t="s">
        <v>68</v>
      </c>
      <c r="C1282" s="233">
        <v>4.5761000000000003</v>
      </c>
      <c r="D1282" s="32">
        <f t="shared" ref="D1282" si="789">ROUNDDOWN(1/C1282,4)</f>
        <v>0.2185</v>
      </c>
      <c r="F1282" s="24"/>
      <c r="G1282" s="70" t="s">
        <v>36</v>
      </c>
      <c r="H1282" s="223">
        <v>2785.5</v>
      </c>
      <c r="I1282" s="216">
        <v>22640</v>
      </c>
    </row>
    <row r="1283" spans="1:9" ht="17.25" customHeight="1">
      <c r="A1283" s="256">
        <f t="shared" si="787"/>
        <v>45869</v>
      </c>
      <c r="B1283" s="218" t="s">
        <v>66</v>
      </c>
      <c r="C1283" s="37"/>
      <c r="D1283" s="234">
        <v>7.1938300000000002</v>
      </c>
      <c r="F1283" s="25"/>
      <c r="G1283" s="218"/>
      <c r="H1283" s="219"/>
      <c r="I1283" s="43"/>
    </row>
    <row r="1284" spans="1:9" ht="17.25" customHeight="1">
      <c r="A1284" s="26">
        <v>45870</v>
      </c>
      <c r="B1284" s="8" t="s">
        <v>65</v>
      </c>
      <c r="C1284" s="28"/>
      <c r="D1284" s="257">
        <v>32.871899999999997</v>
      </c>
      <c r="F1284" s="26">
        <v>45870</v>
      </c>
      <c r="G1284" s="196" t="s">
        <v>34</v>
      </c>
      <c r="H1284" s="223">
        <v>9611</v>
      </c>
      <c r="I1284" s="223">
        <v>78325</v>
      </c>
    </row>
    <row r="1285" spans="1:9" ht="17.25" customHeight="1">
      <c r="A1285" s="255">
        <f t="shared" si="787"/>
        <v>45870</v>
      </c>
      <c r="B1285" s="9" t="s">
        <v>69</v>
      </c>
      <c r="C1285" s="233">
        <v>22.299700000000001</v>
      </c>
      <c r="D1285" s="32">
        <f>ROUNDDOWN(100/C1285,4)</f>
        <v>4.4843000000000002</v>
      </c>
      <c r="F1285" s="138"/>
      <c r="G1285" s="70" t="s">
        <v>35</v>
      </c>
      <c r="H1285" s="39">
        <v>2565</v>
      </c>
      <c r="I1285" s="39">
        <v>20515</v>
      </c>
    </row>
    <row r="1286" spans="1:9" ht="17.25" customHeight="1">
      <c r="A1286" s="255">
        <f t="shared" si="787"/>
        <v>45870</v>
      </c>
      <c r="B1286" s="9" t="s">
        <v>68</v>
      </c>
      <c r="C1286" s="233">
        <v>4.6036000000000001</v>
      </c>
      <c r="D1286" s="32">
        <f t="shared" ref="D1286" si="790">ROUNDDOWN(1/C1286,4)</f>
        <v>0.2172</v>
      </c>
      <c r="F1286" s="24"/>
      <c r="G1286" s="70" t="s">
        <v>36</v>
      </c>
      <c r="H1286" s="223">
        <v>2760.5</v>
      </c>
      <c r="I1286" s="216">
        <v>22350</v>
      </c>
    </row>
    <row r="1287" spans="1:9" ht="17.25" customHeight="1">
      <c r="A1287" s="256">
        <f t="shared" si="787"/>
        <v>45870</v>
      </c>
      <c r="B1287" s="218" t="s">
        <v>66</v>
      </c>
      <c r="C1287" s="37"/>
      <c r="D1287" s="234">
        <v>7.2079399999999998</v>
      </c>
      <c r="F1287" s="25"/>
      <c r="G1287" s="218"/>
      <c r="H1287" s="219"/>
      <c r="I1287" s="43"/>
    </row>
    <row r="1288" spans="1:9" ht="17.25" customHeight="1">
      <c r="A1288" s="26">
        <v>45873</v>
      </c>
      <c r="B1288" s="8" t="s">
        <v>65</v>
      </c>
      <c r="C1288" s="28"/>
      <c r="D1288" s="257">
        <v>32.9512</v>
      </c>
      <c r="F1288" s="26">
        <v>45873</v>
      </c>
      <c r="G1288" s="196" t="s">
        <v>34</v>
      </c>
      <c r="H1288" s="223">
        <v>9630.5</v>
      </c>
      <c r="I1288" s="223">
        <v>78510</v>
      </c>
    </row>
    <row r="1289" spans="1:9" ht="17.25" customHeight="1">
      <c r="A1289" s="255">
        <f t="shared" si="787"/>
        <v>45873</v>
      </c>
      <c r="B1289" s="9" t="s">
        <v>69</v>
      </c>
      <c r="C1289" s="233">
        <v>22.117999999999999</v>
      </c>
      <c r="D1289" s="32">
        <f>ROUNDDOWN(100/C1289,4)</f>
        <v>4.5212000000000003</v>
      </c>
      <c r="F1289" s="138"/>
      <c r="G1289" s="70" t="s">
        <v>35</v>
      </c>
      <c r="H1289" s="39">
        <v>2566</v>
      </c>
      <c r="I1289" s="39">
        <v>20480</v>
      </c>
    </row>
    <row r="1290" spans="1:9" ht="17.25" customHeight="1">
      <c r="A1290" s="255">
        <f t="shared" si="787"/>
        <v>45873</v>
      </c>
      <c r="B1290" s="9" t="s">
        <v>68</v>
      </c>
      <c r="C1290" s="233">
        <v>4.5941000000000001</v>
      </c>
      <c r="D1290" s="32">
        <f t="shared" ref="D1290" si="791">ROUNDDOWN(1/C1290,4)</f>
        <v>0.21759999999999999</v>
      </c>
      <c r="F1290" s="24"/>
      <c r="G1290" s="70" t="s">
        <v>36</v>
      </c>
      <c r="H1290" s="223">
        <v>2727</v>
      </c>
      <c r="I1290" s="216">
        <v>22170</v>
      </c>
    </row>
    <row r="1291" spans="1:9" ht="17.25" customHeight="1">
      <c r="A1291" s="256">
        <f t="shared" si="787"/>
        <v>45873</v>
      </c>
      <c r="B1291" s="218" t="s">
        <v>66</v>
      </c>
      <c r="C1291" s="37"/>
      <c r="D1291" s="234">
        <v>7.1823975000000004</v>
      </c>
      <c r="F1291" s="25"/>
      <c r="G1291" s="218"/>
      <c r="H1291" s="219"/>
      <c r="I1291" s="43"/>
    </row>
    <row r="1292" spans="1:9" ht="17.25" customHeight="1">
      <c r="A1292" s="26">
        <v>45874</v>
      </c>
      <c r="B1292" s="8" t="s">
        <v>65</v>
      </c>
      <c r="C1292" s="28"/>
      <c r="D1292" s="257">
        <v>32.656199999999998</v>
      </c>
      <c r="F1292" s="26">
        <v>45874</v>
      </c>
      <c r="G1292" s="196" t="s">
        <v>34</v>
      </c>
      <c r="H1292" s="223">
        <v>9687</v>
      </c>
      <c r="I1292" s="223">
        <v>78790</v>
      </c>
    </row>
    <row r="1293" spans="1:9" ht="17.25" customHeight="1">
      <c r="A1293" s="255">
        <f t="shared" si="787"/>
        <v>45874</v>
      </c>
      <c r="B1293" s="9" t="s">
        <v>69</v>
      </c>
      <c r="C1293" s="233">
        <v>22.336600000000001</v>
      </c>
      <c r="D1293" s="32">
        <f>ROUNDDOWN(100/C1293,4)</f>
        <v>4.4768999999999997</v>
      </c>
      <c r="F1293" s="138"/>
      <c r="G1293" s="70" t="s">
        <v>35</v>
      </c>
      <c r="H1293" s="39">
        <v>2553</v>
      </c>
      <c r="I1293" s="39">
        <v>20520</v>
      </c>
    </row>
    <row r="1294" spans="1:9" ht="17.25" customHeight="1">
      <c r="A1294" s="255">
        <f t="shared" si="787"/>
        <v>45874</v>
      </c>
      <c r="B1294" s="9" t="s">
        <v>68</v>
      </c>
      <c r="C1294" s="233">
        <v>4.5861000000000001</v>
      </c>
      <c r="D1294" s="32">
        <f t="shared" ref="D1294" si="792">ROUNDDOWN(1/C1294,4)</f>
        <v>0.218</v>
      </c>
      <c r="F1294" s="24"/>
      <c r="G1294" s="70" t="s">
        <v>36</v>
      </c>
      <c r="H1294" s="223">
        <v>2749.5</v>
      </c>
      <c r="I1294" s="216">
        <v>22230</v>
      </c>
    </row>
    <row r="1295" spans="1:9" ht="17.25" customHeight="1">
      <c r="A1295" s="256">
        <f t="shared" si="787"/>
        <v>45874</v>
      </c>
      <c r="B1295" s="218" t="s">
        <v>66</v>
      </c>
      <c r="C1295" s="37"/>
      <c r="D1295" s="234">
        <v>7.1811999999999996</v>
      </c>
      <c r="F1295" s="25"/>
      <c r="G1295" s="218"/>
      <c r="H1295" s="219"/>
      <c r="I1295" s="43"/>
    </row>
    <row r="1296" spans="1:9" ht="17.25" customHeight="1">
      <c r="A1296" s="26">
        <v>45875</v>
      </c>
      <c r="B1296" s="8" t="s">
        <v>65</v>
      </c>
      <c r="C1296" s="28"/>
      <c r="D1296" s="257">
        <v>32.524900000000002</v>
      </c>
      <c r="F1296" s="26">
        <v>45875</v>
      </c>
      <c r="G1296" s="196" t="s">
        <v>34</v>
      </c>
      <c r="H1296" s="223">
        <v>9638.5</v>
      </c>
      <c r="I1296" s="223">
        <v>78790</v>
      </c>
    </row>
    <row r="1297" spans="1:9" ht="17.25" customHeight="1">
      <c r="A1297" s="255">
        <f t="shared" si="787"/>
        <v>45875</v>
      </c>
      <c r="B1297" s="9" t="s">
        <v>69</v>
      </c>
      <c r="C1297" s="233">
        <v>22.327300000000001</v>
      </c>
      <c r="D1297" s="32">
        <f>ROUNDDOWN(100/C1297,4)</f>
        <v>4.4787999999999997</v>
      </c>
      <c r="F1297" s="138"/>
      <c r="G1297" s="70" t="s">
        <v>35</v>
      </c>
      <c r="H1297" s="39">
        <v>2562.5</v>
      </c>
      <c r="I1297" s="39">
        <v>20520</v>
      </c>
    </row>
    <row r="1298" spans="1:9" ht="17.25" customHeight="1">
      <c r="A1298" s="255">
        <f t="shared" si="787"/>
        <v>45875</v>
      </c>
      <c r="B1298" s="9" t="s">
        <v>68</v>
      </c>
      <c r="C1298" s="233">
        <v>4.556</v>
      </c>
      <c r="D1298" s="32">
        <f t="shared" ref="D1298" si="793">ROUNDDOWN(1/C1298,4)</f>
        <v>0.21940000000000001</v>
      </c>
      <c r="F1298" s="24"/>
      <c r="G1298" s="70" t="s">
        <v>36</v>
      </c>
      <c r="H1298" s="223">
        <v>2758</v>
      </c>
      <c r="I1298" s="216">
        <v>22230</v>
      </c>
    </row>
    <row r="1299" spans="1:9" ht="17.25" customHeight="1">
      <c r="A1299" s="256">
        <f t="shared" si="787"/>
        <v>45875</v>
      </c>
      <c r="B1299" s="218" t="s">
        <v>66</v>
      </c>
      <c r="C1299" s="37"/>
      <c r="D1299" s="234">
        <v>7.1848200000000002</v>
      </c>
      <c r="F1299" s="25"/>
      <c r="G1299" s="218"/>
      <c r="H1299" s="219"/>
      <c r="I1299" s="43"/>
    </row>
    <row r="1300" spans="1:9" ht="17.25" customHeight="1">
      <c r="A1300" s="26">
        <v>45876</v>
      </c>
      <c r="B1300" s="8" t="s">
        <v>65</v>
      </c>
      <c r="C1300" s="28"/>
      <c r="D1300" s="257">
        <v>32.531799999999997</v>
      </c>
      <c r="F1300" s="26">
        <v>45876</v>
      </c>
      <c r="G1300" s="196" t="s">
        <v>34</v>
      </c>
      <c r="H1300" s="223">
        <v>9676</v>
      </c>
      <c r="I1300" s="223">
        <v>78500</v>
      </c>
    </row>
    <row r="1301" spans="1:9" ht="17.25" customHeight="1">
      <c r="A1301" s="255">
        <f t="shared" si="787"/>
        <v>45876</v>
      </c>
      <c r="B1301" s="9" t="s">
        <v>69</v>
      </c>
      <c r="C1301" s="233">
        <v>22.250900000000001</v>
      </c>
      <c r="D1301" s="32">
        <f>ROUNDDOWN(100/C1301,4)</f>
        <v>4.4942000000000002</v>
      </c>
      <c r="F1301" s="138"/>
      <c r="G1301" s="70" t="s">
        <v>35</v>
      </c>
      <c r="H1301" s="39">
        <v>2609</v>
      </c>
      <c r="I1301" s="39">
        <v>20630</v>
      </c>
    </row>
    <row r="1302" spans="1:9" ht="17.25" customHeight="1">
      <c r="A1302" s="255">
        <f t="shared" si="787"/>
        <v>45876</v>
      </c>
      <c r="B1302" s="9" t="s">
        <v>68</v>
      </c>
      <c r="C1302" s="233">
        <v>4.5484</v>
      </c>
      <c r="D1302" s="32">
        <f t="shared" ref="D1302" si="794">ROUNDDOWN(1/C1302,4)</f>
        <v>0.2198</v>
      </c>
      <c r="F1302" s="24"/>
      <c r="G1302" s="70" t="s">
        <v>36</v>
      </c>
      <c r="H1302" s="223">
        <v>2788.5</v>
      </c>
      <c r="I1302" s="216">
        <v>22260</v>
      </c>
    </row>
    <row r="1303" spans="1:9" ht="17.25" customHeight="1">
      <c r="A1303" s="256">
        <f t="shared" si="787"/>
        <v>45876</v>
      </c>
      <c r="B1303" s="218" t="s">
        <v>66</v>
      </c>
      <c r="C1303" s="37"/>
      <c r="D1303" s="234">
        <v>7.1755899999999997</v>
      </c>
      <c r="F1303" s="25"/>
      <c r="G1303" s="218"/>
      <c r="H1303" s="219"/>
      <c r="I1303" s="43"/>
    </row>
    <row r="1304" spans="1:9" ht="17.25" customHeight="1">
      <c r="A1304" s="26">
        <v>45877</v>
      </c>
      <c r="B1304" s="8" t="s">
        <v>65</v>
      </c>
      <c r="C1304" s="28"/>
      <c r="D1304" s="257">
        <v>32.489600000000003</v>
      </c>
      <c r="F1304" s="26">
        <v>45877</v>
      </c>
      <c r="G1304" s="196" t="s">
        <v>34</v>
      </c>
      <c r="H1304" s="223">
        <v>9684.5</v>
      </c>
      <c r="I1304" s="223">
        <v>78600</v>
      </c>
    </row>
    <row r="1305" spans="1:9" ht="17.25" customHeight="1">
      <c r="A1305" s="255">
        <f t="shared" si="787"/>
        <v>45877</v>
      </c>
      <c r="B1305" s="9" t="s">
        <v>69</v>
      </c>
      <c r="C1305" s="233">
        <v>22.2501</v>
      </c>
      <c r="D1305" s="32">
        <f>ROUNDDOWN(100/C1305,4)</f>
        <v>4.4943</v>
      </c>
      <c r="F1305" s="138"/>
      <c r="G1305" s="70" t="s">
        <v>35</v>
      </c>
      <c r="H1305" s="39">
        <v>2610</v>
      </c>
      <c r="I1305" s="39">
        <v>20690</v>
      </c>
    </row>
    <row r="1306" spans="1:9" ht="17.25" customHeight="1">
      <c r="A1306" s="255">
        <f t="shared" si="787"/>
        <v>45877</v>
      </c>
      <c r="B1306" s="9" t="s">
        <v>68</v>
      </c>
      <c r="C1306" s="233">
        <v>4.5575000000000001</v>
      </c>
      <c r="D1306" s="32">
        <f t="shared" ref="D1306" si="795">ROUNDDOWN(1/C1306,4)</f>
        <v>0.21940000000000001</v>
      </c>
      <c r="F1306" s="24"/>
      <c r="G1306" s="70" t="s">
        <v>36</v>
      </c>
      <c r="H1306" s="223">
        <v>2813</v>
      </c>
      <c r="I1306" s="216">
        <v>22460</v>
      </c>
    </row>
    <row r="1307" spans="1:9" ht="17.25" customHeight="1">
      <c r="A1307" s="256">
        <f t="shared" si="787"/>
        <v>45877</v>
      </c>
      <c r="B1307" s="218" t="s">
        <v>66</v>
      </c>
      <c r="C1307" s="37"/>
      <c r="D1307" s="234">
        <v>7.1836700000000002</v>
      </c>
      <c r="F1307" s="25"/>
      <c r="G1307" s="218"/>
      <c r="H1307" s="219"/>
      <c r="I1307" s="43"/>
    </row>
    <row r="1308" spans="1:9" ht="17.25" customHeight="1">
      <c r="A1308" s="26">
        <v>45880</v>
      </c>
      <c r="B1308" s="8" t="s">
        <v>65</v>
      </c>
      <c r="C1308" s="28"/>
      <c r="D1308" s="257">
        <v>32.492400000000004</v>
      </c>
      <c r="F1308" s="26">
        <v>45880</v>
      </c>
      <c r="G1308" s="196" t="s">
        <v>34</v>
      </c>
      <c r="H1308" s="223">
        <v>9762</v>
      </c>
      <c r="I1308" s="223">
        <v>78640</v>
      </c>
    </row>
    <row r="1309" spans="1:9" ht="17.25" customHeight="1">
      <c r="A1309" s="255">
        <f t="shared" si="787"/>
        <v>45880</v>
      </c>
      <c r="B1309" s="9" t="s">
        <v>69</v>
      </c>
      <c r="C1309" s="233">
        <v>22.267800000000001</v>
      </c>
      <c r="D1309" s="32">
        <f>ROUNDDOWN(100/C1309,4)</f>
        <v>4.4907000000000004</v>
      </c>
      <c r="F1309" s="138"/>
      <c r="G1309" s="70" t="s">
        <v>35</v>
      </c>
      <c r="H1309" s="39">
        <v>2609</v>
      </c>
      <c r="I1309" s="39">
        <v>20650</v>
      </c>
    </row>
    <row r="1310" spans="1:9" ht="17.25" customHeight="1">
      <c r="A1310" s="255">
        <f t="shared" si="787"/>
        <v>45880</v>
      </c>
      <c r="B1310" s="9" t="s">
        <v>68</v>
      </c>
      <c r="C1310" s="233">
        <v>4.5492999999999997</v>
      </c>
      <c r="D1310" s="32">
        <f t="shared" ref="D1310" si="796">ROUNDDOWN(1/C1310,4)</f>
        <v>0.2198</v>
      </c>
      <c r="F1310" s="24"/>
      <c r="G1310" s="70" t="s">
        <v>36</v>
      </c>
      <c r="H1310" s="223">
        <v>2827</v>
      </c>
      <c r="I1310" s="216">
        <v>22400</v>
      </c>
    </row>
    <row r="1311" spans="1:9" ht="17.25" customHeight="1">
      <c r="A1311" s="256">
        <f t="shared" si="787"/>
        <v>45880</v>
      </c>
      <c r="B1311" s="218" t="s">
        <v>66</v>
      </c>
      <c r="C1311" s="37"/>
      <c r="D1311" s="234">
        <v>7.1840371000000003</v>
      </c>
      <c r="F1311" s="25"/>
      <c r="G1311" s="218"/>
      <c r="H1311" s="219"/>
      <c r="I1311" s="43"/>
    </row>
    <row r="1312" spans="1:9" ht="17.25" customHeight="1">
      <c r="A1312" s="26">
        <v>45882</v>
      </c>
      <c r="B1312" s="8" t="s">
        <v>65</v>
      </c>
      <c r="C1312" s="28"/>
      <c r="D1312" s="257">
        <v>32.491999999999997</v>
      </c>
      <c r="F1312" s="26">
        <v>45882</v>
      </c>
      <c r="G1312" s="196" t="s">
        <v>34</v>
      </c>
      <c r="H1312" s="223">
        <v>9840.5</v>
      </c>
      <c r="I1312" s="223">
        <v>79190</v>
      </c>
    </row>
    <row r="1313" spans="1:9" ht="17.25" customHeight="1">
      <c r="A1313" s="255">
        <f t="shared" si="787"/>
        <v>45882</v>
      </c>
      <c r="B1313" s="9" t="s">
        <v>69</v>
      </c>
      <c r="C1313" s="233">
        <v>22.267800000000001</v>
      </c>
      <c r="D1313" s="32">
        <f>ROUNDDOWN(100/C1313,4)</f>
        <v>4.4907000000000004</v>
      </c>
      <c r="F1313" s="138"/>
      <c r="G1313" s="70" t="s">
        <v>35</v>
      </c>
      <c r="H1313" s="39">
        <v>2619.5</v>
      </c>
      <c r="I1313" s="39">
        <v>20630</v>
      </c>
    </row>
    <row r="1314" spans="1:9" ht="17.25" customHeight="1">
      <c r="A1314" s="255">
        <f t="shared" si="787"/>
        <v>45882</v>
      </c>
      <c r="B1314" s="9" t="s">
        <v>68</v>
      </c>
      <c r="C1314" s="233">
        <v>4.5492999999999997</v>
      </c>
      <c r="D1314" s="32">
        <f t="shared" ref="D1314" si="797">ROUNDDOWN(1/C1314,4)</f>
        <v>0.2198</v>
      </c>
      <c r="F1314" s="24"/>
      <c r="G1314" s="70" t="s">
        <v>36</v>
      </c>
      <c r="H1314" s="223">
        <v>2847.5</v>
      </c>
      <c r="I1314" s="216">
        <v>22430</v>
      </c>
    </row>
    <row r="1315" spans="1:9" ht="17.25" customHeight="1">
      <c r="A1315" s="256">
        <f t="shared" si="787"/>
        <v>45882</v>
      </c>
      <c r="B1315" s="218" t="s">
        <v>66</v>
      </c>
      <c r="C1315" s="37"/>
      <c r="D1315" s="234">
        <v>7.1790900000000004</v>
      </c>
      <c r="F1315" s="25"/>
      <c r="G1315" s="218"/>
      <c r="H1315" s="219"/>
      <c r="I1315" s="43"/>
    </row>
    <row r="1316" spans="1:9" ht="17.25" customHeight="1">
      <c r="A1316" s="26">
        <v>45883</v>
      </c>
      <c r="B1316" s="8" t="s">
        <v>65</v>
      </c>
      <c r="C1316" s="28"/>
      <c r="D1316" s="257">
        <v>32.531100000000002</v>
      </c>
      <c r="F1316" s="26">
        <v>45883</v>
      </c>
      <c r="G1316" s="196" t="s">
        <v>34</v>
      </c>
      <c r="H1316" s="223">
        <v>9803</v>
      </c>
      <c r="I1316" s="223">
        <v>79600</v>
      </c>
    </row>
    <row r="1317" spans="1:9" ht="17.25" customHeight="1">
      <c r="A1317" s="255">
        <f t="shared" si="787"/>
        <v>45883</v>
      </c>
      <c r="B1317" s="9" t="s">
        <v>69</v>
      </c>
      <c r="C1317" s="233">
        <v>22.186900000000001</v>
      </c>
      <c r="D1317" s="32">
        <f>ROUNDDOWN(100/C1317,4)</f>
        <v>4.5071000000000003</v>
      </c>
      <c r="F1317" s="138"/>
      <c r="G1317" s="70" t="s">
        <v>35</v>
      </c>
      <c r="H1317" s="39">
        <v>2616</v>
      </c>
      <c r="I1317" s="39">
        <v>20710</v>
      </c>
    </row>
    <row r="1318" spans="1:9" ht="17.25" customHeight="1">
      <c r="A1318" s="255">
        <f t="shared" si="787"/>
        <v>45883</v>
      </c>
      <c r="B1318" s="9" t="s">
        <v>68</v>
      </c>
      <c r="C1318" s="233">
        <v>4.5568</v>
      </c>
      <c r="D1318" s="32">
        <f t="shared" ref="D1318" si="798">ROUNDDOWN(1/C1318,4)</f>
        <v>0.21940000000000001</v>
      </c>
      <c r="F1318" s="24"/>
      <c r="G1318" s="70" t="s">
        <v>36</v>
      </c>
      <c r="H1318" s="223">
        <v>2829</v>
      </c>
      <c r="I1318" s="216">
        <v>22440</v>
      </c>
    </row>
    <row r="1319" spans="1:9" ht="17.25" customHeight="1">
      <c r="A1319" s="256">
        <f t="shared" si="787"/>
        <v>45883</v>
      </c>
      <c r="B1319" s="218" t="s">
        <v>66</v>
      </c>
      <c r="C1319" s="37"/>
      <c r="D1319" s="234">
        <v>7.16859</v>
      </c>
      <c r="F1319" s="25"/>
      <c r="G1319" s="218"/>
      <c r="H1319" s="219"/>
      <c r="I1319" s="43"/>
    </row>
    <row r="1320" spans="1:9" ht="17.25" customHeight="1">
      <c r="A1320" s="26">
        <v>45884</v>
      </c>
      <c r="B1320" s="8" t="s">
        <v>65</v>
      </c>
      <c r="C1320" s="28"/>
      <c r="D1320" s="257">
        <v>32.457700000000003</v>
      </c>
      <c r="F1320" s="26">
        <v>45884</v>
      </c>
      <c r="G1320" s="196" t="s">
        <v>34</v>
      </c>
      <c r="H1320" s="223">
        <v>9766</v>
      </c>
      <c r="I1320" s="223">
        <v>79600</v>
      </c>
    </row>
    <row r="1321" spans="1:9" ht="17.25" customHeight="1">
      <c r="A1321" s="255">
        <f t="shared" si="787"/>
        <v>45884</v>
      </c>
      <c r="B1321" s="9" t="s">
        <v>69</v>
      </c>
      <c r="C1321" s="233">
        <v>22.340299999999999</v>
      </c>
      <c r="D1321" s="32">
        <f>ROUNDDOWN(100/C1321,4)</f>
        <v>4.4762000000000004</v>
      </c>
      <c r="F1321" s="138"/>
      <c r="G1321" s="70" t="s">
        <v>35</v>
      </c>
      <c r="H1321" s="39">
        <v>2619.5</v>
      </c>
      <c r="I1321" s="39">
        <v>20710</v>
      </c>
    </row>
    <row r="1322" spans="1:9" ht="17.25" customHeight="1">
      <c r="A1322" s="255">
        <f t="shared" si="787"/>
        <v>45884</v>
      </c>
      <c r="B1322" s="9" t="s">
        <v>68</v>
      </c>
      <c r="C1322" s="233">
        <v>4.5587999999999997</v>
      </c>
      <c r="D1322" s="32">
        <f t="shared" ref="D1322" si="799">ROUNDDOWN(1/C1322,4)</f>
        <v>0.21929999999999999</v>
      </c>
      <c r="F1322" s="24"/>
      <c r="G1322" s="70" t="s">
        <v>36</v>
      </c>
      <c r="H1322" s="223">
        <v>2848.5</v>
      </c>
      <c r="I1322" s="216">
        <v>22440</v>
      </c>
    </row>
    <row r="1323" spans="1:9" ht="17.25" customHeight="1">
      <c r="A1323" s="256">
        <f t="shared" si="787"/>
        <v>45884</v>
      </c>
      <c r="B1323" s="218" t="s">
        <v>66</v>
      </c>
      <c r="C1323" s="37"/>
      <c r="D1323" s="234">
        <v>7.1755399999999998</v>
      </c>
      <c r="F1323" s="25"/>
      <c r="G1323" s="218"/>
      <c r="H1323" s="219"/>
      <c r="I1323" s="43"/>
    </row>
    <row r="1324" spans="1:9" ht="17.25" customHeight="1">
      <c r="A1324" s="26">
        <v>45887</v>
      </c>
      <c r="B1324" s="8" t="s">
        <v>65</v>
      </c>
      <c r="C1324" s="28"/>
      <c r="D1324" s="257">
        <v>32.611899999999999</v>
      </c>
      <c r="F1324" s="26">
        <v>45887</v>
      </c>
      <c r="G1324" s="196" t="s">
        <v>34</v>
      </c>
      <c r="H1324" s="223">
        <v>9773.5</v>
      </c>
      <c r="I1324" s="223">
        <v>79300</v>
      </c>
    </row>
    <row r="1325" spans="1:9" ht="17.25" customHeight="1">
      <c r="A1325" s="255">
        <f t="shared" si="787"/>
        <v>45887</v>
      </c>
      <c r="B1325" s="9" t="s">
        <v>69</v>
      </c>
      <c r="C1325" s="233">
        <v>22.314599999999999</v>
      </c>
      <c r="D1325" s="32">
        <f>ROUNDDOWN(100/C1325,4)</f>
        <v>4.4813000000000001</v>
      </c>
      <c r="F1325" s="138"/>
      <c r="G1325" s="70" t="s">
        <v>35</v>
      </c>
      <c r="H1325" s="39">
        <v>2607</v>
      </c>
      <c r="I1325" s="39">
        <v>20710</v>
      </c>
    </row>
    <row r="1326" spans="1:9" ht="17.25" customHeight="1">
      <c r="A1326" s="255">
        <f t="shared" si="787"/>
        <v>45887</v>
      </c>
      <c r="B1326" s="9" t="s">
        <v>68</v>
      </c>
      <c r="C1326" s="233">
        <v>4.5644</v>
      </c>
      <c r="D1326" s="32">
        <f t="shared" ref="D1326" si="800">ROUNDDOWN(1/C1326,4)</f>
        <v>0.219</v>
      </c>
      <c r="F1326" s="24"/>
      <c r="G1326" s="70" t="s">
        <v>36</v>
      </c>
      <c r="H1326" s="223">
        <v>2795</v>
      </c>
      <c r="I1326" s="216">
        <v>22380</v>
      </c>
    </row>
    <row r="1327" spans="1:9" ht="17.25" customHeight="1">
      <c r="A1327" s="256">
        <f t="shared" si="787"/>
        <v>45887</v>
      </c>
      <c r="B1327" s="218" t="s">
        <v>66</v>
      </c>
      <c r="C1327" s="37"/>
      <c r="D1327" s="234">
        <v>7.1822299999999997</v>
      </c>
      <c r="F1327" s="25"/>
      <c r="G1327" s="218"/>
      <c r="H1327" s="219"/>
      <c r="I1327" s="43"/>
    </row>
    <row r="1328" spans="1:9" ht="17.25" customHeight="1">
      <c r="A1328" s="26">
        <v>45888</v>
      </c>
      <c r="B1328" s="8" t="s">
        <v>65</v>
      </c>
      <c r="C1328" s="28"/>
      <c r="D1328" s="257">
        <v>32.607100000000003</v>
      </c>
      <c r="F1328" s="26">
        <v>45888</v>
      </c>
      <c r="G1328" s="196" t="s">
        <v>34</v>
      </c>
      <c r="H1328" s="223">
        <v>9733</v>
      </c>
      <c r="I1328" s="223">
        <v>79430</v>
      </c>
    </row>
    <row r="1329" spans="1:9" ht="17.25" customHeight="1">
      <c r="A1329" s="255">
        <f t="shared" si="787"/>
        <v>45888</v>
      </c>
      <c r="B1329" s="9" t="s">
        <v>69</v>
      </c>
      <c r="C1329" s="233">
        <v>22.325600000000001</v>
      </c>
      <c r="D1329" s="32">
        <f>ROUNDDOWN(100/C1329,4)</f>
        <v>4.4790999999999999</v>
      </c>
      <c r="F1329" s="138"/>
      <c r="G1329" s="70" t="s">
        <v>35</v>
      </c>
      <c r="H1329" s="39">
        <v>2588</v>
      </c>
      <c r="I1329" s="39">
        <v>20550</v>
      </c>
    </row>
    <row r="1330" spans="1:9" ht="17.25" customHeight="1">
      <c r="A1330" s="255">
        <f t="shared" si="787"/>
        <v>45888</v>
      </c>
      <c r="B1330" s="9" t="s">
        <v>68</v>
      </c>
      <c r="C1330" s="233">
        <v>4.5571000000000002</v>
      </c>
      <c r="D1330" s="32">
        <f t="shared" ref="D1330" si="801">ROUNDDOWN(1/C1330,4)</f>
        <v>0.21940000000000001</v>
      </c>
      <c r="F1330" s="24"/>
      <c r="G1330" s="70" t="s">
        <v>36</v>
      </c>
      <c r="H1330" s="223">
        <v>2777</v>
      </c>
      <c r="I1330" s="216">
        <v>22230</v>
      </c>
    </row>
    <row r="1331" spans="1:9" ht="17.25" customHeight="1">
      <c r="A1331" s="256">
        <f t="shared" si="787"/>
        <v>45888</v>
      </c>
      <c r="B1331" s="218" t="s">
        <v>66</v>
      </c>
      <c r="C1331" s="37"/>
      <c r="D1331" s="234">
        <v>7.18607</v>
      </c>
      <c r="F1331" s="25"/>
      <c r="G1331" s="218"/>
      <c r="H1331" s="219"/>
      <c r="I1331" s="43"/>
    </row>
    <row r="1332" spans="1:9" ht="17.25" customHeight="1">
      <c r="A1332" s="26">
        <v>45889</v>
      </c>
      <c r="B1332" s="8" t="s">
        <v>65</v>
      </c>
      <c r="C1332" s="28"/>
      <c r="D1332" s="257">
        <v>32.685600000000001</v>
      </c>
      <c r="F1332" s="26">
        <v>45889</v>
      </c>
      <c r="G1332" s="196" t="s">
        <v>34</v>
      </c>
      <c r="H1332" s="223">
        <v>9692</v>
      </c>
      <c r="I1332" s="223">
        <v>79220</v>
      </c>
    </row>
    <row r="1333" spans="1:9" ht="17.25" customHeight="1">
      <c r="A1333" s="255">
        <f t="shared" si="787"/>
        <v>45889</v>
      </c>
      <c r="B1333" s="9" t="s">
        <v>69</v>
      </c>
      <c r="C1333" s="233">
        <v>22.334700000000002</v>
      </c>
      <c r="D1333" s="32">
        <f>ROUNDDOWN(100/C1333,4)</f>
        <v>4.4772999999999996</v>
      </c>
      <c r="F1333" s="138"/>
      <c r="G1333" s="70" t="s">
        <v>35</v>
      </c>
      <c r="H1333" s="39">
        <v>2563.5</v>
      </c>
      <c r="I1333" s="39">
        <v>20590</v>
      </c>
    </row>
    <row r="1334" spans="1:9" ht="17.25" customHeight="1">
      <c r="A1334" s="255">
        <f t="shared" si="787"/>
        <v>45889</v>
      </c>
      <c r="B1334" s="9" t="s">
        <v>68</v>
      </c>
      <c r="C1334" s="233">
        <v>4.5739999999999998</v>
      </c>
      <c r="D1334" s="32">
        <f t="shared" ref="D1334" si="802">ROUNDDOWN(1/C1334,4)</f>
        <v>0.21859999999999999</v>
      </c>
      <c r="F1334" s="24"/>
      <c r="G1334" s="70" t="s">
        <v>36</v>
      </c>
      <c r="H1334" s="223">
        <v>2768.5</v>
      </c>
      <c r="I1334" s="216">
        <v>22120</v>
      </c>
    </row>
    <row r="1335" spans="1:9" ht="17.25" customHeight="1">
      <c r="A1335" s="256">
        <f t="shared" si="787"/>
        <v>45889</v>
      </c>
      <c r="B1335" s="218" t="s">
        <v>66</v>
      </c>
      <c r="C1335" s="37"/>
      <c r="D1335" s="234">
        <v>7.1815899999999999</v>
      </c>
      <c r="F1335" s="25"/>
      <c r="G1335" s="218"/>
      <c r="H1335" s="219"/>
      <c r="I1335" s="43"/>
    </row>
    <row r="1336" spans="1:9" ht="17.25" customHeight="1">
      <c r="A1336" s="26">
        <v>45890</v>
      </c>
      <c r="B1336" s="8" t="s">
        <v>65</v>
      </c>
      <c r="C1336" s="28"/>
      <c r="D1336" s="257">
        <v>32.768599999999999</v>
      </c>
      <c r="F1336" s="26">
        <v>45890</v>
      </c>
      <c r="G1336" s="196" t="s">
        <v>34</v>
      </c>
      <c r="H1336" s="223">
        <v>9720.5</v>
      </c>
      <c r="I1336" s="223">
        <v>78850</v>
      </c>
    </row>
    <row r="1337" spans="1:9" ht="17.25" customHeight="1">
      <c r="A1337" s="255">
        <f t="shared" si="787"/>
        <v>45890</v>
      </c>
      <c r="B1337" s="9" t="s">
        <v>69</v>
      </c>
      <c r="C1337" s="233">
        <v>22.3965</v>
      </c>
      <c r="D1337" s="32">
        <f>ROUNDDOWN(100/C1337,4)</f>
        <v>4.4649000000000001</v>
      </c>
      <c r="F1337" s="138"/>
      <c r="G1337" s="70" t="s">
        <v>35</v>
      </c>
      <c r="H1337" s="39">
        <v>2576.5</v>
      </c>
      <c r="I1337" s="39">
        <v>20520</v>
      </c>
    </row>
    <row r="1338" spans="1:9" ht="17.25" customHeight="1">
      <c r="A1338" s="255">
        <f t="shared" si="787"/>
        <v>45890</v>
      </c>
      <c r="B1338" s="9" t="s">
        <v>68</v>
      </c>
      <c r="C1338" s="233">
        <v>4.5894000000000004</v>
      </c>
      <c r="D1338" s="32">
        <f t="shared" ref="D1338" si="803">ROUNDDOWN(1/C1338,4)</f>
        <v>0.21779999999999999</v>
      </c>
      <c r="F1338" s="24"/>
      <c r="G1338" s="70" t="s">
        <v>36</v>
      </c>
      <c r="H1338" s="223">
        <v>2787</v>
      </c>
      <c r="I1338" s="216">
        <v>22090</v>
      </c>
    </row>
    <row r="1339" spans="1:9" ht="17.25" customHeight="1">
      <c r="A1339" s="256">
        <f t="shared" si="787"/>
        <v>45890</v>
      </c>
      <c r="B1339" s="218" t="s">
        <v>66</v>
      </c>
      <c r="C1339" s="37"/>
      <c r="D1339" s="234">
        <v>7.1760299999999999</v>
      </c>
      <c r="F1339" s="25"/>
      <c r="G1339" s="218"/>
      <c r="H1339" s="219"/>
      <c r="I1339" s="43"/>
    </row>
    <row r="1340" spans="1:9" ht="17.25" customHeight="1">
      <c r="A1340" s="26">
        <v>45891</v>
      </c>
      <c r="B1340" s="8" t="s">
        <v>65</v>
      </c>
      <c r="C1340" s="28"/>
      <c r="D1340" s="257">
        <v>32.735300000000002</v>
      </c>
      <c r="F1340" s="26">
        <v>45891</v>
      </c>
      <c r="G1340" s="196" t="s">
        <v>34</v>
      </c>
      <c r="H1340" s="223">
        <v>9724</v>
      </c>
      <c r="I1340" s="223">
        <v>78950</v>
      </c>
    </row>
    <row r="1341" spans="1:9" ht="17.25" customHeight="1">
      <c r="A1341" s="255">
        <f t="shared" si="787"/>
        <v>45891</v>
      </c>
      <c r="B1341" s="9" t="s">
        <v>69</v>
      </c>
      <c r="C1341" s="233">
        <v>22.4084</v>
      </c>
      <c r="D1341" s="32">
        <f>ROUNDDOWN(100/C1341,4)</f>
        <v>4.4626000000000001</v>
      </c>
      <c r="F1341" s="138"/>
      <c r="G1341" s="70" t="s">
        <v>35</v>
      </c>
      <c r="H1341" s="39">
        <v>2585</v>
      </c>
      <c r="I1341" s="39">
        <v>20710</v>
      </c>
    </row>
    <row r="1342" spans="1:9" ht="17.25" customHeight="1">
      <c r="A1342" s="255">
        <f t="shared" ref="A1342:A1343" si="804">A1341</f>
        <v>45891</v>
      </c>
      <c r="B1342" s="9" t="s">
        <v>68</v>
      </c>
      <c r="C1342" s="233">
        <v>4.5938999999999997</v>
      </c>
      <c r="D1342" s="32">
        <f t="shared" ref="D1342" si="805">ROUNDDOWN(1/C1342,4)</f>
        <v>0.21759999999999999</v>
      </c>
      <c r="F1342" s="24"/>
      <c r="G1342" s="70" t="s">
        <v>36</v>
      </c>
      <c r="H1342" s="223">
        <v>2765.5</v>
      </c>
      <c r="I1342" s="216">
        <v>22120</v>
      </c>
    </row>
    <row r="1343" spans="1:9" ht="17.25" customHeight="1">
      <c r="A1343" s="256">
        <f t="shared" si="804"/>
        <v>45891</v>
      </c>
      <c r="B1343" s="218" t="s">
        <v>66</v>
      </c>
      <c r="C1343" s="37"/>
      <c r="D1343" s="234">
        <v>7.1835399999999998</v>
      </c>
      <c r="F1343" s="25"/>
      <c r="G1343" s="218"/>
      <c r="H1343" s="219"/>
      <c r="I1343" s="43"/>
    </row>
    <row r="1344" spans="1:9" ht="17.25" customHeight="1">
      <c r="A1344" s="26">
        <v>45894</v>
      </c>
      <c r="B1344" s="8" t="s">
        <v>65</v>
      </c>
      <c r="C1344" s="28"/>
      <c r="D1344" s="257">
        <v>32.823900000000002</v>
      </c>
      <c r="F1344" s="26">
        <v>45894</v>
      </c>
      <c r="G1344" s="196" t="s">
        <v>34</v>
      </c>
      <c r="H1344" s="223">
        <v>9796.5</v>
      </c>
      <c r="I1344" s="223">
        <v>78950</v>
      </c>
    </row>
    <row r="1345" spans="1:9" ht="17.25" customHeight="1">
      <c r="A1345" s="255">
        <f t="shared" ref="A1345:A1417" si="806">A1344</f>
        <v>45894</v>
      </c>
      <c r="B1345" s="9" t="s">
        <v>69</v>
      </c>
      <c r="C1345" s="233">
        <v>22.321899999999999</v>
      </c>
      <c r="D1345" s="32">
        <f>ROUNDDOWN(100/C1345,4)</f>
        <v>4.4798999999999998</v>
      </c>
      <c r="F1345" s="138"/>
      <c r="G1345" s="70" t="s">
        <v>35</v>
      </c>
      <c r="H1345" s="39">
        <v>2624.5</v>
      </c>
      <c r="I1345" s="39">
        <v>20710</v>
      </c>
    </row>
    <row r="1346" spans="1:9" ht="17.25" customHeight="1">
      <c r="A1346" s="255">
        <f t="shared" si="806"/>
        <v>45894</v>
      </c>
      <c r="B1346" s="9" t="s">
        <v>68</v>
      </c>
      <c r="C1346" s="233">
        <v>4.5926999999999998</v>
      </c>
      <c r="D1346" s="32">
        <f t="shared" ref="D1346" si="807">ROUNDDOWN(1/C1346,4)</f>
        <v>0.2177</v>
      </c>
      <c r="F1346" s="24"/>
      <c r="G1346" s="70" t="s">
        <v>36</v>
      </c>
      <c r="H1346" s="223">
        <v>2818</v>
      </c>
      <c r="I1346" s="216">
        <v>22120</v>
      </c>
    </row>
    <row r="1347" spans="1:9" ht="17.25" customHeight="1">
      <c r="A1347" s="256">
        <f t="shared" si="806"/>
        <v>45894</v>
      </c>
      <c r="B1347" s="218" t="s">
        <v>66</v>
      </c>
      <c r="C1347" s="37"/>
      <c r="D1347" s="234">
        <v>7.1657599999999997</v>
      </c>
      <c r="F1347" s="25"/>
      <c r="G1347" s="218"/>
      <c r="H1347" s="219"/>
      <c r="I1347" s="43"/>
    </row>
    <row r="1348" spans="1:9" ht="17.25" customHeight="1">
      <c r="A1348" s="26">
        <v>45895</v>
      </c>
      <c r="B1348" s="8" t="s">
        <v>65</v>
      </c>
      <c r="C1348" s="28"/>
      <c r="D1348" s="257">
        <v>32.589500000000001</v>
      </c>
      <c r="F1348" s="26">
        <v>45895</v>
      </c>
      <c r="G1348" s="196" t="s">
        <v>34</v>
      </c>
      <c r="H1348" s="223">
        <v>9796.5</v>
      </c>
      <c r="I1348" s="223">
        <v>79490</v>
      </c>
    </row>
    <row r="1349" spans="1:9" ht="17.25" customHeight="1">
      <c r="A1349" s="255">
        <f t="shared" si="806"/>
        <v>45895</v>
      </c>
      <c r="B1349" s="9" t="s">
        <v>69</v>
      </c>
      <c r="C1349" s="233">
        <v>22.315899999999999</v>
      </c>
      <c r="D1349" s="32">
        <f>ROUNDDOWN(100/C1349,4)</f>
        <v>4.4810999999999996</v>
      </c>
      <c r="F1349" s="138"/>
      <c r="G1349" s="70" t="s">
        <v>35</v>
      </c>
      <c r="H1349" s="39">
        <v>2624.5</v>
      </c>
      <c r="I1349" s="39">
        <v>20780</v>
      </c>
    </row>
    <row r="1350" spans="1:9" ht="17.25" customHeight="1">
      <c r="A1350" s="255">
        <f t="shared" si="806"/>
        <v>45895</v>
      </c>
      <c r="B1350" s="9" t="s">
        <v>68</v>
      </c>
      <c r="C1350" s="233">
        <v>4.5861999999999998</v>
      </c>
      <c r="D1350" s="32">
        <f t="shared" ref="D1350" si="808">ROUNDDOWN(1/C1350,4)</f>
        <v>0.218</v>
      </c>
      <c r="F1350" s="24"/>
      <c r="G1350" s="70" t="s">
        <v>36</v>
      </c>
      <c r="H1350" s="223">
        <v>2818</v>
      </c>
      <c r="I1350" s="216">
        <v>22250</v>
      </c>
    </row>
    <row r="1351" spans="1:9" ht="17.25" customHeight="1">
      <c r="A1351" s="256">
        <f t="shared" si="806"/>
        <v>45895</v>
      </c>
      <c r="B1351" s="218" t="s">
        <v>66</v>
      </c>
      <c r="C1351" s="37"/>
      <c r="D1351" s="234">
        <v>7.1511800000000001</v>
      </c>
      <c r="F1351" s="25"/>
      <c r="G1351" s="218"/>
      <c r="H1351" s="219"/>
      <c r="I1351" s="43"/>
    </row>
    <row r="1352" spans="1:9" ht="17.25" customHeight="1">
      <c r="A1352" s="26">
        <v>45896</v>
      </c>
      <c r="B1352" s="8" t="s">
        <v>65</v>
      </c>
      <c r="C1352" s="28"/>
      <c r="D1352" s="257">
        <v>32.608400000000003</v>
      </c>
      <c r="F1352" s="26">
        <v>45896</v>
      </c>
      <c r="G1352" s="196" t="s">
        <v>34</v>
      </c>
      <c r="H1352" s="223">
        <v>9837</v>
      </c>
      <c r="I1352" s="223">
        <v>79780</v>
      </c>
    </row>
    <row r="1353" spans="1:9" ht="17.25" customHeight="1">
      <c r="A1353" s="255">
        <f t="shared" si="806"/>
        <v>45896</v>
      </c>
      <c r="B1353" s="9" t="s">
        <v>69</v>
      </c>
      <c r="C1353" s="233">
        <v>22.313500000000001</v>
      </c>
      <c r="D1353" s="32">
        <f>ROUNDDOWN(100/C1353,4)</f>
        <v>4.4814999999999996</v>
      </c>
      <c r="F1353" s="138"/>
      <c r="G1353" s="70" t="s">
        <v>35</v>
      </c>
      <c r="H1353" s="39">
        <v>2638</v>
      </c>
      <c r="I1353" s="39">
        <v>20780</v>
      </c>
    </row>
    <row r="1354" spans="1:9" ht="17.25" customHeight="1">
      <c r="A1354" s="255">
        <f t="shared" si="806"/>
        <v>45896</v>
      </c>
      <c r="B1354" s="9" t="s">
        <v>68</v>
      </c>
      <c r="C1354" s="233">
        <v>4.5789999999999997</v>
      </c>
      <c r="D1354" s="32">
        <f t="shared" ref="D1354" si="809">ROUNDDOWN(1/C1354,4)</f>
        <v>0.21829999999999999</v>
      </c>
      <c r="F1354" s="24"/>
      <c r="G1354" s="70" t="s">
        <v>36</v>
      </c>
      <c r="H1354" s="223">
        <v>2813.5</v>
      </c>
      <c r="I1354" s="216">
        <v>22210</v>
      </c>
    </row>
    <row r="1355" spans="1:9" ht="17.25" customHeight="1">
      <c r="A1355" s="256">
        <f t="shared" si="806"/>
        <v>45896</v>
      </c>
      <c r="B1355" s="218" t="s">
        <v>66</v>
      </c>
      <c r="C1355" s="37"/>
      <c r="D1355" s="234">
        <v>7.1534800000000001</v>
      </c>
      <c r="F1355" s="25"/>
      <c r="G1355" s="218"/>
      <c r="H1355" s="219"/>
      <c r="I1355" s="43"/>
    </row>
    <row r="1356" spans="1:9" ht="17.25" customHeight="1">
      <c r="A1356" s="26">
        <v>45897</v>
      </c>
      <c r="B1356" s="8" t="s">
        <v>65</v>
      </c>
      <c r="C1356" s="28"/>
      <c r="D1356" s="257">
        <v>32.6554</v>
      </c>
      <c r="F1356" s="26">
        <v>45897</v>
      </c>
      <c r="G1356" s="196" t="s">
        <v>34</v>
      </c>
      <c r="H1356" s="223">
        <v>9755.5</v>
      </c>
      <c r="I1356" s="223">
        <v>79670</v>
      </c>
    </row>
    <row r="1357" spans="1:9" ht="17.25" customHeight="1">
      <c r="A1357" s="255">
        <f t="shared" si="806"/>
        <v>45897</v>
      </c>
      <c r="B1357" s="9" t="s">
        <v>69</v>
      </c>
      <c r="C1357" s="233">
        <v>22.299399999999999</v>
      </c>
      <c r="D1357" s="32">
        <f>ROUNDDOWN(100/C1357,4)</f>
        <v>4.4843999999999999</v>
      </c>
      <c r="F1357" s="138"/>
      <c r="G1357" s="70" t="s">
        <v>35</v>
      </c>
      <c r="H1357" s="39">
        <v>2602.5</v>
      </c>
      <c r="I1357" s="39">
        <v>20840</v>
      </c>
    </row>
    <row r="1358" spans="1:9" ht="17.25" customHeight="1">
      <c r="A1358" s="255">
        <f t="shared" si="806"/>
        <v>45897</v>
      </c>
      <c r="B1358" s="9" t="s">
        <v>68</v>
      </c>
      <c r="C1358" s="233">
        <v>4.5921000000000003</v>
      </c>
      <c r="D1358" s="32">
        <f t="shared" ref="D1358" si="810">ROUNDDOWN(1/C1358,4)</f>
        <v>0.2177</v>
      </c>
      <c r="F1358" s="24"/>
      <c r="G1358" s="70" t="s">
        <v>36</v>
      </c>
      <c r="H1358" s="223">
        <v>2761.5</v>
      </c>
      <c r="I1358" s="216">
        <v>22210</v>
      </c>
    </row>
    <row r="1359" spans="1:9" ht="17.25" customHeight="1">
      <c r="A1359" s="256">
        <f t="shared" si="806"/>
        <v>45897</v>
      </c>
      <c r="B1359" s="218" t="s">
        <v>66</v>
      </c>
      <c r="C1359" s="37"/>
      <c r="D1359" s="234">
        <v>7.15062</v>
      </c>
      <c r="F1359" s="25"/>
      <c r="G1359" s="218"/>
      <c r="H1359" s="219"/>
      <c r="I1359" s="43"/>
    </row>
    <row r="1360" spans="1:9" ht="17.25" customHeight="1">
      <c r="A1360" s="26">
        <v>45898</v>
      </c>
      <c r="B1360" s="8" t="s">
        <v>65</v>
      </c>
      <c r="C1360" s="28"/>
      <c r="D1360" s="257">
        <v>32.6554</v>
      </c>
      <c r="F1360" s="26">
        <v>45898</v>
      </c>
      <c r="G1360" s="196" t="s">
        <v>34</v>
      </c>
      <c r="H1360" s="223">
        <v>9818</v>
      </c>
      <c r="I1360" s="223">
        <v>79450</v>
      </c>
    </row>
    <row r="1361" spans="1:11" ht="17.25" customHeight="1">
      <c r="A1361" s="255">
        <f t="shared" si="806"/>
        <v>45898</v>
      </c>
      <c r="B1361" s="9" t="s">
        <v>69</v>
      </c>
      <c r="C1361" s="233">
        <v>22.299399999999999</v>
      </c>
      <c r="D1361" s="32">
        <f>ROUNDDOWN(100/C1361,4)</f>
        <v>4.4843999999999999</v>
      </c>
      <c r="F1361" s="138"/>
      <c r="G1361" s="70" t="s">
        <v>35</v>
      </c>
      <c r="H1361" s="39">
        <v>2605</v>
      </c>
      <c r="I1361" s="39">
        <v>20730</v>
      </c>
    </row>
    <row r="1362" spans="1:11" ht="17.25" customHeight="1">
      <c r="A1362" s="255">
        <f t="shared" si="806"/>
        <v>45898</v>
      </c>
      <c r="B1362" s="9" t="s">
        <v>68</v>
      </c>
      <c r="C1362" s="233">
        <v>4.5921000000000003</v>
      </c>
      <c r="D1362" s="32">
        <f t="shared" ref="D1362" si="811">ROUNDDOWN(1/C1362,4)</f>
        <v>0.2177</v>
      </c>
      <c r="F1362" s="24"/>
      <c r="G1362" s="70" t="s">
        <v>36</v>
      </c>
      <c r="H1362" s="223">
        <v>2781</v>
      </c>
      <c r="I1362" s="216">
        <v>21940</v>
      </c>
    </row>
    <row r="1363" spans="1:11" ht="17.25" customHeight="1">
      <c r="A1363" s="256">
        <f t="shared" si="806"/>
        <v>45898</v>
      </c>
      <c r="B1363" s="218" t="s">
        <v>66</v>
      </c>
      <c r="C1363" s="37"/>
      <c r="D1363" s="234">
        <v>7.12873</v>
      </c>
      <c r="F1363" s="25"/>
      <c r="G1363" s="218"/>
      <c r="H1363" s="219"/>
      <c r="I1363" s="43"/>
    </row>
    <row r="1364" spans="1:11" ht="17.25" customHeight="1">
      <c r="A1364" s="26">
        <v>45901</v>
      </c>
      <c r="B1364" s="8" t="s">
        <v>65</v>
      </c>
      <c r="C1364" s="28"/>
      <c r="D1364" s="257">
        <v>32.473599999999998</v>
      </c>
      <c r="F1364" s="26">
        <v>45901</v>
      </c>
      <c r="G1364" s="196" t="s">
        <v>34</v>
      </c>
      <c r="H1364" s="223">
        <v>9902</v>
      </c>
      <c r="I1364" s="223">
        <v>79450</v>
      </c>
    </row>
    <row r="1365" spans="1:11" ht="17.25" customHeight="1">
      <c r="A1365" s="255">
        <f t="shared" si="806"/>
        <v>45901</v>
      </c>
      <c r="B1365" s="9" t="s">
        <v>69</v>
      </c>
      <c r="C1365" s="233">
        <v>22.2789</v>
      </c>
      <c r="D1365" s="32">
        <f>ROUNDDOWN(100/C1365,4)</f>
        <v>4.4885000000000002</v>
      </c>
      <c r="F1365" s="138"/>
      <c r="G1365" s="70" t="s">
        <v>35</v>
      </c>
      <c r="H1365" s="39">
        <v>2615.5</v>
      </c>
      <c r="I1365" s="39">
        <v>20730</v>
      </c>
    </row>
    <row r="1366" spans="1:11" ht="17.25" customHeight="1">
      <c r="A1366" s="255">
        <f t="shared" si="806"/>
        <v>45901</v>
      </c>
      <c r="B1366" s="9" t="s">
        <v>68</v>
      </c>
      <c r="C1366" s="233">
        <v>4.5885999999999996</v>
      </c>
      <c r="D1366" s="32">
        <f t="shared" ref="D1366" si="812">ROUNDDOWN(1/C1366,4)</f>
        <v>0.21790000000000001</v>
      </c>
      <c r="F1366" s="24"/>
      <c r="G1366" s="70" t="s">
        <v>36</v>
      </c>
      <c r="H1366" s="223">
        <v>2819</v>
      </c>
      <c r="I1366" s="216">
        <v>21940</v>
      </c>
    </row>
    <row r="1367" spans="1:11" ht="17.25" customHeight="1">
      <c r="A1367" s="256">
        <f t="shared" si="806"/>
        <v>45901</v>
      </c>
      <c r="B1367" s="218" t="s">
        <v>66</v>
      </c>
      <c r="C1367" s="37"/>
      <c r="D1367" s="234">
        <v>7.1309300000000002</v>
      </c>
      <c r="F1367" s="25"/>
      <c r="G1367" s="218"/>
      <c r="H1367" s="219"/>
      <c r="I1367" s="43"/>
    </row>
    <row r="1368" spans="1:11" ht="17.25" customHeight="1">
      <c r="A1368" s="26">
        <v>45902</v>
      </c>
      <c r="B1368" s="8" t="s">
        <v>65</v>
      </c>
      <c r="C1368" s="28"/>
      <c r="D1368" s="257">
        <v>32.497500000000002</v>
      </c>
      <c r="F1368" s="26">
        <v>45902</v>
      </c>
      <c r="G1368" s="196" t="s">
        <v>34</v>
      </c>
      <c r="H1368" s="223">
        <v>9884</v>
      </c>
      <c r="I1368" s="223">
        <v>80230</v>
      </c>
    </row>
    <row r="1369" spans="1:11" ht="17.25" customHeight="1">
      <c r="A1369" s="255">
        <f t="shared" si="806"/>
        <v>45902</v>
      </c>
      <c r="B1369" s="9" t="s">
        <v>69</v>
      </c>
      <c r="C1369" s="233">
        <v>22.295200000000001</v>
      </c>
      <c r="D1369" s="32">
        <f>ROUNDDOWN(100/C1369,4)</f>
        <v>4.4851999999999999</v>
      </c>
      <c r="F1369" s="138"/>
      <c r="G1369" s="70" t="s">
        <v>35</v>
      </c>
      <c r="H1369" s="39">
        <v>2611</v>
      </c>
      <c r="I1369" s="39">
        <v>20710</v>
      </c>
      <c r="K1369" s="76"/>
    </row>
    <row r="1370" spans="1:11" ht="17.25" customHeight="1">
      <c r="A1370" s="255">
        <f t="shared" si="806"/>
        <v>45902</v>
      </c>
      <c r="B1370" s="9" t="s">
        <v>68</v>
      </c>
      <c r="C1370" s="233">
        <v>4.5990000000000002</v>
      </c>
      <c r="D1370" s="32">
        <f t="shared" ref="D1370" si="813">ROUNDDOWN(1/C1370,4)</f>
        <v>0.21740000000000001</v>
      </c>
      <c r="F1370" s="24"/>
      <c r="G1370" s="70" t="s">
        <v>36</v>
      </c>
      <c r="H1370" s="223">
        <v>2832.5</v>
      </c>
      <c r="I1370" s="216">
        <v>22070</v>
      </c>
    </row>
    <row r="1371" spans="1:11" ht="17.25" customHeight="1">
      <c r="A1371" s="256">
        <f t="shared" si="806"/>
        <v>45902</v>
      </c>
      <c r="B1371" s="218" t="s">
        <v>66</v>
      </c>
      <c r="C1371" s="37"/>
      <c r="D1371" s="234">
        <v>7.14391</v>
      </c>
      <c r="F1371" s="25"/>
      <c r="G1371" s="218"/>
      <c r="H1371" s="219"/>
      <c r="I1371" s="43"/>
    </row>
    <row r="1372" spans="1:11" ht="17.25" customHeight="1">
      <c r="A1372" s="26">
        <v>45903</v>
      </c>
      <c r="B1372" s="8" t="s">
        <v>65</v>
      </c>
      <c r="C1372" s="28"/>
      <c r="D1372" s="257">
        <v>32.471299999999999</v>
      </c>
      <c r="F1372" s="26">
        <v>45903</v>
      </c>
      <c r="G1372" s="196" t="s">
        <v>34</v>
      </c>
      <c r="H1372" s="223">
        <v>9980.5</v>
      </c>
      <c r="I1372" s="223">
        <v>80230</v>
      </c>
    </row>
    <row r="1373" spans="1:11" ht="17.25" customHeight="1">
      <c r="A1373" s="255">
        <f t="shared" si="806"/>
        <v>45903</v>
      </c>
      <c r="B1373" s="9" t="s">
        <v>69</v>
      </c>
      <c r="C1373" s="233">
        <v>22.218699999999998</v>
      </c>
      <c r="D1373" s="32">
        <f>ROUNDDOWN(100/C1373,4)</f>
        <v>4.5007000000000001</v>
      </c>
      <c r="F1373" s="138"/>
      <c r="G1373" s="70" t="s">
        <v>35</v>
      </c>
      <c r="H1373" s="39">
        <v>2619</v>
      </c>
      <c r="I1373" s="39">
        <v>20710</v>
      </c>
    </row>
    <row r="1374" spans="1:11" ht="17.25" customHeight="1">
      <c r="A1374" s="255">
        <f t="shared" si="806"/>
        <v>45903</v>
      </c>
      <c r="B1374" s="9" t="s">
        <v>68</v>
      </c>
      <c r="C1374" s="233">
        <v>4.5837000000000003</v>
      </c>
      <c r="D1374" s="32">
        <f t="shared" ref="D1374" si="814">ROUNDDOWN(1/C1374,4)</f>
        <v>0.21809999999999999</v>
      </c>
      <c r="F1374" s="24"/>
      <c r="G1374" s="70" t="s">
        <v>36</v>
      </c>
      <c r="H1374" s="223">
        <v>2865</v>
      </c>
      <c r="I1374" s="216">
        <v>22070</v>
      </c>
    </row>
    <row r="1375" spans="1:11" ht="17.25" customHeight="1">
      <c r="A1375" s="256">
        <f t="shared" si="806"/>
        <v>45903</v>
      </c>
      <c r="B1375" s="218" t="s">
        <v>66</v>
      </c>
      <c r="C1375" s="37"/>
      <c r="D1375" s="234">
        <v>7.1332800000000001</v>
      </c>
      <c r="F1375" s="25"/>
      <c r="G1375" s="218"/>
      <c r="H1375" s="219"/>
      <c r="I1375" s="43"/>
    </row>
    <row r="1376" spans="1:11" ht="17.25" customHeight="1">
      <c r="A1376" s="26">
        <v>45904</v>
      </c>
      <c r="B1376" s="8" t="s">
        <v>65</v>
      </c>
      <c r="C1376" s="28"/>
      <c r="D1376" s="257">
        <v>32.543799999999997</v>
      </c>
      <c r="F1376" s="26">
        <v>45904</v>
      </c>
      <c r="G1376" s="196" t="s">
        <v>34</v>
      </c>
      <c r="H1376" s="223">
        <v>9975.5</v>
      </c>
      <c r="I1376" s="223">
        <v>80580</v>
      </c>
    </row>
    <row r="1377" spans="1:9" ht="17.25" customHeight="1">
      <c r="A1377" s="255">
        <f t="shared" si="806"/>
        <v>45904</v>
      </c>
      <c r="B1377" s="9" t="s">
        <v>69</v>
      </c>
      <c r="C1377" s="233">
        <v>22.109500000000001</v>
      </c>
      <c r="D1377" s="32">
        <f>ROUNDDOWN(100/C1377,4)</f>
        <v>4.5228999999999999</v>
      </c>
      <c r="F1377" s="138"/>
      <c r="G1377" s="70" t="s">
        <v>35</v>
      </c>
      <c r="H1377" s="39">
        <v>2619</v>
      </c>
      <c r="I1377" s="39">
        <v>20730</v>
      </c>
    </row>
    <row r="1378" spans="1:9" ht="17.25" customHeight="1">
      <c r="A1378" s="255">
        <f t="shared" si="806"/>
        <v>45904</v>
      </c>
      <c r="B1378" s="9" t="s">
        <v>68</v>
      </c>
      <c r="C1378" s="233">
        <v>4.5879000000000003</v>
      </c>
      <c r="D1378" s="32">
        <f t="shared" ref="D1378" si="815">ROUNDDOWN(1/C1378,4)</f>
        <v>0.21790000000000001</v>
      </c>
      <c r="F1378" s="24"/>
      <c r="G1378" s="70" t="s">
        <v>36</v>
      </c>
      <c r="H1378" s="223">
        <v>2861</v>
      </c>
      <c r="I1378" s="216">
        <v>22160</v>
      </c>
    </row>
    <row r="1379" spans="1:9" ht="17.25" customHeight="1">
      <c r="A1379" s="256">
        <f t="shared" si="806"/>
        <v>45904</v>
      </c>
      <c r="B1379" s="218" t="s">
        <v>66</v>
      </c>
      <c r="C1379" s="37"/>
      <c r="D1379" s="234">
        <v>7.1335800000000003</v>
      </c>
      <c r="F1379" s="25"/>
      <c r="G1379" s="218"/>
      <c r="H1379" s="219"/>
      <c r="I1379" s="43"/>
    </row>
    <row r="1380" spans="1:9" ht="17.25" customHeight="1">
      <c r="A1380" s="26">
        <v>45905</v>
      </c>
      <c r="B1380" s="8" t="s">
        <v>65</v>
      </c>
      <c r="C1380" s="28"/>
      <c r="D1380" s="257">
        <v>32.464300000000001</v>
      </c>
      <c r="F1380" s="26">
        <v>45905</v>
      </c>
      <c r="G1380" s="196" t="s">
        <v>34</v>
      </c>
      <c r="H1380" s="223">
        <v>9898</v>
      </c>
      <c r="I1380" s="223">
        <v>80090</v>
      </c>
    </row>
    <row r="1381" spans="1:9" ht="17.25" customHeight="1">
      <c r="A1381" s="255">
        <f t="shared" si="806"/>
        <v>45905</v>
      </c>
      <c r="B1381" s="9" t="s">
        <v>69</v>
      </c>
      <c r="C1381" s="233">
        <v>22.087</v>
      </c>
      <c r="D1381" s="32">
        <f>ROUNDDOWN(100/C1381,4)</f>
        <v>4.5274999999999999</v>
      </c>
      <c r="F1381" s="138"/>
      <c r="G1381" s="70" t="s">
        <v>35</v>
      </c>
      <c r="H1381" s="39">
        <v>2591.5</v>
      </c>
      <c r="I1381" s="39">
        <v>20660</v>
      </c>
    </row>
    <row r="1382" spans="1:9" ht="17.25" customHeight="1">
      <c r="A1382" s="255">
        <f t="shared" si="806"/>
        <v>45905</v>
      </c>
      <c r="B1382" s="9" t="s">
        <v>68</v>
      </c>
      <c r="C1382" s="233">
        <v>4.5716000000000001</v>
      </c>
      <c r="D1382" s="32">
        <f t="shared" ref="D1382" si="816">ROUNDDOWN(1/C1382,4)</f>
        <v>0.21870000000000001</v>
      </c>
      <c r="F1382" s="24"/>
      <c r="G1382" s="70" t="s">
        <v>36</v>
      </c>
      <c r="H1382" s="223">
        <v>2843.5</v>
      </c>
      <c r="I1382" s="216">
        <v>21950</v>
      </c>
    </row>
    <row r="1383" spans="1:9" ht="17.25" customHeight="1">
      <c r="A1383" s="256">
        <f t="shared" si="806"/>
        <v>45905</v>
      </c>
      <c r="B1383" s="218" t="s">
        <v>66</v>
      </c>
      <c r="C1383" s="37"/>
      <c r="D1383" s="234">
        <v>7.1351399999999998</v>
      </c>
      <c r="F1383" s="25"/>
      <c r="G1383" s="218"/>
      <c r="H1383" s="219"/>
      <c r="I1383" s="43"/>
    </row>
    <row r="1384" spans="1:9" ht="17.25" customHeight="1">
      <c r="A1384" s="26">
        <v>45908</v>
      </c>
      <c r="B1384" s="8" t="s">
        <v>65</v>
      </c>
      <c r="C1384" s="28"/>
      <c r="D1384" s="257">
        <v>32.415300000000002</v>
      </c>
      <c r="F1384" s="26">
        <v>45908</v>
      </c>
      <c r="G1384" s="196" t="s">
        <v>34</v>
      </c>
      <c r="H1384" s="223">
        <v>9897.5</v>
      </c>
      <c r="I1384" s="223">
        <v>80090</v>
      </c>
    </row>
    <row r="1385" spans="1:9" ht="17.25" customHeight="1">
      <c r="A1385" s="255">
        <f t="shared" si="806"/>
        <v>45908</v>
      </c>
      <c r="B1385" s="9" t="s">
        <v>69</v>
      </c>
      <c r="C1385" s="233">
        <v>22.090299999999999</v>
      </c>
      <c r="D1385" s="32">
        <f>ROUNDDOWN(100/C1385,4)</f>
        <v>4.5267999999999997</v>
      </c>
      <c r="F1385" s="138"/>
      <c r="G1385" s="70" t="s">
        <v>35</v>
      </c>
      <c r="H1385" s="39">
        <v>2600.5</v>
      </c>
      <c r="I1385" s="39">
        <v>20660</v>
      </c>
    </row>
    <row r="1386" spans="1:9" ht="17.25" customHeight="1">
      <c r="A1386" s="255">
        <f t="shared" si="806"/>
        <v>45908</v>
      </c>
      <c r="B1386" s="9" t="s">
        <v>68</v>
      </c>
      <c r="C1386" s="233">
        <v>4.5713999999999997</v>
      </c>
      <c r="D1386" s="32">
        <f t="shared" ref="D1386" si="817">ROUNDDOWN(1/C1386,4)</f>
        <v>0.21870000000000001</v>
      </c>
      <c r="F1386" s="24"/>
      <c r="G1386" s="70" t="s">
        <v>36</v>
      </c>
      <c r="H1386" s="223">
        <v>2861</v>
      </c>
      <c r="I1386" s="216">
        <v>21950</v>
      </c>
    </row>
    <row r="1387" spans="1:9" ht="17.25" customHeight="1">
      <c r="A1387" s="256">
        <f t="shared" si="806"/>
        <v>45908</v>
      </c>
      <c r="B1387" s="218" t="s">
        <v>66</v>
      </c>
      <c r="C1387" s="37"/>
      <c r="D1387" s="234">
        <v>7.1356400000000004</v>
      </c>
      <c r="F1387" s="25"/>
      <c r="G1387" s="218"/>
      <c r="H1387" s="219"/>
      <c r="I1387" s="43"/>
    </row>
    <row r="1388" spans="1:9" ht="17.25" customHeight="1">
      <c r="A1388" s="26">
        <v>45909</v>
      </c>
      <c r="B1388" s="8" t="s">
        <v>65</v>
      </c>
      <c r="C1388" s="28"/>
      <c r="D1388" s="257">
        <v>32.209899999999998</v>
      </c>
      <c r="F1388" s="26">
        <v>45909</v>
      </c>
      <c r="G1388" s="196" t="s">
        <v>34</v>
      </c>
      <c r="H1388" s="223">
        <v>9915</v>
      </c>
      <c r="I1388" s="223">
        <v>80000</v>
      </c>
    </row>
    <row r="1389" spans="1:9" ht="17.25" customHeight="1">
      <c r="A1389" s="255">
        <f t="shared" si="806"/>
        <v>45909</v>
      </c>
      <c r="B1389" s="9" t="s">
        <v>69</v>
      </c>
      <c r="C1389" s="233">
        <v>21.992599999999999</v>
      </c>
      <c r="D1389" s="32">
        <f>ROUNDDOWN(100/C1389,4)</f>
        <v>4.5468999999999999</v>
      </c>
      <c r="F1389" s="138"/>
      <c r="G1389" s="70" t="s">
        <v>35</v>
      </c>
      <c r="H1389" s="39">
        <v>2617.5</v>
      </c>
      <c r="I1389" s="39">
        <v>20680</v>
      </c>
    </row>
    <row r="1390" spans="1:9" ht="17.25" customHeight="1">
      <c r="A1390" s="255">
        <f t="shared" si="806"/>
        <v>45909</v>
      </c>
      <c r="B1390" s="9" t="s">
        <v>68</v>
      </c>
      <c r="C1390" s="233">
        <v>4.5450999999999997</v>
      </c>
      <c r="D1390" s="32">
        <f t="shared" ref="D1390" si="818">ROUNDDOWN(1/C1390,4)</f>
        <v>0.22</v>
      </c>
      <c r="F1390" s="24"/>
      <c r="G1390" s="70" t="s">
        <v>36</v>
      </c>
      <c r="H1390" s="223">
        <v>2876.5</v>
      </c>
      <c r="I1390" s="216">
        <v>22070</v>
      </c>
    </row>
    <row r="1391" spans="1:9" ht="17.25" customHeight="1">
      <c r="A1391" s="256">
        <f t="shared" si="806"/>
        <v>45909</v>
      </c>
      <c r="B1391" s="218" t="s">
        <v>66</v>
      </c>
      <c r="C1391" s="37"/>
      <c r="D1391" s="234">
        <v>7.1298300000000001</v>
      </c>
      <c r="F1391" s="25"/>
      <c r="G1391" s="218"/>
      <c r="H1391" s="219"/>
      <c r="I1391" s="43"/>
    </row>
    <row r="1392" spans="1:9" ht="17.25" customHeight="1">
      <c r="A1392" s="26">
        <v>45910</v>
      </c>
      <c r="B1392" s="8" t="s">
        <v>65</v>
      </c>
      <c r="C1392" s="28"/>
      <c r="D1392" s="257">
        <v>31.8233</v>
      </c>
      <c r="F1392" s="26">
        <v>45910</v>
      </c>
      <c r="G1392" s="196" t="s">
        <v>34</v>
      </c>
      <c r="H1392" s="223">
        <v>9914</v>
      </c>
      <c r="I1392" s="223">
        <v>79990</v>
      </c>
    </row>
    <row r="1393" spans="1:9" ht="17.25" customHeight="1">
      <c r="A1393" s="255">
        <f t="shared" si="806"/>
        <v>45910</v>
      </c>
      <c r="B1393" s="9" t="s">
        <v>69</v>
      </c>
      <c r="C1393" s="233">
        <v>21.8081</v>
      </c>
      <c r="D1393" s="32">
        <f>ROUNDDOWN(100/C1393,4)</f>
        <v>4.5853999999999999</v>
      </c>
      <c r="F1393" s="138"/>
      <c r="G1393" s="70" t="s">
        <v>35</v>
      </c>
      <c r="H1393" s="39">
        <v>2622.5</v>
      </c>
      <c r="I1393" s="39">
        <v>20770</v>
      </c>
    </row>
    <row r="1394" spans="1:9" ht="17.25" customHeight="1">
      <c r="A1394" s="255">
        <f t="shared" si="806"/>
        <v>45910</v>
      </c>
      <c r="B1394" s="9" t="s">
        <v>68</v>
      </c>
      <c r="C1394" s="233">
        <v>4.5049000000000001</v>
      </c>
      <c r="D1394" s="32">
        <f t="shared" ref="D1394" si="819">ROUNDDOWN(1/C1394,4)</f>
        <v>0.22189999999999999</v>
      </c>
      <c r="F1394" s="24"/>
      <c r="G1394" s="70" t="s">
        <v>36</v>
      </c>
      <c r="H1394" s="223">
        <v>2856</v>
      </c>
      <c r="I1394" s="216">
        <v>22120</v>
      </c>
    </row>
    <row r="1395" spans="1:9" ht="17.25" customHeight="1">
      <c r="A1395" s="256">
        <f t="shared" si="806"/>
        <v>45910</v>
      </c>
      <c r="B1395" s="218" t="s">
        <v>66</v>
      </c>
      <c r="C1395" s="37"/>
      <c r="D1395" s="234">
        <v>7.1279500000000002</v>
      </c>
      <c r="F1395" s="25"/>
      <c r="G1395" s="218"/>
      <c r="H1395" s="219"/>
      <c r="I1395" s="43"/>
    </row>
    <row r="1396" spans="1:9" ht="17.25" customHeight="1">
      <c r="A1396" s="26">
        <v>45911</v>
      </c>
      <c r="B1396" s="8" t="s">
        <v>65</v>
      </c>
      <c r="C1396" s="28"/>
      <c r="D1396" s="257">
        <v>31.9483</v>
      </c>
      <c r="F1396" s="26">
        <v>45911</v>
      </c>
      <c r="G1396" s="196" t="s">
        <v>34</v>
      </c>
      <c r="H1396" s="223">
        <v>10013</v>
      </c>
      <c r="I1396" s="223">
        <v>79880</v>
      </c>
    </row>
    <row r="1397" spans="1:9" ht="17.25" customHeight="1">
      <c r="A1397" s="255">
        <f t="shared" si="806"/>
        <v>45911</v>
      </c>
      <c r="B1397" s="9" t="s">
        <v>69</v>
      </c>
      <c r="C1397" s="233">
        <v>21.894500000000001</v>
      </c>
      <c r="D1397" s="32">
        <f>ROUNDDOWN(100/C1397,4)</f>
        <v>4.5673000000000004</v>
      </c>
      <c r="F1397" s="138"/>
      <c r="G1397" s="70" t="s">
        <v>35</v>
      </c>
      <c r="H1397" s="39">
        <v>2625</v>
      </c>
      <c r="I1397" s="39">
        <v>20760</v>
      </c>
    </row>
    <row r="1398" spans="1:9" ht="17.25" customHeight="1">
      <c r="A1398" s="255">
        <f t="shared" si="806"/>
        <v>45911</v>
      </c>
      <c r="B1398" s="9" t="s">
        <v>68</v>
      </c>
      <c r="C1398" s="233">
        <v>4.5172999999999996</v>
      </c>
      <c r="D1398" s="32">
        <f t="shared" ref="D1398" si="820">ROUNDDOWN(1/C1398,4)</f>
        <v>0.2213</v>
      </c>
      <c r="F1398" s="24"/>
      <c r="G1398" s="70" t="s">
        <v>36</v>
      </c>
      <c r="H1398" s="223">
        <v>2886.5</v>
      </c>
      <c r="I1398" s="216">
        <v>22020</v>
      </c>
    </row>
    <row r="1399" spans="1:9" ht="17.25" customHeight="1">
      <c r="A1399" s="256">
        <f t="shared" si="806"/>
        <v>45911</v>
      </c>
      <c r="B1399" s="218" t="s">
        <v>66</v>
      </c>
      <c r="C1399" s="37"/>
      <c r="D1399" s="234">
        <v>7.1214000000000004</v>
      </c>
      <c r="F1399" s="25"/>
      <c r="G1399" s="218"/>
      <c r="H1399" s="219"/>
      <c r="I1399" s="43"/>
    </row>
    <row r="1400" spans="1:9" ht="17.25" customHeight="1">
      <c r="A1400" s="26">
        <v>45912</v>
      </c>
      <c r="B1400" s="8" t="s">
        <v>65</v>
      </c>
      <c r="C1400" s="28"/>
      <c r="D1400" s="257">
        <v>31.9483</v>
      </c>
      <c r="F1400" s="26">
        <v>45912</v>
      </c>
      <c r="G1400" s="196" t="s">
        <v>34</v>
      </c>
      <c r="H1400" s="223">
        <v>10013</v>
      </c>
      <c r="I1400" s="223">
        <v>79880</v>
      </c>
    </row>
    <row r="1401" spans="1:9" ht="17.25" customHeight="1">
      <c r="A1401" s="255">
        <f t="shared" si="806"/>
        <v>45912</v>
      </c>
      <c r="B1401" s="9" t="s">
        <v>69</v>
      </c>
      <c r="C1401" s="233">
        <v>21.894500000000001</v>
      </c>
      <c r="D1401" s="32">
        <f>ROUNDDOWN(100/C1401,4)</f>
        <v>4.5673000000000004</v>
      </c>
      <c r="F1401" s="138"/>
      <c r="G1401" s="70" t="s">
        <v>35</v>
      </c>
      <c r="H1401" s="39">
        <v>2625</v>
      </c>
      <c r="I1401" s="39">
        <v>20760</v>
      </c>
    </row>
    <row r="1402" spans="1:9" ht="17.25" customHeight="1">
      <c r="A1402" s="255">
        <f t="shared" si="806"/>
        <v>45912</v>
      </c>
      <c r="B1402" s="9" t="s">
        <v>68</v>
      </c>
      <c r="C1402" s="233">
        <v>4.5172999999999996</v>
      </c>
      <c r="D1402" s="32">
        <f t="shared" ref="D1402" si="821">ROUNDDOWN(1/C1402,4)</f>
        <v>0.2213</v>
      </c>
      <c r="F1402" s="24"/>
      <c r="G1402" s="70" t="s">
        <v>36</v>
      </c>
      <c r="H1402" s="223">
        <v>2886.5</v>
      </c>
      <c r="I1402" s="216">
        <v>22020</v>
      </c>
    </row>
    <row r="1403" spans="1:9" ht="17.25" customHeight="1">
      <c r="A1403" s="256">
        <f t="shared" si="806"/>
        <v>45912</v>
      </c>
      <c r="B1403" s="218" t="s">
        <v>66</v>
      </c>
      <c r="C1403" s="37"/>
      <c r="D1403" s="234">
        <v>7.1214000000000004</v>
      </c>
      <c r="F1403" s="25"/>
      <c r="G1403" s="218"/>
      <c r="H1403" s="219"/>
      <c r="I1403" s="43"/>
    </row>
    <row r="1404" spans="1:9" ht="17.25" customHeight="1">
      <c r="A1404" s="26">
        <v>45915</v>
      </c>
      <c r="B1404" s="8" t="s">
        <v>65</v>
      </c>
      <c r="C1404" s="28"/>
      <c r="D1404" s="257">
        <v>31.8812</v>
      </c>
      <c r="F1404" s="26">
        <v>45915</v>
      </c>
      <c r="G1404" s="196" t="s">
        <v>34</v>
      </c>
      <c r="H1404" s="223">
        <v>10067.5</v>
      </c>
      <c r="I1404" s="223">
        <v>81080</v>
      </c>
    </row>
    <row r="1405" spans="1:9" ht="17.25" customHeight="1">
      <c r="A1405" s="255">
        <f t="shared" si="806"/>
        <v>45915</v>
      </c>
      <c r="B1405" s="9" t="s">
        <v>69</v>
      </c>
      <c r="C1405" s="233">
        <v>21.827000000000002</v>
      </c>
      <c r="D1405" s="32">
        <f>ROUNDDOWN(100/C1405,4)</f>
        <v>4.5814000000000004</v>
      </c>
      <c r="F1405" s="138"/>
      <c r="G1405" s="70" t="s">
        <v>35</v>
      </c>
      <c r="H1405" s="39">
        <v>2689.5</v>
      </c>
      <c r="I1405" s="39">
        <v>21040</v>
      </c>
    </row>
    <row r="1406" spans="1:9" ht="17.25" customHeight="1">
      <c r="A1406" s="255">
        <f t="shared" si="806"/>
        <v>45915</v>
      </c>
      <c r="B1406" s="9" t="s">
        <v>68</v>
      </c>
      <c r="C1406" s="233">
        <v>4.5004</v>
      </c>
      <c r="D1406" s="32">
        <f t="shared" ref="D1406" si="822">ROUNDDOWN(1/C1406,4)</f>
        <v>0.22220000000000001</v>
      </c>
      <c r="F1406" s="24"/>
      <c r="G1406" s="70" t="s">
        <v>36</v>
      </c>
      <c r="H1406" s="223">
        <v>2957</v>
      </c>
      <c r="I1406" s="216">
        <v>22160</v>
      </c>
    </row>
    <row r="1407" spans="1:9" ht="17.25" customHeight="1">
      <c r="A1407" s="256">
        <f t="shared" si="806"/>
        <v>45915</v>
      </c>
      <c r="B1407" s="218" t="s">
        <v>66</v>
      </c>
      <c r="C1407" s="37"/>
      <c r="D1407" s="234">
        <v>7.1249700000000002</v>
      </c>
      <c r="F1407" s="25"/>
      <c r="G1407" s="218"/>
      <c r="H1407" s="219"/>
      <c r="I1407" s="43"/>
    </row>
    <row r="1408" spans="1:9" ht="17.25" customHeight="1">
      <c r="A1408" s="26">
        <v>45916</v>
      </c>
      <c r="B1408" s="8" t="s">
        <v>65</v>
      </c>
      <c r="C1408" s="28"/>
      <c r="D1408" s="257">
        <v>31.8812</v>
      </c>
      <c r="F1408" s="26">
        <v>45916</v>
      </c>
      <c r="G1408" s="196" t="s">
        <v>34</v>
      </c>
      <c r="H1408" s="223">
        <v>10067.5</v>
      </c>
      <c r="I1408" s="223">
        <v>81080</v>
      </c>
    </row>
    <row r="1409" spans="1:9" ht="17.25" customHeight="1">
      <c r="A1409" s="255">
        <f t="shared" si="806"/>
        <v>45916</v>
      </c>
      <c r="B1409" s="9" t="s">
        <v>69</v>
      </c>
      <c r="C1409" s="233">
        <v>21.827000000000002</v>
      </c>
      <c r="D1409" s="32">
        <f>ROUNDDOWN(100/C1409,4)</f>
        <v>4.5814000000000004</v>
      </c>
      <c r="F1409" s="138"/>
      <c r="G1409" s="70" t="s">
        <v>35</v>
      </c>
      <c r="H1409" s="39">
        <v>2689.5</v>
      </c>
      <c r="I1409" s="39">
        <v>21040</v>
      </c>
    </row>
    <row r="1410" spans="1:9" ht="17.25" customHeight="1">
      <c r="A1410" s="255">
        <f t="shared" si="806"/>
        <v>45916</v>
      </c>
      <c r="B1410" s="9" t="s">
        <v>68</v>
      </c>
      <c r="C1410" s="233">
        <v>4.5004</v>
      </c>
      <c r="D1410" s="32">
        <f t="shared" ref="D1410" si="823">ROUNDDOWN(1/C1410,4)</f>
        <v>0.22220000000000001</v>
      </c>
      <c r="F1410" s="24"/>
      <c r="G1410" s="70" t="s">
        <v>36</v>
      </c>
      <c r="H1410" s="223">
        <v>2957</v>
      </c>
      <c r="I1410" s="216">
        <v>22160</v>
      </c>
    </row>
    <row r="1411" spans="1:9" ht="17.25" customHeight="1">
      <c r="A1411" s="256">
        <f t="shared" si="806"/>
        <v>45916</v>
      </c>
      <c r="B1411" s="218" t="s">
        <v>66</v>
      </c>
      <c r="C1411" s="37"/>
      <c r="D1411" s="234">
        <v>7.1249700000000002</v>
      </c>
      <c r="F1411" s="25"/>
      <c r="G1411" s="218"/>
      <c r="H1411" s="219"/>
      <c r="I1411" s="43"/>
    </row>
    <row r="1412" spans="1:9" ht="17.25" customHeight="1">
      <c r="A1412" s="26">
        <v>45917</v>
      </c>
      <c r="B1412" s="8" t="s">
        <v>65</v>
      </c>
      <c r="C1412" s="28"/>
      <c r="D1412" s="257">
        <v>31.932600000000001</v>
      </c>
      <c r="F1412" s="26">
        <v>45917</v>
      </c>
      <c r="G1412" s="196" t="s">
        <v>34</v>
      </c>
      <c r="H1412" s="223">
        <v>10126.5</v>
      </c>
      <c r="I1412" s="223">
        <v>81320</v>
      </c>
    </row>
    <row r="1413" spans="1:9" ht="17.25" customHeight="1">
      <c r="A1413" s="255">
        <f t="shared" si="806"/>
        <v>45917</v>
      </c>
      <c r="B1413" s="9" t="s">
        <v>69</v>
      </c>
      <c r="C1413" s="233">
        <v>21.91</v>
      </c>
      <c r="D1413" s="32">
        <f>ROUNDDOWN(100/C1413,4)</f>
        <v>4.5640999999999998</v>
      </c>
      <c r="F1413" s="138"/>
      <c r="G1413" s="70" t="s">
        <v>35</v>
      </c>
      <c r="H1413" s="39">
        <v>2717</v>
      </c>
      <c r="I1413" s="39">
        <v>20950</v>
      </c>
    </row>
    <row r="1414" spans="1:9" ht="17.25" customHeight="1">
      <c r="A1414" s="255">
        <f t="shared" si="806"/>
        <v>45917</v>
      </c>
      <c r="B1414" s="9" t="s">
        <v>68</v>
      </c>
      <c r="C1414" s="233">
        <v>4.5271999999999997</v>
      </c>
      <c r="D1414" s="32">
        <f t="shared" ref="D1414" si="824">ROUNDDOWN(1/C1414,4)</f>
        <v>0.2208</v>
      </c>
      <c r="F1414" s="24"/>
      <c r="G1414" s="70" t="s">
        <v>36</v>
      </c>
      <c r="H1414" s="223">
        <v>2992</v>
      </c>
      <c r="I1414" s="216">
        <v>22160</v>
      </c>
    </row>
    <row r="1415" spans="1:9" ht="17.25" customHeight="1">
      <c r="A1415" s="256">
        <f t="shared" si="806"/>
        <v>45917</v>
      </c>
      <c r="B1415" s="218" t="s">
        <v>66</v>
      </c>
      <c r="C1415" s="37"/>
      <c r="D1415" s="234">
        <v>7.1146900000000004</v>
      </c>
      <c r="F1415" s="25"/>
      <c r="G1415" s="218"/>
      <c r="H1415" s="219"/>
      <c r="I1415" s="43"/>
    </row>
    <row r="1416" spans="1:9" ht="17.25" customHeight="1">
      <c r="A1416" s="26">
        <v>45918</v>
      </c>
      <c r="B1416" s="8" t="s">
        <v>65</v>
      </c>
      <c r="C1416" s="28"/>
      <c r="D1416" s="257">
        <v>31.895700000000001</v>
      </c>
      <c r="F1416" s="26">
        <v>45918</v>
      </c>
      <c r="G1416" s="196" t="s">
        <v>34</v>
      </c>
      <c r="H1416" s="223">
        <v>9996</v>
      </c>
      <c r="I1416" s="223">
        <v>80700</v>
      </c>
    </row>
    <row r="1417" spans="1:9" ht="17.25" customHeight="1">
      <c r="A1417" s="255">
        <f t="shared" si="806"/>
        <v>45918</v>
      </c>
      <c r="B1417" s="9" t="s">
        <v>69</v>
      </c>
      <c r="C1417" s="233">
        <v>21.976900000000001</v>
      </c>
      <c r="D1417" s="32">
        <f>ROUNDDOWN(100/C1417,4)</f>
        <v>4.5502000000000002</v>
      </c>
      <c r="F1417" s="138"/>
      <c r="G1417" s="70" t="s">
        <v>35</v>
      </c>
      <c r="H1417" s="39">
        <v>2683</v>
      </c>
      <c r="I1417" s="39">
        <v>20890</v>
      </c>
    </row>
    <row r="1418" spans="1:9" ht="17.25" customHeight="1">
      <c r="A1418" s="255">
        <f t="shared" ref="A1418:A1419" si="825">A1417</f>
        <v>45918</v>
      </c>
      <c r="B1418" s="9" t="s">
        <v>68</v>
      </c>
      <c r="C1418" s="233">
        <v>4.5191999999999997</v>
      </c>
      <c r="D1418" s="32">
        <f t="shared" ref="D1418" si="826">ROUNDDOWN(1/C1418,4)</f>
        <v>0.22120000000000001</v>
      </c>
      <c r="F1418" s="24"/>
      <c r="G1418" s="70" t="s">
        <v>36</v>
      </c>
      <c r="H1418" s="223">
        <v>2943.5</v>
      </c>
      <c r="I1418" s="216">
        <v>22090</v>
      </c>
    </row>
    <row r="1419" spans="1:9" ht="17.25" customHeight="1">
      <c r="A1419" s="256">
        <f t="shared" si="825"/>
        <v>45918</v>
      </c>
      <c r="B1419" s="218" t="s">
        <v>66</v>
      </c>
      <c r="C1419" s="37"/>
      <c r="D1419" s="234">
        <v>7.1034300000000004</v>
      </c>
      <c r="F1419" s="25"/>
      <c r="G1419" s="218"/>
      <c r="H1419" s="219"/>
      <c r="I1419" s="43"/>
    </row>
    <row r="1420" spans="1:9" ht="17.25" customHeight="1">
      <c r="A1420" s="26">
        <v>45919</v>
      </c>
      <c r="B1420" s="8" t="s">
        <v>65</v>
      </c>
      <c r="C1420" s="28"/>
      <c r="D1420" s="257">
        <v>31.895700000000001</v>
      </c>
      <c r="F1420" s="26">
        <v>45919</v>
      </c>
      <c r="G1420" s="196" t="s">
        <v>34</v>
      </c>
      <c r="H1420" s="223">
        <v>9996</v>
      </c>
      <c r="I1420" s="223">
        <v>80700</v>
      </c>
    </row>
    <row r="1421" spans="1:9" ht="17.25" customHeight="1">
      <c r="A1421" s="255">
        <f t="shared" ref="A1421:A1423" si="827">A1420</f>
        <v>45919</v>
      </c>
      <c r="B1421" s="9" t="s">
        <v>69</v>
      </c>
      <c r="C1421" s="233">
        <v>21.976900000000001</v>
      </c>
      <c r="D1421" s="32">
        <f>ROUNDDOWN(100/C1421,4)</f>
        <v>4.5502000000000002</v>
      </c>
      <c r="F1421" s="138"/>
      <c r="G1421" s="70" t="s">
        <v>35</v>
      </c>
      <c r="H1421" s="39">
        <v>2683</v>
      </c>
      <c r="I1421" s="39">
        <v>20890</v>
      </c>
    </row>
    <row r="1422" spans="1:9" ht="17.25" customHeight="1">
      <c r="A1422" s="255">
        <f t="shared" si="827"/>
        <v>45919</v>
      </c>
      <c r="B1422" s="9" t="s">
        <v>68</v>
      </c>
      <c r="C1422" s="233">
        <v>4.5191999999999997</v>
      </c>
      <c r="D1422" s="32">
        <f t="shared" ref="D1422" si="828">ROUNDDOWN(1/C1422,4)</f>
        <v>0.22120000000000001</v>
      </c>
      <c r="F1422" s="24"/>
      <c r="G1422" s="70" t="s">
        <v>36</v>
      </c>
      <c r="H1422" s="223">
        <v>2943.5</v>
      </c>
      <c r="I1422" s="216">
        <v>22090</v>
      </c>
    </row>
    <row r="1423" spans="1:9" ht="17.25" customHeight="1">
      <c r="A1423" s="256">
        <f t="shared" si="827"/>
        <v>45919</v>
      </c>
      <c r="B1423" s="218" t="s">
        <v>66</v>
      </c>
      <c r="C1423" s="37"/>
      <c r="D1423" s="234">
        <v>7.1034300000000004</v>
      </c>
      <c r="F1423" s="25"/>
      <c r="G1423" s="218"/>
      <c r="H1423" s="219"/>
      <c r="I1423" s="43"/>
    </row>
    <row r="1424" spans="1:9" ht="17.25" customHeight="1">
      <c r="A1424" s="26">
        <v>45922</v>
      </c>
      <c r="B1424" s="8" t="s">
        <v>65</v>
      </c>
      <c r="C1424" s="28"/>
      <c r="D1424" s="257">
        <v>32.067900000000002</v>
      </c>
      <c r="F1424" s="26">
        <v>45922</v>
      </c>
      <c r="G1424" s="196" t="s">
        <v>34</v>
      </c>
      <c r="H1424" s="223">
        <v>9989</v>
      </c>
      <c r="I1424" s="223">
        <v>80110</v>
      </c>
    </row>
    <row r="1425" spans="1:9" ht="17.25" customHeight="1">
      <c r="A1425" s="255">
        <f t="shared" ref="A1425:A1451" si="829">A1424</f>
        <v>45922</v>
      </c>
      <c r="B1425" s="9" t="s">
        <v>69</v>
      </c>
      <c r="C1425" s="233">
        <v>21.881</v>
      </c>
      <c r="D1425" s="32">
        <f>ROUNDDOWN(100/C1425,4)</f>
        <v>4.5701000000000001</v>
      </c>
      <c r="F1425" s="138"/>
      <c r="G1425" s="70" t="s">
        <v>35</v>
      </c>
      <c r="H1425" s="39">
        <v>2671.5</v>
      </c>
      <c r="I1425" s="39">
        <v>20810</v>
      </c>
    </row>
    <row r="1426" spans="1:9" ht="17.25" customHeight="1">
      <c r="A1426" s="255">
        <f t="shared" si="829"/>
        <v>45922</v>
      </c>
      <c r="B1426" s="9" t="s">
        <v>68</v>
      </c>
      <c r="C1426" s="233">
        <v>4.5406000000000004</v>
      </c>
      <c r="D1426" s="32">
        <f t="shared" ref="D1426" si="830">ROUNDDOWN(1/C1426,4)</f>
        <v>0.22020000000000001</v>
      </c>
      <c r="F1426" s="24"/>
      <c r="G1426" s="70" t="s">
        <v>36</v>
      </c>
      <c r="H1426" s="223">
        <v>2889</v>
      </c>
      <c r="I1426" s="216">
        <v>21930</v>
      </c>
    </row>
    <row r="1427" spans="1:9" ht="17.25" customHeight="1">
      <c r="A1427" s="256">
        <f t="shared" si="829"/>
        <v>45922</v>
      </c>
      <c r="B1427" s="218" t="s">
        <v>66</v>
      </c>
      <c r="C1427" s="37"/>
      <c r="D1427" s="234">
        <v>7.1167199999999999</v>
      </c>
      <c r="F1427" s="25"/>
      <c r="G1427" s="218"/>
      <c r="H1427" s="219"/>
      <c r="I1427" s="43"/>
    </row>
    <row r="1428" spans="1:9" ht="17.25" customHeight="1">
      <c r="A1428" s="26">
        <v>45923</v>
      </c>
      <c r="B1428" s="8" t="s">
        <v>65</v>
      </c>
      <c r="C1428" s="28"/>
      <c r="D1428" s="257">
        <v>32.004300000000001</v>
      </c>
      <c r="F1428" s="26">
        <v>45923</v>
      </c>
      <c r="G1428" s="196" t="s">
        <v>34</v>
      </c>
      <c r="H1428" s="223">
        <v>9972.5</v>
      </c>
      <c r="I1428" s="223">
        <v>80310</v>
      </c>
    </row>
    <row r="1429" spans="1:9" ht="17.25" customHeight="1">
      <c r="A1429" s="255">
        <f t="shared" si="829"/>
        <v>45923</v>
      </c>
      <c r="B1429" s="9" t="s">
        <v>69</v>
      </c>
      <c r="C1429" s="233">
        <v>21.823799999999999</v>
      </c>
      <c r="D1429" s="32">
        <f>ROUNDDOWN(100/C1429,4)</f>
        <v>4.5820999999999996</v>
      </c>
      <c r="F1429" s="138"/>
      <c r="G1429" s="70" t="s">
        <v>35</v>
      </c>
      <c r="H1429" s="39">
        <v>2645</v>
      </c>
      <c r="I1429" s="39">
        <v>20750</v>
      </c>
    </row>
    <row r="1430" spans="1:9" ht="17.25" customHeight="1">
      <c r="A1430" s="255">
        <f t="shared" si="829"/>
        <v>45923</v>
      </c>
      <c r="B1430" s="9" t="s">
        <v>68</v>
      </c>
      <c r="C1430" s="233">
        <v>4.5335999999999999</v>
      </c>
      <c r="D1430" s="32">
        <f t="shared" ref="D1430" si="831">ROUNDDOWN(1/C1430,4)</f>
        <v>0.2205</v>
      </c>
      <c r="F1430" s="24"/>
      <c r="G1430" s="70" t="s">
        <v>36</v>
      </c>
      <c r="H1430" s="223">
        <v>2894</v>
      </c>
      <c r="I1430" s="216">
        <v>21880</v>
      </c>
    </row>
    <row r="1431" spans="1:9" ht="17.25" customHeight="1">
      <c r="A1431" s="256">
        <f t="shared" si="829"/>
        <v>45923</v>
      </c>
      <c r="B1431" s="218" t="s">
        <v>66</v>
      </c>
      <c r="C1431" s="37"/>
      <c r="D1431" s="234">
        <v>7.1140600000000003</v>
      </c>
      <c r="F1431" s="25"/>
      <c r="G1431" s="218"/>
      <c r="H1431" s="219"/>
      <c r="I1431" s="43"/>
    </row>
    <row r="1432" spans="1:9" ht="17.25" customHeight="1">
      <c r="A1432" s="26">
        <v>45924</v>
      </c>
      <c r="B1432" s="8" t="s">
        <v>65</v>
      </c>
      <c r="C1432" s="28"/>
      <c r="D1432" s="257">
        <v>31.9739</v>
      </c>
      <c r="F1432" s="26">
        <v>45924</v>
      </c>
      <c r="G1432" s="196" t="s">
        <v>34</v>
      </c>
      <c r="H1432" s="223">
        <v>9974.5</v>
      </c>
      <c r="I1432" s="223">
        <v>80110</v>
      </c>
    </row>
    <row r="1433" spans="1:9" ht="17.25" customHeight="1">
      <c r="A1433" s="255">
        <f t="shared" si="829"/>
        <v>45924</v>
      </c>
      <c r="B1433" s="9" t="s">
        <v>69</v>
      </c>
      <c r="C1433" s="233">
        <v>21.848700000000001</v>
      </c>
      <c r="D1433" s="32">
        <f>ROUNDDOWN(100/C1433,4)</f>
        <v>4.5769000000000002</v>
      </c>
      <c r="F1433" s="138"/>
      <c r="G1433" s="70" t="s">
        <v>35</v>
      </c>
      <c r="H1433" s="39">
        <v>2638</v>
      </c>
      <c r="I1433" s="39">
        <v>20680</v>
      </c>
    </row>
    <row r="1434" spans="1:9" ht="17.25" customHeight="1">
      <c r="A1434" s="255">
        <f t="shared" si="829"/>
        <v>45924</v>
      </c>
      <c r="B1434" s="9" t="s">
        <v>68</v>
      </c>
      <c r="C1434" s="233">
        <v>4.5240999999999998</v>
      </c>
      <c r="D1434" s="32">
        <f t="shared" ref="D1434" si="832">ROUNDDOWN(1/C1434,4)</f>
        <v>0.221</v>
      </c>
      <c r="F1434" s="24"/>
      <c r="G1434" s="70" t="s">
        <v>36</v>
      </c>
      <c r="H1434" s="223">
        <v>2888.5</v>
      </c>
      <c r="I1434" s="216">
        <v>21810</v>
      </c>
    </row>
    <row r="1435" spans="1:9" ht="17.25" customHeight="1">
      <c r="A1435" s="256">
        <f t="shared" si="829"/>
        <v>45924</v>
      </c>
      <c r="B1435" s="218" t="s">
        <v>66</v>
      </c>
      <c r="C1435" s="37"/>
      <c r="D1435" s="234">
        <v>7.1136200000000001</v>
      </c>
      <c r="F1435" s="25"/>
      <c r="G1435" s="218"/>
      <c r="H1435" s="219"/>
      <c r="I1435" s="43"/>
    </row>
    <row r="1436" spans="1:9" ht="17.25" customHeight="1">
      <c r="A1436" s="26">
        <v>45925</v>
      </c>
      <c r="B1436" s="8" t="s">
        <v>65</v>
      </c>
      <c r="C1436" s="28"/>
      <c r="D1436" s="257">
        <v>32.085500000000003</v>
      </c>
      <c r="F1436" s="26">
        <v>45925</v>
      </c>
      <c r="G1436" s="196" t="s">
        <v>34</v>
      </c>
      <c r="H1436" s="223">
        <v>10336.5</v>
      </c>
      <c r="I1436" s="223">
        <v>80140</v>
      </c>
    </row>
    <row r="1437" spans="1:9" ht="17.25" customHeight="1">
      <c r="A1437" s="255">
        <f t="shared" si="829"/>
        <v>45925</v>
      </c>
      <c r="B1437" s="9" t="s">
        <v>69</v>
      </c>
      <c r="C1437" s="233">
        <v>21.909600000000001</v>
      </c>
      <c r="D1437" s="32">
        <f>ROUNDDOWN(100/C1437,4)</f>
        <v>4.5641999999999996</v>
      </c>
      <c r="F1437" s="138"/>
      <c r="G1437" s="70" t="s">
        <v>35</v>
      </c>
      <c r="H1437" s="39">
        <v>2651.5</v>
      </c>
      <c r="I1437" s="39">
        <v>20680</v>
      </c>
    </row>
    <row r="1438" spans="1:9" ht="17.25" customHeight="1">
      <c r="A1438" s="255">
        <f t="shared" si="829"/>
        <v>45925</v>
      </c>
      <c r="B1438" s="9" t="s">
        <v>68</v>
      </c>
      <c r="C1438" s="233">
        <v>4.5351999999999997</v>
      </c>
      <c r="D1438" s="32">
        <f t="shared" ref="D1438" si="833">ROUNDDOWN(1/C1438,4)</f>
        <v>0.22040000000000001</v>
      </c>
      <c r="F1438" s="24"/>
      <c r="G1438" s="70" t="s">
        <v>36</v>
      </c>
      <c r="H1438" s="223">
        <v>2938</v>
      </c>
      <c r="I1438" s="216">
        <v>21750</v>
      </c>
    </row>
    <row r="1439" spans="1:9" ht="17.25" customHeight="1">
      <c r="A1439" s="256">
        <f t="shared" si="829"/>
        <v>45925</v>
      </c>
      <c r="B1439" s="218" t="s">
        <v>66</v>
      </c>
      <c r="C1439" s="37"/>
      <c r="D1439" s="234">
        <v>7.1318299999999999</v>
      </c>
      <c r="F1439" s="25"/>
      <c r="G1439" s="218"/>
      <c r="H1439" s="219"/>
      <c r="I1439" s="43"/>
    </row>
    <row r="1440" spans="1:9" ht="17.25" customHeight="1">
      <c r="A1440" s="26">
        <v>45926</v>
      </c>
      <c r="B1440" s="8" t="s">
        <v>65</v>
      </c>
      <c r="C1440" s="28"/>
      <c r="D1440" s="257">
        <v>32.297499999999999</v>
      </c>
      <c r="F1440" s="26">
        <v>45926</v>
      </c>
      <c r="G1440" s="196" t="s">
        <v>34</v>
      </c>
      <c r="H1440" s="223">
        <v>10259.5</v>
      </c>
      <c r="I1440" s="223">
        <v>82660</v>
      </c>
    </row>
    <row r="1441" spans="1:9" ht="17.25" customHeight="1">
      <c r="A1441" s="255">
        <f t="shared" si="829"/>
        <v>45926</v>
      </c>
      <c r="B1441" s="9" t="s">
        <v>69</v>
      </c>
      <c r="C1441" s="233">
        <v>21.914300000000001</v>
      </c>
      <c r="D1441" s="32">
        <f>ROUNDDOWN(100/C1441,4)</f>
        <v>4.5632000000000001</v>
      </c>
      <c r="F1441" s="138"/>
      <c r="G1441" s="70" t="s">
        <v>35</v>
      </c>
      <c r="H1441" s="39">
        <v>2658.5</v>
      </c>
      <c r="I1441" s="39">
        <v>20770</v>
      </c>
    </row>
    <row r="1442" spans="1:9" ht="17.25" customHeight="1">
      <c r="A1442" s="255">
        <f t="shared" si="829"/>
        <v>45926</v>
      </c>
      <c r="B1442" s="9" t="s">
        <v>68</v>
      </c>
      <c r="C1442" s="233">
        <v>4.5544000000000002</v>
      </c>
      <c r="D1442" s="32">
        <f t="shared" ref="D1442" si="834">ROUNDDOWN(1/C1442,4)</f>
        <v>0.2195</v>
      </c>
      <c r="F1442" s="24"/>
      <c r="G1442" s="70" t="s">
        <v>36</v>
      </c>
      <c r="H1442" s="223">
        <v>2926.5</v>
      </c>
      <c r="I1442" s="216">
        <v>21750</v>
      </c>
    </row>
    <row r="1443" spans="1:9" ht="17.25" customHeight="1">
      <c r="A1443" s="256">
        <f t="shared" si="829"/>
        <v>45926</v>
      </c>
      <c r="B1443" s="218" t="s">
        <v>66</v>
      </c>
      <c r="C1443" s="37"/>
      <c r="D1443" s="234">
        <v>7.1346999999999996</v>
      </c>
      <c r="F1443" s="25"/>
      <c r="G1443" s="218"/>
      <c r="H1443" s="219"/>
      <c r="I1443" s="43"/>
    </row>
    <row r="1444" spans="1:9" ht="17.25" customHeight="1">
      <c r="A1444" s="26">
        <v>45929</v>
      </c>
      <c r="B1444" s="8" t="s">
        <v>65</v>
      </c>
      <c r="C1444" s="28"/>
      <c r="D1444" s="257">
        <v>32.384</v>
      </c>
      <c r="F1444" s="26">
        <v>45929</v>
      </c>
      <c r="G1444" s="196" t="s">
        <v>34</v>
      </c>
      <c r="H1444" s="223">
        <v>10181.5</v>
      </c>
      <c r="I1444" s="223">
        <v>82660</v>
      </c>
    </row>
    <row r="1445" spans="1:9" ht="17.25" customHeight="1">
      <c r="A1445" s="255">
        <f t="shared" si="829"/>
        <v>45929</v>
      </c>
      <c r="B1445" s="9" t="s">
        <v>69</v>
      </c>
      <c r="C1445" s="233">
        <v>21.810700000000001</v>
      </c>
      <c r="D1445" s="32">
        <f>ROUNDDOWN(100/C1445,4)</f>
        <v>4.5849000000000002</v>
      </c>
      <c r="F1445" s="138"/>
      <c r="G1445" s="70" t="s">
        <v>35</v>
      </c>
      <c r="H1445" s="39">
        <v>2655.5</v>
      </c>
      <c r="I1445" s="39">
        <v>20770</v>
      </c>
    </row>
    <row r="1446" spans="1:9" ht="17.25" customHeight="1">
      <c r="A1446" s="255">
        <f t="shared" si="829"/>
        <v>45929</v>
      </c>
      <c r="B1446" s="9" t="s">
        <v>68</v>
      </c>
      <c r="C1446" s="233">
        <v>4.5542999999999996</v>
      </c>
      <c r="D1446" s="32">
        <f t="shared" ref="D1446" si="835">ROUNDDOWN(1/C1446,4)</f>
        <v>0.2195</v>
      </c>
      <c r="F1446" s="24"/>
      <c r="G1446" s="70" t="s">
        <v>36</v>
      </c>
      <c r="H1446" s="223">
        <v>2888.5</v>
      </c>
      <c r="I1446" s="216">
        <v>21880</v>
      </c>
    </row>
    <row r="1447" spans="1:9" ht="17.25" customHeight="1">
      <c r="A1447" s="256">
        <f t="shared" si="829"/>
        <v>45929</v>
      </c>
      <c r="B1447" s="218" t="s">
        <v>66</v>
      </c>
      <c r="C1447" s="37"/>
      <c r="D1447" s="234">
        <v>7.1350300000000004</v>
      </c>
      <c r="F1447" s="25"/>
      <c r="G1447" s="218"/>
      <c r="H1447" s="219"/>
      <c r="I1447" s="43"/>
    </row>
    <row r="1448" spans="1:9" ht="17.25" customHeight="1">
      <c r="A1448" s="26">
        <v>45930</v>
      </c>
      <c r="B1448" s="8" t="s">
        <v>65</v>
      </c>
      <c r="C1448" s="28"/>
      <c r="D1448" s="257">
        <v>32.387599999999999</v>
      </c>
      <c r="F1448" s="26">
        <v>45930</v>
      </c>
      <c r="G1448" s="196" t="s">
        <v>34</v>
      </c>
      <c r="H1448" s="223">
        <v>10414</v>
      </c>
      <c r="I1448" s="223">
        <v>82380</v>
      </c>
    </row>
    <row r="1449" spans="1:9" ht="17.25" customHeight="1">
      <c r="A1449" s="255">
        <f>A1448</f>
        <v>45930</v>
      </c>
      <c r="B1449" s="9" t="s">
        <v>69</v>
      </c>
      <c r="C1449" s="233">
        <v>21.843900000000001</v>
      </c>
      <c r="D1449" s="32">
        <f>ROUNDDOWN(100/C1449,4)</f>
        <v>4.5778999999999996</v>
      </c>
      <c r="F1449" s="138"/>
      <c r="G1449" s="70" t="s">
        <v>35</v>
      </c>
      <c r="H1449" s="39">
        <v>2679</v>
      </c>
      <c r="I1449" s="39">
        <v>20690</v>
      </c>
    </row>
    <row r="1450" spans="1:9" ht="17.25" customHeight="1">
      <c r="A1450" s="255">
        <f t="shared" si="829"/>
        <v>45930</v>
      </c>
      <c r="B1450" s="9" t="s">
        <v>68</v>
      </c>
      <c r="C1450" s="233">
        <v>4.5515999999999996</v>
      </c>
      <c r="D1450" s="32">
        <f t="shared" ref="D1450" si="836">ROUNDDOWN(1/C1450,4)</f>
        <v>0.21970000000000001</v>
      </c>
      <c r="F1450" s="24"/>
      <c r="G1450" s="70" t="s">
        <v>36</v>
      </c>
      <c r="H1450" s="223">
        <v>2940.5</v>
      </c>
      <c r="I1450" s="216">
        <v>21530</v>
      </c>
    </row>
    <row r="1451" spans="1:9" ht="17.25" customHeight="1">
      <c r="A1451" s="256">
        <f t="shared" si="829"/>
        <v>45930</v>
      </c>
      <c r="B1451" s="218" t="s">
        <v>66</v>
      </c>
      <c r="C1451" s="37"/>
      <c r="D1451" s="234">
        <v>7.1202199999999998</v>
      </c>
      <c r="F1451" s="25"/>
      <c r="G1451" s="218"/>
      <c r="H1451" s="219"/>
      <c r="I1451" s="43"/>
    </row>
    <row r="1452" spans="1:9" ht="17.25" customHeight="1">
      <c r="A1452" s="26">
        <v>45931</v>
      </c>
      <c r="B1452" s="8" t="s">
        <v>65</v>
      </c>
      <c r="C1452" s="28"/>
      <c r="D1452" s="257">
        <v>32.461599999999997</v>
      </c>
      <c r="F1452" s="26">
        <v>45931</v>
      </c>
      <c r="G1452" s="196" t="s">
        <v>34</v>
      </c>
      <c r="H1452" s="223">
        <v>10268.5</v>
      </c>
      <c r="I1452" s="223">
        <v>83140</v>
      </c>
    </row>
    <row r="1453" spans="1:9" ht="17.25" customHeight="1">
      <c r="A1453" s="255">
        <f>A1452</f>
        <v>45931</v>
      </c>
      <c r="B1453" s="9" t="s">
        <v>69</v>
      </c>
      <c r="C1453" s="233">
        <v>22.0137</v>
      </c>
      <c r="D1453" s="32">
        <f>ROUNDDOWN(100/C1453,4)</f>
        <v>4.5426000000000002</v>
      </c>
      <c r="F1453" s="138"/>
      <c r="G1453" s="70" t="s">
        <v>35</v>
      </c>
      <c r="H1453" s="39">
        <v>2680.5</v>
      </c>
      <c r="I1453" s="39">
        <v>20720</v>
      </c>
    </row>
    <row r="1454" spans="1:9" ht="17.25" customHeight="1">
      <c r="A1454" s="255">
        <f t="shared" ref="A1454:A1455" si="837">A1453</f>
        <v>45931</v>
      </c>
      <c r="B1454" s="9" t="s">
        <v>68</v>
      </c>
      <c r="C1454" s="233">
        <v>4.5807000000000002</v>
      </c>
      <c r="D1454" s="32">
        <f t="shared" ref="D1454" si="838">ROUNDDOWN(1/C1454,4)</f>
        <v>0.21829999999999999</v>
      </c>
      <c r="F1454" s="24"/>
      <c r="G1454" s="70" t="s">
        <v>36</v>
      </c>
      <c r="H1454" s="223">
        <v>2960</v>
      </c>
      <c r="I1454" s="216">
        <v>21760</v>
      </c>
    </row>
    <row r="1455" spans="1:9" ht="17.25" customHeight="1">
      <c r="A1455" s="256">
        <f t="shared" si="837"/>
        <v>45931</v>
      </c>
      <c r="B1455" s="218" t="s">
        <v>66</v>
      </c>
      <c r="C1455" s="37"/>
      <c r="D1455" s="234">
        <v>7.1193</v>
      </c>
      <c r="F1455" s="25"/>
      <c r="G1455" s="218"/>
      <c r="H1455" s="219"/>
      <c r="I1455" s="43"/>
    </row>
    <row r="1456" spans="1:9" ht="17.25" customHeight="1">
      <c r="A1456" s="26">
        <v>45932</v>
      </c>
      <c r="B1456" s="8" t="s">
        <v>65</v>
      </c>
      <c r="C1456" s="28"/>
      <c r="D1456" s="257">
        <v>32.594000000000001</v>
      </c>
      <c r="F1456" s="26">
        <v>45932</v>
      </c>
      <c r="G1456" s="196" t="s">
        <v>34</v>
      </c>
      <c r="H1456" s="223">
        <v>10379</v>
      </c>
      <c r="I1456" s="223">
        <v>83140</v>
      </c>
    </row>
    <row r="1457" spans="1:9" ht="17.25" customHeight="1">
      <c r="A1457" s="255">
        <f>A1456</f>
        <v>45932</v>
      </c>
      <c r="B1457" s="9" t="s">
        <v>69</v>
      </c>
      <c r="C1457" s="233">
        <v>22.2408</v>
      </c>
      <c r="D1457" s="32">
        <f>ROUNDDOWN(100/C1457,4)</f>
        <v>4.4962</v>
      </c>
      <c r="F1457" s="138"/>
      <c r="G1457" s="70" t="s">
        <v>35</v>
      </c>
      <c r="H1457" s="39">
        <v>2688.5</v>
      </c>
      <c r="I1457" s="39">
        <v>20720</v>
      </c>
    </row>
    <row r="1458" spans="1:9" ht="17.25" customHeight="1">
      <c r="A1458" s="255">
        <f t="shared" ref="A1458:A1459" si="839">A1457</f>
        <v>45932</v>
      </c>
      <c r="B1458" s="9" t="s">
        <v>68</v>
      </c>
      <c r="C1458" s="233">
        <v>4.5987</v>
      </c>
      <c r="D1458" s="32">
        <f t="shared" ref="D1458" si="840">ROUNDDOWN(1/C1458,4)</f>
        <v>0.21740000000000001</v>
      </c>
      <c r="F1458" s="24"/>
      <c r="G1458" s="70" t="s">
        <v>36</v>
      </c>
      <c r="H1458" s="223">
        <v>2987.5</v>
      </c>
      <c r="I1458" s="216">
        <v>21760</v>
      </c>
    </row>
    <row r="1459" spans="1:9" ht="17.25" customHeight="1">
      <c r="A1459" s="256">
        <f t="shared" si="839"/>
        <v>45932</v>
      </c>
      <c r="B1459" s="218" t="s">
        <v>66</v>
      </c>
      <c r="C1459" s="37"/>
      <c r="D1459" s="234">
        <v>7.1193999999999997</v>
      </c>
      <c r="F1459" s="25"/>
      <c r="G1459" s="218"/>
      <c r="H1459" s="219"/>
      <c r="I1459" s="43"/>
    </row>
    <row r="1460" spans="1:9" ht="17.25" customHeight="1">
      <c r="A1460" s="258"/>
      <c r="B1460" s="259"/>
      <c r="C1460" s="192"/>
      <c r="D1460" s="260"/>
      <c r="F1460" s="250"/>
      <c r="G1460" s="259"/>
      <c r="H1460" s="261"/>
      <c r="I1460" s="262"/>
    </row>
    <row r="1461" spans="1:9" ht="17.25" customHeight="1"/>
    <row r="1462" spans="1:9" ht="17.25" customHeight="1"/>
    <row r="1463" spans="1:9" ht="17.25" customHeight="1"/>
    <row r="1464" spans="1:9">
      <c r="A1464" s="5" t="s">
        <v>24</v>
      </c>
      <c r="B1464" s="5" t="s">
        <v>1</v>
      </c>
      <c r="C1464" s="268" t="s">
        <v>54</v>
      </c>
      <c r="D1464" s="221" t="s">
        <v>14</v>
      </c>
      <c r="E1464" s="163"/>
      <c r="F1464" s="5" t="s">
        <v>24</v>
      </c>
      <c r="G1464" s="5" t="s">
        <v>2</v>
      </c>
      <c r="H1464" s="21" t="s">
        <v>3</v>
      </c>
      <c r="I1464" s="195" t="s">
        <v>8</v>
      </c>
    </row>
    <row r="1465" spans="1:9">
      <c r="A1465" s="6" t="s">
        <v>0</v>
      </c>
      <c r="B1465" s="6"/>
      <c r="C1465" s="269"/>
      <c r="D1465" s="222"/>
      <c r="E1465" s="163"/>
      <c r="F1465" s="6" t="s">
        <v>0</v>
      </c>
      <c r="G1465" s="6"/>
      <c r="H1465" s="22" t="s">
        <v>4</v>
      </c>
      <c r="I1465" s="195" t="s">
        <v>6</v>
      </c>
    </row>
    <row r="1466" spans="1:9">
      <c r="A1466" s="26">
        <v>45813</v>
      </c>
      <c r="B1466" s="8" t="s">
        <v>65</v>
      </c>
      <c r="C1466" s="28"/>
      <c r="D1466" s="257">
        <v>32.8033</v>
      </c>
      <c r="F1466" s="26">
        <v>45813</v>
      </c>
      <c r="G1466" s="196" t="s">
        <v>34</v>
      </c>
      <c r="H1466" s="223">
        <v>9621.5</v>
      </c>
      <c r="I1466" s="223">
        <v>78630</v>
      </c>
    </row>
    <row r="1467" spans="1:9">
      <c r="A1467" s="255">
        <f t="shared" ref="A1467:A1469" si="841">A1466</f>
        <v>45813</v>
      </c>
      <c r="B1467" s="9" t="s">
        <v>69</v>
      </c>
      <c r="C1467" s="233">
        <v>23.002400000000002</v>
      </c>
      <c r="D1467" s="32">
        <f>ROUNDDOWN(100/C1467,4)</f>
        <v>4.3472999999999997</v>
      </c>
      <c r="F1467" s="138"/>
      <c r="G1467" s="70" t="s">
        <v>35</v>
      </c>
      <c r="H1467" s="224">
        <v>2483</v>
      </c>
      <c r="I1467" s="39">
        <v>20280</v>
      </c>
    </row>
    <row r="1468" spans="1:9">
      <c r="A1468" s="255">
        <f t="shared" si="841"/>
        <v>45813</v>
      </c>
      <c r="B1468" s="9" t="s">
        <v>68</v>
      </c>
      <c r="C1468" s="233">
        <v>4.5986000000000002</v>
      </c>
      <c r="D1468" s="32">
        <f t="shared" ref="D1468" si="842">ROUNDDOWN(1/C1468,4)</f>
        <v>0.21740000000000001</v>
      </c>
      <c r="F1468" s="24"/>
      <c r="G1468" s="70" t="s">
        <v>36</v>
      </c>
      <c r="H1468" s="224">
        <v>2701.5</v>
      </c>
      <c r="I1468" s="216">
        <v>22880</v>
      </c>
    </row>
    <row r="1469" spans="1:9">
      <c r="A1469" s="256">
        <f t="shared" si="841"/>
        <v>45813</v>
      </c>
      <c r="B1469" s="218" t="s">
        <v>66</v>
      </c>
      <c r="C1469" s="37"/>
      <c r="D1469" s="234">
        <v>7.1825999999999999</v>
      </c>
      <c r="F1469" s="25"/>
      <c r="G1469" s="218"/>
      <c r="H1469" s="219"/>
      <c r="I1469" s="43"/>
    </row>
  </sheetData>
  <autoFilter ref="A2:D851" xr:uid="{23634AF5-E008-4403-AC3A-735D31F3AEDD}"/>
  <mergeCells count="2">
    <mergeCell ref="C2:C3"/>
    <mergeCell ref="C1464:C1465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2015</vt:lpstr>
      <vt:lpstr>2016</vt:lpstr>
      <vt:lpstr>2017</vt:lpstr>
      <vt:lpstr>Fotmat</vt:lpstr>
      <vt:lpstr>2018</vt:lpstr>
      <vt:lpstr>2019</vt:lpstr>
      <vt:lpstr>2020</vt:lpstr>
      <vt:lpstr>2021</vt:lpstr>
      <vt:lpstr>2022</vt:lpstr>
      <vt:lpstr>2023</vt:lpstr>
      <vt:lpstr>2024</vt:lpstr>
      <vt:lpstr>Fotmat!Print_Area</vt:lpstr>
      <vt:lpstr>'2016'!Print_Titles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Jarunee Kongmaneekul</dc:creator>
  <cp:lastModifiedBy>Orapin Khluinori</cp:lastModifiedBy>
  <cp:lastPrinted>2017-05-05T03:15:15Z</cp:lastPrinted>
  <dcterms:created xsi:type="dcterms:W3CDTF">2015-11-20T03:43:45Z</dcterms:created>
  <dcterms:modified xsi:type="dcterms:W3CDTF">2025-10-02T01:24:56Z</dcterms:modified>
</cp:coreProperties>
</file>