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6F81021D-5949-486F-925A-860B106A3EC7}" xr6:coauthVersionLast="47" xr6:coauthVersionMax="47" xr10:uidLastSave="{00000000-0000-0000-0000-000000000000}"/>
  <bookViews>
    <workbookView xWindow="-108" yWindow="-108" windowWidth="23256" windowHeight="12456" activeTab="2" xr2:uid="{02BFB518-2607-41DD-9C7B-CF014CDE79D6}"/>
  </bookViews>
  <sheets>
    <sheet name="Sheet1" sheetId="1" r:id="rId1"/>
    <sheet name="problem_statement" sheetId="2" r:id="rId2"/>
    <sheet name="skills_applie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1" l="1"/>
  <c r="B15" i="1"/>
  <c r="B20" i="1" s="1"/>
  <c r="C22" i="1"/>
  <c r="C20" i="1"/>
  <c r="C18" i="1"/>
  <c r="C15" i="1"/>
  <c r="B22" i="1" l="1"/>
  <c r="G12" i="1" s="1"/>
</calcChain>
</file>

<file path=xl/sharedStrings.xml><?xml version="1.0" encoding="utf-8"?>
<sst xmlns="http://schemas.openxmlformats.org/spreadsheetml/2006/main" count="15" uniqueCount="15">
  <si>
    <t>B&amp;N Bookstore</t>
  </si>
  <si>
    <t>Regular Price:</t>
  </si>
  <si>
    <t>Quantity ordered (at least):</t>
  </si>
  <si>
    <t>Unit Cost:</t>
  </si>
  <si>
    <t>Demand:</t>
  </si>
  <si>
    <t>Order:</t>
  </si>
  <si>
    <t>Sale Price:</t>
  </si>
  <si>
    <t>Surplus:</t>
  </si>
  <si>
    <t>Costs:</t>
  </si>
  <si>
    <t>Revenue:</t>
  </si>
  <si>
    <t>Profit:</t>
  </si>
  <si>
    <t>Order</t>
  </si>
  <si>
    <t>Demand</t>
  </si>
  <si>
    <t>Enter a value between (500-4500)</t>
  </si>
  <si>
    <t>Enter a value between (0-4000)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</si>
</sst>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5"/>
      <color theme="3"/>
      <name val="Aptos Narrow"/>
      <family val="2"/>
      <scheme val="minor"/>
    </font>
    <font>
      <b/>
      <sz val="11"/>
      <color theme="1"/>
      <name val="Aptos Narrow"/>
      <family val="2"/>
      <scheme val="minor"/>
    </font>
    <font>
      <sz val="11"/>
      <color theme="0" tint="-0.14999847407452621"/>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0" xfId="1" applyBorder="1" applyAlignment="1">
      <alignment horizontal="center"/>
    </xf>
    <xf numFmtId="0" fontId="0" fillId="2" borderId="0" xfId="0" applyFill="1"/>
    <xf numFmtId="0" fontId="0" fillId="3" borderId="0" xfId="0" applyFill="1"/>
    <xf numFmtId="0" fontId="2" fillId="0" borderId="0" xfId="0" applyFont="1"/>
    <xf numFmtId="0" fontId="0" fillId="0" borderId="2" xfId="0" applyBorder="1"/>
    <xf numFmtId="0" fontId="3" fillId="0" borderId="2"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vertical="center" textRotation="90"/>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533400</xdr:colOff>
      <xdr:row>11</xdr:row>
      <xdr:rowOff>41910</xdr:rowOff>
    </xdr:from>
    <xdr:to>
      <xdr:col>12</xdr:col>
      <xdr:colOff>228600</xdr:colOff>
      <xdr:row>16</xdr:row>
      <xdr:rowOff>41910</xdr:rowOff>
    </xdr:to>
    <xdr:sp macro="" textlink="">
      <xdr:nvSpPr>
        <xdr:cNvPr id="2" name="TextBox 1">
          <a:extLst>
            <a:ext uri="{FF2B5EF4-FFF2-40B4-BE49-F238E27FC236}">
              <a16:creationId xmlns:a16="http://schemas.microsoft.com/office/drawing/2014/main" id="{EC0626A9-C608-9B77-2F62-A938F1A41C5A}"/>
            </a:ext>
          </a:extLst>
        </xdr:cNvPr>
        <xdr:cNvSpPr txBox="1"/>
      </xdr:nvSpPr>
      <xdr:spPr>
        <a:xfrm>
          <a:off x="6629400" y="2053590"/>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15240</xdr:colOff>
      <xdr:row>0</xdr:row>
      <xdr:rowOff>175260</xdr:rowOff>
    </xdr:from>
    <xdr:to>
      <xdr:col>21</xdr:col>
      <xdr:colOff>594360</xdr:colOff>
      <xdr:row>8</xdr:row>
      <xdr:rowOff>175260</xdr:rowOff>
    </xdr:to>
    <xdr:sp macro="" textlink="">
      <xdr:nvSpPr>
        <xdr:cNvPr id="3" name="TextBox 2">
          <a:extLst>
            <a:ext uri="{FF2B5EF4-FFF2-40B4-BE49-F238E27FC236}">
              <a16:creationId xmlns:a16="http://schemas.microsoft.com/office/drawing/2014/main" id="{016AE7DE-4A42-A4B5-3723-F859FADF3BB1}"/>
            </a:ext>
          </a:extLst>
        </xdr:cNvPr>
        <xdr:cNvSpPr txBox="1"/>
      </xdr:nvSpPr>
      <xdr:spPr>
        <a:xfrm>
          <a:off x="624840" y="175260"/>
          <a:ext cx="12771120" cy="14630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IN" sz="1100" b="0" i="0">
              <a:solidFill>
                <a:schemeClr val="dk1"/>
              </a:solidFill>
              <a:effectLst/>
              <a:latin typeface="+mn-lt"/>
              <a:ea typeface="+mn-ea"/>
              <a:cs typeface="+mn-cs"/>
            </a:rPr>
            <a:t>How many copies of this hardback novel should B&amp;N order from the publisher?</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160020</xdr:rowOff>
    </xdr:from>
    <xdr:to>
      <xdr:col>7</xdr:col>
      <xdr:colOff>30480</xdr:colOff>
      <xdr:row>8</xdr:row>
      <xdr:rowOff>7620</xdr:rowOff>
    </xdr:to>
    <xdr:sp macro="" textlink="">
      <xdr:nvSpPr>
        <xdr:cNvPr id="2" name="TextBox 1">
          <a:extLst>
            <a:ext uri="{FF2B5EF4-FFF2-40B4-BE49-F238E27FC236}">
              <a16:creationId xmlns:a16="http://schemas.microsoft.com/office/drawing/2014/main" id="{10559A5E-FB43-D41C-A5B1-2D7AF41011DC}"/>
            </a:ext>
          </a:extLst>
        </xdr:cNvPr>
        <xdr:cNvSpPr txBox="1"/>
      </xdr:nvSpPr>
      <xdr:spPr>
        <a:xfrm>
          <a:off x="609600" y="160020"/>
          <a:ext cx="3688080" cy="13106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
          </a:r>
          <a:r>
            <a:rPr lang="en-IN" sz="1100" b="1" baseline="0"/>
            <a:t> What If Analysis</a:t>
          </a:r>
        </a:p>
        <a:p>
          <a:r>
            <a:rPr lang="en-IN" sz="1100" b="1" baseline="0"/>
            <a:t>. Two way data tables</a:t>
          </a:r>
        </a:p>
        <a:p>
          <a:r>
            <a:rPr lang="en-IN" sz="1100" b="1" baseline="0"/>
            <a:t>. MAX, MIN functions</a:t>
          </a:r>
        </a:p>
        <a:p>
          <a:r>
            <a:rPr lang="en-IN" sz="1100" b="1" baseline="0"/>
            <a:t>. VLOOKUP</a:t>
          </a:r>
        </a:p>
        <a:p>
          <a:r>
            <a:rPr lang="en-IN" sz="1100" b="1" baseline="0"/>
            <a:t>. Conditional Formatting</a:t>
          </a: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CCC7-BB6E-4AB1-8DD3-D1A09ED43172}">
  <dimension ref="A1:P22"/>
  <sheetViews>
    <sheetView workbookViewId="0">
      <selection activeCell="H6" sqref="H6"/>
    </sheetView>
  </sheetViews>
  <sheetFormatPr defaultRowHeight="14.4" x14ac:dyDescent="0.3"/>
  <cols>
    <col min="1" max="1" width="12.21875" bestFit="1" customWidth="1"/>
    <col min="3" max="3" width="31" bestFit="1" customWidth="1"/>
    <col min="4" max="4" width="22.44140625" bestFit="1" customWidth="1"/>
    <col min="5" max="5" width="21.88671875" bestFit="1" customWidth="1"/>
    <col min="6" max="6" width="3.5546875" bestFit="1" customWidth="1"/>
    <col min="7" max="7" width="8.6640625" customWidth="1"/>
  </cols>
  <sheetData>
    <row r="1" spans="1:16" ht="19.8" x14ac:dyDescent="0.4">
      <c r="A1" s="1" t="s">
        <v>0</v>
      </c>
      <c r="B1" s="1"/>
    </row>
    <row r="2" spans="1:16" x14ac:dyDescent="0.3">
      <c r="D2" s="5" t="s">
        <v>2</v>
      </c>
      <c r="E2" s="5" t="s">
        <v>3</v>
      </c>
    </row>
    <row r="3" spans="1:16" x14ac:dyDescent="0.3">
      <c r="D3" s="5">
        <v>0</v>
      </c>
      <c r="E3" s="5">
        <v>24</v>
      </c>
    </row>
    <row r="4" spans="1:16" x14ac:dyDescent="0.3">
      <c r="A4" t="s">
        <v>1</v>
      </c>
      <c r="B4">
        <v>30</v>
      </c>
      <c r="D4" s="5">
        <v>1000</v>
      </c>
      <c r="E4" s="5">
        <v>23</v>
      </c>
    </row>
    <row r="5" spans="1:16" x14ac:dyDescent="0.3">
      <c r="A5" t="s">
        <v>6</v>
      </c>
      <c r="B5">
        <v>10</v>
      </c>
      <c r="D5" s="5">
        <v>2000</v>
      </c>
      <c r="E5" s="5">
        <v>22.75</v>
      </c>
    </row>
    <row r="6" spans="1:16" x14ac:dyDescent="0.3">
      <c r="D6" s="5">
        <v>3000</v>
      </c>
      <c r="E6" s="5">
        <v>21.75</v>
      </c>
    </row>
    <row r="7" spans="1:16" x14ac:dyDescent="0.3">
      <c r="D7" s="5">
        <v>4000</v>
      </c>
      <c r="E7" s="5">
        <v>21.3</v>
      </c>
    </row>
    <row r="11" spans="1:16" x14ac:dyDescent="0.3">
      <c r="H11" s="7" t="s">
        <v>12</v>
      </c>
      <c r="I11" s="8"/>
      <c r="J11" s="8"/>
      <c r="K11" s="8"/>
      <c r="L11" s="8"/>
      <c r="M11" s="8"/>
      <c r="N11" s="8"/>
      <c r="O11" s="8"/>
      <c r="P11" s="9"/>
    </row>
    <row r="12" spans="1:16" x14ac:dyDescent="0.3">
      <c r="A12" t="s">
        <v>4</v>
      </c>
      <c r="B12" s="2">
        <v>3500</v>
      </c>
      <c r="C12" t="s">
        <v>13</v>
      </c>
      <c r="G12" s="6">
        <f>B22</f>
        <v>24800</v>
      </c>
      <c r="H12" s="5">
        <v>500</v>
      </c>
      <c r="I12" s="5">
        <v>1000</v>
      </c>
      <c r="J12" s="5">
        <v>1500</v>
      </c>
      <c r="K12" s="5">
        <v>2000</v>
      </c>
      <c r="L12" s="5">
        <v>2500</v>
      </c>
      <c r="M12" s="5">
        <v>3000</v>
      </c>
      <c r="N12" s="5">
        <v>3500</v>
      </c>
      <c r="O12" s="5">
        <v>4000</v>
      </c>
      <c r="P12" s="5">
        <v>4500</v>
      </c>
    </row>
    <row r="13" spans="1:16" x14ac:dyDescent="0.3">
      <c r="A13" t="s">
        <v>5</v>
      </c>
      <c r="B13" s="2">
        <v>4000</v>
      </c>
      <c r="C13" t="s">
        <v>14</v>
      </c>
      <c r="F13" s="10" t="s">
        <v>11</v>
      </c>
      <c r="G13" s="5">
        <v>500</v>
      </c>
      <c r="H13" s="5">
        <f t="dataTable" ref="H13:P21" dt2D="1" dtr="1" r1="B12" r2="B13"/>
        <v>3000</v>
      </c>
      <c r="I13" s="5">
        <v>3000</v>
      </c>
      <c r="J13" s="5">
        <v>3000</v>
      </c>
      <c r="K13" s="5">
        <v>3000</v>
      </c>
      <c r="L13" s="5">
        <v>3000</v>
      </c>
      <c r="M13" s="5">
        <v>3000</v>
      </c>
      <c r="N13" s="5">
        <v>3000</v>
      </c>
      <c r="O13" s="5">
        <v>3000</v>
      </c>
      <c r="P13" s="5">
        <v>3000</v>
      </c>
    </row>
    <row r="14" spans="1:16" x14ac:dyDescent="0.3">
      <c r="F14" s="10"/>
      <c r="G14" s="5">
        <v>1000</v>
      </c>
      <c r="H14" s="5">
        <v>-3000</v>
      </c>
      <c r="I14" s="5">
        <v>7000</v>
      </c>
      <c r="J14" s="5">
        <v>7000</v>
      </c>
      <c r="K14" s="5">
        <v>7000</v>
      </c>
      <c r="L14" s="5">
        <v>7000</v>
      </c>
      <c r="M14" s="5">
        <v>7000</v>
      </c>
      <c r="N14" s="5">
        <v>7000</v>
      </c>
      <c r="O14" s="5">
        <v>7000</v>
      </c>
      <c r="P14" s="5">
        <v>7000</v>
      </c>
    </row>
    <row r="15" spans="1:16" x14ac:dyDescent="0.3">
      <c r="A15" t="s">
        <v>7</v>
      </c>
      <c r="B15">
        <f>MAX(B13-B12,0)</f>
        <v>500</v>
      </c>
      <c r="C15" s="3" t="str">
        <f ca="1">_xlfn.FORMULATEXT(B15)</f>
        <v>=MAX(B13-B12,0)</v>
      </c>
      <c r="F15" s="10"/>
      <c r="G15" s="5">
        <v>1500</v>
      </c>
      <c r="H15" s="5">
        <v>-9500</v>
      </c>
      <c r="I15" s="5">
        <v>500</v>
      </c>
      <c r="J15" s="5">
        <v>10500</v>
      </c>
      <c r="K15" s="5">
        <v>10500</v>
      </c>
      <c r="L15" s="5">
        <v>10500</v>
      </c>
      <c r="M15" s="5">
        <v>10500</v>
      </c>
      <c r="N15" s="5">
        <v>10500</v>
      </c>
      <c r="O15" s="5">
        <v>10500</v>
      </c>
      <c r="P15" s="5">
        <v>10500</v>
      </c>
    </row>
    <row r="16" spans="1:16" x14ac:dyDescent="0.3">
      <c r="F16" s="10"/>
      <c r="G16" s="5">
        <v>2000</v>
      </c>
      <c r="H16" s="5">
        <v>-15500</v>
      </c>
      <c r="I16" s="5">
        <v>-5500</v>
      </c>
      <c r="J16" s="5">
        <v>4500</v>
      </c>
      <c r="K16" s="5">
        <v>14500</v>
      </c>
      <c r="L16" s="5">
        <v>14500</v>
      </c>
      <c r="M16" s="5">
        <v>14500</v>
      </c>
      <c r="N16" s="5">
        <v>14500</v>
      </c>
      <c r="O16" s="5">
        <v>14500</v>
      </c>
      <c r="P16" s="5">
        <v>14500</v>
      </c>
    </row>
    <row r="17" spans="1:16" x14ac:dyDescent="0.3">
      <c r="F17" s="10"/>
      <c r="G17" s="5">
        <v>2500</v>
      </c>
      <c r="H17" s="5">
        <v>-21875</v>
      </c>
      <c r="I17" s="5">
        <v>-11875</v>
      </c>
      <c r="J17" s="5">
        <v>-1875</v>
      </c>
      <c r="K17" s="5">
        <v>8125</v>
      </c>
      <c r="L17" s="5">
        <v>18125</v>
      </c>
      <c r="M17" s="5">
        <v>18125</v>
      </c>
      <c r="N17" s="5">
        <v>18125</v>
      </c>
      <c r="O17" s="5">
        <v>18125</v>
      </c>
      <c r="P17" s="5">
        <v>18125</v>
      </c>
    </row>
    <row r="18" spans="1:16" x14ac:dyDescent="0.3">
      <c r="A18" t="s">
        <v>8</v>
      </c>
      <c r="B18">
        <f>VLOOKUP(B13,D2:E7,2,TRUE)*B13</f>
        <v>85200</v>
      </c>
      <c r="C18" s="3" t="str">
        <f ca="1">_xlfn.FORMULATEXT(B18)</f>
        <v>=VLOOKUP(B13,D2:E7,2,TRUE)*B13</v>
      </c>
      <c r="F18" s="10"/>
      <c r="G18" s="5">
        <v>3000</v>
      </c>
      <c r="H18" s="5">
        <v>-25250</v>
      </c>
      <c r="I18" s="5">
        <v>-15250</v>
      </c>
      <c r="J18" s="5">
        <v>-5250</v>
      </c>
      <c r="K18" s="5">
        <v>4750</v>
      </c>
      <c r="L18" s="5">
        <v>14750</v>
      </c>
      <c r="M18" s="5">
        <v>24750</v>
      </c>
      <c r="N18" s="5">
        <v>24750</v>
      </c>
      <c r="O18" s="5">
        <v>24750</v>
      </c>
      <c r="P18" s="5">
        <v>24750</v>
      </c>
    </row>
    <row r="19" spans="1:16" x14ac:dyDescent="0.3">
      <c r="F19" s="10"/>
      <c r="G19" s="5">
        <v>3500</v>
      </c>
      <c r="H19" s="5">
        <v>-31125</v>
      </c>
      <c r="I19" s="5">
        <v>-21125</v>
      </c>
      <c r="J19" s="5">
        <v>-11125</v>
      </c>
      <c r="K19" s="5">
        <v>-1125</v>
      </c>
      <c r="L19" s="5">
        <v>8875</v>
      </c>
      <c r="M19" s="5">
        <v>18875</v>
      </c>
      <c r="N19" s="5">
        <v>28875</v>
      </c>
      <c r="O19" s="5">
        <v>28875</v>
      </c>
      <c r="P19" s="5">
        <v>28875</v>
      </c>
    </row>
    <row r="20" spans="1:16" x14ac:dyDescent="0.3">
      <c r="A20" t="s">
        <v>9</v>
      </c>
      <c r="B20">
        <f>MIN(B12,B13)*B4+(B15)*B5</f>
        <v>110000</v>
      </c>
      <c r="C20" s="3" t="str">
        <f ca="1">_xlfn.FORMULATEXT(B20)</f>
        <v>=MIN(B12,B13)*B4+(B15)*B5</v>
      </c>
      <c r="F20" s="10"/>
      <c r="G20" s="5">
        <v>4000</v>
      </c>
      <c r="H20" s="5">
        <v>-35200</v>
      </c>
      <c r="I20" s="5">
        <v>-25200</v>
      </c>
      <c r="J20" s="5">
        <v>-15200</v>
      </c>
      <c r="K20" s="5">
        <v>-5200</v>
      </c>
      <c r="L20" s="5">
        <v>4800</v>
      </c>
      <c r="M20" s="5">
        <v>14800</v>
      </c>
      <c r="N20" s="5">
        <v>24800</v>
      </c>
      <c r="O20" s="5">
        <v>34800</v>
      </c>
      <c r="P20" s="5">
        <v>34800</v>
      </c>
    </row>
    <row r="21" spans="1:16" x14ac:dyDescent="0.3">
      <c r="F21" s="10"/>
      <c r="G21" s="5">
        <v>4500</v>
      </c>
      <c r="H21" s="5">
        <v>-40850</v>
      </c>
      <c r="I21" s="5">
        <v>-30850</v>
      </c>
      <c r="J21" s="5">
        <v>-20850</v>
      </c>
      <c r="K21" s="5">
        <v>-10850</v>
      </c>
      <c r="L21" s="5">
        <v>-850</v>
      </c>
      <c r="M21" s="5">
        <v>9150</v>
      </c>
      <c r="N21" s="5">
        <v>19150</v>
      </c>
      <c r="O21" s="5">
        <v>29150</v>
      </c>
      <c r="P21" s="5">
        <v>39150</v>
      </c>
    </row>
    <row r="22" spans="1:16" x14ac:dyDescent="0.3">
      <c r="A22" s="4" t="s">
        <v>10</v>
      </c>
      <c r="B22" s="4">
        <f>B20-B18</f>
        <v>24800</v>
      </c>
      <c r="C22" s="3" t="str">
        <f ca="1">_xlfn.FORMULATEXT(B22)</f>
        <v>=B20-B18</v>
      </c>
    </row>
  </sheetData>
  <mergeCells count="3">
    <mergeCell ref="A1:B1"/>
    <mergeCell ref="F13:F21"/>
    <mergeCell ref="H11:P11"/>
  </mergeCells>
  <conditionalFormatting sqref="H12:P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C6D6-1C2E-4B61-9E9C-C5787B2E7129}">
  <dimension ref="A1"/>
  <sheetViews>
    <sheetView workbookViewId="0">
      <selection activeCell="G18" sqref="G1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998D-A4FF-4FAC-A909-B7A403E966B5}">
  <dimension ref="A1"/>
  <sheetViews>
    <sheetView tabSelected="1" workbookViewId="0">
      <selection activeCell="K7" sqref="K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problem_statement</vt:lpstr>
      <vt:lpstr>skills_applied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2025-09-24T09:21:15Z</dcterms:created>
  <dcterms:modified xsi:type="dcterms:W3CDTF">2025-09-24T11:29:03Z</dcterms:modified>
</cp:coreProperties>
</file>