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B16F3B90-E97C-4CE0-BE3D-8ADB0042E92F}" xr6:coauthVersionLast="47" xr6:coauthVersionMax="47" xr10:uidLastSave="{00000000-0000-0000-0000-000000000000}"/>
  <bookViews>
    <workbookView xWindow="-108" yWindow="-108" windowWidth="23256" windowHeight="12456" xr2:uid="{A015CC0F-2C07-4EC5-AB62-18FB49EDA8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17" i="1"/>
  <c r="B4" i="1"/>
  <c r="B7" i="1"/>
  <c r="C17" i="1"/>
  <c r="B24" i="1" l="1"/>
  <c r="D2" i="1" l="1"/>
</calcChain>
</file>

<file path=xl/sharedStrings.xml><?xml version="1.0" encoding="utf-8"?>
<sst xmlns="http://schemas.openxmlformats.org/spreadsheetml/2006/main" count="19" uniqueCount="18">
  <si>
    <t>Maximum copies per year</t>
  </si>
  <si>
    <t>Daily Demand</t>
  </si>
  <si>
    <t>Annual Demand</t>
  </si>
  <si>
    <t>Number of copiers rented</t>
  </si>
  <si>
    <t>Costs:</t>
  </si>
  <si>
    <t>Fixed Costs:</t>
  </si>
  <si>
    <t>Variable Costs:</t>
  </si>
  <si>
    <t>Copier Rental</t>
  </si>
  <si>
    <t>Operation Cost</t>
  </si>
  <si>
    <t>Total Annual Cost:</t>
  </si>
  <si>
    <t>per copier per year</t>
  </si>
  <si>
    <t>per copy</t>
  </si>
  <si>
    <t>Revenue:</t>
  </si>
  <si>
    <t>Selling Price:</t>
  </si>
  <si>
    <t>Total Annual Revenue:</t>
  </si>
  <si>
    <t>Annual Profit</t>
  </si>
  <si>
    <t>per month</t>
  </si>
  <si>
    <t>Copies made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</si>
</sst>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1" xfId="1"/>
    <xf numFmtId="0" fontId="0" fillId="0" borderId="0" xfId="0" applyAlignment="1">
      <alignment horizontal="center"/>
    </xf>
    <xf numFmtId="0" fontId="0" fillId="0" borderId="2" xfId="0" applyBorder="1"/>
    <xf numFmtId="2" fontId="0" fillId="0" borderId="0" xfId="0" applyNumberFormat="1"/>
    <xf numFmtId="0" fontId="2" fillId="3" borderId="2" xfId="0" applyFont="1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B8E4-8C20-4457-839D-306A90AEDC79}">
  <dimension ref="A2:H24"/>
  <sheetViews>
    <sheetView tabSelected="1" workbookViewId="0">
      <selection activeCell="B22" sqref="B22"/>
    </sheetView>
  </sheetViews>
  <sheetFormatPr defaultRowHeight="14.4" x14ac:dyDescent="0.3"/>
  <cols>
    <col min="1" max="1" width="21.5546875" bestFit="1" customWidth="1"/>
    <col min="2" max="2" width="17.77734375" bestFit="1" customWidth="1"/>
    <col min="3" max="3" width="25.109375" bestFit="1" customWidth="1"/>
  </cols>
  <sheetData>
    <row r="2" spans="1:8" x14ac:dyDescent="0.3">
      <c r="D2" s="6">
        <f>B24</f>
        <v>-2800</v>
      </c>
      <c r="E2" s="4">
        <v>500</v>
      </c>
      <c r="F2" s="4">
        <v>1000</v>
      </c>
      <c r="G2" s="4">
        <v>1500</v>
      </c>
      <c r="H2" s="4">
        <v>2000</v>
      </c>
    </row>
    <row r="3" spans="1:8" x14ac:dyDescent="0.3">
      <c r="A3" t="s">
        <v>3</v>
      </c>
      <c r="B3" s="1">
        <v>1</v>
      </c>
      <c r="D3" s="4">
        <v>1</v>
      </c>
      <c r="E3" s="4">
        <f t="dataTable" ref="E3:H7" dt2D="1" dtr="1" r1="B6" r2="B3"/>
        <v>-2800</v>
      </c>
      <c r="F3" s="4">
        <v>-2800</v>
      </c>
      <c r="G3" s="4">
        <v>-2800</v>
      </c>
      <c r="H3" s="4">
        <v>-2800</v>
      </c>
    </row>
    <row r="4" spans="1:8" x14ac:dyDescent="0.3">
      <c r="A4" t="s">
        <v>0</v>
      </c>
      <c r="B4">
        <f>100000*B3</f>
        <v>100000</v>
      </c>
      <c r="D4" s="4">
        <v>2</v>
      </c>
      <c r="E4" s="4">
        <v>-7800</v>
      </c>
      <c r="F4" s="4">
        <v>-7800</v>
      </c>
      <c r="G4" s="4">
        <v>-7800</v>
      </c>
      <c r="H4" s="4">
        <v>-7800</v>
      </c>
    </row>
    <row r="5" spans="1:8" x14ac:dyDescent="0.3">
      <c r="D5" s="4">
        <v>3</v>
      </c>
      <c r="E5" s="4">
        <v>-12800</v>
      </c>
      <c r="F5" s="4">
        <v>-12800</v>
      </c>
      <c r="G5" s="4">
        <v>-12800</v>
      </c>
      <c r="H5" s="4">
        <v>-12800</v>
      </c>
    </row>
    <row r="6" spans="1:8" x14ac:dyDescent="0.3">
      <c r="A6" t="s">
        <v>1</v>
      </c>
      <c r="B6" s="5">
        <v>500</v>
      </c>
      <c r="D6" s="4">
        <v>4</v>
      </c>
      <c r="E6" s="4">
        <v>-17800</v>
      </c>
      <c r="F6" s="4">
        <v>-17800</v>
      </c>
      <c r="G6" s="4">
        <v>-17800</v>
      </c>
      <c r="H6" s="4">
        <v>-17800</v>
      </c>
    </row>
    <row r="7" spans="1:8" x14ac:dyDescent="0.3">
      <c r="A7" t="s">
        <v>2</v>
      </c>
      <c r="B7">
        <f>B6*365</f>
        <v>182500</v>
      </c>
      <c r="D7" s="4">
        <v>5</v>
      </c>
      <c r="E7" s="4">
        <v>-22800</v>
      </c>
      <c r="F7" s="4">
        <v>-22800</v>
      </c>
      <c r="G7" s="4">
        <v>-22800</v>
      </c>
      <c r="H7" s="4">
        <v>-22800</v>
      </c>
    </row>
    <row r="9" spans="1:8" x14ac:dyDescent="0.3">
      <c r="A9" t="s">
        <v>17</v>
      </c>
      <c r="B9">
        <v>100000</v>
      </c>
    </row>
    <row r="11" spans="1:8" ht="20.399999999999999" thickBot="1" x14ac:dyDescent="0.45">
      <c r="A11" s="2" t="s">
        <v>4</v>
      </c>
    </row>
    <row r="12" spans="1:8" ht="15" thickTop="1" x14ac:dyDescent="0.3">
      <c r="A12" t="s">
        <v>5</v>
      </c>
      <c r="B12">
        <v>400</v>
      </c>
      <c r="C12" t="s">
        <v>16</v>
      </c>
    </row>
    <row r="13" spans="1:8" x14ac:dyDescent="0.3">
      <c r="A13" t="s">
        <v>6</v>
      </c>
    </row>
    <row r="14" spans="1:8" x14ac:dyDescent="0.3">
      <c r="A14" s="3" t="s">
        <v>7</v>
      </c>
      <c r="B14">
        <v>5000</v>
      </c>
      <c r="C14" t="s">
        <v>10</v>
      </c>
    </row>
    <row r="15" spans="1:8" x14ac:dyDescent="0.3">
      <c r="A15" s="3" t="s">
        <v>8</v>
      </c>
      <c r="B15">
        <v>0.03</v>
      </c>
      <c r="C15" t="s">
        <v>11</v>
      </c>
    </row>
    <row r="17" spans="1:3" x14ac:dyDescent="0.3">
      <c r="A17" t="s">
        <v>9</v>
      </c>
      <c r="B17">
        <f>(12*B12)+(B14*B3)+(B9*B15)</f>
        <v>12800</v>
      </c>
      <c r="C17" t="str">
        <f ca="1">_xlfn.FORMULATEXT(B17)</f>
        <v>=(12*B12)+(B14*B3)+(B9*B15)</v>
      </c>
    </row>
    <row r="19" spans="1:3" ht="20.399999999999999" thickBot="1" x14ac:dyDescent="0.45">
      <c r="A19" s="2" t="s">
        <v>12</v>
      </c>
    </row>
    <row r="20" spans="1:3" ht="15" thickTop="1" x14ac:dyDescent="0.3">
      <c r="A20" t="s">
        <v>13</v>
      </c>
      <c r="B20">
        <v>0.1</v>
      </c>
      <c r="C20" t="s">
        <v>11</v>
      </c>
    </row>
    <row r="22" spans="1:3" x14ac:dyDescent="0.3">
      <c r="A22" t="s">
        <v>14</v>
      </c>
      <c r="B22">
        <f>B9*B20</f>
        <v>10000</v>
      </c>
    </row>
    <row r="24" spans="1:3" x14ac:dyDescent="0.3">
      <c r="A24" t="s">
        <v>15</v>
      </c>
      <c r="B24">
        <f>B22-B17</f>
        <v>-2800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8011-ADFD-4A3D-AFC8-911E00294B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2025-09-24T11:29:30Z</dcterms:created>
  <dcterms:modified xsi:type="dcterms:W3CDTF">2025-09-25T02:31:16Z</dcterms:modified>
</cp:coreProperties>
</file>