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20"/>
  </bookViews>
  <sheets>
    <sheet name="总表" sheetId="3" r:id="rId1"/>
    <sheet name="北京" sheetId="9" r:id="rId2"/>
    <sheet name="天津" sheetId="1" r:id="rId3"/>
    <sheet name="上海" sheetId="2" r:id="rId4"/>
    <sheet name="湖北" sheetId="10" r:id="rId5"/>
    <sheet name="重庆" sheetId="8" r:id="rId6"/>
    <sheet name="bj" sheetId="4" r:id="rId7"/>
  </sheets>
  <definedNames>
    <definedName name="_xlnm._FilterDatabase" localSheetId="6" hidden="1">bj!$A$1:$D$1459</definedName>
  </definedNames>
  <calcPr calcId="144525"/>
</workbook>
</file>

<file path=xl/sharedStrings.xml><?xml version="1.0" encoding="utf-8"?>
<sst xmlns="http://schemas.openxmlformats.org/spreadsheetml/2006/main" count="1193">
  <si>
    <t>北京</t>
  </si>
  <si>
    <t>天津</t>
  </si>
  <si>
    <t>上海</t>
  </si>
  <si>
    <t>重庆</t>
  </si>
  <si>
    <t>深圳</t>
  </si>
  <si>
    <t>湖北</t>
  </si>
  <si>
    <t>广东</t>
  </si>
  <si>
    <t>福建</t>
  </si>
  <si>
    <t>上海的数据</t>
  </si>
  <si>
    <t>上海按比例</t>
  </si>
  <si>
    <t>暂无</t>
  </si>
  <si>
    <t>广州的</t>
  </si>
  <si>
    <t>网页数据，但天津和算的一样</t>
  </si>
  <si>
    <t>日期</t>
  </si>
  <si>
    <t>成交量(吨)</t>
  </si>
  <si>
    <t>成交均价(元/吨)</t>
  </si>
  <si>
    <t>成交额(元)</t>
  </si>
  <si>
    <t>3,900,000,00</t>
  </si>
  <si>
    <t>5,,114.50</t>
  </si>
  <si>
    <t>交易日期</t>
  </si>
  <si>
    <t>交易品种</t>
  </si>
  <si>
    <t>成交量（吨）</t>
  </si>
  <si>
    <t>线上交易</t>
  </si>
  <si>
    <t>协议交易</t>
  </si>
  <si>
    <t>CCER</t>
  </si>
  <si>
    <t>-</t>
  </si>
  <si>
    <t>有问题</t>
  </si>
  <si>
    <t>报告第十二页，未找到相关数据</t>
  </si>
  <si>
    <t>2013-2014是一个报告</t>
  </si>
  <si>
    <t>成交量</t>
  </si>
  <si>
    <t>2021年-06月</t>
  </si>
  <si>
    <t>2021年-05月</t>
  </si>
  <si>
    <t>2021年-02月</t>
  </si>
  <si>
    <t>2021年-01月</t>
  </si>
  <si>
    <t>2020年-04月</t>
  </si>
  <si>
    <t>换网站了</t>
  </si>
  <si>
    <t>http://www.cqggzy.com</t>
  </si>
  <si>
    <t>只有每天的</t>
  </si>
  <si>
    <t>7,460,000.00(BEA)</t>
  </si>
  <si>
    <t>694,710（BEA）</t>
  </si>
  <si>
    <t>1,176,000.00(CCER)</t>
  </si>
  <si>
    <t>177,390.00(BEA)</t>
  </si>
  <si>
    <t>3,265.00(BEA)</t>
  </si>
  <si>
    <t>54.40(BEA)</t>
  </si>
  <si>
    <t>102,144（PCER）</t>
  </si>
  <si>
    <t>122,332(BEA)</t>
  </si>
  <si>
    <t>60.50（BEA）</t>
  </si>
  <si>
    <t>2,372,392.60(CCER)</t>
  </si>
  <si>
    <t>50.40（BEA）</t>
  </si>
  <si>
    <t>2,160,708.30(CCER)</t>
  </si>
  <si>
    <t>42.00（BEA）</t>
  </si>
  <si>
    <t>13,363,548.50(CCER)</t>
  </si>
  <si>
    <t>17,636,636.50(CCER)</t>
  </si>
  <si>
    <t>25,503,165.40(CCER)</t>
  </si>
  <si>
    <t>24,585,416.70(CCER)</t>
  </si>
  <si>
    <t>10,243,680.80(CCER)</t>
  </si>
  <si>
    <t>13,477,147.80(CCER)</t>
  </si>
  <si>
    <t>272,839.00(BEA)</t>
  </si>
  <si>
    <t>10,567,513.80(CCER)</t>
  </si>
  <si>
    <t>207,000.00（BEA）</t>
  </si>
  <si>
    <t>199,223.00(CCER)</t>
  </si>
  <si>
    <t>35.00(CCER)</t>
  </si>
  <si>
    <t>13,132,800.00 (CCER)</t>
  </si>
  <si>
    <t>294,576.00(CCER)</t>
  </si>
  <si>
    <t>16,299,292.70 (CCER)</t>
  </si>
  <si>
    <t>701,388.00(CCER)</t>
  </si>
  <si>
    <t>3,485,013.30(CCER)</t>
  </si>
  <si>
    <t>3,842,116.50（CCER）</t>
  </si>
  <si>
    <t>10,404,625.50（CCER）</t>
  </si>
  <si>
    <t>195,718.50(BEA)</t>
  </si>
  <si>
    <t>4,691,314.00(CCER)</t>
  </si>
  <si>
    <t>22,542（CCER）</t>
  </si>
  <si>
    <t>132,665(BEA)</t>
  </si>
  <si>
    <t>39.00(CCER)</t>
  </si>
  <si>
    <t>1,565,440.00(CCER）</t>
  </si>
  <si>
    <t>291,980.80(BEA)</t>
  </si>
  <si>
    <t>322,967.70 (BEA)</t>
  </si>
  <si>
    <t>4,040.00（BEA）</t>
  </si>
  <si>
    <t>5,050.00（BEA）</t>
  </si>
  <si>
    <t>410,000.00(CCER)</t>
  </si>
  <si>
    <t>1,560,000.00 （CCER）</t>
  </si>
  <si>
    <t>6,310,000.00 （BEA）</t>
  </si>
  <si>
    <t>3,900,000,00（CCER）</t>
  </si>
  <si>
    <t>538,887.00（BEA）</t>
  </si>
  <si>
    <t>42,900,000.00（CCER）</t>
  </si>
  <si>
    <t>4,104.00（BEA）</t>
  </si>
  <si>
    <t>6,060.10（BEA）</t>
  </si>
  <si>
    <t>300,661.70（BEA）</t>
  </si>
  <si>
    <t>724,743.10（BEA）</t>
  </si>
  <si>
    <t>2,702.00（BEA）</t>
  </si>
  <si>
    <t>9,367.00(CCER)</t>
  </si>
  <si>
    <t>5,886.40(BEA）</t>
  </si>
  <si>
    <t>30,720.00(CCER)</t>
  </si>
  <si>
    <t>72.00(BEA）</t>
  </si>
  <si>
    <t>6,000.00(BEA）</t>
  </si>
  <si>
    <t>74.90(BEA）</t>
  </si>
  <si>
    <t>19.00(CCER)</t>
  </si>
  <si>
    <t>259,399.70(BEA)</t>
  </si>
  <si>
    <t>14.60(CCER)</t>
  </si>
  <si>
    <t>443,212.70(BEA)</t>
  </si>
  <si>
    <t>4,852,344.40(BEA)</t>
  </si>
  <si>
    <t>3,604,759.60(BEA)</t>
  </si>
  <si>
    <t>8,398,107.50(BEA)</t>
  </si>
  <si>
    <t>10,884,429.50(BEA)</t>
  </si>
  <si>
    <t>7,986,552.50(BEA)</t>
  </si>
  <si>
    <t>12,064,679.90(BEA)</t>
  </si>
  <si>
    <t>16,392,844.70(BEA)</t>
  </si>
  <si>
    <t>7,763,400.10(BEA)</t>
  </si>
  <si>
    <t>2,043,497.40(BEA)</t>
  </si>
  <si>
    <t>3,673,043.80(BEA)</t>
  </si>
  <si>
    <t>1,740,365.00(BEA)</t>
  </si>
  <si>
    <t>1,146,589.90(BEA)</t>
  </si>
  <si>
    <t>1,652,154.60(BEA)</t>
  </si>
  <si>
    <t>120,101.00(BEA)</t>
  </si>
  <si>
    <t>617,235.00(BEA)</t>
  </si>
  <si>
    <t>1,452,871.80(BEA)</t>
  </si>
  <si>
    <t>5,483,648.80(BEA)</t>
  </si>
  <si>
    <t>1,434,981.00(BEA)</t>
  </si>
  <si>
    <t>1,377,967.20(BEA)</t>
  </si>
  <si>
    <t>255,712.00(BEA)</t>
  </si>
  <si>
    <t>11,288.00(CCER)</t>
  </si>
  <si>
    <t>830,175.30(BEA)</t>
  </si>
  <si>
    <t>2,104,153.90(BEA)</t>
  </si>
  <si>
    <t>264,678.00(BEA)</t>
  </si>
  <si>
    <t>79,930.00(BEA)</t>
  </si>
  <si>
    <t>155,905.00(CCER)</t>
  </si>
  <si>
    <t>32,790.00(BEA)</t>
  </si>
  <si>
    <t>18,500.00(CCER)</t>
  </si>
  <si>
    <t>7,000.00(BEA)</t>
  </si>
  <si>
    <t>127,240.00(CCER)</t>
  </si>
  <si>
    <t>983,733.30(BEA）</t>
  </si>
  <si>
    <t>427,500.00(CCER）</t>
  </si>
  <si>
    <t>165,000.00(BEA）</t>
  </si>
  <si>
    <t>297,360.00(CCER)</t>
  </si>
  <si>
    <t>1,493,125.90(BEA)</t>
  </si>
  <si>
    <t>175,000.00(CCER)</t>
  </si>
  <si>
    <t>17,358.00(BEA）</t>
  </si>
  <si>
    <t>330,000.00(BEA)</t>
  </si>
  <si>
    <t>14,000.00(CCER)</t>
  </si>
  <si>
    <t>693,001.80(BEA)</t>
  </si>
  <si>
    <t>79,960.00(BEA）</t>
  </si>
  <si>
    <t>63,940.00(CCER)</t>
  </si>
  <si>
    <t>1,286,344.00(BEA）</t>
  </si>
  <si>
    <t>6,230.00(BEA）</t>
  </si>
  <si>
    <t>610,938.90(BEA）</t>
  </si>
  <si>
    <t>599,940.00(BEA）</t>
  </si>
  <si>
    <t>770,000.00(BEA)</t>
  </si>
  <si>
    <t>6600.00(BEA)</t>
  </si>
  <si>
    <t>949,697.60(BEA）</t>
  </si>
  <si>
    <t>2,741,945.80(BEA）</t>
  </si>
  <si>
    <t>889,446.40(BEA）</t>
  </si>
  <si>
    <t>70,408.00(BEA）</t>
  </si>
  <si>
    <t>62,500.00(CCER)</t>
  </si>
  <si>
    <t>2,110,788.90(BEA）</t>
  </si>
  <si>
    <t>650.00(CCER)</t>
  </si>
  <si>
    <t>1,319,868.00(BEA）</t>
  </si>
  <si>
    <t>51,261.60(CCER)</t>
  </si>
  <si>
    <t>625,695.60(BEA）</t>
  </si>
  <si>
    <t>100.60(BEA）</t>
  </si>
  <si>
    <t>319,657.80(BEA）</t>
  </si>
  <si>
    <t>125,760.00(BEA）</t>
  </si>
  <si>
    <t>114,400.00(林业碳汇)</t>
  </si>
  <si>
    <t>981,500.00(BEA）</t>
  </si>
  <si>
    <t>50,000.00（CCER）</t>
  </si>
  <si>
    <t>177,550.00(BEA)</t>
  </si>
  <si>
    <t>13,450.00(BEA)</t>
  </si>
  <si>
    <t>1,148,512.20(BEA)</t>
  </si>
  <si>
    <t>284.00(BEA)</t>
  </si>
  <si>
    <t>520467.2(BEA)</t>
  </si>
  <si>
    <t>308,000.00(BEA)</t>
  </si>
  <si>
    <t>28,140.00(BEA)</t>
  </si>
  <si>
    <t>52.00(CCER)</t>
  </si>
  <si>
    <t>767,270.00(BEA)</t>
  </si>
  <si>
    <t>595.40(CCER)</t>
  </si>
  <si>
    <t>4550.00(BEA)</t>
  </si>
  <si>
    <t>77,300.00(BEA)</t>
  </si>
  <si>
    <t>494,512.00(BEA)</t>
  </si>
  <si>
    <t>7,900.00(BEA)</t>
  </si>
  <si>
    <t>212,700.00(BEA）</t>
  </si>
  <si>
    <t>87,500.00(BEA)</t>
  </si>
  <si>
    <t>933,300.00(BEA)</t>
  </si>
  <si>
    <t>470,820.00(BEA)</t>
  </si>
  <si>
    <t>84,344.00(BEA)</t>
  </si>
  <si>
    <t>41,000.00(BEA)</t>
  </si>
  <si>
    <t>80.00（BEA）</t>
  </si>
  <si>
    <t>81,360.00(BEA)</t>
  </si>
  <si>
    <t>844,913.70(BEA)</t>
  </si>
  <si>
    <t>464,932.00(BEA)</t>
  </si>
  <si>
    <t>571,149.60(BEA)</t>
  </si>
  <si>
    <t>252,730.00(BEA)</t>
  </si>
  <si>
    <t>52,520.00(BEA)</t>
  </si>
  <si>
    <t>90,252.00(BEA)</t>
  </si>
  <si>
    <t>141,047.40(BEA)</t>
  </si>
  <si>
    <t>6,164.40(BEA)</t>
  </si>
  <si>
    <t>247,100.00（BEA)</t>
  </si>
  <si>
    <t>3,240.00(BEA)</t>
  </si>
  <si>
    <t>1,350.00(BEA)</t>
  </si>
  <si>
    <t>426,720.00(BEA)</t>
  </si>
  <si>
    <t>197,010.00(BEA)</t>
  </si>
  <si>
    <t>149,022.00(BEA)</t>
  </si>
  <si>
    <t>31,250.00(BEA)</t>
  </si>
  <si>
    <t>32,160.00(BEA)</t>
  </si>
  <si>
    <t>1,800.00(BEA)</t>
  </si>
  <si>
    <t>1,500.00(BEA)</t>
  </si>
  <si>
    <t>180,000.00(BEA)</t>
  </si>
  <si>
    <t>57,450.00(BEA)</t>
  </si>
  <si>
    <t>84,000.00(BEA)</t>
  </si>
  <si>
    <t>90,000.00(BEA)</t>
  </si>
  <si>
    <t>187.50(BEA)</t>
  </si>
  <si>
    <t>209,932.80(BEA)</t>
  </si>
  <si>
    <t>79,810.50(BEA)</t>
  </si>
  <si>
    <t>79,112.00(BEA)</t>
  </si>
  <si>
    <t>195.00(BEA)</t>
  </si>
  <si>
    <t>519,315.40(BEA)</t>
  </si>
  <si>
    <t>468.00(BEA)</t>
  </si>
  <si>
    <t>324,722.00(BEA)</t>
  </si>
  <si>
    <t>512,431.30（BEA）</t>
  </si>
  <si>
    <t>398,656.80(BEA)</t>
  </si>
  <si>
    <t>111,756.40(BEA)</t>
  </si>
  <si>
    <t>1253.70(BEA)</t>
  </si>
  <si>
    <t>40,000.00(BEA)</t>
  </si>
  <si>
    <t>75,000.00(BEA)</t>
  </si>
  <si>
    <t>195,132.00(BEA)</t>
  </si>
  <si>
    <t>289,000.00（BEA）</t>
  </si>
  <si>
    <t>336,763.50(BEA)</t>
  </si>
  <si>
    <t>1146189.80(BEA)</t>
  </si>
  <si>
    <t>75,857.60（BEA）</t>
  </si>
  <si>
    <t>257,275.00(BEA)</t>
  </si>
  <si>
    <t>11,012.00(BEA)</t>
  </si>
  <si>
    <t>9,000.00(BEA)</t>
  </si>
  <si>
    <t>75,000(BEA)</t>
  </si>
  <si>
    <t>493,413.20（BEA）</t>
  </si>
  <si>
    <t>874,155.70(BEA)</t>
  </si>
  <si>
    <t>711,000.00(BEA)</t>
  </si>
  <si>
    <t>143,600.00(BEA)</t>
  </si>
  <si>
    <t>276,900.00(BEA)</t>
  </si>
  <si>
    <t>9,324.00(BEA)</t>
  </si>
  <si>
    <t>19,110.00（CCER）</t>
  </si>
  <si>
    <t>7,400.00（BEA）</t>
  </si>
  <si>
    <t>180.00(CCER)</t>
  </si>
  <si>
    <t>496,254.00(BEA)</t>
  </si>
  <si>
    <t>140.00(CCER)</t>
  </si>
  <si>
    <t>438,652.50(BEA）</t>
  </si>
  <si>
    <t>1,635,885.80（BEA）</t>
  </si>
  <si>
    <t>5,450.00（CCER）</t>
  </si>
  <si>
    <t>5,215,821.00（BEA）</t>
  </si>
  <si>
    <t>7,750.00（CCER）</t>
  </si>
  <si>
    <t>3,651,081.50（BEA）</t>
  </si>
  <si>
    <t>3,449,420.10（BEA）</t>
  </si>
  <si>
    <t>856,020.00（BEA）</t>
  </si>
  <si>
    <t>3,761,609.70(BEA)</t>
  </si>
  <si>
    <t>3,357,996.00 (BEA)</t>
  </si>
  <si>
    <t>6,803,332.00(BEA)</t>
  </si>
  <si>
    <t>783,752.80(BEA)</t>
  </si>
  <si>
    <t>910,479.00(BEA)</t>
  </si>
  <si>
    <t>805,863.20（BEA）</t>
  </si>
  <si>
    <t>836,706.00（BEA）</t>
  </si>
  <si>
    <t>1,307,494.00（BEA）</t>
  </si>
  <si>
    <t>1,230,501.00（BEA）</t>
  </si>
  <si>
    <t>69,390.00（林业碳汇）</t>
  </si>
  <si>
    <t>2,823,786.80（BEA）</t>
  </si>
  <si>
    <t>1,066,457.60（BEA）</t>
  </si>
  <si>
    <t>906,952.00（BEA）</t>
  </si>
  <si>
    <t>1,791,681.70（BEA）</t>
  </si>
  <si>
    <t>2,288,197.20（BEA）</t>
  </si>
  <si>
    <t>1,189,115.70（BEA）</t>
  </si>
  <si>
    <t>857,646.60(BEA))</t>
  </si>
  <si>
    <t>86,499.40(CCER))</t>
  </si>
  <si>
    <t>760,360.70(BEA)</t>
  </si>
  <si>
    <t>430,413.40(CCER))</t>
  </si>
  <si>
    <t>2,544,637.60(BEA))</t>
  </si>
  <si>
    <t>286.00(CCER)</t>
  </si>
  <si>
    <t>2,571,451.00(BEA)</t>
  </si>
  <si>
    <t>1,699,495.70(BEA))</t>
  </si>
  <si>
    <t>994,200.40(BEA)</t>
  </si>
  <si>
    <t>3,924,971.20（BEA）</t>
  </si>
  <si>
    <t>834,292.00（BEA）</t>
  </si>
  <si>
    <t>388,444.00（BEA）</t>
  </si>
  <si>
    <t>50,000（CCER）</t>
  </si>
  <si>
    <t>48,376.00（BEA）</t>
  </si>
  <si>
    <t>1,332,544.00（BEA）</t>
  </si>
  <si>
    <t>1,088,157.00（BEA）</t>
  </si>
  <si>
    <t>9,108.80（BEA）</t>
  </si>
  <si>
    <t>76,200.00（BEA）</t>
  </si>
  <si>
    <t>165,100.00（BEA）</t>
  </si>
  <si>
    <t>57,500.00（CCER）</t>
  </si>
  <si>
    <t>351,379.00（BEA）</t>
  </si>
  <si>
    <t>36,835.80（CCER）</t>
  </si>
  <si>
    <t>524,156.80（BEA）</t>
  </si>
  <si>
    <t>522,565.00（BEA）</t>
  </si>
  <si>
    <t>55,746.00（林业碳汇）</t>
  </si>
  <si>
    <t>359,702.00（BEA）</t>
  </si>
  <si>
    <t>12,680.00（CCER）</t>
  </si>
  <si>
    <t>34,870.00（林业碳汇）</t>
  </si>
  <si>
    <t>592,750.60（BEA）</t>
  </si>
  <si>
    <t>275.00（林业碳汇）</t>
  </si>
  <si>
    <t>110,920.00（林业碳汇）</t>
  </si>
  <si>
    <t>1,120,848.00（BEA）</t>
  </si>
  <si>
    <t>533,798.80（BEA）</t>
  </si>
  <si>
    <t>15,600.00（林业碳汇）</t>
  </si>
  <si>
    <t>534,525.00（BEA）</t>
  </si>
  <si>
    <t>1,998,520.60（BEA）</t>
  </si>
  <si>
    <t>1,036,326.40（林业碳汇）</t>
  </si>
  <si>
    <t>1,036,326.40（BEA）</t>
  </si>
  <si>
    <t>8,990.00（BEA）</t>
  </si>
  <si>
    <t>507,617.00（BEA）</t>
  </si>
  <si>
    <t>1,149,182.00（BEA）</t>
  </si>
  <si>
    <t>51,276.00(BEA)</t>
  </si>
  <si>
    <t>9,870.00(CCER)</t>
  </si>
  <si>
    <t>27,636.00(BEA)</t>
  </si>
  <si>
    <t>738,271.60（BEA）</t>
  </si>
  <si>
    <t>52,800.00（PCER）</t>
  </si>
  <si>
    <t>18,300.00（林业碳汇）</t>
  </si>
  <si>
    <t>550.00（PCER）</t>
  </si>
  <si>
    <t>8,910.00（CCER）</t>
  </si>
  <si>
    <t>509,377.20（BEA）</t>
  </si>
  <si>
    <t>168.00（CCER）</t>
  </si>
  <si>
    <t>141,601.20（BEA）</t>
  </si>
  <si>
    <t>116,845.30(CCER)</t>
  </si>
  <si>
    <t>200.00(CCER)</t>
  </si>
  <si>
    <t>715,222.50(BEA)</t>
  </si>
  <si>
    <t>20,000.00(CCER）</t>
  </si>
  <si>
    <t>597,050.00(BEA)</t>
  </si>
  <si>
    <t>44,000.00(林业碳汇)</t>
  </si>
  <si>
    <t>1,847,100.00(BEA)</t>
  </si>
  <si>
    <t>9,400.00(BEA)</t>
  </si>
  <si>
    <t>1,054,400.00 （BEA）</t>
  </si>
  <si>
    <t>9,400.00（BEA）</t>
  </si>
  <si>
    <t>57,669.50（BEA）</t>
  </si>
  <si>
    <t>262,677.40（BEA）</t>
  </si>
  <si>
    <t>19,040.00 (BEA)</t>
  </si>
  <si>
    <t>28,252.80（CCER）</t>
  </si>
  <si>
    <t>62,645.00（林业碳汇）</t>
  </si>
  <si>
    <t>74,596.80（BEA）</t>
  </si>
  <si>
    <t>143.00（CCER）</t>
  </si>
  <si>
    <t>366,749.70（BEA）</t>
  </si>
  <si>
    <t>24,892.00（BEA）</t>
  </si>
  <si>
    <t>761,451.00（BEA）</t>
  </si>
  <si>
    <t>370,776.00（BEA）</t>
  </si>
  <si>
    <t>486,450.00(BEA)</t>
  </si>
  <si>
    <t>1,563,231.00（BEA）</t>
  </si>
  <si>
    <t>6,600.00(CCER)</t>
  </si>
  <si>
    <t>1,084,508.00（BEA）</t>
  </si>
  <si>
    <t>9,350.00（BEA）</t>
  </si>
  <si>
    <t>32,505.00（林业碳汇）</t>
  </si>
  <si>
    <t>781,332.20（BEA）</t>
  </si>
  <si>
    <t>976,382.20（BEA）</t>
  </si>
  <si>
    <t>4,840.00（CCER）</t>
  </si>
  <si>
    <t>154,800.00（BEA）</t>
  </si>
  <si>
    <t>287,664.00（BEA）</t>
  </si>
  <si>
    <t>133,274.40（BEA）</t>
  </si>
  <si>
    <t>9,300.00（BEA）</t>
  </si>
  <si>
    <t>520,630.00（BEA）</t>
  </si>
  <si>
    <t>24,000.00(CCER)</t>
  </si>
  <si>
    <t>2,915.00(林业碳汇)</t>
  </si>
  <si>
    <t>1,422,000.00(BEA)</t>
  </si>
  <si>
    <t>17.30(CCER)</t>
  </si>
  <si>
    <t>12,368.40(BEA)</t>
  </si>
  <si>
    <t>349,692.00（BEA）</t>
  </si>
  <si>
    <t>18,020.00（BEA）</t>
  </si>
  <si>
    <t>2,517.50（林业碳汇）</t>
  </si>
  <si>
    <t>80,000.00（BEA）</t>
  </si>
  <si>
    <t>71,250.00（PCER）</t>
  </si>
  <si>
    <t>42,834.10（BEA）</t>
  </si>
  <si>
    <t>1,060,001.50（BEA）</t>
  </si>
  <si>
    <t>79,650.00（PCER）</t>
  </si>
  <si>
    <t>92,435.00（CCER）</t>
  </si>
  <si>
    <t>8,046.00（BEA）</t>
  </si>
  <si>
    <t>950.00（CCER）</t>
  </si>
  <si>
    <t>146.00（CCER）</t>
  </si>
  <si>
    <t>20,605.20(BEA)</t>
  </si>
  <si>
    <t>172,324.60(BEA)</t>
  </si>
  <si>
    <t>20,628.30（BEA）</t>
  </si>
  <si>
    <t>27,353.70（BEA）</t>
  </si>
  <si>
    <t>81,240.00（林业碳汇）</t>
  </si>
  <si>
    <t>28,515.20(CCER)</t>
  </si>
  <si>
    <t>160.00(CCER)</t>
  </si>
  <si>
    <t>9,592.00(BEA)</t>
  </si>
  <si>
    <t>347,916.00(BEA)</t>
  </si>
  <si>
    <t>200,000.00（CCER）</t>
  </si>
  <si>
    <t>600,000.00（林业碳汇）</t>
  </si>
  <si>
    <t>172.00(林业碳汇)</t>
  </si>
  <si>
    <t>15,720.00(BEA)</t>
  </si>
  <si>
    <t>143.50（林业碳汇）</t>
  </si>
  <si>
    <t>119.50(林业碳汇)</t>
  </si>
  <si>
    <t>99.50（林业碳汇）</t>
  </si>
  <si>
    <t>9,565.20（BEA）</t>
  </si>
  <si>
    <t>83.00（林业碳汇）</t>
  </si>
  <si>
    <t>6,146.30（BEA）</t>
  </si>
  <si>
    <t>69.00（林业碳汇）</t>
  </si>
  <si>
    <t>9,200.80(BEA)</t>
  </si>
  <si>
    <t>1,230.00(CCER)</t>
  </si>
  <si>
    <t>65,156.00（CCER）</t>
  </si>
  <si>
    <t>25,664.00（CCER）</t>
  </si>
  <si>
    <t>11,597.60（BEA）</t>
  </si>
  <si>
    <t>40,750.00（CCER）</t>
  </si>
  <si>
    <t>9,103.50（BEA）</t>
  </si>
  <si>
    <t>8,630.00（BEA）</t>
  </si>
  <si>
    <t>19,855.10(BEA)</t>
  </si>
  <si>
    <t>478,500.00（BEA）</t>
  </si>
  <si>
    <t>17,548.00（BEA）</t>
  </si>
  <si>
    <t>398,180.00(BEA)</t>
  </si>
  <si>
    <t>585,695.00（BEA）</t>
  </si>
  <si>
    <t>40,897.50(BEA)</t>
  </si>
  <si>
    <t>50,640.00（BEA）</t>
  </si>
  <si>
    <t>81,000.00(BEA)</t>
  </si>
  <si>
    <t>20,400.00(BEA)</t>
  </si>
  <si>
    <t>84.50(BEA)</t>
  </si>
  <si>
    <t>29,575.00(BEA)</t>
  </si>
  <si>
    <t>24,030.00（BEA）</t>
  </si>
  <si>
    <t>30,480.00（BEA）</t>
  </si>
  <si>
    <t>35,600.00（BEA）</t>
  </si>
  <si>
    <t>71,680.00(BEA)</t>
  </si>
  <si>
    <t>68700.00(BEA)</t>
  </si>
  <si>
    <t>65,475.00(BEA)</t>
  </si>
  <si>
    <t>351,238.00（BEA）</t>
  </si>
  <si>
    <t>448,070.00（BEA）</t>
  </si>
  <si>
    <t>6,160.00（BEA）</t>
  </si>
  <si>
    <t>6,384.00（BEA）</t>
  </si>
  <si>
    <t>497,510.00（BEA）</t>
  </si>
  <si>
    <t>257,902.00（BEA）</t>
  </si>
  <si>
    <t>1,734,000.00（BEA）</t>
  </si>
  <si>
    <t>60.00（BEA）</t>
  </si>
  <si>
    <t>687,957.00（BEA）</t>
  </si>
  <si>
    <t>1,094,789.50（BEA）</t>
  </si>
  <si>
    <t>58,800.00（BEA）</t>
  </si>
  <si>
    <t>685,000.00(BEA)</t>
  </si>
  <si>
    <t>33,000.00(BEA)</t>
  </si>
  <si>
    <t>182,876.90（BEA）</t>
  </si>
  <si>
    <t>1,447,898.00（BEA）</t>
  </si>
  <si>
    <t>1,286,537.00（BEA）</t>
  </si>
  <si>
    <t>1,180,542.50（BEA）</t>
  </si>
  <si>
    <t>759,202.00(BEA)</t>
  </si>
  <si>
    <t>16,940.00(BEA)</t>
  </si>
  <si>
    <t>28,560.00(BEA)</t>
  </si>
  <si>
    <t>8,400.00(BEA)</t>
  </si>
  <si>
    <t>76.00(BEA)</t>
  </si>
  <si>
    <t>325.60(BEA)</t>
  </si>
  <si>
    <t>283,812.00（BEA）</t>
  </si>
  <si>
    <t>278,510.00（BEA）</t>
  </si>
  <si>
    <t>425,732.00（BEA）</t>
  </si>
  <si>
    <t>23,009.00（BEA）</t>
  </si>
  <si>
    <t>378,240.00(BEA)</t>
  </si>
  <si>
    <t>1,329,897.00（BEA）</t>
  </si>
  <si>
    <t>1,238,952.00（BEA）</t>
  </si>
  <si>
    <t>419,572.00(BEA)</t>
  </si>
  <si>
    <t>484,047.00（BEA）</t>
  </si>
  <si>
    <t>457,843.00（BEA）</t>
  </si>
  <si>
    <t>1,278,345.00（BEA）</t>
  </si>
  <si>
    <t>5,696,190.00(BEA)</t>
  </si>
  <si>
    <t>1,759,712.40(BEA)</t>
  </si>
  <si>
    <t>2,777,214.80(BEA)</t>
  </si>
  <si>
    <t>449,777.60(BEA）</t>
  </si>
  <si>
    <t>4,670,939.20(BEA)</t>
  </si>
  <si>
    <t>18,770.00(BEA)</t>
  </si>
  <si>
    <t>585,822.00(BEA)</t>
  </si>
  <si>
    <t>1,031,340.40(BEA)</t>
  </si>
  <si>
    <t>6,589.70(BEA)</t>
  </si>
  <si>
    <t>3,565.00(林业碳汇)</t>
  </si>
  <si>
    <t>988,483.80(BEA)</t>
  </si>
  <si>
    <t>5,996,851.20(BEA)</t>
  </si>
  <si>
    <t>11,977,090.20(BEA)</t>
  </si>
  <si>
    <t>10,177,588.30(BEA)</t>
  </si>
  <si>
    <t>6,901,925.90(BEA)</t>
  </si>
  <si>
    <t>9,007,843.30(BEA)</t>
  </si>
  <si>
    <t>2,029,430.00(BEA)</t>
  </si>
  <si>
    <t>4,268,982.60(BEA)</t>
  </si>
  <si>
    <t>8,060,338.60(BEA)</t>
  </si>
  <si>
    <t>8,288,819.40(BEA)</t>
  </si>
  <si>
    <t>4,978,245.50(BEA)</t>
  </si>
  <si>
    <t>7,625,626.60(BEA)</t>
  </si>
  <si>
    <t>18,494.00(CCER)</t>
  </si>
  <si>
    <t>6,348,443.40(BEA)</t>
  </si>
  <si>
    <t>4,255,582.20(BEA)</t>
  </si>
  <si>
    <t>2,335,785.50(BEA)</t>
  </si>
  <si>
    <t>1,981,326.40(BEA)</t>
  </si>
  <si>
    <t>890,826.50(BEA)</t>
  </si>
  <si>
    <t>2,302,174.00(BEA)</t>
  </si>
  <si>
    <t>36,972.50(CCER)</t>
  </si>
  <si>
    <t>3,853,169.40(BEA)</t>
  </si>
  <si>
    <t>24,700.00(CCER)</t>
  </si>
  <si>
    <t>2,844,150.00(BEA)</t>
  </si>
  <si>
    <t>18,286.00(CCER)</t>
  </si>
  <si>
    <t>7,381,772.40(BEA)</t>
  </si>
  <si>
    <t>1,999,291.40(BEA)</t>
  </si>
  <si>
    <t>13,830.00(CCER)</t>
  </si>
  <si>
    <t>2,103,194.50(BEA)</t>
  </si>
  <si>
    <t>17,480.00(BEA)</t>
  </si>
  <si>
    <t>3,384,986.80(BEA)</t>
  </si>
  <si>
    <t>83,254.70(CCER)</t>
  </si>
  <si>
    <t>657,946.00(BEA)</t>
  </si>
  <si>
    <t>1,522.20(CCER)</t>
  </si>
  <si>
    <t>2,819,969.60(BEA)</t>
  </si>
  <si>
    <t>3,146,963.40(BEA)</t>
  </si>
  <si>
    <t>3,228,260.20(BEA)</t>
  </si>
  <si>
    <t>2,691,742.60(BEA)</t>
  </si>
  <si>
    <t>3,297,917.80(BEA)</t>
  </si>
  <si>
    <t>812,446.60(BEA)</t>
  </si>
  <si>
    <t>2,121.00(林业碳汇)</t>
  </si>
  <si>
    <t>3,211,864.00(BEA)</t>
  </si>
  <si>
    <t>29,340.00(PCER)</t>
  </si>
  <si>
    <t>6,846.00(CCER)</t>
  </si>
  <si>
    <t>5,594,578.50(BEA)</t>
  </si>
  <si>
    <t>2,159,388.50(BEA)</t>
  </si>
  <si>
    <t>15,000.00(CCER)</t>
  </si>
  <si>
    <t>1,207,635.00(BEA)</t>
  </si>
  <si>
    <t>1,766,863.70(BEA)</t>
  </si>
  <si>
    <t>122.00(CCER)</t>
  </si>
  <si>
    <t>1,146,019.80(BEA)</t>
  </si>
  <si>
    <t>94.00(CCER)</t>
  </si>
  <si>
    <t>4,766,212.80(BEA)</t>
  </si>
  <si>
    <t>14,840.00(CCER)</t>
  </si>
  <si>
    <t>950,856.50(BEA)</t>
  </si>
  <si>
    <t>10,688.70(BEA)</t>
  </si>
  <si>
    <t>4,048,343.20(BEA)</t>
  </si>
  <si>
    <t>1,899,865.40(BEA)</t>
  </si>
  <si>
    <t>1,399,160.60(BEA)</t>
  </si>
  <si>
    <t>4,211,759.10(BEA)</t>
  </si>
  <si>
    <t>1,012,680.00(BEA)</t>
  </si>
  <si>
    <t>1,359,574.70(BEA)</t>
  </si>
  <si>
    <t>4,852.80(CCER)</t>
  </si>
  <si>
    <t>20,753.60(BEA)</t>
  </si>
  <si>
    <t>1,009,912.00(BEA)</t>
  </si>
  <si>
    <t>2,427,019.80(BEA)</t>
  </si>
  <si>
    <t>6,078,594.60(BEA)</t>
  </si>
  <si>
    <t>2,407,248.80（BEA）</t>
  </si>
  <si>
    <t>1,884,744.50 (BEA)</t>
  </si>
  <si>
    <t>605,728.20(BEA)</t>
  </si>
  <si>
    <t>12,513.60（CCER）</t>
  </si>
  <si>
    <t>17,400.00(BEA)</t>
  </si>
  <si>
    <t>26,200.00 (BEA)</t>
  </si>
  <si>
    <t>975,628.50（BEA）</t>
  </si>
  <si>
    <t>16,380.00(BEA)</t>
  </si>
  <si>
    <t>806,160.40（BEA）</t>
  </si>
  <si>
    <t>185,000.00（CCER）</t>
  </si>
  <si>
    <t>120,013.90（BEA）</t>
  </si>
  <si>
    <t>15,600(BEA)</t>
  </si>
  <si>
    <t>3,154,850.30(BEA)</t>
  </si>
  <si>
    <t>85,254.80（BEA）</t>
  </si>
  <si>
    <t>434,745.40(BEA)</t>
  </si>
  <si>
    <t>65.90(BEA)</t>
  </si>
  <si>
    <t>105,732.00(BEA)</t>
  </si>
  <si>
    <t>2,417,010.00(BEA)</t>
  </si>
  <si>
    <t>3,796,070.80(BEA)</t>
  </si>
  <si>
    <t>59977.50(BEA)</t>
  </si>
  <si>
    <t>1901584.00(BEA)</t>
  </si>
  <si>
    <t>2,543,033.00（BEA）</t>
  </si>
  <si>
    <t>3,625.00（CCER）</t>
  </si>
  <si>
    <t>2,143,752.00（BEA）</t>
  </si>
  <si>
    <t>601,217.40（BEA）</t>
  </si>
  <si>
    <t>773.50（CCER）</t>
  </si>
  <si>
    <t>340,962.60（BEA）</t>
  </si>
  <si>
    <t>15,420.00（BEA）</t>
  </si>
  <si>
    <t>13,861.80 (BEA)</t>
  </si>
  <si>
    <t>605,758.50 (BEA)</t>
  </si>
  <si>
    <t>1,071,407.50(BEA)</t>
  </si>
  <si>
    <t>148,904.00（BEA）</t>
  </si>
  <si>
    <t>1,868,818.00(BEA)</t>
  </si>
  <si>
    <t>360,160.00(BEA)</t>
  </si>
  <si>
    <t>7,800.00（CCER）</t>
  </si>
  <si>
    <t>1,976,808.00（BEA）</t>
  </si>
  <si>
    <t>17.40（CCER）</t>
  </si>
  <si>
    <t>1,084,482.90（BEA）</t>
  </si>
  <si>
    <t>1,198,268.00（BEA）</t>
  </si>
  <si>
    <t>919,815.40（BEA）</t>
  </si>
  <si>
    <t>2,880,287.20（BEA）</t>
  </si>
  <si>
    <t>31,008.50(CCER)</t>
  </si>
  <si>
    <t>254.70(CCER)</t>
  </si>
  <si>
    <t>161,076.20（BEA）</t>
  </si>
  <si>
    <t>879,635.10（BEA）</t>
  </si>
  <si>
    <t>1,340.00（BEA）</t>
  </si>
  <si>
    <t>7,300.00(BEA)</t>
  </si>
  <si>
    <t>232,829.40(BEA)</t>
  </si>
  <si>
    <t>164,575.00(BEA)</t>
  </si>
  <si>
    <t>238,504.00(BEA)</t>
  </si>
  <si>
    <t>136.20(BEA)</t>
  </si>
  <si>
    <t>135.00（BEA）</t>
  </si>
  <si>
    <t>679.40（BEA）</t>
  </si>
  <si>
    <t>536.00（BEA）</t>
  </si>
  <si>
    <t>3,420.00（BEA）</t>
  </si>
  <si>
    <t>6,650.00（BEA）</t>
  </si>
  <si>
    <t>6,500.00（BEA）</t>
  </si>
  <si>
    <t>9,550.00（BEA）</t>
  </si>
  <si>
    <t>8,650.00（BEA）</t>
  </si>
  <si>
    <t>606.50（BEA）</t>
  </si>
  <si>
    <t>71,244.80(BEA)</t>
  </si>
  <si>
    <t>1,058,750.00(BEA)</t>
  </si>
  <si>
    <t>444,000.00（BEA）</t>
  </si>
  <si>
    <t>30,050.00（BEA）</t>
  </si>
  <si>
    <t>75,100.00 (BEA）</t>
  </si>
  <si>
    <t>58,078.00 (BEA)</t>
  </si>
  <si>
    <t>29,731.20 (BEA)</t>
  </si>
  <si>
    <t>386,834.00（BEA）</t>
  </si>
  <si>
    <t>261,950.00（BEA）</t>
  </si>
  <si>
    <t>2,680.00（BEA）</t>
  </si>
  <si>
    <t>5,000.00（BEA）</t>
  </si>
  <si>
    <t>10,920.00（BEA）</t>
  </si>
  <si>
    <t>1,200,120.00（BEA）</t>
  </si>
  <si>
    <t>1,199,930.00（BEA）</t>
  </si>
  <si>
    <t>66,753.00（林业碳汇）</t>
  </si>
  <si>
    <t>25,200.00（BEA）</t>
  </si>
  <si>
    <t>2,790.00（林业碳汇）</t>
  </si>
  <si>
    <t>105,000.00（BEA）</t>
  </si>
  <si>
    <t>2,320.00（林业碳汇）</t>
  </si>
  <si>
    <t>77,915.90（BEA）</t>
  </si>
  <si>
    <t>122,525.00（林业碳汇）</t>
  </si>
  <si>
    <t>50,100.00（BEA）</t>
  </si>
  <si>
    <t>20,570.00（林业碳汇）</t>
  </si>
  <si>
    <t>478,106.00（BEA）</t>
  </si>
  <si>
    <t>681,020.00（BEA）</t>
  </si>
  <si>
    <t>267,742.50（BEA）</t>
  </si>
  <si>
    <t>410,035.00（BEA）</t>
  </si>
  <si>
    <t>853,187.60(BEA)</t>
  </si>
  <si>
    <t>93,644.40（BEA）</t>
  </si>
  <si>
    <t>322,724.70（BEA）</t>
  </si>
  <si>
    <t>192,654.60（BEA）</t>
  </si>
  <si>
    <t>20,405.00(BEA)</t>
  </si>
  <si>
    <t>11,540.00（BEA）</t>
  </si>
  <si>
    <t>726,012.00（BEA）</t>
  </si>
  <si>
    <t>376,277.00（BEA）</t>
  </si>
  <si>
    <t>24,366.80（BEA）</t>
  </si>
  <si>
    <t>41,151.60（BEA）</t>
  </si>
  <si>
    <t>69,960.20（BEA）</t>
  </si>
  <si>
    <t>18,370.80（BEA）</t>
  </si>
  <si>
    <t>20,567.40（BEA）</t>
  </si>
  <si>
    <t>9,639.60（BEA）</t>
  </si>
  <si>
    <t>376.00（BEA）</t>
  </si>
  <si>
    <t>23,550.00（BEA）</t>
  </si>
  <si>
    <t>2,174,400.00(BEA)</t>
  </si>
  <si>
    <t>5,116,179.60（BEA）</t>
  </si>
  <si>
    <t>1,335,768.60（BEA）</t>
  </si>
  <si>
    <t>2,429,199.20（BEA）</t>
  </si>
  <si>
    <t>25,100.00（BEA）</t>
  </si>
  <si>
    <t>30,600.00(BEA)</t>
  </si>
  <si>
    <t>684,082.00(BEA)</t>
  </si>
  <si>
    <t>14,656.00(BEA)</t>
  </si>
  <si>
    <t>111,200.00（BEA）</t>
  </si>
  <si>
    <t>162,050.00(BEA)</t>
  </si>
  <si>
    <t>385,961.40（BEA）</t>
  </si>
  <si>
    <t>786,356.20（BEA）</t>
  </si>
  <si>
    <t>624,417.60（BEA）</t>
  </si>
  <si>
    <t>3,351,254.30（BEA）</t>
  </si>
  <si>
    <t>161,171.00（BEA）</t>
  </si>
  <si>
    <t>500,085.50（BEA）</t>
  </si>
  <si>
    <t>41.00（BEA）</t>
  </si>
  <si>
    <t>768.00(BEA)</t>
  </si>
  <si>
    <t>632,000.00（BEA）</t>
  </si>
  <si>
    <t>299,632.50（BEA）</t>
  </si>
  <si>
    <t>143,741.50（BEA）</t>
  </si>
  <si>
    <t>282.40（BEA）</t>
  </si>
  <si>
    <t>494,937.00(BEA)</t>
  </si>
  <si>
    <t>1,217,111.00（BEA）</t>
  </si>
  <si>
    <t>1,571,557.80（BEA）</t>
  </si>
  <si>
    <t>1,384,408.80（BEA）</t>
  </si>
  <si>
    <t>7,090.00（BEA）</t>
  </si>
  <si>
    <t>1,352,407.70（BEA）</t>
  </si>
  <si>
    <t>1,020.00（林业碳汇）</t>
  </si>
  <si>
    <t>1,351,561.90（BEA）</t>
  </si>
  <si>
    <t>1,189,117.70（BEA）</t>
  </si>
  <si>
    <t>2,156,335.60（BEA）</t>
  </si>
  <si>
    <t>3,840.00（林业碳汇）</t>
  </si>
  <si>
    <t>8,798,173.60（BEA）</t>
  </si>
  <si>
    <t>4,383,030.70（BEA）</t>
  </si>
  <si>
    <t>12,800.00(林业碳汇)</t>
  </si>
  <si>
    <t>329,650.00(CCER)</t>
  </si>
  <si>
    <t>8,306,199.50(BEA)</t>
  </si>
  <si>
    <t>14,340.00（CCER）</t>
  </si>
  <si>
    <t>9,551,334.80（BEA）</t>
  </si>
  <si>
    <t>3,314,731.30（BEA）</t>
  </si>
  <si>
    <t>9,039,020.60（BEA）</t>
  </si>
  <si>
    <t>37,600.00（CCER）</t>
  </si>
  <si>
    <t>4,624,449.60（BEA）</t>
  </si>
  <si>
    <t>5,224.50（林业碳汇）</t>
  </si>
  <si>
    <t>53,123.10（CCER）</t>
  </si>
  <si>
    <t>3,561,575.10（BEA）</t>
  </si>
  <si>
    <t>30,500.00（CCER）</t>
  </si>
  <si>
    <t>8,122,948.80（BEA）</t>
  </si>
  <si>
    <t>4,257,032.90（BEA）</t>
  </si>
  <si>
    <t>3,184,691.00（BEA）</t>
  </si>
  <si>
    <t>3,780.00（CCER）</t>
  </si>
  <si>
    <t>5,175.00（林业碳汇）</t>
  </si>
  <si>
    <t>1,770,136.60（BEA）</t>
  </si>
  <si>
    <t>2,904,278.80（BEA）</t>
  </si>
  <si>
    <t>10,139.70（CCER）</t>
  </si>
  <si>
    <t>4,680,326.80（BEA）</t>
  </si>
  <si>
    <t>2,100.00（CCER）</t>
  </si>
  <si>
    <t>1,851,312.00（BEA）</t>
  </si>
  <si>
    <t>556,283.40(BEA)</t>
  </si>
  <si>
    <t>2,315.60（CCER）</t>
  </si>
  <si>
    <t>763,306.10（BEA）</t>
  </si>
  <si>
    <t>223,189.00（BEA）</t>
  </si>
  <si>
    <t>2,983,984.80（BEA）</t>
  </si>
  <si>
    <t>83.00（CCER）</t>
  </si>
  <si>
    <t>1,167,762.50（BEA）</t>
  </si>
  <si>
    <t>64,680.90（CCER）</t>
  </si>
  <si>
    <t>451,116.80（BEA）</t>
  </si>
  <si>
    <t>7,018.00（CCER）</t>
  </si>
  <si>
    <t>908,494.20（BEA）</t>
  </si>
  <si>
    <t>4,147,889.60（BEA）</t>
  </si>
  <si>
    <t>98.00（CCER）</t>
  </si>
  <si>
    <t>1,015,221.20（BEA）</t>
  </si>
  <si>
    <t>140.00（CCER）</t>
  </si>
  <si>
    <t>5,001,638.80（BEA）</t>
  </si>
  <si>
    <t>2,460,095.20（BEA）</t>
  </si>
  <si>
    <t>5,480.50（林业碳汇）</t>
  </si>
  <si>
    <t>28,000.00（CCER）</t>
  </si>
  <si>
    <t>4,751,587.20（BEA）</t>
  </si>
  <si>
    <t>925,865.60（BEA）</t>
  </si>
  <si>
    <t>109.20（CCER）</t>
  </si>
  <si>
    <t>30,250.00（林业碳汇）</t>
  </si>
  <si>
    <t>1,326,961.40（BEA）</t>
  </si>
  <si>
    <t>1,978,185.70（BEA）</t>
  </si>
  <si>
    <t>6,339,281.30（BEA）</t>
  </si>
  <si>
    <t>14,000.00（CCER）</t>
  </si>
  <si>
    <t>8,989.20（BEA）</t>
  </si>
  <si>
    <t>234.00（CCER）</t>
  </si>
  <si>
    <t>958,343.20（BEA）</t>
  </si>
  <si>
    <t>18.00（CCER）</t>
  </si>
  <si>
    <t>639,825.00（BEA）</t>
  </si>
  <si>
    <t>69.00（CCER）</t>
  </si>
  <si>
    <t>1,675,867.80（BEA）</t>
  </si>
  <si>
    <t>6,040.00（林业碳汇）</t>
  </si>
  <si>
    <t>5,,114.50（CCER）</t>
  </si>
  <si>
    <t>1,988,611.90（BEA）</t>
  </si>
  <si>
    <t>1,884,870.00（BEA）</t>
  </si>
  <si>
    <t>2,108,437.90（BEA）</t>
  </si>
  <si>
    <t>85,211.00（BEA）</t>
  </si>
  <si>
    <t>543,600.00（BEA）</t>
  </si>
  <si>
    <t>724,600.00（BEA）</t>
  </si>
  <si>
    <t>1,356,877.80（BEA）</t>
  </si>
  <si>
    <t>854,700.00（BEA）</t>
  </si>
  <si>
    <t>1,972,268.50（BEA）</t>
  </si>
  <si>
    <t>2,001,902.30（BEA）</t>
  </si>
  <si>
    <t>29,,800.00（BEA）</t>
  </si>
  <si>
    <t>11,840.00（BEA）</t>
  </si>
  <si>
    <t>513,829.30（BEA）</t>
  </si>
  <si>
    <t>656,740.00（BEA）</t>
  </si>
  <si>
    <t>14,625.00（CCER）</t>
  </si>
  <si>
    <t>1,773,100.80（BEA）</t>
  </si>
  <si>
    <t>2,404,677.80（BEA）</t>
  </si>
  <si>
    <t>340.00（CCER）</t>
  </si>
  <si>
    <t>2,589,200.00（BEA）</t>
  </si>
  <si>
    <t>1,782,841.60（BEA）</t>
  </si>
  <si>
    <t>18,095.00（BEA）</t>
  </si>
  <si>
    <t>354,509.40（BEA）</t>
  </si>
  <si>
    <t>1,059,583.80（BEA）</t>
  </si>
  <si>
    <t>521,820.00（BEA）</t>
  </si>
  <si>
    <t>867,259.00(BEA)</t>
  </si>
  <si>
    <t>836,448.80（BEA）</t>
  </si>
  <si>
    <t>1,164.00（BEA）</t>
  </si>
  <si>
    <t>255,514.80（BEA）</t>
  </si>
  <si>
    <t>114,800.00 (BEA)</t>
  </si>
  <si>
    <t>453,834.00 (BEA)</t>
  </si>
  <si>
    <t>1,410,500.00(BEA)</t>
  </si>
  <si>
    <t>115,489.20(BEA）</t>
  </si>
  <si>
    <t>294,600.00（BEA）</t>
  </si>
  <si>
    <t>360,400.00（BEA）</t>
  </si>
  <si>
    <t>37,480.00（BEA）</t>
  </si>
  <si>
    <t>3,024.30（BEA）</t>
  </si>
  <si>
    <t>2,164.90（BEA）</t>
  </si>
  <si>
    <t>2,490.40（BEA）</t>
  </si>
  <si>
    <t>481,500.00(BEA)</t>
  </si>
  <si>
    <t>1,854.60（BEA）</t>
  </si>
  <si>
    <t>86,240.00（BEA）</t>
  </si>
  <si>
    <t>459,603.20(BEA)</t>
  </si>
  <si>
    <t>56.00（BEA）</t>
  </si>
  <si>
    <t>5,414.40(BEA)</t>
  </si>
  <si>
    <t>8,120.00(BEA)</t>
  </si>
  <si>
    <t>6,600.00（BEA）</t>
  </si>
  <si>
    <t>1,293,960.00（BEA）</t>
  </si>
  <si>
    <t>9,920.00（BEA）</t>
  </si>
  <si>
    <t>24,780.00(BEA)</t>
  </si>
  <si>
    <t>148,548.00(BEA)</t>
  </si>
  <si>
    <t>58,534.00(BEA)</t>
  </si>
  <si>
    <t>43,200.00(BEA)</t>
  </si>
  <si>
    <t>810.00(BEA)</t>
  </si>
  <si>
    <t>525,160.00(BEA)</t>
  </si>
  <si>
    <t>10,900.00（BEA）</t>
  </si>
  <si>
    <t>10,300.00（BEA）</t>
  </si>
  <si>
    <t>9,740.00（BEA）</t>
  </si>
  <si>
    <t>40,600.00（BEA）</t>
  </si>
  <si>
    <t>374,810.00（BEA）</t>
  </si>
  <si>
    <t>22,609.30（BEA）</t>
  </si>
  <si>
    <t>4,910.00（BEA）</t>
  </si>
  <si>
    <t>122.70（BEA）</t>
  </si>
  <si>
    <t>114,800.00（CCER）</t>
  </si>
  <si>
    <t>141,331.20（BEA）</t>
  </si>
  <si>
    <t>5,304.00（BEA）</t>
  </si>
  <si>
    <t>22,122.10(CCER)</t>
  </si>
  <si>
    <t>102.00(BEA)</t>
  </si>
  <si>
    <t>27,400.00（CCER）</t>
  </si>
  <si>
    <t>2,300.00（CCER）</t>
  </si>
  <si>
    <t>9917.60（BEA）</t>
  </si>
  <si>
    <t>3,940.00（CCER）</t>
  </si>
  <si>
    <t>147.00（BEA）</t>
  </si>
  <si>
    <t>154,719.20（BEA）</t>
  </si>
  <si>
    <t>2330.00（CCER）</t>
  </si>
  <si>
    <t>92.40（BEA）</t>
  </si>
  <si>
    <t>70.074.00（BEA）</t>
  </si>
  <si>
    <t>1,376,300.00(BEA)</t>
  </si>
  <si>
    <t>1,518,182.10(BEA)</t>
  </si>
  <si>
    <t>101.20(BEA)</t>
  </si>
  <si>
    <t>106,809.10（BEA）</t>
  </si>
  <si>
    <t>364,623.60(BEA)</t>
  </si>
  <si>
    <t>1,040.00（CCER）</t>
  </si>
  <si>
    <t>70,841.40(BEA)</t>
  </si>
  <si>
    <t>69,354.80（BEA）</t>
  </si>
  <si>
    <t>326,784.10(BEA)</t>
  </si>
  <si>
    <t>153,545.20（BEA）</t>
  </si>
  <si>
    <t>516,529.80（BEA）</t>
  </si>
  <si>
    <t>427,092.50（BEA）</t>
  </si>
  <si>
    <t>448,850.00(CCER)</t>
  </si>
  <si>
    <t>69,618.60(BEA)</t>
  </si>
  <si>
    <t>19,529.00（林业碳汇）</t>
  </si>
  <si>
    <t>168,343.60（BEA）</t>
  </si>
  <si>
    <t>400.00（林业碳汇）</t>
  </si>
  <si>
    <t>474,955.70(BEA)</t>
  </si>
  <si>
    <t>1,000,361.60（BEA）</t>
  </si>
  <si>
    <t>317,966.40(BEA)</t>
  </si>
  <si>
    <t>2,963,821.90(BEA)</t>
  </si>
  <si>
    <t>2,468,332.80(BEA)</t>
  </si>
  <si>
    <t>6,264,216.10(BEA)</t>
  </si>
  <si>
    <t>4,123,161.60(BEA)</t>
  </si>
  <si>
    <t>1,068,128.50(BEA)</t>
  </si>
  <si>
    <t>1,161,251.40（BEA）</t>
  </si>
  <si>
    <t>6,021,921.60(BEA)</t>
  </si>
  <si>
    <t>5,784,845.60(BEA)</t>
  </si>
  <si>
    <t>5,068.00（CCER）</t>
  </si>
  <si>
    <t>4,605,394.10（BEA）</t>
  </si>
  <si>
    <t>4,335.00（CCER）</t>
  </si>
  <si>
    <t>7,238,609.60(BEA)</t>
  </si>
  <si>
    <t>8,252.20（CCER）</t>
  </si>
  <si>
    <t>13,475.00(林业碳汇)</t>
  </si>
  <si>
    <t>3,393,862.20(BEA)</t>
  </si>
  <si>
    <t>64,800.00（CCER）</t>
  </si>
  <si>
    <t>3,752,861.50(BEA)</t>
  </si>
  <si>
    <t>1,370,933.60（BEA）</t>
  </si>
  <si>
    <t>167,356.80（CCER）</t>
  </si>
  <si>
    <t>4,952,504.20(BEA)</t>
  </si>
  <si>
    <t>36,277.50（CCER）</t>
  </si>
  <si>
    <t>22,560.00（林业碳汇）</t>
  </si>
  <si>
    <t>5,230,709.00（BEA）</t>
  </si>
  <si>
    <t>30,706.00（CCER）</t>
  </si>
  <si>
    <t>6,461,513.90（BEA）</t>
  </si>
  <si>
    <t>416,081.00（CCER）</t>
  </si>
  <si>
    <t>1,908,760.00（BEA）</t>
  </si>
  <si>
    <t>35,604.00(CCER)</t>
  </si>
  <si>
    <t>2,061,306.00(BEA)</t>
  </si>
  <si>
    <t>840,765.60(BEA)</t>
  </si>
  <si>
    <t>2,061,493.50（BEA）</t>
  </si>
  <si>
    <t>453,503.60(BEA)</t>
  </si>
  <si>
    <t>508,584.20（BEA）</t>
  </si>
  <si>
    <t>8,077.20（CCER）</t>
  </si>
  <si>
    <t>1,843,214.40（BEA）</t>
  </si>
  <si>
    <t>595,600.00（BEA）</t>
  </si>
  <si>
    <t>656,771.00(BEA)</t>
  </si>
  <si>
    <t>1,033,767.20(BEA)</t>
  </si>
  <si>
    <t>138,858.00(BEA)</t>
  </si>
  <si>
    <t>104,640.00(BEA)</t>
  </si>
  <si>
    <t>18,424.00(CCER)</t>
  </si>
  <si>
    <t>872,187.70(BEA)</t>
  </si>
  <si>
    <t>1,300.00(CCER)</t>
  </si>
  <si>
    <t>568,971.60(BEA)</t>
  </si>
  <si>
    <t>360,839.60(BEA)</t>
  </si>
  <si>
    <t>583,200.00(BEA)</t>
  </si>
  <si>
    <t>1,066,955.20（BEA）</t>
  </si>
  <si>
    <t>1,930,531.70（BEA）</t>
  </si>
  <si>
    <t>5,528,479.20(BEA)</t>
  </si>
  <si>
    <t>1,367,117.90(BEA)</t>
  </si>
  <si>
    <t>639,500.00（BEA）</t>
  </si>
  <si>
    <t>1,234,691.60(BEA)</t>
  </si>
  <si>
    <t>500.00(CCER)</t>
  </si>
  <si>
    <t>1,687,407.50(BEA)</t>
  </si>
  <si>
    <t>677,350.00(BEA)</t>
  </si>
  <si>
    <t>814,651.90(BEA)</t>
  </si>
  <si>
    <t>63,903.00(BEA)</t>
  </si>
  <si>
    <t>240,490.00(BEA)</t>
  </si>
  <si>
    <t>1,909,940.00（BEA）</t>
  </si>
  <si>
    <t>1,792,593.00(BEA)</t>
  </si>
  <si>
    <t>1,239,866.50(BEA)</t>
  </si>
  <si>
    <t>11,991.60(BEA)</t>
  </si>
  <si>
    <t>160,550.00（BEA）</t>
  </si>
  <si>
    <t>954,094.00（BEA）</t>
  </si>
  <si>
    <t>58,350.00（BEA）</t>
  </si>
  <si>
    <t>213,790.00（BEA）</t>
  </si>
  <si>
    <t>1,115,375.20（BEA）</t>
  </si>
  <si>
    <t>99,260.00(BEA)</t>
  </si>
  <si>
    <t>2,093,752.40（BEA）</t>
  </si>
  <si>
    <t>8,000.00（CCER）</t>
  </si>
  <si>
    <t>164,700.00（BEA）</t>
  </si>
  <si>
    <t>4,774.80（BEA）</t>
  </si>
  <si>
    <t>3,411.20(BEA)</t>
  </si>
  <si>
    <t>4,523.60(BEA)</t>
  </si>
  <si>
    <t>191,760.00（BEA）</t>
  </si>
  <si>
    <t>127,400.00(BEA)</t>
  </si>
  <si>
    <t>387,957.00（BEA）</t>
  </si>
  <si>
    <t>2,981.20(BEA)</t>
  </si>
  <si>
    <t>941,400.00（BEA）</t>
  </si>
  <si>
    <t>4,288.60（BEA）</t>
  </si>
  <si>
    <t>443,556.40(BEA)</t>
  </si>
  <si>
    <t>110.00(BEA)</t>
  </si>
  <si>
    <t>569.00(BEA)</t>
  </si>
  <si>
    <t>3,438.70(BEA)</t>
  </si>
  <si>
    <t>2,984.40(BEA)</t>
  </si>
  <si>
    <t>2,928.80（BEA）</t>
  </si>
  <si>
    <t>2,464.00（BEA）</t>
  </si>
  <si>
    <t>3,588.00（BEA）</t>
  </si>
  <si>
    <t>3,276.80(BEA)</t>
  </si>
  <si>
    <t>5,256.00(BEA)</t>
  </si>
  <si>
    <t>4,998.00(BEA)</t>
  </si>
  <si>
    <t>156,100.00(BEA)</t>
  </si>
  <si>
    <t>13,208.00(BEA)</t>
  </si>
  <si>
    <t>467,500.00(BEA)</t>
  </si>
  <si>
    <t>779,120.00(BEA)</t>
  </si>
  <si>
    <t>291,227.60(BEA)</t>
  </si>
  <si>
    <t>758,000.00（BEA）</t>
  </si>
  <si>
    <t>270,666.00（BEA）</t>
  </si>
  <si>
    <t>59,400.00（BEA）</t>
  </si>
  <si>
    <t>297.00(BEA)</t>
  </si>
  <si>
    <t>303.00(BEA)</t>
  </si>
  <si>
    <t>1422,742.00(BEA)</t>
  </si>
  <si>
    <t>133,077.20(BEA)</t>
  </si>
  <si>
    <t>470,416.00(BEA)</t>
  </si>
  <si>
    <t>886.40(BEA)</t>
  </si>
  <si>
    <t>433.60(BEA)</t>
  </si>
  <si>
    <t>6,396.00(BEA)</t>
  </si>
  <si>
    <t>4,800.00(BEA)</t>
  </si>
  <si>
    <t>3,765.60（BEA）</t>
  </si>
  <si>
    <t>32,730.00（BEA）</t>
  </si>
  <si>
    <t>3,004.40(BEA)</t>
  </si>
  <si>
    <t>3,425.40(BEA)</t>
  </si>
  <si>
    <t>2,928.80(BEA)</t>
  </si>
  <si>
    <t>3,030.00(BEA）</t>
  </si>
  <si>
    <t>2,945.60(BEA)</t>
  </si>
  <si>
    <t>2,926.80(BEA)</t>
  </si>
  <si>
    <t>904,000.00(BEA)</t>
  </si>
  <si>
    <t>18,550.40（BEA）</t>
  </si>
  <si>
    <t>425,302.40(BEA)</t>
  </si>
  <si>
    <t>31,740.00(BEA)</t>
  </si>
  <si>
    <t>34,916.00(BEA)</t>
  </si>
  <si>
    <t>3,112.40(BEA)</t>
  </si>
  <si>
    <t>163,292.00（BEA）</t>
  </si>
  <si>
    <t>2,946.40（BEA）</t>
  </si>
  <si>
    <t>96,610.00(BEA)</t>
  </si>
  <si>
    <t>269,080.00(BEA)</t>
  </si>
  <si>
    <t>3,212.80(BEA)</t>
  </si>
  <si>
    <t>2,963.80(BEA)</t>
  </si>
  <si>
    <t>3,339.60(BEA)</t>
  </si>
  <si>
    <t>3,379.20(BEA)</t>
  </si>
  <si>
    <t>3,302.40（BEA）</t>
  </si>
  <si>
    <t>55,793.80(BEA)</t>
  </si>
  <si>
    <t>3,149.60（BEA）</t>
  </si>
  <si>
    <t>3,224.00(BEA)</t>
  </si>
  <si>
    <t>3,230.20(BEA)</t>
  </si>
  <si>
    <t>3050.80(BEA)</t>
  </si>
  <si>
    <t>5,639.20(BEA)</t>
  </si>
  <si>
    <t>2,667.60(BEA)</t>
  </si>
  <si>
    <t>2,867.40（BEA）</t>
  </si>
  <si>
    <t>3,211.60（BEA）</t>
  </si>
  <si>
    <t>18,174.00（BEA）</t>
  </si>
  <si>
    <t>2,934.40（BEA）</t>
  </si>
  <si>
    <t>2,968.00（BEA）</t>
  </si>
  <si>
    <t>3,126.00（BEA）</t>
  </si>
  <si>
    <t>3,261.20(BEA)</t>
  </si>
  <si>
    <t>15,000.00(BEA)</t>
  </si>
  <si>
    <t>3,018.00(BEA)</t>
  </si>
  <si>
    <t>3,120.40(BEA)</t>
  </si>
  <si>
    <t>3,216.00(BEA)</t>
  </si>
  <si>
    <t>3,074.00（BEA）</t>
  </si>
  <si>
    <t>82,950.00（BEA）</t>
  </si>
  <si>
    <t>2,923.20（BEA）</t>
  </si>
  <si>
    <t>3,180.00(BEA)</t>
  </si>
  <si>
    <t>5.850.00(BEA)</t>
  </si>
  <si>
    <t>4,376.40（BEA）</t>
  </si>
  <si>
    <t>78,000.00(BEA)</t>
  </si>
  <si>
    <t>3240.00(BEA)</t>
  </si>
  <si>
    <t>888,109.80(BEA)</t>
  </si>
  <si>
    <t>3,174.00(BEA)</t>
  </si>
  <si>
    <t>2,893.00(BEA)</t>
  </si>
  <si>
    <t>2,968.00(BEA)</t>
  </si>
  <si>
    <t>3,404.80(BEA)</t>
  </si>
  <si>
    <t>884,083.20（BEA）</t>
  </si>
  <si>
    <t>72,600.00(BEA)</t>
  </si>
  <si>
    <t>130,366.20(BEA)</t>
  </si>
  <si>
    <t>9,140.60(BEA)</t>
  </si>
  <si>
    <t>1,425.60(BEA)</t>
  </si>
  <si>
    <t>2,655.00（BEA）</t>
  </si>
  <si>
    <t>2,568.00(BEA)</t>
  </si>
  <si>
    <t>2,756.00(BEA)</t>
  </si>
  <si>
    <t>2,690.00（BEA）</t>
  </si>
  <si>
    <t>7,787.60（BEA）</t>
  </si>
  <si>
    <t>7,360.80（BEA）</t>
  </si>
  <si>
    <t>10,346.80（BEA）</t>
  </si>
  <si>
    <t>3,253.10（BEA）</t>
  </si>
  <si>
    <t>3,937.90（BEA）</t>
  </si>
  <si>
    <t>5,928.00（BEA）</t>
  </si>
  <si>
    <t>8,113.10（BEA）</t>
  </si>
  <si>
    <t>9,547.00（BEA）</t>
  </si>
  <si>
    <t>8,451.40（BEA）</t>
  </si>
  <si>
    <t>9187.10(BEA)</t>
  </si>
  <si>
    <t>10301.10(BEA)</t>
  </si>
  <si>
    <t>11,879.30(BEA)</t>
  </si>
  <si>
    <t>42.90(BEA)</t>
  </si>
  <si>
    <t>203,520.00(BEA)</t>
  </si>
  <si>
    <t>4,346.00(BEA)</t>
  </si>
  <si>
    <t>123,270.00(BEA)</t>
  </si>
  <si>
    <t>5,141.00(BEA)</t>
  </si>
  <si>
    <t>2,694.60(BEA)</t>
  </si>
  <si>
    <t>319,362.40(BEA)</t>
  </si>
  <si>
    <t>3,740.90(BEA)</t>
  </si>
  <si>
    <t>4,531.60(BEA)</t>
  </si>
  <si>
    <t>81,932.40（BEA）</t>
  </si>
  <si>
    <t>1,534,473.70（BEA）</t>
  </si>
  <si>
    <t>836,908.50（BEA）</t>
  </si>
  <si>
    <t>424,729.00（BEA）</t>
  </si>
  <si>
    <t>260,323.20（BEA）</t>
  </si>
  <si>
    <t>972,647.00(BEA)</t>
  </si>
  <si>
    <t>1,054,144.80 (BEA)</t>
  </si>
  <si>
    <t>1,170,231.00 (BEA)</t>
  </si>
  <si>
    <t>3,784,904.60 (BEA)</t>
  </si>
  <si>
    <t>2,077,079.60 (BEA)</t>
  </si>
  <si>
    <t>695,101.00 (BEA)</t>
  </si>
  <si>
    <t>455,625.00(BEA)</t>
  </si>
  <si>
    <t>459,698.80(BEA)</t>
  </si>
  <si>
    <t>2,611,793.00 (BEA)</t>
  </si>
  <si>
    <t>2,242,912.40 (BEA)</t>
  </si>
  <si>
    <t>2,167,198.20 (BEA)</t>
  </si>
  <si>
    <t>6,571,130.60 (BEA)</t>
  </si>
  <si>
    <t>3,344.00(CCER)</t>
  </si>
  <si>
    <t>6,160,916.90(BEA)</t>
  </si>
  <si>
    <t>6,148,783.10（BEA）</t>
  </si>
  <si>
    <t>5,756,672.00(BEA)</t>
  </si>
  <si>
    <t>18,792(CCER)</t>
  </si>
  <si>
    <t>5,742,224.80(BEA)</t>
  </si>
  <si>
    <t>19,800.00（CCER）</t>
  </si>
  <si>
    <t>4,806,460.00(BEA)</t>
  </si>
  <si>
    <t>3,194,807.40（BEA）</t>
  </si>
  <si>
    <t>63.50（CCER）</t>
  </si>
  <si>
    <t>4,259,336.70（BEA）</t>
  </si>
  <si>
    <t>8,792.00(CCER)</t>
  </si>
  <si>
    <t>3,346,131.60(BEA)</t>
  </si>
  <si>
    <t>2,149,090.90(BEA)</t>
  </si>
  <si>
    <t>4,204.20(CCER)</t>
  </si>
  <si>
    <t>2,670,556.00(BEA)</t>
  </si>
  <si>
    <t>4,719.00（CCER）</t>
  </si>
  <si>
    <t>3,865,955.70（BEA）</t>
  </si>
  <si>
    <t>2,169,194.90（BEA）</t>
  </si>
  <si>
    <t>3,397,581.40(BEA)</t>
  </si>
  <si>
    <t>34,786.50（CCER）</t>
  </si>
  <si>
    <t>920,141.90（BEA）</t>
  </si>
  <si>
    <t>6,039,684.80（BEA）</t>
  </si>
  <si>
    <t>18,000.00（CCER）</t>
  </si>
  <si>
    <t>2,865,608.50（BEA）</t>
  </si>
  <si>
    <t>569,396.30（BEA）</t>
  </si>
  <si>
    <t>814,214.40(BEA)</t>
  </si>
  <si>
    <t>57,320.00(CCER)</t>
  </si>
  <si>
    <t>1,234,845.80(BEA)</t>
  </si>
  <si>
    <t>45,978.80（CCER）</t>
  </si>
  <si>
    <t>1,306,672.00(BEA)</t>
  </si>
  <si>
    <t>2,680,795.80 (BEA)</t>
  </si>
  <si>
    <t>111,038.00 (CCER)</t>
  </si>
  <si>
    <t>919,672.00(BEA))</t>
  </si>
  <si>
    <t>3,013,021.50(BEA)</t>
  </si>
  <si>
    <t>227,512.00(CCER)</t>
  </si>
  <si>
    <t>206,929.00(BEA)</t>
  </si>
  <si>
    <t>572,429.40（BEA）</t>
  </si>
  <si>
    <t>7,020.00（CCER）</t>
  </si>
  <si>
    <t>835,944.00（BEA）</t>
  </si>
  <si>
    <t>461,454.00(BEA)</t>
  </si>
  <si>
    <t>529,118.00(BEA)</t>
  </si>
  <si>
    <t>19,680.00（BEA）</t>
  </si>
  <si>
    <t>94,430.00（BEA）</t>
  </si>
  <si>
    <t>356,000.00(BEA)</t>
  </si>
  <si>
    <t>4,275.00(BEA)</t>
  </si>
  <si>
    <t>133.416.00(BEA)</t>
  </si>
  <si>
    <t>5,268.00(BEA)</t>
  </si>
  <si>
    <t>3,231,385.70(BEA)</t>
  </si>
  <si>
    <t>151,266.80(BEA)</t>
  </si>
  <si>
    <t>99,580.00（BEA）</t>
  </si>
  <si>
    <t>287,240.90(BEA)</t>
  </si>
  <si>
    <t>294,827.80(BEA)</t>
  </si>
  <si>
    <t>55,855.50（BEA）</t>
  </si>
  <si>
    <t>77,640（BEA）</t>
  </si>
  <si>
    <t>640,660.80 (BEA)</t>
  </si>
  <si>
    <t>58,872.00 (BEA)</t>
  </si>
  <si>
    <t>4,870.00 (BEA)</t>
  </si>
  <si>
    <t>4,070.00（BEA）</t>
  </si>
  <si>
    <t>1,029,104.00(BEA)</t>
  </si>
  <si>
    <t>40,478.80 (BEA)</t>
  </si>
  <si>
    <t>1,196,934.80 (BEA)</t>
  </si>
  <si>
    <t>236,624.00（BEA）</t>
  </si>
  <si>
    <t>925,031.60(BEA)</t>
  </si>
  <si>
    <t>7,774.80(BEA)</t>
  </si>
  <si>
    <t>139.40(BEA)</t>
  </si>
  <si>
    <t>14,100.00（BEA）</t>
  </si>
  <si>
    <t>282,900.00（BEA）</t>
  </si>
  <si>
    <t>13,052.00（BEA）</t>
  </si>
  <si>
    <t>15,300.00 (BEA)</t>
  </si>
  <si>
    <t>12,339.20(BEA)</t>
  </si>
  <si>
    <t>9,200(BEA)</t>
  </si>
  <si>
    <t>8,300(BEA)</t>
  </si>
  <si>
    <t>167,980.00（BEA）</t>
  </si>
  <si>
    <t>3,900.00（BEA）</t>
  </si>
  <si>
    <t>293,000.00（BEA）</t>
  </si>
  <si>
    <t>217,692.00（BEA）</t>
  </si>
  <si>
    <t>15,200.00（BEA）</t>
  </si>
  <si>
    <t>269,200.00（BEA）</t>
  </si>
  <si>
    <t>37,400（BEA）</t>
  </si>
  <si>
    <t>187,000.00（BEA）</t>
  </si>
  <si>
    <t>187,000.00(BEA)</t>
  </si>
  <si>
    <t>46.70(BEA)</t>
  </si>
  <si>
    <t>3,939.40(BEA)</t>
  </si>
  <si>
    <t>55,760.00(BEA)</t>
  </si>
  <si>
    <t>4,511.00 (BEA)</t>
  </si>
  <si>
    <t>3,890.00(BEA)</t>
  </si>
  <si>
    <t>140,940.00 (BEA)</t>
  </si>
  <si>
    <t>4,654.50(BEA)</t>
  </si>
  <si>
    <t>43,400.00(BEA)</t>
  </si>
  <si>
    <t>10,500.00（BEA）</t>
  </si>
  <si>
    <t>1,354.30（BEA）</t>
  </si>
  <si>
    <t>53.60（BEA）</t>
  </si>
  <si>
    <t>263,730.00 (BEA)</t>
  </si>
  <si>
    <t>7,820.00(BEA)</t>
  </si>
  <si>
    <t>109,620.00(BEA)</t>
  </si>
  <si>
    <t>199,800.00(BEA)</t>
  </si>
  <si>
    <t>25,913.00(BEA)</t>
  </si>
  <si>
    <t>14,200.00(BEA)</t>
  </si>
  <si>
    <t>5,250.00(BEA)</t>
  </si>
  <si>
    <t>45,000.00(林业碳汇)</t>
  </si>
  <si>
    <t>69,900.00 (BEA)</t>
  </si>
  <si>
    <t>5,850.00(BEA)</t>
  </si>
  <si>
    <t>4,800.00 (BEA)</t>
  </si>
  <si>
    <t>99,120.00(BEA)</t>
  </si>
  <si>
    <t>6,225.00(BEA)</t>
  </si>
  <si>
    <t>4,200.00(BEA)</t>
  </si>
  <si>
    <t>20,000.00 (BEA)</t>
  </si>
  <si>
    <t>20,500.00(BEA)</t>
  </si>
  <si>
    <t>5,160.00(BEA)</t>
  </si>
  <si>
    <t>4,500(BEA)</t>
  </si>
  <si>
    <t>4,672.00(BEA)</t>
  </si>
  <si>
    <t>4,300.00(BEA)</t>
  </si>
  <si>
    <t>5,958.00(BEA)</t>
  </si>
  <si>
    <t>7,940.00(BEA)</t>
  </si>
  <si>
    <t>395,250.00(BEA)</t>
  </si>
  <si>
    <t>393,500.00 (BEA)</t>
  </si>
  <si>
    <t>1,032.00(BEA)</t>
  </si>
  <si>
    <t>60.00（BEA)</t>
  </si>
  <si>
    <t>50.00(BEA)</t>
  </si>
  <si>
    <t>4,620.00(BEA)</t>
  </si>
  <si>
    <t>3,814.00(BEA)</t>
  </si>
  <si>
    <t>966.00(BEA)</t>
  </si>
  <si>
    <t>35,000.00(BEA)</t>
  </si>
  <si>
    <t>44,812.80(BEA)</t>
  </si>
  <si>
    <t>19,499.00（林业碳汇）</t>
  </si>
  <si>
    <t>3,010.00（林业碳汇）</t>
  </si>
  <si>
    <t>1,793,681.20(BEA)</t>
  </si>
  <si>
    <t>16,500(CCER)</t>
  </si>
  <si>
    <t>2,519,273.90(BEA)</t>
  </si>
  <si>
    <t>44,460.00(CCER)</t>
  </si>
  <si>
    <t>2,790,980.80(BEA)</t>
  </si>
  <si>
    <t>1,669,514.00(BEA)</t>
  </si>
  <si>
    <t>19,204.50(CCER)</t>
  </si>
  <si>
    <t>43,092(林业碳汇）</t>
  </si>
  <si>
    <t>2,293,520.10(BEA)</t>
  </si>
  <si>
    <t>42,145.00(CCER)</t>
  </si>
  <si>
    <t>3,201,659.80(BEA)</t>
  </si>
  <si>
    <t>26,622.00(CCER)</t>
  </si>
  <si>
    <t>849,240.90（BEA）</t>
  </si>
  <si>
    <t>781,895.30（BEA）</t>
  </si>
  <si>
    <t>18,700（CCER）</t>
  </si>
  <si>
    <t>449,101.20(BEA)</t>
  </si>
  <si>
    <t>34,896.00(林业碳汇)</t>
  </si>
  <si>
    <t>90,000.00 (BEA)</t>
  </si>
  <si>
    <t>11,616.00 (林业碳汇)</t>
  </si>
  <si>
    <t>360,000.00 (林业碳汇)</t>
  </si>
  <si>
    <t>720,072.00(林业碳汇)</t>
  </si>
  <si>
    <t>379,900.00( BEA )</t>
  </si>
  <si>
    <t>111,450.00（BEA）</t>
  </si>
  <si>
    <t>719,928.00(林业碳汇)</t>
  </si>
  <si>
    <t>38,000.00 (林业碳汇)</t>
  </si>
  <si>
    <t>76,000.00(林业碳汇)</t>
  </si>
  <si>
    <t>134,900.00(BEA)</t>
  </si>
  <si>
    <t>19,000.00（林业碳汇）</t>
  </si>
  <si>
    <t>80,250.00 (BEA)</t>
  </si>
  <si>
    <t>112,404.00 (林业碳汇)</t>
  </si>
  <si>
    <t>107,000.00 (BEA)</t>
  </si>
  <si>
    <t>95,000.00 (林业碳汇)</t>
  </si>
  <si>
    <t>54,000.00 (BEA)</t>
  </si>
  <si>
    <t>209,532.00 (林业碳汇)</t>
  </si>
  <si>
    <t>168,000.00 (BEA)</t>
  </si>
  <si>
    <t>3,800.00 (林业碳汇)</t>
  </si>
  <si>
    <t>235,200.00 (BEA)</t>
  </si>
  <si>
    <t>131,100.00 (林业碳汇)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</si>
</sst>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9"/>
      <color rgb="FFFFFFFF"/>
      <name val="SimSun"/>
      <charset val="134"/>
    </font>
    <font>
      <b/>
      <sz val="9"/>
      <color rgb="FFFFFFFF"/>
      <name val="TimesNewRomanPS-BoldMT"/>
      <charset val="134"/>
    </font>
    <font>
      <sz val="10"/>
      <color rgb="FF000000"/>
      <name val="SimSun"/>
      <charset val="134"/>
    </font>
    <font>
      <sz val="12.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14" fontId="0" fillId="4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76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7" fillId="0" borderId="0" xfId="0" applyNumberFormat="1" applyFont="1">
      <alignment vertical="center"/>
    </xf>
    <xf numFmtId="4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617855</xdr:colOff>
      <xdr:row>0</xdr:row>
      <xdr:rowOff>187325</xdr:rowOff>
    </xdr:from>
    <xdr:to>
      <xdr:col>23</xdr:col>
      <xdr:colOff>638175</xdr:colOff>
      <xdr:row>30</xdr:row>
      <xdr:rowOff>57785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81215" y="187325"/>
          <a:ext cx="8473440" cy="657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617855</xdr:colOff>
      <xdr:row>30</xdr:row>
      <xdr:rowOff>64770</xdr:rowOff>
    </xdr:from>
    <xdr:to>
      <xdr:col>26</xdr:col>
      <xdr:colOff>107950</xdr:colOff>
      <xdr:row>56</xdr:row>
      <xdr:rowOff>6350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81215" y="6770370"/>
          <a:ext cx="9893935" cy="5753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354330</xdr:colOff>
      <xdr:row>57</xdr:row>
      <xdr:rowOff>53975</xdr:rowOff>
    </xdr:from>
    <xdr:to>
      <xdr:col>25</xdr:col>
      <xdr:colOff>367665</xdr:colOff>
      <xdr:row>92</xdr:row>
      <xdr:rowOff>80010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17690" y="12794615"/>
          <a:ext cx="9766935" cy="784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128905</xdr:colOff>
      <xdr:row>12</xdr:row>
      <xdr:rowOff>153035</xdr:rowOff>
    </xdr:from>
    <xdr:to>
      <xdr:col>11</xdr:col>
      <xdr:colOff>11430</xdr:colOff>
      <xdr:row>30</xdr:row>
      <xdr:rowOff>154940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8905" y="2835275"/>
          <a:ext cx="7096125" cy="4025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31</xdr:row>
      <xdr:rowOff>64770</xdr:rowOff>
    </xdr:from>
    <xdr:to>
      <xdr:col>11</xdr:col>
      <xdr:colOff>527685</xdr:colOff>
      <xdr:row>54</xdr:row>
      <xdr:rowOff>132080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6993890"/>
          <a:ext cx="7740650" cy="5208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434975</xdr:colOff>
      <xdr:row>56</xdr:row>
      <xdr:rowOff>170815</xdr:rowOff>
    </xdr:from>
    <xdr:to>
      <xdr:col>10</xdr:col>
      <xdr:colOff>74295</xdr:colOff>
      <xdr:row>84</xdr:row>
      <xdr:rowOff>123190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4975" y="12687935"/>
          <a:ext cx="6202680" cy="6210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259080</xdr:colOff>
      <xdr:row>85</xdr:row>
      <xdr:rowOff>79375</xdr:rowOff>
    </xdr:from>
    <xdr:to>
      <xdr:col>11</xdr:col>
      <xdr:colOff>3810</xdr:colOff>
      <xdr:row>102</xdr:row>
      <xdr:rowOff>184150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59080" y="19078575"/>
          <a:ext cx="6958330" cy="3904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165735</xdr:colOff>
      <xdr:row>17</xdr:row>
      <xdr:rowOff>124460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23520"/>
          <a:ext cx="9919335" cy="372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544195</xdr:colOff>
      <xdr:row>0</xdr:row>
      <xdr:rowOff>635</xdr:rowOff>
    </xdr:from>
    <xdr:to>
      <xdr:col>29</xdr:col>
      <xdr:colOff>77470</xdr:colOff>
      <xdr:row>26</xdr:row>
      <xdr:rowOff>125095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97795" y="635"/>
          <a:ext cx="8636635" cy="595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617855</xdr:colOff>
      <xdr:row>27</xdr:row>
      <xdr:rowOff>201295</xdr:rowOff>
    </xdr:from>
    <xdr:to>
      <xdr:col>32</xdr:col>
      <xdr:colOff>283210</xdr:colOff>
      <xdr:row>52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71455" y="6256655"/>
          <a:ext cx="10719435" cy="544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586105</xdr:colOff>
      <xdr:row>53</xdr:row>
      <xdr:rowOff>179705</xdr:rowOff>
    </xdr:from>
    <xdr:to>
      <xdr:col>29</xdr:col>
      <xdr:colOff>170180</xdr:colOff>
      <xdr:row>75</xdr:row>
      <xdr:rowOff>151765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39705" y="12046585"/>
          <a:ext cx="8687435" cy="4889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I9" sqref="I9"/>
    </sheetView>
  </sheetViews>
  <sheetFormatPr defaultColWidth="9.14285714285714" defaultRowHeight="17.6"/>
  <cols>
    <col min="2" max="2" width="9.57142857142857"/>
    <col min="8" max="8" width="9.57142857142857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3">
      <c r="A2">
        <v>2021</v>
      </c>
      <c r="B2" s="31">
        <v>197.4668</v>
      </c>
      <c r="C2" s="31">
        <v>4211.8929</v>
      </c>
    </row>
    <row r="3" spans="1:10">
      <c r="A3">
        <v>2020</v>
      </c>
      <c r="B3" s="31">
        <v>186.35</v>
      </c>
      <c r="C3" s="31">
        <v>1909.8138</v>
      </c>
      <c r="D3" s="12">
        <v>2102.23</v>
      </c>
      <c r="F3">
        <v>76.93</v>
      </c>
      <c r="G3">
        <v>60</v>
      </c>
      <c r="H3">
        <v>1270.73</v>
      </c>
      <c r="I3">
        <v>514.39</v>
      </c>
      <c r="J3" t="s">
        <v>8</v>
      </c>
    </row>
    <row r="4" spans="1:10">
      <c r="A4">
        <v>2019</v>
      </c>
      <c r="B4" s="31">
        <v>201.69</v>
      </c>
      <c r="C4" s="32"/>
      <c r="D4" s="12">
        <v>1512.52</v>
      </c>
      <c r="F4">
        <v>223.88</v>
      </c>
      <c r="G4">
        <v>163.51</v>
      </c>
      <c r="H4">
        <v>906.19</v>
      </c>
      <c r="I4">
        <v>481.42</v>
      </c>
      <c r="J4" t="s">
        <v>8</v>
      </c>
    </row>
    <row r="5" spans="1:10">
      <c r="A5">
        <v>2018</v>
      </c>
      <c r="B5" s="31">
        <v>155.66</v>
      </c>
      <c r="C5" s="33">
        <v>62.2636</v>
      </c>
      <c r="D5">
        <v>1183.01</v>
      </c>
      <c r="E5" s="13"/>
      <c r="F5" s="13">
        <v>280.19</v>
      </c>
      <c r="G5" s="13">
        <v>62.26</v>
      </c>
      <c r="H5" s="13">
        <v>466.98</v>
      </c>
      <c r="I5" s="13">
        <v>280.19</v>
      </c>
      <c r="J5" t="s">
        <v>9</v>
      </c>
    </row>
    <row r="6" spans="1:10">
      <c r="A6">
        <v>2017</v>
      </c>
      <c r="B6" s="31">
        <v>713.72</v>
      </c>
      <c r="C6" s="33">
        <v>56</v>
      </c>
      <c r="D6" s="12">
        <v>2600.58</v>
      </c>
      <c r="E6" t="s">
        <v>10</v>
      </c>
      <c r="F6">
        <v>441.19</v>
      </c>
      <c r="G6">
        <v>286.42</v>
      </c>
      <c r="H6">
        <v>760.4</v>
      </c>
      <c r="I6">
        <v>59.48</v>
      </c>
      <c r="J6" t="s">
        <v>8</v>
      </c>
    </row>
    <row r="7" spans="1:10">
      <c r="A7">
        <v>2016</v>
      </c>
      <c r="B7" s="31">
        <v>855.912</v>
      </c>
      <c r="C7" s="32"/>
      <c r="D7">
        <v>1126.2</v>
      </c>
      <c r="E7" s="13"/>
      <c r="F7" s="13">
        <v>450.48</v>
      </c>
      <c r="G7" s="13"/>
      <c r="H7" s="13">
        <v>1892.016</v>
      </c>
      <c r="I7" s="13"/>
      <c r="J7" t="s">
        <v>9</v>
      </c>
    </row>
    <row r="8" spans="1:10">
      <c r="A8">
        <v>2015</v>
      </c>
      <c r="B8" s="31">
        <v>367.6103</v>
      </c>
      <c r="C8" s="31">
        <v>124.7827</v>
      </c>
      <c r="D8">
        <v>2543.1</v>
      </c>
      <c r="F8">
        <v>200.35</v>
      </c>
      <c r="H8" t="s">
        <v>11</v>
      </c>
      <c r="J8" t="s">
        <v>12</v>
      </c>
    </row>
    <row r="9" spans="1:4">
      <c r="A9">
        <v>2014</v>
      </c>
      <c r="D9">
        <v>199.7</v>
      </c>
    </row>
    <row r="10" spans="1:1">
      <c r="A10">
        <v>2013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7"/>
  <sheetViews>
    <sheetView topLeftCell="A27" workbookViewId="0">
      <selection activeCell="B37" sqref="B37"/>
    </sheetView>
  </sheetViews>
  <sheetFormatPr defaultColWidth="9.14285714285714" defaultRowHeight="17.6" outlineLevelCol="3"/>
  <cols>
    <col min="1" max="1" width="11.9285714285714" style="1"/>
    <col min="2" max="2" width="10.5714285714286"/>
    <col min="3" max="3" width="9.57142857142857"/>
    <col min="4" max="4" width="13.4285714285714"/>
  </cols>
  <sheetData>
    <row r="1" spans="1:4">
      <c r="A1" s="1" t="s">
        <v>13</v>
      </c>
      <c r="B1" t="s">
        <v>14</v>
      </c>
      <c r="C1" t="s">
        <v>15</v>
      </c>
      <c r="D1" t="s">
        <v>16</v>
      </c>
    </row>
    <row r="2" spans="1:4">
      <c r="A2" s="1">
        <v>44522</v>
      </c>
      <c r="B2">
        <v>103509</v>
      </c>
      <c r="C2">
        <v>37.12</v>
      </c>
      <c r="D2" s="12">
        <v>3842116.5</v>
      </c>
    </row>
    <row r="3" spans="1:4">
      <c r="A3" s="1">
        <v>44519</v>
      </c>
      <c r="B3">
        <v>278581</v>
      </c>
      <c r="C3">
        <v>37.35</v>
      </c>
      <c r="D3" s="12">
        <v>10404625.5</v>
      </c>
    </row>
    <row r="4" spans="1:4">
      <c r="A4" s="1">
        <v>44517</v>
      </c>
      <c r="B4">
        <v>578</v>
      </c>
      <c r="C4">
        <v>39</v>
      </c>
      <c r="D4" s="26">
        <v>22542</v>
      </c>
    </row>
    <row r="5" spans="1:4">
      <c r="A5" s="1">
        <v>44505</v>
      </c>
      <c r="B5">
        <v>40000</v>
      </c>
      <c r="C5">
        <v>39</v>
      </c>
      <c r="D5" s="12">
        <v>1560000</v>
      </c>
    </row>
    <row r="6" spans="1:4">
      <c r="A6" s="1">
        <v>44504</v>
      </c>
      <c r="B6">
        <v>120000</v>
      </c>
      <c r="C6">
        <v>32.5</v>
      </c>
      <c r="D6" t="s">
        <v>17</v>
      </c>
    </row>
    <row r="7" spans="1:4">
      <c r="A7" s="1">
        <v>44503</v>
      </c>
      <c r="B7">
        <v>1430000</v>
      </c>
      <c r="C7">
        <v>30</v>
      </c>
      <c r="D7" s="12">
        <v>42900000</v>
      </c>
    </row>
    <row r="8" spans="1:4">
      <c r="A8" s="1">
        <v>44372</v>
      </c>
      <c r="B8">
        <v>2000</v>
      </c>
      <c r="C8">
        <v>25</v>
      </c>
      <c r="D8" s="12">
        <v>50000</v>
      </c>
    </row>
    <row r="9" s="13" customFormat="1" spans="1:3">
      <c r="A9" s="27"/>
      <c r="B9" s="13">
        <f>SUM(B2:B8)</f>
        <v>1974668</v>
      </c>
      <c r="C9" s="13">
        <v>197.4668</v>
      </c>
    </row>
    <row r="10" spans="1:4">
      <c r="A10" s="28">
        <v>44158</v>
      </c>
      <c r="B10">
        <v>980</v>
      </c>
      <c r="C10">
        <v>19.5</v>
      </c>
      <c r="D10" s="12">
        <v>19110</v>
      </c>
    </row>
    <row r="11" spans="1:4">
      <c r="A11" s="1">
        <v>44147</v>
      </c>
      <c r="B11">
        <v>500</v>
      </c>
      <c r="C11">
        <v>10.9</v>
      </c>
      <c r="D11" s="12">
        <v>5450</v>
      </c>
    </row>
    <row r="12" spans="1:4">
      <c r="A12" s="1">
        <v>44146</v>
      </c>
      <c r="B12">
        <v>500</v>
      </c>
      <c r="C12">
        <v>15.5</v>
      </c>
      <c r="D12" s="12">
        <v>7750</v>
      </c>
    </row>
    <row r="13" spans="1:4">
      <c r="A13" s="1">
        <v>44098</v>
      </c>
      <c r="B13">
        <v>2500</v>
      </c>
      <c r="C13">
        <v>20</v>
      </c>
      <c r="D13" s="26">
        <v>50000</v>
      </c>
    </row>
    <row r="14" spans="1:4">
      <c r="A14" s="1">
        <v>44085</v>
      </c>
      <c r="B14">
        <v>2500</v>
      </c>
      <c r="C14">
        <v>23</v>
      </c>
      <c r="D14" s="12">
        <v>57500</v>
      </c>
    </row>
    <row r="15" spans="1:4">
      <c r="A15" s="1">
        <v>44083</v>
      </c>
      <c r="B15">
        <v>1682</v>
      </c>
      <c r="C15">
        <v>21.9</v>
      </c>
      <c r="D15" s="12">
        <v>36835.8</v>
      </c>
    </row>
    <row r="16" spans="1:4">
      <c r="A16" s="1">
        <v>44078</v>
      </c>
      <c r="B16">
        <v>634</v>
      </c>
      <c r="C16">
        <v>20</v>
      </c>
      <c r="D16" s="12">
        <v>12680</v>
      </c>
    </row>
    <row r="17" spans="1:4">
      <c r="A17" s="1">
        <v>44064</v>
      </c>
      <c r="B17">
        <v>2500</v>
      </c>
      <c r="C17">
        <v>20</v>
      </c>
      <c r="D17" s="12">
        <v>50000</v>
      </c>
    </row>
    <row r="18" spans="1:4">
      <c r="A18" s="1">
        <v>44055</v>
      </c>
      <c r="B18">
        <v>450</v>
      </c>
      <c r="C18">
        <v>19.8</v>
      </c>
      <c r="D18" s="12">
        <v>8910</v>
      </c>
    </row>
    <row r="19" spans="1:4">
      <c r="A19" s="1">
        <v>44053</v>
      </c>
      <c r="B19">
        <v>10</v>
      </c>
      <c r="C19">
        <v>18.6</v>
      </c>
      <c r="D19">
        <v>168</v>
      </c>
    </row>
    <row r="20" spans="1:4">
      <c r="A20" s="1">
        <v>44036</v>
      </c>
      <c r="B20">
        <v>1300</v>
      </c>
      <c r="C20">
        <v>21.73</v>
      </c>
      <c r="D20" s="12">
        <v>28252.8</v>
      </c>
    </row>
    <row r="21" spans="1:4">
      <c r="A21" s="1">
        <v>44035</v>
      </c>
      <c r="B21">
        <v>5</v>
      </c>
      <c r="C21">
        <v>28.6</v>
      </c>
      <c r="D21">
        <v>143</v>
      </c>
    </row>
    <row r="22" spans="1:4">
      <c r="A22" s="1">
        <v>44019</v>
      </c>
      <c r="B22">
        <v>220</v>
      </c>
      <c r="C22">
        <v>22</v>
      </c>
      <c r="D22" s="12">
        <v>4840</v>
      </c>
    </row>
    <row r="23" spans="1:4">
      <c r="A23" s="1">
        <v>43993</v>
      </c>
      <c r="B23">
        <v>6950</v>
      </c>
      <c r="C23">
        <v>13.3</v>
      </c>
      <c r="D23" s="12">
        <v>92435</v>
      </c>
    </row>
    <row r="24" spans="1:4">
      <c r="A24" s="1">
        <v>43992</v>
      </c>
      <c r="B24">
        <v>50</v>
      </c>
      <c r="C24">
        <v>19</v>
      </c>
      <c r="D24">
        <v>950</v>
      </c>
    </row>
    <row r="25" spans="1:4">
      <c r="A25" s="1">
        <v>43991</v>
      </c>
      <c r="B25">
        <v>10</v>
      </c>
      <c r="C25">
        <v>14.6</v>
      </c>
      <c r="D25">
        <v>146</v>
      </c>
    </row>
    <row r="26" spans="1:4">
      <c r="A26" s="1">
        <v>43958</v>
      </c>
      <c r="B26">
        <v>10000</v>
      </c>
      <c r="C26">
        <v>20</v>
      </c>
      <c r="D26" s="12">
        <v>200000</v>
      </c>
    </row>
    <row r="27" spans="1:4">
      <c r="A27" s="1">
        <v>43929</v>
      </c>
      <c r="B27">
        <v>4899</v>
      </c>
      <c r="C27">
        <v>13.3</v>
      </c>
      <c r="D27" s="12">
        <v>65156</v>
      </c>
    </row>
    <row r="28" spans="1:4">
      <c r="A28" s="1">
        <v>43928</v>
      </c>
      <c r="B28">
        <v>2001</v>
      </c>
      <c r="C28">
        <v>12.83</v>
      </c>
      <c r="D28" s="12">
        <v>25664</v>
      </c>
    </row>
    <row r="29" spans="1:4">
      <c r="A29" s="1">
        <v>43924</v>
      </c>
      <c r="B29">
        <v>3000</v>
      </c>
      <c r="C29">
        <v>13.58</v>
      </c>
      <c r="D29" s="12">
        <v>40750</v>
      </c>
    </row>
    <row r="30" s="13" customFormat="1" spans="1:4">
      <c r="A30" s="27"/>
      <c r="B30" s="13">
        <f>SUM(B10:B29)</f>
        <v>40691</v>
      </c>
      <c r="C30" s="13">
        <v>4.0691</v>
      </c>
      <c r="D30" s="29"/>
    </row>
    <row r="31" spans="1:4">
      <c r="A31" s="1">
        <v>43633</v>
      </c>
      <c r="B31">
        <v>1738</v>
      </c>
      <c r="C31">
        <v>7.2</v>
      </c>
      <c r="D31" s="12">
        <v>12513.6</v>
      </c>
    </row>
    <row r="32" spans="1:4">
      <c r="A32" s="1">
        <v>43626</v>
      </c>
      <c r="B32">
        <v>20375</v>
      </c>
      <c r="C32">
        <v>9.08</v>
      </c>
      <c r="D32" s="12">
        <v>185000</v>
      </c>
    </row>
    <row r="33" spans="1:4">
      <c r="A33" s="1">
        <v>43601</v>
      </c>
      <c r="B33">
        <v>450</v>
      </c>
      <c r="C33">
        <v>8.06</v>
      </c>
      <c r="D33" s="12">
        <v>3625</v>
      </c>
    </row>
    <row r="34" spans="1:4">
      <c r="A34" s="1">
        <v>43599</v>
      </c>
      <c r="B34">
        <v>119</v>
      </c>
      <c r="C34">
        <v>6.5</v>
      </c>
      <c r="D34">
        <v>773.5</v>
      </c>
    </row>
    <row r="35" spans="1:4">
      <c r="A35" s="1">
        <v>43580</v>
      </c>
      <c r="B35">
        <v>1200</v>
      </c>
      <c r="C35">
        <v>6.5</v>
      </c>
      <c r="D35" s="12">
        <v>7800</v>
      </c>
    </row>
    <row r="36" spans="1:4">
      <c r="A36" s="1">
        <v>43579</v>
      </c>
      <c r="B36">
        <v>2</v>
      </c>
      <c r="C36">
        <v>8.7</v>
      </c>
      <c r="D36">
        <v>17.4</v>
      </c>
    </row>
    <row r="37" s="13" customFormat="1" spans="1:3">
      <c r="A37" s="27"/>
      <c r="B37" s="30">
        <f>SUM(B31:B36)</f>
        <v>23884</v>
      </c>
      <c r="C37" s="13">
        <v>2.3884</v>
      </c>
    </row>
    <row r="38" spans="1:4">
      <c r="A38" s="1">
        <v>43306</v>
      </c>
      <c r="B38">
        <v>1504</v>
      </c>
      <c r="C38">
        <v>9.53</v>
      </c>
      <c r="D38" s="12">
        <v>14340</v>
      </c>
    </row>
    <row r="39" spans="1:4">
      <c r="A39" s="1">
        <v>43301</v>
      </c>
      <c r="B39">
        <v>4700</v>
      </c>
      <c r="C39">
        <v>8</v>
      </c>
      <c r="D39" s="12">
        <v>37600</v>
      </c>
    </row>
    <row r="40" spans="1:4">
      <c r="A40" s="1">
        <v>43300</v>
      </c>
      <c r="B40">
        <v>5881</v>
      </c>
      <c r="C40">
        <v>9.03</v>
      </c>
      <c r="D40" s="12">
        <v>53123.1</v>
      </c>
    </row>
    <row r="41" spans="1:4">
      <c r="A41" s="1">
        <v>43299</v>
      </c>
      <c r="B41">
        <v>3992</v>
      </c>
      <c r="C41">
        <v>7.64</v>
      </c>
      <c r="D41" s="12">
        <v>30500</v>
      </c>
    </row>
    <row r="42" spans="1:4">
      <c r="A42" s="1">
        <v>43294</v>
      </c>
      <c r="B42">
        <v>540</v>
      </c>
      <c r="C42">
        <v>7</v>
      </c>
      <c r="D42" s="12">
        <v>3780</v>
      </c>
    </row>
    <row r="43" spans="1:4">
      <c r="A43" s="1">
        <v>43292</v>
      </c>
      <c r="B43">
        <v>1389</v>
      </c>
      <c r="C43">
        <v>7.3</v>
      </c>
      <c r="D43" s="12">
        <v>10139.7</v>
      </c>
    </row>
    <row r="44" spans="1:4">
      <c r="A44" s="1">
        <v>43291</v>
      </c>
      <c r="B44">
        <v>300</v>
      </c>
      <c r="C44">
        <v>7</v>
      </c>
      <c r="D44" s="12">
        <v>2100</v>
      </c>
    </row>
    <row r="45" spans="1:4">
      <c r="A45" s="1">
        <v>43287</v>
      </c>
      <c r="B45">
        <v>355</v>
      </c>
      <c r="C45">
        <v>6.52</v>
      </c>
      <c r="D45" s="12">
        <v>2315.6</v>
      </c>
    </row>
    <row r="46" spans="1:4">
      <c r="A46" s="1">
        <v>43284</v>
      </c>
      <c r="B46">
        <v>10</v>
      </c>
      <c r="C46">
        <v>8.3</v>
      </c>
      <c r="D46">
        <v>83</v>
      </c>
    </row>
    <row r="47" spans="1:4">
      <c r="A47" s="1">
        <v>43283</v>
      </c>
      <c r="B47">
        <v>10073</v>
      </c>
      <c r="C47">
        <v>6.42</v>
      </c>
      <c r="D47" s="12">
        <v>64680.9</v>
      </c>
    </row>
    <row r="48" spans="1:4">
      <c r="A48" s="1">
        <v>43280</v>
      </c>
      <c r="B48">
        <v>1002</v>
      </c>
      <c r="C48">
        <v>7</v>
      </c>
      <c r="D48" s="12">
        <v>7018</v>
      </c>
    </row>
    <row r="49" spans="1:4">
      <c r="A49" s="1">
        <v>43278</v>
      </c>
      <c r="B49">
        <v>10</v>
      </c>
      <c r="C49">
        <v>9.8</v>
      </c>
      <c r="D49">
        <v>98</v>
      </c>
    </row>
    <row r="50" spans="1:4">
      <c r="A50" s="1">
        <v>43277</v>
      </c>
      <c r="B50">
        <v>10</v>
      </c>
      <c r="C50">
        <v>14</v>
      </c>
      <c r="D50">
        <v>140</v>
      </c>
    </row>
    <row r="51" spans="1:4">
      <c r="A51" s="1">
        <v>43273</v>
      </c>
      <c r="B51">
        <v>1400</v>
      </c>
      <c r="C51">
        <v>20</v>
      </c>
      <c r="D51" s="12">
        <v>28000</v>
      </c>
    </row>
    <row r="52" spans="1:4">
      <c r="A52" s="1">
        <v>43271</v>
      </c>
      <c r="B52">
        <v>6</v>
      </c>
      <c r="C52">
        <v>18.2</v>
      </c>
      <c r="D52">
        <v>109.2</v>
      </c>
    </row>
    <row r="53" spans="1:4">
      <c r="A53" s="1">
        <v>43265</v>
      </c>
      <c r="B53">
        <v>1000</v>
      </c>
      <c r="C53">
        <v>14</v>
      </c>
      <c r="D53" s="12">
        <v>14000</v>
      </c>
    </row>
    <row r="54" spans="1:4">
      <c r="A54" s="1">
        <v>43264</v>
      </c>
      <c r="B54">
        <v>20</v>
      </c>
      <c r="C54">
        <v>11.7</v>
      </c>
      <c r="D54">
        <v>234</v>
      </c>
    </row>
    <row r="55" spans="1:4">
      <c r="A55" s="1">
        <v>43263</v>
      </c>
      <c r="B55">
        <v>2</v>
      </c>
      <c r="C55">
        <v>9</v>
      </c>
      <c r="D55">
        <v>18</v>
      </c>
    </row>
    <row r="56" spans="1:4">
      <c r="A56" s="1">
        <v>43262</v>
      </c>
      <c r="B56">
        <v>10</v>
      </c>
      <c r="C56">
        <v>6.9</v>
      </c>
      <c r="D56">
        <v>69</v>
      </c>
    </row>
    <row r="57" spans="1:4">
      <c r="A57" s="1">
        <v>43259</v>
      </c>
      <c r="B57">
        <v>965</v>
      </c>
      <c r="C57">
        <v>5.3</v>
      </c>
      <c r="D57" t="s">
        <v>18</v>
      </c>
    </row>
    <row r="58" spans="1:4">
      <c r="A58" s="1">
        <v>43238</v>
      </c>
      <c r="B58">
        <v>1950</v>
      </c>
      <c r="C58">
        <v>7.5</v>
      </c>
      <c r="D58" s="12">
        <v>14625</v>
      </c>
    </row>
    <row r="59" spans="1:4">
      <c r="A59" s="1">
        <v>43236</v>
      </c>
      <c r="B59">
        <v>50</v>
      </c>
      <c r="C59">
        <v>6.8</v>
      </c>
      <c r="D59">
        <v>340</v>
      </c>
    </row>
    <row r="60" s="13" customFormat="1" spans="1:3">
      <c r="A60" s="27"/>
      <c r="B60" s="13">
        <f>SUM(B38:B59)</f>
        <v>35169</v>
      </c>
      <c r="C60" s="13">
        <v>3.5169</v>
      </c>
    </row>
    <row r="61" spans="1:4">
      <c r="A61" s="1">
        <v>43019</v>
      </c>
      <c r="B61">
        <v>4000</v>
      </c>
      <c r="C61">
        <v>28.7</v>
      </c>
      <c r="D61" s="12">
        <v>114800</v>
      </c>
    </row>
    <row r="62" spans="1:4">
      <c r="A62" s="1">
        <v>42965</v>
      </c>
      <c r="B62">
        <v>1200</v>
      </c>
      <c r="C62">
        <v>22.83</v>
      </c>
      <c r="D62" s="12">
        <v>27400</v>
      </c>
    </row>
    <row r="63" spans="1:4">
      <c r="A63" s="1">
        <v>42964</v>
      </c>
      <c r="B63">
        <v>100</v>
      </c>
      <c r="C63">
        <v>23</v>
      </c>
      <c r="D63" s="12">
        <v>2300</v>
      </c>
    </row>
    <row r="64" spans="1:4">
      <c r="A64" s="1">
        <v>42962</v>
      </c>
      <c r="B64">
        <v>100</v>
      </c>
      <c r="C64">
        <v>39.4</v>
      </c>
      <c r="D64" s="12">
        <v>3940</v>
      </c>
    </row>
    <row r="65" spans="1:4">
      <c r="A65" s="1">
        <v>42956</v>
      </c>
      <c r="B65">
        <v>100</v>
      </c>
      <c r="C65">
        <v>23.3</v>
      </c>
      <c r="D65">
        <v>2330</v>
      </c>
    </row>
    <row r="66" spans="1:4">
      <c r="A66" s="1">
        <v>42920</v>
      </c>
      <c r="B66">
        <v>200</v>
      </c>
      <c r="C66">
        <v>5.2</v>
      </c>
      <c r="D66" s="12">
        <v>1040</v>
      </c>
    </row>
    <row r="67" spans="1:4">
      <c r="A67" s="1">
        <v>42893</v>
      </c>
      <c r="B67">
        <v>1267</v>
      </c>
      <c r="C67">
        <v>4</v>
      </c>
      <c r="D67" s="12">
        <v>5068</v>
      </c>
    </row>
    <row r="68" spans="1:4">
      <c r="A68" s="1">
        <v>42892</v>
      </c>
      <c r="B68">
        <v>867</v>
      </c>
      <c r="C68">
        <v>5</v>
      </c>
      <c r="D68" s="12">
        <v>4335</v>
      </c>
    </row>
    <row r="69" spans="1:4">
      <c r="A69" s="1">
        <v>42891</v>
      </c>
      <c r="B69">
        <v>1672</v>
      </c>
      <c r="C69">
        <v>4.94</v>
      </c>
      <c r="D69" s="12">
        <v>8252.2</v>
      </c>
    </row>
    <row r="70" spans="1:4">
      <c r="A70" s="1">
        <v>42888</v>
      </c>
      <c r="B70">
        <v>12000</v>
      </c>
      <c r="C70">
        <v>5.4</v>
      </c>
      <c r="D70" s="12">
        <v>64800</v>
      </c>
    </row>
    <row r="71" spans="1:4">
      <c r="A71" s="1">
        <v>42887</v>
      </c>
      <c r="B71">
        <v>11567</v>
      </c>
      <c r="C71">
        <v>14.47</v>
      </c>
      <c r="D71" s="12">
        <v>167356.8</v>
      </c>
    </row>
    <row r="72" spans="1:4">
      <c r="A72" s="1">
        <v>42881</v>
      </c>
      <c r="B72">
        <v>3130</v>
      </c>
      <c r="C72">
        <v>11.59</v>
      </c>
      <c r="D72" s="12">
        <v>36277.5</v>
      </c>
    </row>
    <row r="73" spans="1:4">
      <c r="A73" s="1">
        <v>42880</v>
      </c>
      <c r="B73">
        <v>4418</v>
      </c>
      <c r="C73">
        <v>6.95</v>
      </c>
      <c r="D73" s="12">
        <v>30706</v>
      </c>
    </row>
    <row r="74" spans="1:4">
      <c r="A74" s="1">
        <v>42879</v>
      </c>
      <c r="B74">
        <v>21899</v>
      </c>
      <c r="C74">
        <v>19</v>
      </c>
      <c r="D74" s="12">
        <v>416081</v>
      </c>
    </row>
    <row r="75" spans="1:4">
      <c r="A75" s="1">
        <v>42871</v>
      </c>
      <c r="B75">
        <v>508</v>
      </c>
      <c r="C75">
        <v>15.9</v>
      </c>
      <c r="D75" s="12">
        <v>8077.2</v>
      </c>
    </row>
    <row r="76" spans="1:4">
      <c r="A76" s="1">
        <v>42818</v>
      </c>
      <c r="B76">
        <v>1000</v>
      </c>
      <c r="C76">
        <v>8</v>
      </c>
      <c r="D76" s="12">
        <v>8000</v>
      </c>
    </row>
    <row r="77" s="13" customFormat="1" spans="1:4">
      <c r="A77" s="27"/>
      <c r="B77" s="13">
        <f>SUM(B61:B76)</f>
        <v>64028</v>
      </c>
      <c r="C77" s="13">
        <v>6.4028</v>
      </c>
      <c r="D77" s="29"/>
    </row>
    <row r="78" spans="1:4">
      <c r="A78" s="1">
        <v>42527</v>
      </c>
      <c r="B78">
        <v>1100</v>
      </c>
      <c r="C78">
        <v>18</v>
      </c>
      <c r="D78" s="12">
        <v>19800</v>
      </c>
    </row>
    <row r="79" spans="1:4">
      <c r="A79" s="1">
        <v>42523</v>
      </c>
      <c r="B79">
        <v>5</v>
      </c>
      <c r="C79">
        <v>12.7</v>
      </c>
      <c r="D79">
        <v>63.5</v>
      </c>
    </row>
    <row r="80" spans="1:4">
      <c r="A80" s="1">
        <v>42517</v>
      </c>
      <c r="B80">
        <v>429</v>
      </c>
      <c r="C80">
        <v>11</v>
      </c>
      <c r="D80" s="12">
        <v>4719</v>
      </c>
    </row>
    <row r="81" spans="1:4">
      <c r="A81" s="1">
        <v>42514</v>
      </c>
      <c r="B81">
        <v>3460</v>
      </c>
      <c r="C81">
        <v>10.05</v>
      </c>
      <c r="D81" s="12">
        <v>34786.5</v>
      </c>
    </row>
    <row r="82" spans="1:4">
      <c r="A82" s="1">
        <v>42510</v>
      </c>
      <c r="B82">
        <v>1000</v>
      </c>
      <c r="C82">
        <v>18</v>
      </c>
      <c r="D82" s="12">
        <v>18000</v>
      </c>
    </row>
    <row r="83" spans="1:4">
      <c r="A83" s="1">
        <v>42506</v>
      </c>
      <c r="B83">
        <v>1975</v>
      </c>
      <c r="C83">
        <v>23.28</v>
      </c>
      <c r="D83" s="12">
        <v>45978.8</v>
      </c>
    </row>
    <row r="84" spans="1:4">
      <c r="A84" s="1">
        <v>42496</v>
      </c>
      <c r="B84">
        <v>390</v>
      </c>
      <c r="C84">
        <v>18</v>
      </c>
      <c r="D84" s="12">
        <v>7020</v>
      </c>
    </row>
    <row r="85" s="13" customFormat="1" spans="1:4">
      <c r="A85" s="27"/>
      <c r="B85" s="13">
        <f>SUM(B78:B84)</f>
        <v>8359</v>
      </c>
      <c r="C85" s="13">
        <v>0.8359</v>
      </c>
      <c r="D85" s="29"/>
    </row>
    <row r="86" spans="1:4">
      <c r="A86" s="1">
        <v>42157</v>
      </c>
      <c r="B86">
        <v>850</v>
      </c>
      <c r="C86">
        <v>22</v>
      </c>
      <c r="D86" s="26">
        <v>18700</v>
      </c>
    </row>
    <row r="87" s="13" customFormat="1" spans="1:3">
      <c r="A87" s="27"/>
      <c r="C87" s="13">
        <v>0.085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9"/>
  <sheetViews>
    <sheetView zoomScale="94" zoomScaleNormal="94" topLeftCell="A318" workbookViewId="0">
      <selection activeCell="F328" sqref="F328"/>
    </sheetView>
  </sheetViews>
  <sheetFormatPr defaultColWidth="9.14285714285714" defaultRowHeight="17.6" outlineLevelCol="5"/>
  <cols>
    <col min="1" max="1" width="16.7142857142857" style="16"/>
    <col min="3" max="3" width="10.6428571428571"/>
    <col min="4" max="5" width="9.57142857142857"/>
    <col min="6" max="6" width="10.5714285714286"/>
  </cols>
  <sheetData>
    <row r="1" spans="1:1">
      <c r="A1" s="16" t="s">
        <v>1</v>
      </c>
    </row>
    <row r="2" ht="36" customHeight="1" spans="1:4">
      <c r="A2" s="17" t="s">
        <v>19</v>
      </c>
      <c r="B2" s="18" t="s">
        <v>20</v>
      </c>
      <c r="C2" s="18" t="s">
        <v>21</v>
      </c>
      <c r="D2" s="18"/>
    </row>
    <row r="3" ht="36" spans="1:4">
      <c r="A3" s="17"/>
      <c r="B3" s="18"/>
      <c r="C3" s="18" t="s">
        <v>22</v>
      </c>
      <c r="D3" s="18" t="s">
        <v>23</v>
      </c>
    </row>
    <row r="4" ht="18" spans="1:4">
      <c r="A4" s="3">
        <v>44589</v>
      </c>
      <c r="B4" s="4" t="s">
        <v>24</v>
      </c>
      <c r="C4" s="19">
        <v>167642</v>
      </c>
      <c r="D4" s="4" t="s">
        <v>25</v>
      </c>
    </row>
    <row r="5" ht="18" spans="1:4">
      <c r="A5" s="3">
        <v>44588</v>
      </c>
      <c r="B5" s="4" t="s">
        <v>24</v>
      </c>
      <c r="C5" s="19">
        <v>63025</v>
      </c>
      <c r="D5" s="19">
        <v>33025</v>
      </c>
    </row>
    <row r="6" ht="18" spans="1:4">
      <c r="A6" s="3">
        <v>44587</v>
      </c>
      <c r="B6" s="4" t="s">
        <v>24</v>
      </c>
      <c r="C6" s="19">
        <v>1000</v>
      </c>
      <c r="D6" s="4" t="s">
        <v>25</v>
      </c>
    </row>
    <row r="7" ht="18" spans="1:4">
      <c r="A7" s="3">
        <v>44585</v>
      </c>
      <c r="B7" s="4" t="s">
        <v>24</v>
      </c>
      <c r="C7" s="19">
        <v>2100</v>
      </c>
      <c r="D7" s="4" t="s">
        <v>25</v>
      </c>
    </row>
    <row r="8" ht="18" spans="1:4">
      <c r="A8" s="3">
        <v>44582</v>
      </c>
      <c r="B8" s="4" t="s">
        <v>24</v>
      </c>
      <c r="C8" s="19">
        <v>90000</v>
      </c>
      <c r="D8" s="4" t="s">
        <v>25</v>
      </c>
    </row>
    <row r="9" ht="18" spans="1:4">
      <c r="A9" s="3">
        <v>44579</v>
      </c>
      <c r="B9" s="4" t="s">
        <v>24</v>
      </c>
      <c r="C9" s="19">
        <v>25250</v>
      </c>
      <c r="D9" s="4" t="s">
        <v>25</v>
      </c>
    </row>
    <row r="10" ht="18" spans="1:4">
      <c r="A10" s="3">
        <v>44573</v>
      </c>
      <c r="B10" s="4" t="s">
        <v>24</v>
      </c>
      <c r="C10" s="19">
        <v>10064</v>
      </c>
      <c r="D10" s="4" t="s">
        <v>25</v>
      </c>
    </row>
    <row r="11" s="13" customFormat="1" spans="1:5">
      <c r="A11" s="20"/>
      <c r="B11" s="21"/>
      <c r="C11" s="22">
        <f>C4+C5+C6+C7+C8+C9+C10</f>
        <v>359081</v>
      </c>
      <c r="D11" s="21">
        <f>D5</f>
        <v>33025</v>
      </c>
      <c r="E11" s="13">
        <f>C11+D11</f>
        <v>392106</v>
      </c>
    </row>
    <row r="12" ht="18" spans="1:4">
      <c r="A12" s="23">
        <v>44559</v>
      </c>
      <c r="B12" s="4" t="s">
        <v>24</v>
      </c>
      <c r="C12" s="19">
        <v>1000</v>
      </c>
      <c r="D12" s="4" t="s">
        <v>25</v>
      </c>
    </row>
    <row r="13" ht="18" spans="1:4">
      <c r="A13" s="3">
        <v>44557</v>
      </c>
      <c r="B13" s="4" t="s">
        <v>24</v>
      </c>
      <c r="C13" s="19">
        <v>46188</v>
      </c>
      <c r="D13" s="4" t="s">
        <v>25</v>
      </c>
    </row>
    <row r="14" ht="18" spans="1:4">
      <c r="A14" s="3">
        <v>44554</v>
      </c>
      <c r="B14" s="4" t="s">
        <v>24</v>
      </c>
      <c r="C14" s="19">
        <v>64080</v>
      </c>
      <c r="D14" s="4" t="s">
        <v>25</v>
      </c>
    </row>
    <row r="15" ht="18" spans="1:4">
      <c r="A15" s="3">
        <v>44553</v>
      </c>
      <c r="B15" s="4" t="s">
        <v>24</v>
      </c>
      <c r="C15" s="19">
        <v>17200</v>
      </c>
      <c r="D15" s="4" t="s">
        <v>25</v>
      </c>
    </row>
    <row r="16" ht="18" spans="1:4">
      <c r="A16" s="3">
        <v>44552</v>
      </c>
      <c r="B16" s="4" t="s">
        <v>24</v>
      </c>
      <c r="C16" s="19">
        <v>40000</v>
      </c>
      <c r="D16" s="4" t="s">
        <v>25</v>
      </c>
    </row>
    <row r="17" ht="18" spans="1:4">
      <c r="A17" s="3">
        <v>44550</v>
      </c>
      <c r="B17" s="4" t="s">
        <v>24</v>
      </c>
      <c r="C17" s="19">
        <v>20200</v>
      </c>
      <c r="D17" s="4" t="s">
        <v>25</v>
      </c>
    </row>
    <row r="18" ht="18" spans="1:4">
      <c r="A18" s="3">
        <v>44543</v>
      </c>
      <c r="B18" s="4" t="s">
        <v>24</v>
      </c>
      <c r="C18" s="4" t="s">
        <v>25</v>
      </c>
      <c r="D18" s="19">
        <v>10000</v>
      </c>
    </row>
    <row r="19" ht="18" spans="1:4">
      <c r="A19" s="3">
        <v>44540</v>
      </c>
      <c r="B19" s="4" t="s">
        <v>24</v>
      </c>
      <c r="C19" s="19">
        <v>60000</v>
      </c>
      <c r="D19" s="4" t="s">
        <v>25</v>
      </c>
    </row>
    <row r="20" ht="18" spans="1:4">
      <c r="A20" s="3">
        <v>44539</v>
      </c>
      <c r="B20" s="4" t="s">
        <v>24</v>
      </c>
      <c r="C20" s="19">
        <v>247778</v>
      </c>
      <c r="D20" s="19">
        <v>499438</v>
      </c>
    </row>
    <row r="21" ht="18" spans="1:4">
      <c r="A21" s="3">
        <v>44538</v>
      </c>
      <c r="B21" s="4" t="s">
        <v>24</v>
      </c>
      <c r="C21" s="19">
        <v>463739</v>
      </c>
      <c r="D21" s="19">
        <v>1129295</v>
      </c>
    </row>
    <row r="22" ht="18" spans="1:4">
      <c r="A22" s="3">
        <v>44537</v>
      </c>
      <c r="B22" s="4" t="s">
        <v>24</v>
      </c>
      <c r="C22" s="4" t="s">
        <v>25</v>
      </c>
      <c r="D22" s="19">
        <v>1846000</v>
      </c>
    </row>
    <row r="23" ht="18" spans="1:4">
      <c r="A23" s="3">
        <v>44536</v>
      </c>
      <c r="B23" s="4" t="s">
        <v>24</v>
      </c>
      <c r="C23" s="19">
        <v>440200</v>
      </c>
      <c r="D23" s="19">
        <v>828000</v>
      </c>
    </row>
    <row r="24" ht="18" spans="1:4">
      <c r="A24" s="3">
        <v>44533</v>
      </c>
      <c r="B24" s="4" t="s">
        <v>24</v>
      </c>
      <c r="C24" s="19">
        <v>220000</v>
      </c>
      <c r="D24" s="19">
        <v>100000</v>
      </c>
    </row>
    <row r="25" spans="1:4">
      <c r="A25" s="3">
        <v>44532</v>
      </c>
      <c r="B25" t="s">
        <v>24</v>
      </c>
      <c r="C25">
        <v>470000</v>
      </c>
      <c r="D25">
        <v>317470</v>
      </c>
    </row>
    <row r="26" spans="1:4">
      <c r="A26" s="3">
        <v>44531</v>
      </c>
      <c r="B26" t="s">
        <v>24</v>
      </c>
      <c r="C26">
        <v>2277316</v>
      </c>
      <c r="D26">
        <v>50902</v>
      </c>
    </row>
    <row r="27" spans="1:4">
      <c r="A27" s="3">
        <v>44530</v>
      </c>
      <c r="B27" t="s">
        <v>24</v>
      </c>
      <c r="C27">
        <v>1471544</v>
      </c>
      <c r="D27" t="s">
        <v>25</v>
      </c>
    </row>
    <row r="28" spans="1:4">
      <c r="A28" s="3">
        <v>44529</v>
      </c>
      <c r="B28" t="s">
        <v>24</v>
      </c>
      <c r="C28">
        <v>367886</v>
      </c>
      <c r="D28" t="s">
        <v>25</v>
      </c>
    </row>
    <row r="29" spans="1:4">
      <c r="A29" s="3">
        <v>44526</v>
      </c>
      <c r="B29" t="s">
        <v>24</v>
      </c>
      <c r="C29">
        <v>66558</v>
      </c>
      <c r="D29" t="s">
        <v>25</v>
      </c>
    </row>
    <row r="30" spans="1:4">
      <c r="A30" s="3">
        <v>44525</v>
      </c>
      <c r="B30" t="s">
        <v>24</v>
      </c>
      <c r="C30">
        <v>59000</v>
      </c>
      <c r="D30" t="s">
        <v>25</v>
      </c>
    </row>
    <row r="31" spans="1:4">
      <c r="A31" s="3">
        <v>44524</v>
      </c>
      <c r="B31" t="s">
        <v>24</v>
      </c>
      <c r="C31">
        <v>100000</v>
      </c>
      <c r="D31" t="s">
        <v>25</v>
      </c>
    </row>
    <row r="32" spans="1:4">
      <c r="A32" s="3">
        <v>44523</v>
      </c>
      <c r="B32" t="s">
        <v>24</v>
      </c>
      <c r="C32">
        <v>141446</v>
      </c>
      <c r="D32" t="s">
        <v>25</v>
      </c>
    </row>
    <row r="33" spans="1:4">
      <c r="A33" s="3">
        <v>44519</v>
      </c>
      <c r="B33" t="s">
        <v>24</v>
      </c>
      <c r="C33">
        <v>377638</v>
      </c>
      <c r="D33" t="s">
        <v>25</v>
      </c>
    </row>
    <row r="34" spans="1:4">
      <c r="A34" s="3">
        <v>44518</v>
      </c>
      <c r="B34" t="s">
        <v>24</v>
      </c>
      <c r="C34">
        <v>338390</v>
      </c>
      <c r="D34" t="s">
        <v>25</v>
      </c>
    </row>
    <row r="35" spans="1:4">
      <c r="A35" s="3">
        <v>44517</v>
      </c>
      <c r="B35" t="s">
        <v>24</v>
      </c>
      <c r="C35">
        <v>10924</v>
      </c>
      <c r="D35" t="s">
        <v>25</v>
      </c>
    </row>
    <row r="36" spans="1:4">
      <c r="A36" s="3">
        <v>44516</v>
      </c>
      <c r="B36" t="s">
        <v>24</v>
      </c>
      <c r="C36">
        <v>152149</v>
      </c>
      <c r="D36" t="s">
        <v>25</v>
      </c>
    </row>
    <row r="37" spans="1:4">
      <c r="A37" s="3">
        <v>44515</v>
      </c>
      <c r="B37" t="s">
        <v>24</v>
      </c>
      <c r="C37">
        <v>114186</v>
      </c>
      <c r="D37" t="s">
        <v>25</v>
      </c>
    </row>
    <row r="38" spans="1:4">
      <c r="A38" s="3">
        <v>44512</v>
      </c>
      <c r="B38" t="s">
        <v>24</v>
      </c>
      <c r="C38">
        <v>347202</v>
      </c>
      <c r="D38" t="s">
        <v>25</v>
      </c>
    </row>
    <row r="39" spans="1:4">
      <c r="A39" s="3">
        <v>44509</v>
      </c>
      <c r="B39" t="s">
        <v>24</v>
      </c>
      <c r="C39">
        <v>63340</v>
      </c>
      <c r="D39" t="s">
        <v>25</v>
      </c>
    </row>
    <row r="40" spans="1:4">
      <c r="A40" s="3">
        <v>44508</v>
      </c>
      <c r="B40" t="s">
        <v>24</v>
      </c>
      <c r="C40">
        <v>692151</v>
      </c>
      <c r="D40">
        <v>29917</v>
      </c>
    </row>
    <row r="41" spans="1:4">
      <c r="A41" s="3">
        <v>44505</v>
      </c>
      <c r="B41" t="s">
        <v>24</v>
      </c>
      <c r="C41">
        <v>132681</v>
      </c>
      <c r="D41" t="s">
        <v>25</v>
      </c>
    </row>
    <row r="42" spans="1:4">
      <c r="A42" s="3">
        <v>44504</v>
      </c>
      <c r="B42" t="s">
        <v>24</v>
      </c>
      <c r="C42">
        <v>463338</v>
      </c>
      <c r="D42" t="s">
        <v>25</v>
      </c>
    </row>
    <row r="43" spans="1:4">
      <c r="A43" s="3">
        <v>44503</v>
      </c>
      <c r="B43" t="s">
        <v>24</v>
      </c>
      <c r="C43">
        <v>300</v>
      </c>
      <c r="D43" t="s">
        <v>25</v>
      </c>
    </row>
    <row r="44" spans="1:4">
      <c r="A44" s="3">
        <v>44502</v>
      </c>
      <c r="B44" t="s">
        <v>24</v>
      </c>
      <c r="C44">
        <v>1964562</v>
      </c>
      <c r="D44" t="s">
        <v>25</v>
      </c>
    </row>
    <row r="45" ht="18" spans="1:4">
      <c r="A45" s="3">
        <v>44501</v>
      </c>
      <c r="B45" s="4" t="s">
        <v>24</v>
      </c>
      <c r="C45" s="19">
        <v>212015</v>
      </c>
      <c r="D45" s="19">
        <v>50000</v>
      </c>
    </row>
    <row r="46" ht="18" spans="1:4">
      <c r="A46" s="3">
        <v>44498</v>
      </c>
      <c r="B46" s="4" t="s">
        <v>24</v>
      </c>
      <c r="C46" s="19">
        <v>517300</v>
      </c>
      <c r="D46" s="4" t="s">
        <v>25</v>
      </c>
    </row>
    <row r="47" ht="18" spans="1:4">
      <c r="A47" s="3">
        <v>44497</v>
      </c>
      <c r="B47" s="4" t="s">
        <v>24</v>
      </c>
      <c r="C47" s="19">
        <v>1168986</v>
      </c>
      <c r="D47" s="19">
        <v>600000</v>
      </c>
    </row>
    <row r="48" ht="18" spans="1:4">
      <c r="A48" s="3">
        <v>44496</v>
      </c>
      <c r="B48" s="4" t="s">
        <v>24</v>
      </c>
      <c r="C48" s="19">
        <v>337700</v>
      </c>
      <c r="D48" s="4" t="s">
        <v>25</v>
      </c>
    </row>
    <row r="49" ht="18" spans="1:4">
      <c r="A49" s="3">
        <v>44495</v>
      </c>
      <c r="B49" s="4" t="s">
        <v>24</v>
      </c>
      <c r="C49" s="19">
        <v>44000</v>
      </c>
      <c r="D49" s="4" t="s">
        <v>25</v>
      </c>
    </row>
    <row r="50" ht="18" spans="1:4">
      <c r="A50" s="3">
        <v>44494</v>
      </c>
      <c r="B50" s="4" t="s">
        <v>24</v>
      </c>
      <c r="C50" s="19">
        <v>1891197</v>
      </c>
      <c r="D50" s="4" t="s">
        <v>25</v>
      </c>
    </row>
    <row r="51" ht="18" spans="1:4">
      <c r="A51" s="3">
        <v>44491</v>
      </c>
      <c r="B51" s="4" t="s">
        <v>24</v>
      </c>
      <c r="C51" s="19">
        <v>41844</v>
      </c>
      <c r="D51" s="4" t="s">
        <v>25</v>
      </c>
    </row>
    <row r="52" ht="18" spans="1:4">
      <c r="A52" s="3">
        <v>44489</v>
      </c>
      <c r="B52" s="4" t="s">
        <v>24</v>
      </c>
      <c r="C52" s="19">
        <v>235048</v>
      </c>
      <c r="D52" s="4" t="s">
        <v>25</v>
      </c>
    </row>
    <row r="53" ht="18" spans="1:4">
      <c r="A53" s="3">
        <v>44488</v>
      </c>
      <c r="B53" s="4" t="s">
        <v>24</v>
      </c>
      <c r="C53" s="19">
        <v>2102577</v>
      </c>
      <c r="D53" s="4" t="s">
        <v>25</v>
      </c>
    </row>
    <row r="54" ht="18" spans="1:4">
      <c r="A54" s="3">
        <v>44487</v>
      </c>
      <c r="B54" s="4" t="s">
        <v>24</v>
      </c>
      <c r="C54" s="19">
        <v>80000</v>
      </c>
      <c r="D54" s="4" t="s">
        <v>25</v>
      </c>
    </row>
    <row r="55" ht="18" spans="1:4">
      <c r="A55" s="3">
        <v>44484</v>
      </c>
      <c r="B55" s="4" t="s">
        <v>24</v>
      </c>
      <c r="C55" s="19">
        <v>92714</v>
      </c>
      <c r="D55" s="4" t="s">
        <v>25</v>
      </c>
    </row>
    <row r="56" ht="18" spans="1:4">
      <c r="A56" s="3">
        <v>44483</v>
      </c>
      <c r="B56" s="4" t="s">
        <v>24</v>
      </c>
      <c r="C56" s="19">
        <v>2800</v>
      </c>
      <c r="D56" s="4" t="s">
        <v>25</v>
      </c>
    </row>
    <row r="57" ht="18" spans="1:4">
      <c r="A57" s="3">
        <v>44480</v>
      </c>
      <c r="B57" s="4" t="s">
        <v>24</v>
      </c>
      <c r="C57" s="19">
        <v>80000</v>
      </c>
      <c r="D57" s="4" t="s">
        <v>25</v>
      </c>
    </row>
    <row r="58" ht="18" spans="1:4">
      <c r="A58" s="3">
        <v>44468</v>
      </c>
      <c r="B58" s="4" t="s">
        <v>24</v>
      </c>
      <c r="C58" s="19">
        <v>917538</v>
      </c>
      <c r="D58" s="4" t="s">
        <v>25</v>
      </c>
    </row>
    <row r="59" ht="18" spans="1:4">
      <c r="A59" s="3">
        <v>44466</v>
      </c>
      <c r="B59" s="4" t="s">
        <v>24</v>
      </c>
      <c r="C59" s="19">
        <v>51600</v>
      </c>
      <c r="D59" s="4" t="s">
        <v>25</v>
      </c>
    </row>
    <row r="60" ht="18" spans="1:4">
      <c r="A60" s="3">
        <v>44463</v>
      </c>
      <c r="B60" s="4" t="s">
        <v>24</v>
      </c>
      <c r="C60" s="19">
        <v>1931332</v>
      </c>
      <c r="D60" s="4" t="s">
        <v>25</v>
      </c>
    </row>
    <row r="61" ht="18" spans="1:4">
      <c r="A61" s="3">
        <v>44462</v>
      </c>
      <c r="B61" s="4" t="s">
        <v>24</v>
      </c>
      <c r="C61" s="19">
        <v>424606</v>
      </c>
      <c r="D61" s="4" t="s">
        <v>25</v>
      </c>
    </row>
    <row r="62" ht="18" spans="1:4">
      <c r="A62" s="3">
        <v>44461</v>
      </c>
      <c r="B62" s="4" t="s">
        <v>24</v>
      </c>
      <c r="C62" s="19">
        <v>90600</v>
      </c>
      <c r="D62" s="4" t="s">
        <v>25</v>
      </c>
    </row>
    <row r="63" ht="18" spans="1:4">
      <c r="A63" s="3">
        <v>44456</v>
      </c>
      <c r="B63" s="4" t="s">
        <v>24</v>
      </c>
      <c r="C63" s="19">
        <v>100600</v>
      </c>
      <c r="D63" s="4" t="s">
        <v>25</v>
      </c>
    </row>
    <row r="64" ht="18" spans="1:4">
      <c r="A64" s="3">
        <v>44455</v>
      </c>
      <c r="B64" s="4" t="s">
        <v>24</v>
      </c>
      <c r="C64" s="4">
        <v>300</v>
      </c>
      <c r="D64" s="4" t="s">
        <v>25</v>
      </c>
    </row>
    <row r="65" ht="18" spans="1:4">
      <c r="A65" s="3">
        <v>44454</v>
      </c>
      <c r="B65" s="4" t="s">
        <v>24</v>
      </c>
      <c r="C65" s="4">
        <v>300</v>
      </c>
      <c r="D65" s="4" t="s">
        <v>25</v>
      </c>
    </row>
    <row r="66" ht="18" spans="1:4">
      <c r="A66" s="3">
        <v>44453</v>
      </c>
      <c r="B66" s="4" t="s">
        <v>24</v>
      </c>
      <c r="C66" s="4">
        <v>300</v>
      </c>
      <c r="D66" s="4" t="s">
        <v>25</v>
      </c>
    </row>
    <row r="67" ht="18" spans="1:4">
      <c r="A67" s="3">
        <v>44452</v>
      </c>
      <c r="B67" s="4" t="s">
        <v>24</v>
      </c>
      <c r="C67" s="19">
        <v>200600</v>
      </c>
      <c r="D67" s="4" t="s">
        <v>25</v>
      </c>
    </row>
    <row r="68" ht="18" spans="1:4">
      <c r="A68" s="3">
        <v>44449</v>
      </c>
      <c r="B68" s="4" t="s">
        <v>24</v>
      </c>
      <c r="C68" s="19">
        <v>214455</v>
      </c>
      <c r="D68" s="4" t="s">
        <v>25</v>
      </c>
    </row>
    <row r="69" ht="18" spans="1:4">
      <c r="A69" s="3">
        <v>44447</v>
      </c>
      <c r="B69" s="4" t="s">
        <v>24</v>
      </c>
      <c r="C69" s="19">
        <v>15500</v>
      </c>
      <c r="D69" s="4" t="s">
        <v>25</v>
      </c>
    </row>
    <row r="70" ht="18" spans="1:4">
      <c r="A70" s="3">
        <v>44445</v>
      </c>
      <c r="B70" s="4" t="s">
        <v>24</v>
      </c>
      <c r="C70" s="19">
        <v>27981</v>
      </c>
      <c r="D70" s="4" t="s">
        <v>25</v>
      </c>
    </row>
    <row r="71" ht="18" spans="1:4">
      <c r="A71" s="3">
        <v>44442</v>
      </c>
      <c r="B71" s="4" t="s">
        <v>24</v>
      </c>
      <c r="C71" s="19">
        <v>50000</v>
      </c>
      <c r="D71" s="4" t="s">
        <v>25</v>
      </c>
    </row>
    <row r="72" ht="18" spans="1:4">
      <c r="A72" s="3">
        <v>44441</v>
      </c>
      <c r="B72" s="4" t="s">
        <v>24</v>
      </c>
      <c r="C72" s="19">
        <v>20000</v>
      </c>
      <c r="D72" s="4" t="s">
        <v>25</v>
      </c>
    </row>
    <row r="73" ht="18" spans="1:4">
      <c r="A73" s="3">
        <v>44440</v>
      </c>
      <c r="B73" s="4" t="s">
        <v>24</v>
      </c>
      <c r="C73" s="19">
        <v>90900</v>
      </c>
      <c r="D73" s="4" t="s">
        <v>25</v>
      </c>
    </row>
    <row r="74" ht="18" spans="1:4">
      <c r="A74" s="3">
        <v>44439</v>
      </c>
      <c r="B74" s="4" t="s">
        <v>24</v>
      </c>
      <c r="C74" s="19">
        <v>25000</v>
      </c>
      <c r="D74" s="4" t="s">
        <v>25</v>
      </c>
    </row>
    <row r="75" ht="18" spans="1:4">
      <c r="A75" s="3">
        <v>44438</v>
      </c>
      <c r="B75" s="4" t="s">
        <v>24</v>
      </c>
      <c r="C75" s="4">
        <v>900</v>
      </c>
      <c r="D75" s="4" t="s">
        <v>25</v>
      </c>
    </row>
    <row r="76" ht="18" spans="1:4">
      <c r="A76" s="3">
        <v>44435</v>
      </c>
      <c r="B76" s="4" t="s">
        <v>24</v>
      </c>
      <c r="C76" s="19">
        <v>79831</v>
      </c>
      <c r="D76" s="19">
        <v>41846</v>
      </c>
    </row>
    <row r="77" ht="18" spans="1:4">
      <c r="A77" s="3">
        <v>44434</v>
      </c>
      <c r="B77" s="4" t="s">
        <v>24</v>
      </c>
      <c r="C77" s="19">
        <v>126357</v>
      </c>
      <c r="D77" s="19">
        <v>103442</v>
      </c>
    </row>
    <row r="78" ht="18" spans="1:4">
      <c r="A78" s="3">
        <v>44433</v>
      </c>
      <c r="B78" s="4" t="s">
        <v>24</v>
      </c>
      <c r="C78" s="4">
        <v>900</v>
      </c>
      <c r="D78" s="4" t="s">
        <v>25</v>
      </c>
    </row>
    <row r="79" ht="18" spans="1:4">
      <c r="A79" s="3">
        <v>44432</v>
      </c>
      <c r="B79" s="4" t="s">
        <v>24</v>
      </c>
      <c r="C79" s="19">
        <v>80300</v>
      </c>
      <c r="D79" s="4" t="s">
        <v>25</v>
      </c>
    </row>
    <row r="80" ht="18" spans="1:4">
      <c r="A80" s="3">
        <v>44431</v>
      </c>
      <c r="B80" s="4" t="s">
        <v>24</v>
      </c>
      <c r="C80" s="4">
        <v>900</v>
      </c>
      <c r="D80" s="4" t="s">
        <v>25</v>
      </c>
    </row>
    <row r="81" ht="18" spans="1:4">
      <c r="A81" s="3">
        <v>44428</v>
      </c>
      <c r="B81" s="4" t="s">
        <v>24</v>
      </c>
      <c r="C81" s="4">
        <v>900</v>
      </c>
      <c r="D81" s="4" t="s">
        <v>25</v>
      </c>
    </row>
    <row r="82" ht="18" spans="1:4">
      <c r="A82" s="3">
        <v>44427</v>
      </c>
      <c r="B82" s="4" t="s">
        <v>24</v>
      </c>
      <c r="C82" s="19">
        <v>19005</v>
      </c>
      <c r="D82" s="4" t="s">
        <v>25</v>
      </c>
    </row>
    <row r="83" ht="18" spans="1:4">
      <c r="A83" s="3">
        <v>44426</v>
      </c>
      <c r="B83" s="4" t="s">
        <v>24</v>
      </c>
      <c r="C83" s="4">
        <v>900</v>
      </c>
      <c r="D83" s="4" t="s">
        <v>25</v>
      </c>
    </row>
    <row r="84" ht="18" spans="1:4">
      <c r="A84" s="3">
        <v>44425</v>
      </c>
      <c r="B84" s="4" t="s">
        <v>24</v>
      </c>
      <c r="C84" s="19">
        <v>100000</v>
      </c>
      <c r="D84" s="4" t="s">
        <v>25</v>
      </c>
    </row>
    <row r="85" ht="18" spans="1:4">
      <c r="A85" s="3">
        <v>44424</v>
      </c>
      <c r="B85" s="4" t="s">
        <v>24</v>
      </c>
      <c r="C85" s="19">
        <v>8900</v>
      </c>
      <c r="D85" s="4" t="s">
        <v>25</v>
      </c>
    </row>
    <row r="86" ht="18" spans="1:4">
      <c r="A86" s="3">
        <v>44421</v>
      </c>
      <c r="B86" s="4" t="s">
        <v>24</v>
      </c>
      <c r="C86" s="19">
        <v>1150</v>
      </c>
      <c r="D86" s="4" t="s">
        <v>25</v>
      </c>
    </row>
    <row r="87" ht="18" spans="1:4">
      <c r="A87" s="3">
        <v>44420</v>
      </c>
      <c r="B87" s="4" t="s">
        <v>24</v>
      </c>
      <c r="C87" s="19">
        <v>40298</v>
      </c>
      <c r="D87" s="4" t="s">
        <v>25</v>
      </c>
    </row>
    <row r="88" ht="18" spans="1:4">
      <c r="A88" s="3">
        <v>44419</v>
      </c>
      <c r="B88" s="4" t="s">
        <v>24</v>
      </c>
      <c r="C88" s="19">
        <v>60900</v>
      </c>
      <c r="D88" s="4" t="s">
        <v>25</v>
      </c>
    </row>
    <row r="89" ht="18" spans="1:4">
      <c r="A89" s="3">
        <v>44417</v>
      </c>
      <c r="B89" s="4" t="s">
        <v>24</v>
      </c>
      <c r="C89" s="19">
        <v>110900</v>
      </c>
      <c r="D89" s="4" t="s">
        <v>25</v>
      </c>
    </row>
    <row r="90" ht="18" spans="1:4">
      <c r="A90" s="3">
        <v>44414</v>
      </c>
      <c r="B90" s="4" t="s">
        <v>24</v>
      </c>
      <c r="C90" s="19">
        <v>60900</v>
      </c>
      <c r="D90" s="4" t="s">
        <v>25</v>
      </c>
    </row>
    <row r="91" ht="18" spans="1:4">
      <c r="A91" s="3">
        <v>44412</v>
      </c>
      <c r="B91" s="4" t="s">
        <v>24</v>
      </c>
      <c r="C91" s="4">
        <v>600</v>
      </c>
      <c r="D91" s="4" t="s">
        <v>25</v>
      </c>
    </row>
    <row r="92" ht="18" spans="1:4">
      <c r="A92" s="3">
        <v>44411</v>
      </c>
      <c r="B92" s="4" t="s">
        <v>24</v>
      </c>
      <c r="C92" s="4">
        <v>300</v>
      </c>
      <c r="D92" s="4" t="s">
        <v>25</v>
      </c>
    </row>
    <row r="93" ht="18" spans="1:4">
      <c r="A93" s="3">
        <v>44410</v>
      </c>
      <c r="B93" s="4" t="s">
        <v>24</v>
      </c>
      <c r="C93" s="4">
        <v>900</v>
      </c>
      <c r="D93" s="4" t="s">
        <v>25</v>
      </c>
    </row>
    <row r="94" ht="18" spans="1:4">
      <c r="A94" s="3">
        <v>44405</v>
      </c>
      <c r="B94" s="4" t="s">
        <v>24</v>
      </c>
      <c r="C94" s="19">
        <v>71362</v>
      </c>
      <c r="D94" s="4" t="s">
        <v>25</v>
      </c>
    </row>
    <row r="95" ht="18" spans="1:4">
      <c r="A95" s="3">
        <v>44404</v>
      </c>
      <c r="B95" s="4" t="s">
        <v>24</v>
      </c>
      <c r="C95" s="19">
        <v>63000</v>
      </c>
      <c r="D95" s="4" t="s">
        <v>25</v>
      </c>
    </row>
    <row r="96" ht="18" spans="1:4">
      <c r="A96" s="3">
        <v>44403</v>
      </c>
      <c r="B96" s="4" t="s">
        <v>24</v>
      </c>
      <c r="C96" s="4">
        <v>900</v>
      </c>
      <c r="D96" s="4" t="s">
        <v>25</v>
      </c>
    </row>
    <row r="97" ht="18" spans="1:4">
      <c r="A97" s="3">
        <v>44400</v>
      </c>
      <c r="B97" s="4" t="s">
        <v>24</v>
      </c>
      <c r="C97" s="4">
        <v>600</v>
      </c>
      <c r="D97" s="4" t="s">
        <v>25</v>
      </c>
    </row>
    <row r="98" ht="18" spans="1:4">
      <c r="A98" s="3">
        <v>44399</v>
      </c>
      <c r="B98" s="4" t="s">
        <v>24</v>
      </c>
      <c r="C98" s="4">
        <v>300</v>
      </c>
      <c r="D98" s="4" t="s">
        <v>25</v>
      </c>
    </row>
    <row r="99" ht="18" spans="1:4">
      <c r="A99" s="3">
        <v>44398</v>
      </c>
      <c r="B99" s="4" t="s">
        <v>24</v>
      </c>
      <c r="C99" s="19">
        <v>3888</v>
      </c>
      <c r="D99" s="4" t="s">
        <v>25</v>
      </c>
    </row>
    <row r="100" ht="18" spans="1:4">
      <c r="A100" s="3">
        <v>44397</v>
      </c>
      <c r="B100" s="4" t="s">
        <v>24</v>
      </c>
      <c r="C100" s="19">
        <v>38900</v>
      </c>
      <c r="D100" s="4" t="s">
        <v>25</v>
      </c>
    </row>
    <row r="101" ht="18" spans="1:4">
      <c r="A101" s="3">
        <v>44392</v>
      </c>
      <c r="B101" s="4" t="s">
        <v>24</v>
      </c>
      <c r="C101" s="19">
        <v>103318</v>
      </c>
      <c r="D101" s="4" t="s">
        <v>25</v>
      </c>
    </row>
    <row r="102" ht="18" spans="1:4">
      <c r="A102" s="3">
        <v>44391</v>
      </c>
      <c r="B102" s="4" t="s">
        <v>24</v>
      </c>
      <c r="C102" s="19">
        <v>166637</v>
      </c>
      <c r="D102" s="4" t="s">
        <v>25</v>
      </c>
    </row>
    <row r="103" ht="18" spans="1:4">
      <c r="A103" s="3">
        <v>44389</v>
      </c>
      <c r="B103" s="4" t="s">
        <v>24</v>
      </c>
      <c r="C103" s="4">
        <v>900</v>
      </c>
      <c r="D103" s="4" t="s">
        <v>25</v>
      </c>
    </row>
    <row r="104" ht="18" spans="1:4">
      <c r="A104" s="3">
        <v>44386</v>
      </c>
      <c r="B104" s="4" t="s">
        <v>24</v>
      </c>
      <c r="C104" s="19">
        <v>14587</v>
      </c>
      <c r="D104" s="4" t="s">
        <v>25</v>
      </c>
    </row>
    <row r="105" ht="18" spans="1:4">
      <c r="A105" s="3">
        <v>44384</v>
      </c>
      <c r="B105" s="4" t="s">
        <v>24</v>
      </c>
      <c r="C105" s="19">
        <v>689901</v>
      </c>
      <c r="D105" s="19">
        <v>94000</v>
      </c>
    </row>
    <row r="106" ht="18" spans="1:4">
      <c r="A106" s="3">
        <v>44383</v>
      </c>
      <c r="B106" s="4" t="s">
        <v>24</v>
      </c>
      <c r="C106" s="19">
        <v>2400</v>
      </c>
      <c r="D106" s="4" t="s">
        <v>25</v>
      </c>
    </row>
    <row r="107" ht="18" spans="1:4">
      <c r="A107" s="3">
        <v>44382</v>
      </c>
      <c r="B107" s="4" t="s">
        <v>24</v>
      </c>
      <c r="C107" s="19">
        <v>2400</v>
      </c>
      <c r="D107" s="4" t="s">
        <v>25</v>
      </c>
    </row>
    <row r="108" ht="18" spans="1:4">
      <c r="A108" s="3">
        <v>44379</v>
      </c>
      <c r="B108" s="4" t="s">
        <v>24</v>
      </c>
      <c r="C108" s="19">
        <v>552000</v>
      </c>
      <c r="D108" s="4" t="s">
        <v>25</v>
      </c>
    </row>
    <row r="109" ht="18" spans="1:4">
      <c r="A109" s="3">
        <v>44378</v>
      </c>
      <c r="B109" s="4" t="s">
        <v>24</v>
      </c>
      <c r="C109" s="19">
        <v>6600</v>
      </c>
      <c r="D109" s="4" t="s">
        <v>25</v>
      </c>
    </row>
    <row r="110" ht="18" spans="1:4">
      <c r="A110" s="3">
        <v>44376</v>
      </c>
      <c r="B110" s="4" t="s">
        <v>24</v>
      </c>
      <c r="C110" s="19">
        <v>134712</v>
      </c>
      <c r="D110" s="4" t="s">
        <v>25</v>
      </c>
    </row>
    <row r="111" ht="18" spans="1:4">
      <c r="A111" s="3">
        <v>44371</v>
      </c>
      <c r="B111" s="4" t="s">
        <v>24</v>
      </c>
      <c r="C111" s="19">
        <v>109500</v>
      </c>
      <c r="D111" s="19">
        <v>200000</v>
      </c>
    </row>
    <row r="112" ht="18" spans="1:4">
      <c r="A112" s="3">
        <v>44370</v>
      </c>
      <c r="B112" s="4" t="s">
        <v>24</v>
      </c>
      <c r="C112" s="19">
        <v>110342</v>
      </c>
      <c r="D112" s="19">
        <v>100000</v>
      </c>
    </row>
    <row r="113" ht="18" spans="1:4">
      <c r="A113" s="3">
        <v>44369</v>
      </c>
      <c r="B113" s="4" t="s">
        <v>24</v>
      </c>
      <c r="C113" s="19">
        <v>243111</v>
      </c>
      <c r="D113" s="19">
        <v>100000</v>
      </c>
    </row>
    <row r="114" ht="18" spans="1:4">
      <c r="A114" s="3">
        <v>44368</v>
      </c>
      <c r="B114" s="4" t="s">
        <v>24</v>
      </c>
      <c r="C114" s="19">
        <v>256417</v>
      </c>
      <c r="D114" s="4" t="s">
        <v>25</v>
      </c>
    </row>
    <row r="115" ht="18" spans="1:4">
      <c r="A115" s="3">
        <v>44365</v>
      </c>
      <c r="B115" s="4" t="s">
        <v>24</v>
      </c>
      <c r="C115" s="19">
        <v>101850</v>
      </c>
      <c r="D115" s="4" t="s">
        <v>25</v>
      </c>
    </row>
    <row r="116" ht="18" spans="1:4">
      <c r="A116" s="3">
        <v>44363</v>
      </c>
      <c r="B116" s="4" t="s">
        <v>24</v>
      </c>
      <c r="C116" s="19">
        <v>43300</v>
      </c>
      <c r="D116" s="4" t="s">
        <v>25</v>
      </c>
    </row>
    <row r="117" ht="18" spans="1:4">
      <c r="A117" s="3">
        <v>44362</v>
      </c>
      <c r="B117" s="4" t="s">
        <v>24</v>
      </c>
      <c r="C117" s="19">
        <v>153000</v>
      </c>
      <c r="D117" s="4" t="s">
        <v>25</v>
      </c>
    </row>
    <row r="118" ht="18" spans="1:4">
      <c r="A118" s="3">
        <v>44358</v>
      </c>
      <c r="B118" s="4" t="s">
        <v>24</v>
      </c>
      <c r="C118" s="19">
        <v>43328</v>
      </c>
      <c r="D118" s="4" t="s">
        <v>25</v>
      </c>
    </row>
    <row r="119" ht="18" spans="1:4">
      <c r="A119" s="3">
        <v>44357</v>
      </c>
      <c r="B119" s="4" t="s">
        <v>24</v>
      </c>
      <c r="C119" s="19">
        <v>8500</v>
      </c>
      <c r="D119" s="4" t="s">
        <v>25</v>
      </c>
    </row>
    <row r="120" ht="18" spans="1:4">
      <c r="A120" s="3">
        <v>44356</v>
      </c>
      <c r="B120" s="4" t="s">
        <v>24</v>
      </c>
      <c r="C120" s="19">
        <v>241134</v>
      </c>
      <c r="D120" s="4" t="s">
        <v>25</v>
      </c>
    </row>
    <row r="121" ht="18" spans="1:4">
      <c r="A121" s="3">
        <v>44355</v>
      </c>
      <c r="B121" s="4" t="s">
        <v>24</v>
      </c>
      <c r="C121" s="19">
        <v>419810</v>
      </c>
      <c r="D121" s="4" t="s">
        <v>25</v>
      </c>
    </row>
    <row r="122" ht="18" spans="1:4">
      <c r="A122" s="3">
        <v>44354</v>
      </c>
      <c r="B122" s="4" t="s">
        <v>24</v>
      </c>
      <c r="C122" s="19">
        <v>20300</v>
      </c>
      <c r="D122" s="4" t="s">
        <v>25</v>
      </c>
    </row>
    <row r="123" ht="18" spans="1:4">
      <c r="A123" s="3">
        <v>44351</v>
      </c>
      <c r="B123" s="4" t="s">
        <v>24</v>
      </c>
      <c r="C123" s="19">
        <v>309555</v>
      </c>
      <c r="D123" s="4" t="s">
        <v>25</v>
      </c>
    </row>
    <row r="124" ht="18" spans="1:4">
      <c r="A124" s="3">
        <v>44349</v>
      </c>
      <c r="B124" s="4" t="s">
        <v>24</v>
      </c>
      <c r="C124" s="19">
        <v>382519</v>
      </c>
      <c r="D124" s="19">
        <v>48000</v>
      </c>
    </row>
    <row r="125" ht="18" spans="1:4">
      <c r="A125" s="3">
        <v>44348</v>
      </c>
      <c r="B125" s="4" t="s">
        <v>24</v>
      </c>
      <c r="C125" s="4" t="s">
        <v>25</v>
      </c>
      <c r="D125" s="19">
        <v>5000</v>
      </c>
    </row>
    <row r="126" ht="18" spans="1:4">
      <c r="A126" s="3">
        <v>44347</v>
      </c>
      <c r="B126" s="4" t="s">
        <v>24</v>
      </c>
      <c r="C126" s="4" t="s">
        <v>25</v>
      </c>
      <c r="D126" s="19">
        <v>22000</v>
      </c>
    </row>
    <row r="127" ht="18" spans="1:4">
      <c r="A127" s="3">
        <v>44344</v>
      </c>
      <c r="B127" s="4" t="s">
        <v>24</v>
      </c>
      <c r="C127" s="19">
        <v>360000</v>
      </c>
      <c r="D127" s="4" t="s">
        <v>25</v>
      </c>
    </row>
    <row r="128" ht="18" spans="1:4">
      <c r="A128" s="3">
        <v>44343</v>
      </c>
      <c r="B128" s="4" t="s">
        <v>24</v>
      </c>
      <c r="C128" s="19">
        <v>80300</v>
      </c>
      <c r="D128" s="4" t="s">
        <v>25</v>
      </c>
    </row>
    <row r="129" ht="18" spans="1:4">
      <c r="A129" s="3">
        <v>44340</v>
      </c>
      <c r="B129" s="4" t="s">
        <v>24</v>
      </c>
      <c r="C129" s="4">
        <v>300</v>
      </c>
      <c r="D129" s="4" t="s">
        <v>25</v>
      </c>
    </row>
    <row r="130" ht="18" spans="1:4">
      <c r="A130" s="3">
        <v>44337</v>
      </c>
      <c r="B130" s="4" t="s">
        <v>24</v>
      </c>
      <c r="C130" s="19">
        <v>25300</v>
      </c>
      <c r="D130" s="19">
        <v>20000</v>
      </c>
    </row>
    <row r="131" ht="18" spans="1:4">
      <c r="A131" s="3">
        <v>44335</v>
      </c>
      <c r="B131" s="4" t="s">
        <v>24</v>
      </c>
      <c r="C131" s="19">
        <v>423190</v>
      </c>
      <c r="D131" s="19">
        <v>13867</v>
      </c>
    </row>
    <row r="132" ht="18" spans="1:4">
      <c r="A132" s="3">
        <v>44330</v>
      </c>
      <c r="B132" s="4" t="s">
        <v>24</v>
      </c>
      <c r="C132" s="19">
        <v>30000</v>
      </c>
      <c r="D132" s="19">
        <v>50000</v>
      </c>
    </row>
    <row r="133" ht="18" spans="1:4">
      <c r="A133" s="3">
        <v>44329</v>
      </c>
      <c r="B133" s="4" t="s">
        <v>24</v>
      </c>
      <c r="C133" s="19">
        <v>120300</v>
      </c>
      <c r="D133" s="19">
        <v>130000</v>
      </c>
    </row>
    <row r="134" ht="18" spans="1:4">
      <c r="A134" s="3">
        <v>44327</v>
      </c>
      <c r="B134" s="4" t="s">
        <v>24</v>
      </c>
      <c r="C134" s="4">
        <v>300</v>
      </c>
      <c r="D134" s="4" t="s">
        <v>25</v>
      </c>
    </row>
    <row r="135" ht="18" spans="1:4">
      <c r="A135" s="3">
        <v>44323</v>
      </c>
      <c r="B135" s="4" t="s">
        <v>24</v>
      </c>
      <c r="C135" s="4">
        <v>300</v>
      </c>
      <c r="D135" s="4" t="s">
        <v>25</v>
      </c>
    </row>
    <row r="136" ht="18" spans="1:4">
      <c r="A136" s="3">
        <v>44316</v>
      </c>
      <c r="B136" s="4" t="s">
        <v>24</v>
      </c>
      <c r="C136" s="19">
        <v>38913</v>
      </c>
      <c r="D136" s="4" t="s">
        <v>25</v>
      </c>
    </row>
    <row r="137" ht="18" spans="1:4">
      <c r="A137" s="3">
        <v>44315</v>
      </c>
      <c r="B137" s="4" t="s">
        <v>24</v>
      </c>
      <c r="C137" s="19">
        <v>275900</v>
      </c>
      <c r="D137" s="4" t="s">
        <v>25</v>
      </c>
    </row>
    <row r="138" ht="18" spans="1:4">
      <c r="A138" s="3">
        <v>44314</v>
      </c>
      <c r="B138" s="4" t="s">
        <v>24</v>
      </c>
      <c r="C138" s="19">
        <v>173332</v>
      </c>
      <c r="D138" s="4" t="s">
        <v>25</v>
      </c>
    </row>
    <row r="139" ht="18" spans="1:4">
      <c r="A139" s="3">
        <v>44313</v>
      </c>
      <c r="B139" s="4" t="s">
        <v>24</v>
      </c>
      <c r="C139" s="19">
        <v>148300</v>
      </c>
      <c r="D139" s="4" t="s">
        <v>25</v>
      </c>
    </row>
    <row r="140" ht="18" spans="1:4">
      <c r="A140" s="3">
        <v>44312</v>
      </c>
      <c r="B140" s="4" t="s">
        <v>24</v>
      </c>
      <c r="C140" s="19">
        <v>560000</v>
      </c>
      <c r="D140" s="4" t="s">
        <v>25</v>
      </c>
    </row>
    <row r="141" ht="18" spans="1:4">
      <c r="A141" s="3">
        <v>44309</v>
      </c>
      <c r="B141" s="4" t="s">
        <v>24</v>
      </c>
      <c r="C141" s="19">
        <v>271500</v>
      </c>
      <c r="D141" s="4" t="s">
        <v>25</v>
      </c>
    </row>
    <row r="142" ht="18" spans="1:4">
      <c r="A142" s="3">
        <v>44307</v>
      </c>
      <c r="B142" s="4" t="s">
        <v>24</v>
      </c>
      <c r="C142" s="4">
        <v>600</v>
      </c>
      <c r="D142" s="4" t="s">
        <v>25</v>
      </c>
    </row>
    <row r="143" ht="18" spans="1:4">
      <c r="A143" s="3">
        <v>44306</v>
      </c>
      <c r="B143" s="4" t="s">
        <v>24</v>
      </c>
      <c r="C143" s="19">
        <v>340300</v>
      </c>
      <c r="D143" s="4" t="s">
        <v>25</v>
      </c>
    </row>
    <row r="144" ht="18" spans="1:4">
      <c r="A144" s="3">
        <v>44305</v>
      </c>
      <c r="B144" s="4" t="s">
        <v>24</v>
      </c>
      <c r="C144" s="19">
        <v>410300</v>
      </c>
      <c r="D144" s="4" t="s">
        <v>25</v>
      </c>
    </row>
    <row r="145" ht="18" spans="1:4">
      <c r="A145" s="3">
        <v>44302</v>
      </c>
      <c r="B145" s="4" t="s">
        <v>24</v>
      </c>
      <c r="C145" s="4">
        <v>600</v>
      </c>
      <c r="D145" s="4" t="s">
        <v>25</v>
      </c>
    </row>
    <row r="146" ht="18" spans="1:4">
      <c r="A146" s="3">
        <v>44301</v>
      </c>
      <c r="B146" s="4" t="s">
        <v>24</v>
      </c>
      <c r="C146" s="19">
        <v>603788</v>
      </c>
      <c r="D146" s="4" t="s">
        <v>25</v>
      </c>
    </row>
    <row r="147" ht="18" spans="1:4">
      <c r="A147" s="3">
        <v>44300</v>
      </c>
      <c r="B147" s="4" t="s">
        <v>24</v>
      </c>
      <c r="C147" s="19">
        <v>370900</v>
      </c>
      <c r="D147" s="19">
        <v>600000</v>
      </c>
    </row>
    <row r="148" ht="18" spans="1:4">
      <c r="A148" s="3">
        <v>44299</v>
      </c>
      <c r="B148" s="4" t="s">
        <v>24</v>
      </c>
      <c r="C148" s="19">
        <v>30000</v>
      </c>
      <c r="D148" s="19">
        <v>40000</v>
      </c>
    </row>
    <row r="149" ht="18" spans="1:4">
      <c r="A149" s="3">
        <v>44298</v>
      </c>
      <c r="B149" s="4" t="s">
        <v>24</v>
      </c>
      <c r="C149" s="19">
        <v>18954</v>
      </c>
      <c r="D149" s="4" t="s">
        <v>25</v>
      </c>
    </row>
    <row r="150" ht="18" spans="1:4">
      <c r="A150" s="3">
        <v>44295</v>
      </c>
      <c r="B150" s="4" t="s">
        <v>24</v>
      </c>
      <c r="C150" s="19">
        <v>60000</v>
      </c>
      <c r="D150" s="4" t="s">
        <v>25</v>
      </c>
    </row>
    <row r="151" ht="18" spans="1:4">
      <c r="A151" s="3">
        <v>44294</v>
      </c>
      <c r="B151" s="4" t="s">
        <v>24</v>
      </c>
      <c r="C151" s="19">
        <v>55511</v>
      </c>
      <c r="D151" s="4" t="s">
        <v>25</v>
      </c>
    </row>
    <row r="152" ht="18" spans="1:4">
      <c r="A152" s="3">
        <v>44292</v>
      </c>
      <c r="B152" s="4" t="s">
        <v>24</v>
      </c>
      <c r="C152" s="19">
        <v>89927</v>
      </c>
      <c r="D152" s="4" t="s">
        <v>25</v>
      </c>
    </row>
    <row r="153" ht="18" spans="1:4">
      <c r="A153" s="3">
        <v>44287</v>
      </c>
      <c r="B153" s="4" t="s">
        <v>24</v>
      </c>
      <c r="C153" s="19">
        <v>63190</v>
      </c>
      <c r="D153" s="4" t="s">
        <v>25</v>
      </c>
    </row>
    <row r="154" ht="18" spans="1:4">
      <c r="A154" s="3">
        <v>44286</v>
      </c>
      <c r="B154" s="4" t="s">
        <v>24</v>
      </c>
      <c r="C154" s="19">
        <v>180669</v>
      </c>
      <c r="D154" s="4" t="s">
        <v>25</v>
      </c>
    </row>
    <row r="155" ht="18" spans="1:4">
      <c r="A155" s="3">
        <v>44284</v>
      </c>
      <c r="B155" s="4" t="s">
        <v>24</v>
      </c>
      <c r="C155" s="4">
        <v>900</v>
      </c>
      <c r="D155" s="4" t="s">
        <v>25</v>
      </c>
    </row>
    <row r="156" ht="18" spans="1:4">
      <c r="A156" s="3">
        <v>44281</v>
      </c>
      <c r="B156" s="4" t="s">
        <v>24</v>
      </c>
      <c r="C156" s="4">
        <v>300</v>
      </c>
      <c r="D156" s="4" t="s">
        <v>25</v>
      </c>
    </row>
    <row r="157" ht="18" spans="1:4">
      <c r="A157" s="3">
        <v>44280</v>
      </c>
      <c r="B157" s="4" t="s">
        <v>24</v>
      </c>
      <c r="C157" s="4">
        <v>300</v>
      </c>
      <c r="D157" s="4" t="s">
        <v>25</v>
      </c>
    </row>
    <row r="158" ht="18" spans="1:4">
      <c r="A158" s="3">
        <v>44279</v>
      </c>
      <c r="B158" s="4" t="s">
        <v>24</v>
      </c>
      <c r="C158" s="4">
        <v>600</v>
      </c>
      <c r="D158" s="4" t="s">
        <v>25</v>
      </c>
    </row>
    <row r="159" ht="18" spans="1:4">
      <c r="A159" s="3">
        <v>44277</v>
      </c>
      <c r="B159" s="4" t="s">
        <v>24</v>
      </c>
      <c r="C159" s="19">
        <v>360194</v>
      </c>
      <c r="D159" s="19">
        <v>346894</v>
      </c>
    </row>
    <row r="160" ht="18" spans="1:4">
      <c r="A160" s="3">
        <v>44274</v>
      </c>
      <c r="B160" s="4" t="s">
        <v>24</v>
      </c>
      <c r="C160" s="4" t="s">
        <v>25</v>
      </c>
      <c r="D160" s="19">
        <v>180316</v>
      </c>
    </row>
    <row r="161" ht="18" spans="1:4">
      <c r="A161" s="3">
        <v>44272</v>
      </c>
      <c r="B161" s="4" t="s">
        <v>24</v>
      </c>
      <c r="C161" s="4">
        <v>600</v>
      </c>
      <c r="D161" s="19">
        <v>110000</v>
      </c>
    </row>
    <row r="162" ht="18" spans="1:4">
      <c r="A162" s="3">
        <v>44270</v>
      </c>
      <c r="B162" s="4" t="s">
        <v>24</v>
      </c>
      <c r="C162" s="19">
        <v>83140</v>
      </c>
      <c r="D162" s="4" t="s">
        <v>25</v>
      </c>
    </row>
    <row r="163" ht="18" spans="1:4">
      <c r="A163" s="3">
        <v>44267</v>
      </c>
      <c r="B163" s="4" t="s">
        <v>24</v>
      </c>
      <c r="C163" s="19">
        <v>21000</v>
      </c>
      <c r="D163" s="4" t="s">
        <v>25</v>
      </c>
    </row>
    <row r="164" ht="18" spans="1:4">
      <c r="A164" s="3">
        <v>44266</v>
      </c>
      <c r="B164" s="4" t="s">
        <v>24</v>
      </c>
      <c r="C164" s="19">
        <v>1900</v>
      </c>
      <c r="D164" s="4" t="s">
        <v>25</v>
      </c>
    </row>
    <row r="165" ht="18" spans="1:4">
      <c r="A165" s="3">
        <v>44265</v>
      </c>
      <c r="B165" s="4" t="s">
        <v>24</v>
      </c>
      <c r="C165" s="19">
        <v>116000</v>
      </c>
      <c r="D165" s="4" t="s">
        <v>25</v>
      </c>
    </row>
    <row r="166" ht="18" spans="1:4">
      <c r="A166" s="3">
        <v>44264</v>
      </c>
      <c r="B166" s="4" t="s">
        <v>24</v>
      </c>
      <c r="C166" s="4">
        <v>900</v>
      </c>
      <c r="D166" s="4" t="s">
        <v>25</v>
      </c>
    </row>
    <row r="167" ht="18" spans="1:4">
      <c r="A167" s="3">
        <v>44260</v>
      </c>
      <c r="B167" s="4" t="s">
        <v>24</v>
      </c>
      <c r="C167" s="19">
        <v>27900</v>
      </c>
      <c r="D167" s="4" t="s">
        <v>25</v>
      </c>
    </row>
    <row r="168" ht="18" spans="1:4">
      <c r="A168" s="3">
        <v>44259</v>
      </c>
      <c r="B168" s="4" t="s">
        <v>24</v>
      </c>
      <c r="C168" s="19">
        <v>111472</v>
      </c>
      <c r="D168" s="4" t="s">
        <v>25</v>
      </c>
    </row>
    <row r="169" ht="18" spans="1:4">
      <c r="A169" s="3">
        <v>44258</v>
      </c>
      <c r="B169" s="4" t="s">
        <v>24</v>
      </c>
      <c r="C169" s="4">
        <v>900</v>
      </c>
      <c r="D169" s="4" t="s">
        <v>25</v>
      </c>
    </row>
    <row r="170" ht="18" spans="1:4">
      <c r="A170" s="3">
        <v>44256</v>
      </c>
      <c r="B170" s="4" t="s">
        <v>24</v>
      </c>
      <c r="C170" s="4">
        <v>900</v>
      </c>
      <c r="D170" s="4" t="s">
        <v>25</v>
      </c>
    </row>
    <row r="171" ht="18" spans="1:4">
      <c r="A171" s="3">
        <v>44253</v>
      </c>
      <c r="B171" s="4" t="s">
        <v>24</v>
      </c>
      <c r="C171" s="19">
        <v>35600</v>
      </c>
      <c r="D171" s="4" t="s">
        <v>25</v>
      </c>
    </row>
    <row r="172" ht="18" spans="1:4">
      <c r="A172" s="3">
        <v>44251</v>
      </c>
      <c r="B172" s="4" t="s">
        <v>24</v>
      </c>
      <c r="C172" s="19">
        <v>90000</v>
      </c>
      <c r="D172" s="19">
        <v>60000</v>
      </c>
    </row>
    <row r="173" ht="18" spans="1:4">
      <c r="A173" s="3">
        <v>44250</v>
      </c>
      <c r="B173" s="4" t="s">
        <v>24</v>
      </c>
      <c r="C173" s="19">
        <v>142072</v>
      </c>
      <c r="D173" s="4" t="s">
        <v>25</v>
      </c>
    </row>
    <row r="174" ht="18" spans="1:4">
      <c r="A174" s="3">
        <v>44236</v>
      </c>
      <c r="B174" s="4" t="s">
        <v>24</v>
      </c>
      <c r="C174" s="19">
        <v>486241</v>
      </c>
      <c r="D174" s="4" t="s">
        <v>25</v>
      </c>
    </row>
    <row r="175" ht="18" spans="1:4">
      <c r="A175" s="3">
        <v>44235</v>
      </c>
      <c r="B175" s="4" t="s">
        <v>24</v>
      </c>
      <c r="C175" s="19">
        <v>9276</v>
      </c>
      <c r="D175" s="4" t="s">
        <v>25</v>
      </c>
    </row>
    <row r="176" ht="18" spans="1:4">
      <c r="A176" s="3">
        <v>44232</v>
      </c>
      <c r="B176" s="4" t="s">
        <v>24</v>
      </c>
      <c r="C176" s="19">
        <v>1100</v>
      </c>
      <c r="D176" s="4" t="s">
        <v>25</v>
      </c>
    </row>
    <row r="177" ht="18" spans="1:4">
      <c r="A177" s="3">
        <v>44229</v>
      </c>
      <c r="B177" s="4" t="s">
        <v>24</v>
      </c>
      <c r="C177" s="19">
        <v>1400</v>
      </c>
      <c r="D177" s="19">
        <v>128100</v>
      </c>
    </row>
    <row r="178" ht="18" spans="1:4">
      <c r="A178" s="3">
        <v>44228</v>
      </c>
      <c r="B178" s="4" t="s">
        <v>24</v>
      </c>
      <c r="C178" s="19">
        <v>2500</v>
      </c>
      <c r="D178" s="4" t="s">
        <v>25</v>
      </c>
    </row>
    <row r="179" ht="18" spans="1:4">
      <c r="A179" s="3">
        <v>44225</v>
      </c>
      <c r="B179" s="4" t="s">
        <v>24</v>
      </c>
      <c r="C179" s="19">
        <v>147869</v>
      </c>
      <c r="D179" s="4" t="s">
        <v>25</v>
      </c>
    </row>
    <row r="180" ht="18" spans="1:4">
      <c r="A180" s="3">
        <v>44223</v>
      </c>
      <c r="B180" s="4" t="s">
        <v>24</v>
      </c>
      <c r="C180" s="4">
        <v>600</v>
      </c>
      <c r="D180" s="4" t="s">
        <v>25</v>
      </c>
    </row>
    <row r="181" ht="18" spans="1:4">
      <c r="A181" s="3">
        <v>44222</v>
      </c>
      <c r="B181" s="4" t="s">
        <v>24</v>
      </c>
      <c r="C181" s="19">
        <v>344253</v>
      </c>
      <c r="D181" s="4" t="s">
        <v>25</v>
      </c>
    </row>
    <row r="182" ht="18" spans="1:4">
      <c r="A182" s="3">
        <v>44221</v>
      </c>
      <c r="B182" s="4" t="s">
        <v>24</v>
      </c>
      <c r="C182" s="19">
        <v>54600</v>
      </c>
      <c r="D182" s="4" t="s">
        <v>25</v>
      </c>
    </row>
    <row r="183" ht="18" spans="1:4">
      <c r="A183" s="3">
        <v>44218</v>
      </c>
      <c r="B183" s="4" t="s">
        <v>24</v>
      </c>
      <c r="C183" s="4">
        <v>900</v>
      </c>
      <c r="D183" s="4" t="s">
        <v>25</v>
      </c>
    </row>
    <row r="184" ht="18" spans="1:4">
      <c r="A184" s="3">
        <v>44217</v>
      </c>
      <c r="B184" s="4" t="s">
        <v>24</v>
      </c>
      <c r="C184" s="19">
        <v>22000</v>
      </c>
      <c r="D184" s="4" t="s">
        <v>25</v>
      </c>
    </row>
    <row r="185" ht="18" spans="1:4">
      <c r="A185" s="3">
        <v>44216</v>
      </c>
      <c r="B185" s="4" t="s">
        <v>24</v>
      </c>
      <c r="C185" s="19">
        <v>67300</v>
      </c>
      <c r="D185" s="4" t="s">
        <v>25</v>
      </c>
    </row>
    <row r="186" ht="18" spans="1:4">
      <c r="A186" s="3">
        <v>44215</v>
      </c>
      <c r="B186" s="4" t="s">
        <v>24</v>
      </c>
      <c r="C186" s="19">
        <v>5000</v>
      </c>
      <c r="D186" s="4" t="s">
        <v>25</v>
      </c>
    </row>
    <row r="187" ht="18" spans="1:4">
      <c r="A187" s="3">
        <v>44214</v>
      </c>
      <c r="B187" s="4" t="s">
        <v>24</v>
      </c>
      <c r="C187" s="4">
        <v>900</v>
      </c>
      <c r="D187" s="4" t="s">
        <v>25</v>
      </c>
    </row>
    <row r="188" ht="18" spans="1:4">
      <c r="A188" s="3">
        <v>44211</v>
      </c>
      <c r="B188" s="4" t="s">
        <v>24</v>
      </c>
      <c r="C188" s="4">
        <v>300</v>
      </c>
      <c r="D188" s="4" t="s">
        <v>25</v>
      </c>
    </row>
    <row r="189" ht="18" spans="1:4">
      <c r="A189" s="3">
        <v>44210</v>
      </c>
      <c r="B189" s="4" t="s">
        <v>24</v>
      </c>
      <c r="C189" s="4">
        <v>300</v>
      </c>
      <c r="D189" s="4" t="s">
        <v>25</v>
      </c>
    </row>
    <row r="190" ht="18" spans="1:4">
      <c r="A190" s="3">
        <v>44209</v>
      </c>
      <c r="B190" s="4" t="s">
        <v>24</v>
      </c>
      <c r="C190" s="19">
        <v>1100</v>
      </c>
      <c r="D190" s="4" t="s">
        <v>25</v>
      </c>
    </row>
    <row r="191" ht="18" spans="1:4">
      <c r="A191" s="3">
        <v>44208</v>
      </c>
      <c r="B191" s="4" t="s">
        <v>24</v>
      </c>
      <c r="C191" s="4">
        <v>300</v>
      </c>
      <c r="D191" s="4" t="s">
        <v>25</v>
      </c>
    </row>
    <row r="192" ht="18" spans="1:4">
      <c r="A192" s="3">
        <v>44207</v>
      </c>
      <c r="B192" s="4" t="s">
        <v>24</v>
      </c>
      <c r="C192" s="19">
        <v>149350</v>
      </c>
      <c r="D192" s="4" t="s">
        <v>25</v>
      </c>
    </row>
    <row r="193" ht="18" spans="1:4">
      <c r="A193" s="3">
        <v>44204</v>
      </c>
      <c r="B193" s="4" t="s">
        <v>24</v>
      </c>
      <c r="C193" s="19">
        <v>50600</v>
      </c>
      <c r="D193" s="4" t="s">
        <v>25</v>
      </c>
    </row>
    <row r="194" ht="18" spans="1:4">
      <c r="A194" s="3">
        <v>44202</v>
      </c>
      <c r="B194" s="4" t="s">
        <v>24</v>
      </c>
      <c r="C194" s="19">
        <v>1600</v>
      </c>
      <c r="D194" s="4" t="s">
        <v>25</v>
      </c>
    </row>
    <row r="195" ht="18" spans="1:4">
      <c r="A195" s="3">
        <v>44201</v>
      </c>
      <c r="B195" s="4" t="s">
        <v>24</v>
      </c>
      <c r="C195" s="4">
        <v>300</v>
      </c>
      <c r="D195" s="4" t="s">
        <v>25</v>
      </c>
    </row>
    <row r="196" ht="18" spans="1:4">
      <c r="A196" s="3">
        <v>44200</v>
      </c>
      <c r="B196" s="4" t="s">
        <v>24</v>
      </c>
      <c r="C196" s="4">
        <v>600</v>
      </c>
      <c r="D196" s="4" t="s">
        <v>25</v>
      </c>
    </row>
    <row r="197" s="13" customFormat="1" spans="1:6">
      <c r="A197" s="20"/>
      <c r="B197" s="21"/>
      <c r="C197" s="21">
        <f>SUM(C12:C196)</f>
        <v>34264442</v>
      </c>
      <c r="D197" s="21">
        <f>SUM(D12:D196)</f>
        <v>7854487</v>
      </c>
      <c r="E197" s="13">
        <f>C197+D197</f>
        <v>42118929</v>
      </c>
      <c r="F197" s="13">
        <v>4211.8929</v>
      </c>
    </row>
    <row r="198" ht="18" spans="1:4">
      <c r="A198" s="23">
        <v>44195</v>
      </c>
      <c r="B198" s="4" t="s">
        <v>24</v>
      </c>
      <c r="C198" s="19">
        <v>1300</v>
      </c>
      <c r="D198" s="4" t="s">
        <v>25</v>
      </c>
    </row>
    <row r="199" ht="18" spans="1:4">
      <c r="A199" s="3">
        <v>44193</v>
      </c>
      <c r="B199" s="4" t="s">
        <v>24</v>
      </c>
      <c r="C199" s="19">
        <v>1800</v>
      </c>
      <c r="D199" s="4" t="s">
        <v>25</v>
      </c>
    </row>
    <row r="200" ht="18" spans="1:4">
      <c r="A200" s="3">
        <v>44190</v>
      </c>
      <c r="B200" s="4" t="s">
        <v>24</v>
      </c>
      <c r="C200" s="19">
        <v>1000</v>
      </c>
      <c r="D200" s="4" t="s">
        <v>25</v>
      </c>
    </row>
    <row r="201" ht="18" spans="1:4">
      <c r="A201" s="3">
        <v>44189</v>
      </c>
      <c r="B201" s="4" t="s">
        <v>24</v>
      </c>
      <c r="C201" s="19">
        <v>257690</v>
      </c>
      <c r="D201" s="4" t="s">
        <v>25</v>
      </c>
    </row>
    <row r="202" ht="18" spans="1:4">
      <c r="A202" s="3">
        <v>44188</v>
      </c>
      <c r="B202" s="4" t="s">
        <v>24</v>
      </c>
      <c r="C202" s="19">
        <v>79100</v>
      </c>
      <c r="D202" s="4" t="s">
        <v>25</v>
      </c>
    </row>
    <row r="203" ht="18" spans="1:4">
      <c r="A203" s="3">
        <v>44186</v>
      </c>
      <c r="B203" s="4" t="s">
        <v>24</v>
      </c>
      <c r="C203" s="19">
        <v>1000</v>
      </c>
      <c r="D203" s="4" t="s">
        <v>25</v>
      </c>
    </row>
    <row r="204" ht="18" spans="1:4">
      <c r="A204" s="3">
        <v>44183</v>
      </c>
      <c r="B204" s="4" t="s">
        <v>24</v>
      </c>
      <c r="C204" s="19">
        <v>81500</v>
      </c>
      <c r="D204" s="4" t="s">
        <v>25</v>
      </c>
    </row>
    <row r="205" ht="18" spans="1:4">
      <c r="A205" s="3">
        <v>44181</v>
      </c>
      <c r="B205" s="4" t="s">
        <v>24</v>
      </c>
      <c r="C205" s="19">
        <v>22868</v>
      </c>
      <c r="D205" s="4" t="s">
        <v>25</v>
      </c>
    </row>
    <row r="206" ht="18" spans="1:4">
      <c r="A206" s="3">
        <v>44179</v>
      </c>
      <c r="B206" s="4" t="s">
        <v>24</v>
      </c>
      <c r="C206" s="19">
        <v>1000</v>
      </c>
      <c r="D206" s="4" t="s">
        <v>25</v>
      </c>
    </row>
    <row r="207" ht="18" spans="1:4">
      <c r="A207" s="3">
        <v>44175</v>
      </c>
      <c r="B207" s="4" t="s">
        <v>24</v>
      </c>
      <c r="C207" s="19">
        <v>13000</v>
      </c>
      <c r="D207" s="4" t="s">
        <v>25</v>
      </c>
    </row>
    <row r="208" ht="18" spans="1:4">
      <c r="A208" s="3">
        <v>44173</v>
      </c>
      <c r="B208" s="4" t="s">
        <v>24</v>
      </c>
      <c r="C208" s="19">
        <v>31000</v>
      </c>
      <c r="D208" s="19">
        <v>210000</v>
      </c>
    </row>
    <row r="209" ht="18" spans="1:4">
      <c r="A209" s="3">
        <v>44167</v>
      </c>
      <c r="B209" s="4" t="s">
        <v>24</v>
      </c>
      <c r="C209" s="4">
        <v>500</v>
      </c>
      <c r="D209" s="4" t="s">
        <v>25</v>
      </c>
    </row>
    <row r="210" ht="18" spans="1:4">
      <c r="A210" s="3">
        <v>44166</v>
      </c>
      <c r="B210" s="4" t="s">
        <v>24</v>
      </c>
      <c r="C210" s="19">
        <v>38340</v>
      </c>
      <c r="D210" s="4" t="s">
        <v>25</v>
      </c>
    </row>
    <row r="211" ht="18" spans="1:4">
      <c r="A211" s="3">
        <v>44165</v>
      </c>
      <c r="B211" s="4" t="s">
        <v>24</v>
      </c>
      <c r="C211" s="19">
        <v>76000</v>
      </c>
      <c r="D211" s="4" t="s">
        <v>25</v>
      </c>
    </row>
    <row r="212" ht="18" spans="1:4">
      <c r="A212" s="3">
        <v>44161</v>
      </c>
      <c r="B212" s="4" t="s">
        <v>24</v>
      </c>
      <c r="C212" s="19">
        <v>156000</v>
      </c>
      <c r="D212" s="4" t="s">
        <v>25</v>
      </c>
    </row>
    <row r="213" ht="18" spans="1:4">
      <c r="A213" s="3">
        <v>44160</v>
      </c>
      <c r="B213" s="4" t="s">
        <v>24</v>
      </c>
      <c r="C213" s="19">
        <v>923946</v>
      </c>
      <c r="D213" s="4" t="s">
        <v>25</v>
      </c>
    </row>
    <row r="214" ht="18" spans="1:4">
      <c r="A214" s="3">
        <v>44158</v>
      </c>
      <c r="B214" s="4" t="s">
        <v>24</v>
      </c>
      <c r="C214" s="4">
        <v>500</v>
      </c>
      <c r="D214" s="4" t="s">
        <v>25</v>
      </c>
    </row>
    <row r="215" ht="18" spans="1:4">
      <c r="A215" s="3">
        <v>44155</v>
      </c>
      <c r="B215" s="4" t="s">
        <v>24</v>
      </c>
      <c r="C215" s="19">
        <v>50000</v>
      </c>
      <c r="D215" s="4" t="s">
        <v>25</v>
      </c>
    </row>
    <row r="216" ht="18" spans="1:4">
      <c r="A216" s="3">
        <v>44153</v>
      </c>
      <c r="B216" s="4" t="s">
        <v>24</v>
      </c>
      <c r="C216" s="19">
        <v>92750</v>
      </c>
      <c r="D216" s="4" t="s">
        <v>25</v>
      </c>
    </row>
    <row r="217" ht="18" spans="1:4">
      <c r="A217" s="3">
        <v>44152</v>
      </c>
      <c r="B217" s="4" t="s">
        <v>24</v>
      </c>
      <c r="C217" s="4">
        <v>500</v>
      </c>
      <c r="D217" s="4" t="s">
        <v>25</v>
      </c>
    </row>
    <row r="218" ht="18" spans="1:4">
      <c r="A218" s="3">
        <v>44148</v>
      </c>
      <c r="B218" s="4" t="s">
        <v>24</v>
      </c>
      <c r="C218" s="19">
        <v>89666</v>
      </c>
      <c r="D218" s="4" t="s">
        <v>25</v>
      </c>
    </row>
    <row r="219" ht="18" spans="1:4">
      <c r="A219" s="3">
        <v>44147</v>
      </c>
      <c r="B219" s="4" t="s">
        <v>24</v>
      </c>
      <c r="C219" s="19">
        <v>1853334</v>
      </c>
      <c r="D219" s="4" t="s">
        <v>25</v>
      </c>
    </row>
    <row r="220" ht="18" spans="1:4">
      <c r="A220" s="3">
        <v>44146</v>
      </c>
      <c r="B220" s="4" t="s">
        <v>24</v>
      </c>
      <c r="C220" s="19">
        <v>1000</v>
      </c>
      <c r="D220" s="4" t="s">
        <v>25</v>
      </c>
    </row>
    <row r="221" ht="18" spans="1:4">
      <c r="A221" s="3">
        <v>44145</v>
      </c>
      <c r="B221" s="4" t="s">
        <v>24</v>
      </c>
      <c r="C221" s="19">
        <v>36500</v>
      </c>
      <c r="D221" s="4" t="s">
        <v>25</v>
      </c>
    </row>
    <row r="222" ht="18" spans="1:4">
      <c r="A222" s="3">
        <v>44144</v>
      </c>
      <c r="B222" s="4" t="s">
        <v>24</v>
      </c>
      <c r="C222" s="19">
        <v>238500</v>
      </c>
      <c r="D222" s="4" t="s">
        <v>25</v>
      </c>
    </row>
    <row r="223" ht="18" spans="1:4">
      <c r="A223" s="3">
        <v>44141</v>
      </c>
      <c r="B223" s="4" t="s">
        <v>24</v>
      </c>
      <c r="C223" s="19">
        <v>448888</v>
      </c>
      <c r="D223" s="4" t="s">
        <v>25</v>
      </c>
    </row>
    <row r="224" ht="18" spans="1:4">
      <c r="A224" s="3">
        <v>44140</v>
      </c>
      <c r="B224" s="4" t="s">
        <v>24</v>
      </c>
      <c r="C224" s="19">
        <v>2000</v>
      </c>
      <c r="D224" s="4" t="s">
        <v>25</v>
      </c>
    </row>
    <row r="225" ht="18" spans="1:4">
      <c r="A225" s="3">
        <v>44139</v>
      </c>
      <c r="B225" s="4" t="s">
        <v>24</v>
      </c>
      <c r="C225" s="19">
        <v>50000</v>
      </c>
      <c r="D225" s="4" t="s">
        <v>25</v>
      </c>
    </row>
    <row r="226" ht="18" spans="1:4">
      <c r="A226" s="3">
        <v>44138</v>
      </c>
      <c r="B226" s="4" t="s">
        <v>24</v>
      </c>
      <c r="C226" s="19">
        <v>179846</v>
      </c>
      <c r="D226" s="4" t="s">
        <v>25</v>
      </c>
    </row>
    <row r="227" ht="18" spans="1:4">
      <c r="A227" s="3">
        <v>44137</v>
      </c>
      <c r="B227" s="4" t="s">
        <v>24</v>
      </c>
      <c r="C227" s="19">
        <v>376261</v>
      </c>
      <c r="D227" s="4" t="s">
        <v>25</v>
      </c>
    </row>
    <row r="228" ht="18" spans="1:4">
      <c r="A228" s="3">
        <v>44134</v>
      </c>
      <c r="B228" s="4" t="s">
        <v>24</v>
      </c>
      <c r="C228" s="19">
        <v>144438</v>
      </c>
      <c r="D228" s="4" t="s">
        <v>25</v>
      </c>
    </row>
    <row r="229" ht="18" spans="1:4">
      <c r="A229" s="3">
        <v>44133</v>
      </c>
      <c r="B229" s="4" t="s">
        <v>24</v>
      </c>
      <c r="C229" s="19">
        <v>1000</v>
      </c>
      <c r="D229" s="4" t="s">
        <v>25</v>
      </c>
    </row>
    <row r="230" ht="18" spans="1:4">
      <c r="A230" s="3">
        <v>44132</v>
      </c>
      <c r="B230" s="4" t="s">
        <v>24</v>
      </c>
      <c r="C230" s="4">
        <v>500</v>
      </c>
      <c r="D230" s="4" t="s">
        <v>25</v>
      </c>
    </row>
    <row r="231" ht="18" spans="1:4">
      <c r="A231" s="3">
        <v>44131</v>
      </c>
      <c r="B231" s="4" t="s">
        <v>24</v>
      </c>
      <c r="C231" s="19">
        <v>28000</v>
      </c>
      <c r="D231" s="4" t="s">
        <v>25</v>
      </c>
    </row>
    <row r="232" ht="18" spans="1:4">
      <c r="A232" s="3">
        <v>44130</v>
      </c>
      <c r="B232" s="4" t="s">
        <v>24</v>
      </c>
      <c r="C232" s="19">
        <v>1736915</v>
      </c>
      <c r="D232" s="4" t="s">
        <v>25</v>
      </c>
    </row>
    <row r="233" ht="18" spans="1:4">
      <c r="A233" s="3">
        <v>44127</v>
      </c>
      <c r="B233" s="4" t="s">
        <v>24</v>
      </c>
      <c r="C233" s="4">
        <v>500</v>
      </c>
      <c r="D233" s="4" t="s">
        <v>25</v>
      </c>
    </row>
    <row r="234" ht="18" spans="1:4">
      <c r="A234" s="3">
        <v>44125</v>
      </c>
      <c r="B234" s="4" t="s">
        <v>24</v>
      </c>
      <c r="C234" s="19">
        <v>148100</v>
      </c>
      <c r="D234" s="4" t="s">
        <v>25</v>
      </c>
    </row>
    <row r="235" ht="18" spans="1:4">
      <c r="A235" s="3">
        <v>44123</v>
      </c>
      <c r="B235" s="4" t="s">
        <v>24</v>
      </c>
      <c r="C235" s="19">
        <v>61783</v>
      </c>
      <c r="D235" s="4" t="s">
        <v>25</v>
      </c>
    </row>
    <row r="236" ht="18" spans="1:4">
      <c r="A236" s="3">
        <v>44120</v>
      </c>
      <c r="B236" s="4" t="s">
        <v>24</v>
      </c>
      <c r="C236" s="19">
        <v>19100</v>
      </c>
      <c r="D236" s="4" t="s">
        <v>25</v>
      </c>
    </row>
    <row r="237" ht="18" spans="1:4">
      <c r="A237" s="3">
        <v>44116</v>
      </c>
      <c r="B237" s="4" t="s">
        <v>24</v>
      </c>
      <c r="C237" s="4">
        <v>500</v>
      </c>
      <c r="D237" s="4" t="s">
        <v>25</v>
      </c>
    </row>
    <row r="238" ht="18" spans="1:4">
      <c r="A238" s="3">
        <v>44113</v>
      </c>
      <c r="B238" s="4" t="s">
        <v>24</v>
      </c>
      <c r="C238" s="19">
        <v>6000</v>
      </c>
      <c r="D238" s="4" t="s">
        <v>25</v>
      </c>
    </row>
    <row r="239" ht="18" spans="1:4">
      <c r="A239" s="3">
        <v>44104</v>
      </c>
      <c r="B239" s="4" t="s">
        <v>24</v>
      </c>
      <c r="C239" s="19">
        <v>32500</v>
      </c>
      <c r="D239" s="4" t="s">
        <v>25</v>
      </c>
    </row>
    <row r="240" ht="18" spans="1:4">
      <c r="A240" s="3">
        <v>44099</v>
      </c>
      <c r="B240" s="4" t="s">
        <v>24</v>
      </c>
      <c r="C240" s="4">
        <v>500</v>
      </c>
      <c r="D240" s="4" t="s">
        <v>25</v>
      </c>
    </row>
    <row r="241" ht="18" spans="1:4">
      <c r="A241" s="3">
        <v>44097</v>
      </c>
      <c r="B241" s="4" t="s">
        <v>24</v>
      </c>
      <c r="C241" s="4">
        <v>500</v>
      </c>
      <c r="D241" s="4" t="s">
        <v>25</v>
      </c>
    </row>
    <row r="242" ht="18" spans="1:4">
      <c r="A242" s="3">
        <v>44095</v>
      </c>
      <c r="B242" s="4" t="s">
        <v>24</v>
      </c>
      <c r="C242" s="19">
        <v>147600</v>
      </c>
      <c r="D242" s="4" t="s">
        <v>25</v>
      </c>
    </row>
    <row r="243" ht="18" spans="1:4">
      <c r="A243" s="3">
        <v>44090</v>
      </c>
      <c r="B243" s="4" t="s">
        <v>24</v>
      </c>
      <c r="C243" s="19">
        <v>119500</v>
      </c>
      <c r="D243" s="4" t="s">
        <v>25</v>
      </c>
    </row>
    <row r="244" ht="18" spans="1:4">
      <c r="A244" s="3">
        <v>44089</v>
      </c>
      <c r="B244" s="4" t="s">
        <v>24</v>
      </c>
      <c r="C244" s="19">
        <v>50600</v>
      </c>
      <c r="D244" s="4" t="s">
        <v>25</v>
      </c>
    </row>
    <row r="245" ht="18" spans="1:4">
      <c r="A245" s="3">
        <v>44084</v>
      </c>
      <c r="B245" s="4" t="s">
        <v>24</v>
      </c>
      <c r="C245" s="19">
        <v>1000</v>
      </c>
      <c r="D245" s="4" t="s">
        <v>25</v>
      </c>
    </row>
    <row r="246" ht="18" spans="1:4">
      <c r="A246" s="3">
        <v>44083</v>
      </c>
      <c r="B246" s="4" t="s">
        <v>24</v>
      </c>
      <c r="C246" s="19">
        <v>353767</v>
      </c>
      <c r="D246" s="4" t="s">
        <v>25</v>
      </c>
    </row>
    <row r="247" ht="18" spans="1:4">
      <c r="A247" s="3">
        <v>44082</v>
      </c>
      <c r="B247" s="4" t="s">
        <v>24</v>
      </c>
      <c r="C247" s="19">
        <v>841082</v>
      </c>
      <c r="D247" s="4" t="s">
        <v>25</v>
      </c>
    </row>
    <row r="248" ht="18" spans="1:4">
      <c r="A248" s="3">
        <v>44078</v>
      </c>
      <c r="B248" s="4" t="s">
        <v>24</v>
      </c>
      <c r="C248" s="19">
        <v>279103</v>
      </c>
      <c r="D248" s="4" t="s">
        <v>25</v>
      </c>
    </row>
    <row r="249" ht="18" spans="1:4">
      <c r="A249" s="3">
        <v>44077</v>
      </c>
      <c r="B249" s="4" t="s">
        <v>24</v>
      </c>
      <c r="C249" s="19">
        <v>73608</v>
      </c>
      <c r="D249" s="4" t="s">
        <v>25</v>
      </c>
    </row>
    <row r="250" ht="18" spans="1:4">
      <c r="A250" s="3">
        <v>44076</v>
      </c>
      <c r="B250" s="4" t="s">
        <v>24</v>
      </c>
      <c r="C250" s="19">
        <v>151119</v>
      </c>
      <c r="D250" s="4" t="s">
        <v>25</v>
      </c>
    </row>
    <row r="251" ht="18" spans="1:4">
      <c r="A251" s="3">
        <v>44075</v>
      </c>
      <c r="B251" s="4" t="s">
        <v>24</v>
      </c>
      <c r="C251" s="19">
        <v>410000</v>
      </c>
      <c r="D251" s="4" t="s">
        <v>25</v>
      </c>
    </row>
    <row r="252" ht="18" spans="1:4">
      <c r="A252" s="3">
        <v>44070</v>
      </c>
      <c r="B252" s="4" t="s">
        <v>24</v>
      </c>
      <c r="C252" s="4">
        <v>2</v>
      </c>
      <c r="D252" s="4" t="s">
        <v>25</v>
      </c>
    </row>
    <row r="253" ht="18" spans="1:4">
      <c r="A253" s="3">
        <v>44067</v>
      </c>
      <c r="B253" s="4" t="s">
        <v>24</v>
      </c>
      <c r="C253" s="19">
        <v>123881</v>
      </c>
      <c r="D253" s="4" t="s">
        <v>25</v>
      </c>
    </row>
    <row r="254" ht="18" spans="1:4">
      <c r="A254" s="3">
        <v>44064</v>
      </c>
      <c r="B254" s="4" t="s">
        <v>24</v>
      </c>
      <c r="C254" s="19">
        <v>1000</v>
      </c>
      <c r="D254" s="4" t="s">
        <v>25</v>
      </c>
    </row>
    <row r="255" ht="18" spans="1:4">
      <c r="A255" s="3">
        <v>44063</v>
      </c>
      <c r="B255" s="4" t="s">
        <v>24</v>
      </c>
      <c r="C255" s="19">
        <v>188928</v>
      </c>
      <c r="D255" s="4" t="s">
        <v>25</v>
      </c>
    </row>
    <row r="256" ht="18" spans="1:4">
      <c r="A256" s="3">
        <v>44062</v>
      </c>
      <c r="B256" s="4" t="s">
        <v>24</v>
      </c>
      <c r="C256" s="19">
        <v>317100</v>
      </c>
      <c r="D256" s="4" t="s">
        <v>25</v>
      </c>
    </row>
    <row r="257" ht="18" spans="1:4">
      <c r="A257" s="3">
        <v>44055</v>
      </c>
      <c r="B257" s="4" t="s">
        <v>24</v>
      </c>
      <c r="C257" s="19">
        <v>119077</v>
      </c>
      <c r="D257" s="4" t="s">
        <v>25</v>
      </c>
    </row>
    <row r="258" ht="18" spans="1:4">
      <c r="A258" s="3">
        <v>44049</v>
      </c>
      <c r="B258" s="4" t="s">
        <v>24</v>
      </c>
      <c r="C258" s="19">
        <v>50000</v>
      </c>
      <c r="D258" s="4" t="s">
        <v>25</v>
      </c>
    </row>
    <row r="259" ht="18" spans="1:4">
      <c r="A259" s="3">
        <v>44048</v>
      </c>
      <c r="B259" s="4" t="s">
        <v>24</v>
      </c>
      <c r="C259" s="19">
        <v>100000</v>
      </c>
      <c r="D259" s="4" t="s">
        <v>25</v>
      </c>
    </row>
    <row r="260" ht="18" spans="1:4">
      <c r="A260" s="3">
        <v>44046</v>
      </c>
      <c r="B260" s="4" t="s">
        <v>24</v>
      </c>
      <c r="C260" s="19">
        <v>36888</v>
      </c>
      <c r="D260" s="4" t="s">
        <v>25</v>
      </c>
    </row>
    <row r="261" ht="18" spans="1:4">
      <c r="A261" s="3">
        <v>44043</v>
      </c>
      <c r="B261" s="4" t="s">
        <v>24</v>
      </c>
      <c r="C261" s="4">
        <v>400</v>
      </c>
      <c r="D261" s="4" t="s">
        <v>25</v>
      </c>
    </row>
    <row r="262" ht="18" spans="1:4">
      <c r="A262" s="3">
        <v>44042</v>
      </c>
      <c r="B262" s="4" t="s">
        <v>24</v>
      </c>
      <c r="C262" s="4">
        <v>600</v>
      </c>
      <c r="D262" s="4" t="s">
        <v>25</v>
      </c>
    </row>
    <row r="263" ht="18" spans="1:4">
      <c r="A263" s="3">
        <v>44041</v>
      </c>
      <c r="B263" s="4" t="s">
        <v>24</v>
      </c>
      <c r="C263" s="4">
        <v>400</v>
      </c>
      <c r="D263" s="4" t="s">
        <v>25</v>
      </c>
    </row>
    <row r="264" ht="18" spans="1:4">
      <c r="A264" s="3">
        <v>44040</v>
      </c>
      <c r="B264" s="4" t="s">
        <v>24</v>
      </c>
      <c r="C264" s="4">
        <v>200</v>
      </c>
      <c r="D264" s="4" t="s">
        <v>25</v>
      </c>
    </row>
    <row r="265" ht="18" spans="1:4">
      <c r="A265" s="3">
        <v>44039</v>
      </c>
      <c r="B265" s="4" t="s">
        <v>24</v>
      </c>
      <c r="C265" s="19">
        <v>80000</v>
      </c>
      <c r="D265" s="4" t="s">
        <v>25</v>
      </c>
    </row>
    <row r="266" ht="18" spans="1:4">
      <c r="A266" s="3">
        <v>44036</v>
      </c>
      <c r="B266" s="4" t="s">
        <v>24</v>
      </c>
      <c r="C266" s="19">
        <v>100000</v>
      </c>
      <c r="D266" s="4" t="s">
        <v>25</v>
      </c>
    </row>
    <row r="267" ht="18" spans="1:4">
      <c r="A267" s="3">
        <v>44034</v>
      </c>
      <c r="B267" s="4" t="s">
        <v>24</v>
      </c>
      <c r="C267" s="4">
        <v>300</v>
      </c>
      <c r="D267" s="19">
        <v>39600</v>
      </c>
    </row>
    <row r="268" ht="18" spans="1:4">
      <c r="A268" s="3">
        <v>44033</v>
      </c>
      <c r="B268" s="4" t="s">
        <v>24</v>
      </c>
      <c r="C268" s="4">
        <v>300</v>
      </c>
      <c r="D268" s="4" t="s">
        <v>25</v>
      </c>
    </row>
    <row r="269" ht="18" spans="1:4">
      <c r="A269" s="3">
        <v>44032</v>
      </c>
      <c r="B269" s="4" t="s">
        <v>24</v>
      </c>
      <c r="C269" s="19">
        <v>175309</v>
      </c>
      <c r="D269" s="19">
        <v>468806</v>
      </c>
    </row>
    <row r="270" ht="18" spans="1:4">
      <c r="A270" s="3">
        <v>44029</v>
      </c>
      <c r="B270" s="4" t="s">
        <v>24</v>
      </c>
      <c r="C270" s="19">
        <v>415271</v>
      </c>
      <c r="D270" s="19">
        <v>686759</v>
      </c>
    </row>
    <row r="271" ht="18" spans="1:4">
      <c r="A271" s="3">
        <v>44027</v>
      </c>
      <c r="B271" s="4" t="s">
        <v>24</v>
      </c>
      <c r="C271" s="19">
        <v>204807</v>
      </c>
      <c r="D271" s="4" t="s">
        <v>25</v>
      </c>
    </row>
    <row r="272" ht="18" spans="1:4">
      <c r="A272" s="3">
        <v>44026</v>
      </c>
      <c r="B272" s="4" t="s">
        <v>24</v>
      </c>
      <c r="C272" s="19">
        <v>32000</v>
      </c>
      <c r="D272" s="4" t="s">
        <v>25</v>
      </c>
    </row>
    <row r="273" ht="18" spans="1:4">
      <c r="A273" s="3">
        <v>44025</v>
      </c>
      <c r="B273" s="4" t="s">
        <v>24</v>
      </c>
      <c r="C273" s="4">
        <v>600</v>
      </c>
      <c r="D273" s="4" t="s">
        <v>25</v>
      </c>
    </row>
    <row r="274" ht="18" spans="1:4">
      <c r="A274" s="3">
        <v>44021</v>
      </c>
      <c r="B274" s="4" t="s">
        <v>24</v>
      </c>
      <c r="C274" s="4">
        <v>300</v>
      </c>
      <c r="D274" s="4" t="s">
        <v>25</v>
      </c>
    </row>
    <row r="275" ht="18" spans="1:4">
      <c r="A275" s="3">
        <v>44020</v>
      </c>
      <c r="B275" s="4" t="s">
        <v>24</v>
      </c>
      <c r="C275" s="4">
        <v>300</v>
      </c>
      <c r="D275" s="4" t="s">
        <v>25</v>
      </c>
    </row>
    <row r="276" ht="18" spans="1:4">
      <c r="A276" s="3">
        <v>44018</v>
      </c>
      <c r="B276" s="4" t="s">
        <v>24</v>
      </c>
      <c r="C276" s="4">
        <v>600</v>
      </c>
      <c r="D276" s="4" t="s">
        <v>25</v>
      </c>
    </row>
    <row r="277" ht="18" spans="1:4">
      <c r="A277" s="3">
        <v>44014</v>
      </c>
      <c r="B277" s="4" t="s">
        <v>24</v>
      </c>
      <c r="C277" s="4">
        <v>600</v>
      </c>
      <c r="D277" s="4" t="s">
        <v>25</v>
      </c>
    </row>
    <row r="278" ht="18" spans="1:4">
      <c r="A278" s="3">
        <v>44012</v>
      </c>
      <c r="B278" s="4" t="s">
        <v>24</v>
      </c>
      <c r="C278" s="4">
        <v>800</v>
      </c>
      <c r="D278" s="4" t="s">
        <v>25</v>
      </c>
    </row>
    <row r="279" ht="18" spans="1:4">
      <c r="A279" s="3">
        <v>44011</v>
      </c>
      <c r="B279" s="4" t="s">
        <v>24</v>
      </c>
      <c r="C279" s="19">
        <v>1300</v>
      </c>
      <c r="D279" s="4" t="s">
        <v>25</v>
      </c>
    </row>
    <row r="280" ht="18" spans="1:4">
      <c r="A280" s="3">
        <v>44006</v>
      </c>
      <c r="B280" s="4" t="s">
        <v>24</v>
      </c>
      <c r="C280" s="19">
        <v>1300</v>
      </c>
      <c r="D280" s="4" t="s">
        <v>25</v>
      </c>
    </row>
    <row r="281" ht="18" spans="1:4">
      <c r="A281" s="3">
        <v>44005</v>
      </c>
      <c r="B281" s="4" t="s">
        <v>24</v>
      </c>
      <c r="C281" s="19">
        <v>1300</v>
      </c>
      <c r="D281" s="4" t="s">
        <v>25</v>
      </c>
    </row>
    <row r="282" ht="18" spans="1:4">
      <c r="A282" s="3">
        <v>44004</v>
      </c>
      <c r="B282" s="4" t="s">
        <v>24</v>
      </c>
      <c r="C282" s="19">
        <v>85880</v>
      </c>
      <c r="D282" s="4" t="s">
        <v>25</v>
      </c>
    </row>
    <row r="283" ht="18" spans="1:4">
      <c r="A283" s="3">
        <v>44001</v>
      </c>
      <c r="B283" s="4" t="s">
        <v>24</v>
      </c>
      <c r="C283" s="19">
        <v>133910</v>
      </c>
      <c r="D283" s="4" t="s">
        <v>25</v>
      </c>
    </row>
    <row r="284" ht="18" spans="1:4">
      <c r="A284" s="3">
        <v>44000</v>
      </c>
      <c r="B284" s="4" t="s">
        <v>24</v>
      </c>
      <c r="C284" s="19">
        <v>307078</v>
      </c>
      <c r="D284" s="4" t="s">
        <v>25</v>
      </c>
    </row>
    <row r="285" ht="18" spans="1:4">
      <c r="A285" s="3">
        <v>43999</v>
      </c>
      <c r="B285" s="4" t="s">
        <v>24</v>
      </c>
      <c r="C285" s="19">
        <v>511759</v>
      </c>
      <c r="D285" s="4" t="s">
        <v>25</v>
      </c>
    </row>
    <row r="286" ht="18" spans="1:4">
      <c r="A286" s="3">
        <v>43998</v>
      </c>
      <c r="B286" s="4" t="s">
        <v>24</v>
      </c>
      <c r="C286" s="19">
        <v>676403</v>
      </c>
      <c r="D286" s="4" t="s">
        <v>25</v>
      </c>
    </row>
    <row r="287" ht="18" spans="1:4">
      <c r="A287" s="3">
        <v>43997</v>
      </c>
      <c r="B287" s="4" t="s">
        <v>24</v>
      </c>
      <c r="C287" s="19">
        <v>509304</v>
      </c>
      <c r="D287" s="4" t="s">
        <v>25</v>
      </c>
    </row>
    <row r="288" ht="18" spans="1:4">
      <c r="A288" s="3">
        <v>43994</v>
      </c>
      <c r="B288" s="4" t="s">
        <v>24</v>
      </c>
      <c r="C288" s="19">
        <v>350000</v>
      </c>
      <c r="D288" s="4" t="s">
        <v>25</v>
      </c>
    </row>
    <row r="289" ht="18" spans="1:4">
      <c r="A289" s="3">
        <v>43993</v>
      </c>
      <c r="B289" s="4" t="s">
        <v>24</v>
      </c>
      <c r="C289" s="19">
        <v>25291</v>
      </c>
      <c r="D289" s="4" t="s">
        <v>25</v>
      </c>
    </row>
    <row r="290" ht="18" spans="1:4">
      <c r="A290" s="3">
        <v>43992</v>
      </c>
      <c r="B290" s="4" t="s">
        <v>24</v>
      </c>
      <c r="C290" s="19">
        <v>350000</v>
      </c>
      <c r="D290" s="4" t="s">
        <v>25</v>
      </c>
    </row>
    <row r="291" ht="18" spans="1:4">
      <c r="A291" s="3">
        <v>43991</v>
      </c>
      <c r="B291" s="4" t="s">
        <v>24</v>
      </c>
      <c r="C291" s="19">
        <v>352400</v>
      </c>
      <c r="D291" s="4" t="s">
        <v>25</v>
      </c>
    </row>
    <row r="292" ht="18" spans="1:4">
      <c r="A292" s="3">
        <v>43990</v>
      </c>
      <c r="B292" s="4" t="s">
        <v>24</v>
      </c>
      <c r="C292" s="19">
        <v>117729</v>
      </c>
      <c r="D292" s="4" t="s">
        <v>25</v>
      </c>
    </row>
    <row r="293" ht="18" spans="1:4">
      <c r="A293" s="3">
        <v>43970</v>
      </c>
      <c r="B293" s="4" t="s">
        <v>24</v>
      </c>
      <c r="C293" s="4">
        <v>200</v>
      </c>
      <c r="D293" s="4" t="s">
        <v>25</v>
      </c>
    </row>
    <row r="294" ht="18" spans="1:4">
      <c r="A294" s="3">
        <v>43959</v>
      </c>
      <c r="B294" s="4" t="s">
        <v>24</v>
      </c>
      <c r="C294" s="19">
        <v>25291</v>
      </c>
      <c r="D294" s="4" t="s">
        <v>25</v>
      </c>
    </row>
    <row r="295" ht="18" spans="1:4">
      <c r="A295" s="3">
        <v>43950</v>
      </c>
      <c r="B295" s="4" t="s">
        <v>24</v>
      </c>
      <c r="C295" s="19">
        <v>84580</v>
      </c>
      <c r="D295" s="4" t="s">
        <v>25</v>
      </c>
    </row>
    <row r="296" ht="18" spans="1:4">
      <c r="A296" s="3">
        <v>43943</v>
      </c>
      <c r="B296" s="4" t="s">
        <v>24</v>
      </c>
      <c r="C296" s="4">
        <v>600</v>
      </c>
      <c r="D296" s="4" t="s">
        <v>25</v>
      </c>
    </row>
    <row r="297" ht="18" spans="1:4">
      <c r="A297" s="3">
        <v>43938</v>
      </c>
      <c r="B297" s="4" t="s">
        <v>24</v>
      </c>
      <c r="C297" s="4">
        <v>700</v>
      </c>
      <c r="D297" s="4" t="s">
        <v>25</v>
      </c>
    </row>
    <row r="298" ht="18" spans="1:4">
      <c r="A298" s="3">
        <v>43937</v>
      </c>
      <c r="B298" s="4" t="s">
        <v>24</v>
      </c>
      <c r="C298" s="4">
        <v>400</v>
      </c>
      <c r="D298" s="4" t="s">
        <v>25</v>
      </c>
    </row>
    <row r="299" ht="18" spans="1:4">
      <c r="A299" s="3">
        <v>43936</v>
      </c>
      <c r="B299" s="4" t="s">
        <v>24</v>
      </c>
      <c r="C299" s="4">
        <v>500</v>
      </c>
      <c r="D299" s="4" t="s">
        <v>25</v>
      </c>
    </row>
    <row r="300" ht="18" spans="1:4">
      <c r="A300" s="3">
        <v>43935</v>
      </c>
      <c r="B300" s="4" t="s">
        <v>24</v>
      </c>
      <c r="C300" s="19">
        <v>1600</v>
      </c>
      <c r="D300" s="4" t="s">
        <v>25</v>
      </c>
    </row>
    <row r="301" ht="18" spans="1:4">
      <c r="A301" s="3">
        <v>43934</v>
      </c>
      <c r="B301" s="4" t="s">
        <v>24</v>
      </c>
      <c r="C301" s="19">
        <v>86480</v>
      </c>
      <c r="D301" s="4" t="s">
        <v>25</v>
      </c>
    </row>
    <row r="302" ht="18" spans="1:4">
      <c r="A302" s="3">
        <v>43931</v>
      </c>
      <c r="B302" s="4" t="s">
        <v>24</v>
      </c>
      <c r="C302" s="19">
        <v>2000</v>
      </c>
      <c r="D302" s="4" t="s">
        <v>25</v>
      </c>
    </row>
    <row r="303" ht="18" spans="1:4">
      <c r="A303" s="3">
        <v>43930</v>
      </c>
      <c r="B303" s="4" t="s">
        <v>24</v>
      </c>
      <c r="C303" s="19">
        <v>1000</v>
      </c>
      <c r="D303" s="4" t="s">
        <v>25</v>
      </c>
    </row>
    <row r="304" ht="18" spans="1:4">
      <c r="A304" s="3">
        <v>43929</v>
      </c>
      <c r="B304" s="4" t="s">
        <v>24</v>
      </c>
      <c r="C304" s="19">
        <v>2000</v>
      </c>
      <c r="D304" s="4" t="s">
        <v>25</v>
      </c>
    </row>
    <row r="305" ht="18" spans="1:4">
      <c r="A305" s="3">
        <v>43928</v>
      </c>
      <c r="B305" s="4" t="s">
        <v>24</v>
      </c>
      <c r="C305" s="19">
        <v>4600</v>
      </c>
      <c r="D305" s="4" t="s">
        <v>25</v>
      </c>
    </row>
    <row r="306" ht="18" spans="1:4">
      <c r="A306" s="3">
        <v>43924</v>
      </c>
      <c r="B306" s="4" t="s">
        <v>24</v>
      </c>
      <c r="C306" s="19">
        <v>92438</v>
      </c>
      <c r="D306" s="4" t="s">
        <v>25</v>
      </c>
    </row>
    <row r="307" ht="18" spans="1:4">
      <c r="A307" s="3">
        <v>43923</v>
      </c>
      <c r="B307" s="4" t="s">
        <v>24</v>
      </c>
      <c r="C307" s="19">
        <v>93438</v>
      </c>
      <c r="D307" s="4" t="s">
        <v>25</v>
      </c>
    </row>
    <row r="308" ht="18" spans="1:4">
      <c r="A308" s="3">
        <v>43922</v>
      </c>
      <c r="B308" s="4" t="s">
        <v>24</v>
      </c>
      <c r="C308" s="19">
        <v>2500</v>
      </c>
      <c r="D308" s="4" t="s">
        <v>25</v>
      </c>
    </row>
    <row r="309" ht="18" spans="1:4">
      <c r="A309" s="3">
        <v>43920</v>
      </c>
      <c r="B309" s="4" t="s">
        <v>24</v>
      </c>
      <c r="C309" s="19">
        <v>2400</v>
      </c>
      <c r="D309" s="4" t="s">
        <v>25</v>
      </c>
    </row>
    <row r="310" ht="18" spans="1:4">
      <c r="A310" s="3">
        <v>43917</v>
      </c>
      <c r="B310" s="4" t="s">
        <v>24</v>
      </c>
      <c r="C310" s="4">
        <v>700</v>
      </c>
      <c r="D310" s="4" t="s">
        <v>25</v>
      </c>
    </row>
    <row r="311" ht="18" spans="1:4">
      <c r="A311" s="3">
        <v>43916</v>
      </c>
      <c r="B311" s="4" t="s">
        <v>24</v>
      </c>
      <c r="C311" s="19">
        <v>282512</v>
      </c>
      <c r="D311" s="4" t="s">
        <v>25</v>
      </c>
    </row>
    <row r="312" ht="18" spans="1:4">
      <c r="A312" s="3">
        <v>43915</v>
      </c>
      <c r="B312" s="4" t="s">
        <v>24</v>
      </c>
      <c r="C312" s="19">
        <v>317882</v>
      </c>
      <c r="D312" s="4" t="s">
        <v>25</v>
      </c>
    </row>
    <row r="313" ht="18" spans="1:4">
      <c r="A313" s="3">
        <v>43914</v>
      </c>
      <c r="B313" s="4" t="s">
        <v>24</v>
      </c>
      <c r="C313" s="19">
        <v>37631</v>
      </c>
      <c r="D313" s="4" t="s">
        <v>25</v>
      </c>
    </row>
    <row r="314" ht="18" spans="1:4">
      <c r="A314" s="3">
        <v>43913</v>
      </c>
      <c r="B314" s="4" t="s">
        <v>24</v>
      </c>
      <c r="C314" s="19">
        <v>465601</v>
      </c>
      <c r="D314" s="4" t="s">
        <v>25</v>
      </c>
    </row>
    <row r="315" ht="18" spans="1:4">
      <c r="A315" s="3">
        <v>43910</v>
      </c>
      <c r="B315" s="4" t="s">
        <v>24</v>
      </c>
      <c r="C315" s="19">
        <v>467601</v>
      </c>
      <c r="D315" s="4" t="s">
        <v>25</v>
      </c>
    </row>
    <row r="316" ht="18" spans="1:4">
      <c r="A316" s="3">
        <v>43909</v>
      </c>
      <c r="B316" s="4" t="s">
        <v>24</v>
      </c>
      <c r="C316" s="19">
        <v>98245</v>
      </c>
      <c r="D316" s="4" t="s">
        <v>25</v>
      </c>
    </row>
    <row r="317" ht="18" spans="1:4">
      <c r="A317" s="3">
        <v>43908</v>
      </c>
      <c r="B317" s="4" t="s">
        <v>24</v>
      </c>
      <c r="C317" s="19">
        <v>98245</v>
      </c>
      <c r="D317" s="4" t="s">
        <v>25</v>
      </c>
    </row>
    <row r="318" ht="18" spans="1:4">
      <c r="A318" s="3">
        <v>43907</v>
      </c>
      <c r="B318" s="4" t="s">
        <v>24</v>
      </c>
      <c r="C318" s="19">
        <v>2000</v>
      </c>
      <c r="D318" s="4" t="s">
        <v>25</v>
      </c>
    </row>
    <row r="319" ht="18" spans="1:4">
      <c r="A319" s="3">
        <v>43906</v>
      </c>
      <c r="B319" s="4" t="s">
        <v>24</v>
      </c>
      <c r="C319" s="19">
        <v>217504</v>
      </c>
      <c r="D319" s="4" t="s">
        <v>25</v>
      </c>
    </row>
    <row r="320" ht="18" spans="1:4">
      <c r="A320" s="3">
        <v>43903</v>
      </c>
      <c r="B320" s="4" t="s">
        <v>24</v>
      </c>
      <c r="C320" s="19">
        <v>217504</v>
      </c>
      <c r="D320" s="4" t="s">
        <v>25</v>
      </c>
    </row>
    <row r="321" s="13" customFormat="1" spans="1:6">
      <c r="A321" s="20"/>
      <c r="B321" s="21"/>
      <c r="C321" s="22">
        <f>SUM(C198:C320)</f>
        <v>17692973</v>
      </c>
      <c r="D321" s="22">
        <f>SUM(D198:D320)</f>
        <v>1405165</v>
      </c>
      <c r="E321" s="13">
        <f>C321+D321</f>
        <v>19098138</v>
      </c>
      <c r="F321" s="13">
        <v>1909.8138</v>
      </c>
    </row>
    <row r="322" ht="18" spans="1:4">
      <c r="A322" s="23">
        <v>43145</v>
      </c>
      <c r="B322" s="4" t="s">
        <v>24</v>
      </c>
      <c r="C322" s="4" t="s">
        <v>25</v>
      </c>
      <c r="D322" s="19">
        <v>550000</v>
      </c>
    </row>
    <row r="323" s="15" customFormat="1" spans="1:4">
      <c r="A323" s="20"/>
      <c r="B323" s="24"/>
      <c r="C323" s="24"/>
      <c r="D323" s="19">
        <v>550000</v>
      </c>
    </row>
    <row r="324" ht="18" spans="1:4">
      <c r="A324" s="23">
        <v>43091</v>
      </c>
      <c r="B324" s="4" t="s">
        <v>24</v>
      </c>
      <c r="C324" s="4" t="s">
        <v>25</v>
      </c>
      <c r="D324" s="19">
        <v>460000</v>
      </c>
    </row>
    <row r="325" ht="18" spans="1:4">
      <c r="A325" s="3">
        <v>42982</v>
      </c>
      <c r="B325" s="4" t="s">
        <v>24</v>
      </c>
      <c r="C325" s="4" t="s">
        <v>25</v>
      </c>
      <c r="D325" s="19">
        <v>50000</v>
      </c>
    </row>
    <row r="326" ht="18" spans="1:4">
      <c r="A326" s="3">
        <v>42881</v>
      </c>
      <c r="B326" s="4" t="s">
        <v>24</v>
      </c>
      <c r="C326" s="4" t="s">
        <v>25</v>
      </c>
      <c r="D326" s="19">
        <v>50000</v>
      </c>
    </row>
    <row r="327" ht="18" spans="1:4">
      <c r="A327" s="3">
        <v>42818</v>
      </c>
      <c r="B327" s="4" t="s">
        <v>24</v>
      </c>
      <c r="C327" s="4" t="s">
        <v>25</v>
      </c>
      <c r="D327" s="19">
        <v>50000</v>
      </c>
    </row>
    <row r="328" spans="1:6">
      <c r="A328" s="3"/>
      <c r="B328" s="4"/>
      <c r="C328" s="4"/>
      <c r="D328" s="19">
        <f>SUM(D324:D327)</f>
        <v>610000</v>
      </c>
      <c r="F328">
        <v>61</v>
      </c>
    </row>
    <row r="329" ht="18" spans="1:4">
      <c r="A329" s="23">
        <v>42194</v>
      </c>
      <c r="B329" s="4" t="s">
        <v>24</v>
      </c>
      <c r="C329" s="4" t="s">
        <v>25</v>
      </c>
      <c r="D329" s="19">
        <v>16216</v>
      </c>
    </row>
    <row r="330" ht="18" spans="1:4">
      <c r="A330" s="3">
        <v>42186</v>
      </c>
      <c r="B330" s="4" t="s">
        <v>24</v>
      </c>
      <c r="C330" s="4" t="s">
        <v>25</v>
      </c>
      <c r="D330" s="19">
        <v>115000</v>
      </c>
    </row>
    <row r="331" ht="18" spans="1:4">
      <c r="A331" s="3">
        <v>42132</v>
      </c>
      <c r="B331" s="4" t="s">
        <v>24</v>
      </c>
      <c r="C331" s="19">
        <v>40000</v>
      </c>
      <c r="D331" s="4" t="s">
        <v>25</v>
      </c>
    </row>
    <row r="332" ht="18" spans="1:4">
      <c r="A332" s="3">
        <v>42121</v>
      </c>
      <c r="B332" s="4" t="s">
        <v>24</v>
      </c>
      <c r="C332" s="4" t="s">
        <v>25</v>
      </c>
      <c r="D332" s="19">
        <v>506125</v>
      </c>
    </row>
    <row r="333" ht="18" spans="1:4">
      <c r="A333" s="3">
        <v>42118</v>
      </c>
      <c r="B333" s="4" t="s">
        <v>24</v>
      </c>
      <c r="C333" s="4" t="s">
        <v>25</v>
      </c>
      <c r="D333" s="19">
        <v>80000</v>
      </c>
    </row>
    <row r="334" ht="18" spans="1:4">
      <c r="A334" s="3">
        <v>42117</v>
      </c>
      <c r="B334" s="4" t="s">
        <v>24</v>
      </c>
      <c r="C334" s="19">
        <v>200000</v>
      </c>
      <c r="D334" s="4" t="s">
        <v>25</v>
      </c>
    </row>
    <row r="335" ht="18" spans="1:4">
      <c r="A335" s="3">
        <v>42104</v>
      </c>
      <c r="B335" s="4" t="s">
        <v>24</v>
      </c>
      <c r="C335" s="4" t="s">
        <v>25</v>
      </c>
      <c r="D335" s="19">
        <v>50000</v>
      </c>
    </row>
    <row r="336" ht="18" spans="1:4">
      <c r="A336" s="3">
        <v>42094</v>
      </c>
      <c r="B336" s="4" t="s">
        <v>24</v>
      </c>
      <c r="C336" s="4" t="s">
        <v>25</v>
      </c>
      <c r="D336" s="19">
        <v>120486</v>
      </c>
    </row>
    <row r="337" ht="18" spans="1:4">
      <c r="A337" s="3">
        <v>42087</v>
      </c>
      <c r="B337" s="4" t="s">
        <v>24</v>
      </c>
      <c r="C337" s="4" t="s">
        <v>25</v>
      </c>
      <c r="D337" s="19">
        <v>60000</v>
      </c>
    </row>
    <row r="338" ht="18" spans="1:4">
      <c r="A338" s="3">
        <v>42086</v>
      </c>
      <c r="B338" s="4" t="s">
        <v>24</v>
      </c>
      <c r="C338" s="19">
        <v>60000</v>
      </c>
      <c r="D338" s="4" t="s">
        <v>25</v>
      </c>
    </row>
    <row r="339" s="13" customFormat="1" spans="1:6">
      <c r="A339" s="25"/>
      <c r="C339" s="13">
        <f>SUM(C331:C338)</f>
        <v>300000</v>
      </c>
      <c r="D339" s="13">
        <f>SUM(D329:D338)</f>
        <v>947827</v>
      </c>
      <c r="E339" s="13">
        <f>C339+D339</f>
        <v>1247827</v>
      </c>
      <c r="F339" s="13">
        <v>124.7827</v>
      </c>
    </row>
  </sheetData>
  <mergeCells count="3">
    <mergeCell ref="C2:D2"/>
    <mergeCell ref="A2:A3"/>
    <mergeCell ref="B2:B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workbookViewId="0">
      <selection activeCell="B19" sqref="B19"/>
    </sheetView>
  </sheetViews>
  <sheetFormatPr defaultColWidth="9.14285714285714" defaultRowHeight="17.6" outlineLevelCol="2"/>
  <sheetData>
    <row r="1" spans="1:1">
      <c r="A1" t="s">
        <v>2</v>
      </c>
    </row>
    <row r="2" spans="1:1">
      <c r="A2" s="8"/>
    </row>
    <row r="3" spans="1:1">
      <c r="A3" s="8"/>
    </row>
    <row r="4" spans="1:1">
      <c r="A4" s="9"/>
    </row>
    <row r="5" spans="1:1">
      <c r="A5" s="8"/>
    </row>
    <row r="6" spans="1:1">
      <c r="A6" s="8"/>
    </row>
    <row r="7" spans="1:1">
      <c r="A7" s="10"/>
    </row>
    <row r="8" spans="1:1">
      <c r="A8" s="10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ht="18.4" spans="1:1">
      <c r="A15" s="11"/>
    </row>
    <row r="16" ht="18.4" spans="1:1">
      <c r="A16" s="11"/>
    </row>
    <row r="19" spans="1:2">
      <c r="A19">
        <v>2020</v>
      </c>
      <c r="B19" s="12">
        <v>2102.23</v>
      </c>
    </row>
    <row r="20" spans="1:2">
      <c r="A20">
        <v>2019</v>
      </c>
      <c r="B20" s="12">
        <v>1512.52</v>
      </c>
    </row>
    <row r="21" spans="1:2">
      <c r="A21">
        <v>2018</v>
      </c>
      <c r="B21">
        <v>1183.01</v>
      </c>
    </row>
    <row r="22" spans="1:2">
      <c r="A22">
        <v>2017</v>
      </c>
      <c r="B22" s="12">
        <v>2600.58</v>
      </c>
    </row>
    <row r="23" spans="1:2">
      <c r="A23">
        <v>2016</v>
      </c>
      <c r="B23">
        <v>1126.2</v>
      </c>
    </row>
    <row r="24" spans="1:3">
      <c r="A24" s="13">
        <v>2015</v>
      </c>
      <c r="B24" s="13">
        <v>2543.1</v>
      </c>
      <c r="C24" s="14" t="s">
        <v>26</v>
      </c>
    </row>
    <row r="25" spans="1:2">
      <c r="A25" s="13">
        <v>2014</v>
      </c>
      <c r="B25" t="s">
        <v>27</v>
      </c>
    </row>
    <row r="26" spans="1:2">
      <c r="A26" s="13">
        <v>2013</v>
      </c>
      <c r="B26" t="s">
        <v>28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C12" sqref="C12"/>
    </sheetView>
  </sheetViews>
  <sheetFormatPr defaultColWidth="9.14285714285714" defaultRowHeight="17.6" outlineLevelCol="2"/>
  <sheetData>
    <row r="1" spans="1:3">
      <c r="A1" s="6"/>
      <c r="C1" t="s">
        <v>29</v>
      </c>
    </row>
    <row r="2" spans="1:3">
      <c r="A2" s="6" t="s">
        <v>2</v>
      </c>
      <c r="B2" t="s">
        <v>30</v>
      </c>
      <c r="C2">
        <v>250</v>
      </c>
    </row>
    <row r="3" spans="1:3">
      <c r="A3" s="6" t="s">
        <v>6</v>
      </c>
      <c r="B3" t="s">
        <v>30</v>
      </c>
      <c r="C3">
        <v>2751</v>
      </c>
    </row>
    <row r="4" spans="1:3">
      <c r="A4" s="6" t="s">
        <v>4</v>
      </c>
      <c r="B4" t="s">
        <v>30</v>
      </c>
      <c r="C4">
        <v>912655</v>
      </c>
    </row>
    <row r="5" spans="1:3">
      <c r="A5" s="7" t="s">
        <v>0</v>
      </c>
      <c r="B5" t="s">
        <v>30</v>
      </c>
      <c r="C5">
        <v>3</v>
      </c>
    </row>
    <row r="6" spans="1:3">
      <c r="A6" s="6" t="s">
        <v>7</v>
      </c>
      <c r="B6" t="s">
        <v>30</v>
      </c>
      <c r="C6">
        <v>282616</v>
      </c>
    </row>
    <row r="7" spans="1:3">
      <c r="A7" s="6" t="s">
        <v>6</v>
      </c>
      <c r="B7" t="s">
        <v>31</v>
      </c>
      <c r="C7">
        <v>123</v>
      </c>
    </row>
    <row r="8" spans="1:3">
      <c r="A8" s="6" t="s">
        <v>4</v>
      </c>
      <c r="B8" t="s">
        <v>31</v>
      </c>
      <c r="C8">
        <v>1486564</v>
      </c>
    </row>
    <row r="9" spans="1:3">
      <c r="A9" s="6" t="s">
        <v>6</v>
      </c>
      <c r="B9" t="s">
        <v>32</v>
      </c>
      <c r="C9">
        <v>406828</v>
      </c>
    </row>
    <row r="10" spans="1:3">
      <c r="A10" t="s">
        <v>3</v>
      </c>
      <c r="B10" t="s">
        <v>32</v>
      </c>
      <c r="C10">
        <v>450</v>
      </c>
    </row>
    <row r="11" spans="1:3">
      <c r="A11" t="s">
        <v>4</v>
      </c>
      <c r="B11" t="s">
        <v>33</v>
      </c>
      <c r="C11">
        <v>25007</v>
      </c>
    </row>
    <row r="12" spans="1:3">
      <c r="A12" t="s">
        <v>4</v>
      </c>
      <c r="B12" t="s">
        <v>34</v>
      </c>
      <c r="C12">
        <v>10000</v>
      </c>
    </row>
    <row r="13" spans="1:1">
      <c r="A13" s="6"/>
    </row>
    <row r="14" spans="1:1">
      <c r="A14" s="6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2" sqref="A2"/>
    </sheetView>
  </sheetViews>
  <sheetFormatPr defaultColWidth="9.14285714285714" defaultRowHeight="17.6" outlineLevelRow="1" outlineLevelCol="1"/>
  <sheetData>
    <row r="1" spans="1:2">
      <c r="A1" t="s">
        <v>35</v>
      </c>
      <c r="B1" t="s">
        <v>36</v>
      </c>
    </row>
    <row r="2" spans="1:1">
      <c r="A2" t="s">
        <v>37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59"/>
  <sheetViews>
    <sheetView topLeftCell="A1100" workbookViewId="0">
      <selection activeCell="G1" sqref="G1:J1161"/>
    </sheetView>
  </sheetViews>
  <sheetFormatPr defaultColWidth="9.14285714285714" defaultRowHeight="17.6"/>
  <cols>
    <col min="1" max="1" width="11.9285714285714" style="1"/>
    <col min="2" max="2" width="11.1607142857143" customWidth="1"/>
    <col min="7" max="7" width="11.9285714285714" style="1"/>
    <col min="12" max="12" width="10.5714285714286"/>
  </cols>
  <sheetData>
    <row r="1" spans="1:10">
      <c r="A1" s="1" t="s">
        <v>13</v>
      </c>
      <c r="B1" t="s">
        <v>14</v>
      </c>
      <c r="C1" t="s">
        <v>15</v>
      </c>
      <c r="D1" t="s">
        <v>16</v>
      </c>
      <c r="G1" s="1" t="s">
        <v>13</v>
      </c>
      <c r="H1" t="s">
        <v>14</v>
      </c>
      <c r="I1" t="s">
        <v>15</v>
      </c>
      <c r="J1" t="s">
        <v>16</v>
      </c>
    </row>
    <row r="2" spans="1:7">
      <c r="A2" s="1">
        <v>44573</v>
      </c>
      <c r="B2">
        <v>100000</v>
      </c>
      <c r="C2">
        <v>74.6</v>
      </c>
      <c r="D2" t="s">
        <v>38</v>
      </c>
      <c r="G2"/>
    </row>
    <row r="3" spans="1:7">
      <c r="A3" s="1">
        <v>44565</v>
      </c>
      <c r="B3">
        <v>8370</v>
      </c>
      <c r="C3">
        <v>83</v>
      </c>
      <c r="D3" t="s">
        <v>39</v>
      </c>
      <c r="G3"/>
    </row>
    <row r="4" spans="1:7">
      <c r="A4" s="1">
        <v>44560</v>
      </c>
      <c r="B4">
        <v>30000</v>
      </c>
      <c r="C4">
        <v>39.2</v>
      </c>
      <c r="D4" t="s">
        <v>40</v>
      </c>
      <c r="G4"/>
    </row>
    <row r="5" spans="1:7">
      <c r="A5" s="1">
        <v>44559</v>
      </c>
      <c r="B5">
        <v>2430</v>
      </c>
      <c r="C5">
        <v>73</v>
      </c>
      <c r="D5" t="s">
        <v>41</v>
      </c>
      <c r="G5"/>
    </row>
    <row r="6" spans="1:7">
      <c r="A6" s="1">
        <v>44557</v>
      </c>
      <c r="B6">
        <v>50</v>
      </c>
      <c r="C6">
        <v>65.3</v>
      </c>
      <c r="D6" t="s">
        <v>42</v>
      </c>
      <c r="G6"/>
    </row>
    <row r="7" spans="1:7">
      <c r="A7" s="1">
        <v>44547</v>
      </c>
      <c r="B7">
        <v>1</v>
      </c>
      <c r="C7">
        <v>54.4</v>
      </c>
      <c r="D7" t="s">
        <v>43</v>
      </c>
      <c r="G7"/>
    </row>
    <row r="8" spans="1:7">
      <c r="A8" s="1">
        <v>44545</v>
      </c>
      <c r="B8">
        <v>2128</v>
      </c>
      <c r="C8">
        <v>48</v>
      </c>
      <c r="D8" t="s">
        <v>44</v>
      </c>
      <c r="G8"/>
    </row>
    <row r="9" spans="1:7">
      <c r="A9" s="1">
        <v>44545</v>
      </c>
      <c r="B9">
        <v>1799</v>
      </c>
      <c r="C9">
        <v>68</v>
      </c>
      <c r="D9" t="s">
        <v>45</v>
      </c>
      <c r="G9"/>
    </row>
    <row r="10" spans="1:7">
      <c r="A10" s="1">
        <v>44544</v>
      </c>
      <c r="B10">
        <v>1</v>
      </c>
      <c r="C10">
        <v>60.5</v>
      </c>
      <c r="D10" t="s">
        <v>46</v>
      </c>
      <c r="G10"/>
    </row>
    <row r="11" spans="1:7">
      <c r="A11" s="1">
        <v>44544</v>
      </c>
      <c r="B11">
        <v>60773</v>
      </c>
      <c r="C11">
        <v>39.04</v>
      </c>
      <c r="D11" t="s">
        <v>47</v>
      </c>
      <c r="G11"/>
    </row>
    <row r="12" spans="1:7">
      <c r="A12" s="1">
        <v>44543</v>
      </c>
      <c r="B12">
        <v>1</v>
      </c>
      <c r="C12">
        <v>50.4</v>
      </c>
      <c r="D12" t="s">
        <v>48</v>
      </c>
      <c r="G12"/>
    </row>
    <row r="13" spans="1:7">
      <c r="A13" s="1">
        <v>44543</v>
      </c>
      <c r="B13">
        <v>56613</v>
      </c>
      <c r="C13">
        <v>38.17</v>
      </c>
      <c r="D13" t="s">
        <v>49</v>
      </c>
      <c r="G13"/>
    </row>
    <row r="14" spans="1:7">
      <c r="A14" s="1">
        <v>44540</v>
      </c>
      <c r="B14">
        <v>1</v>
      </c>
      <c r="C14">
        <v>42</v>
      </c>
      <c r="D14" t="s">
        <v>50</v>
      </c>
      <c r="G14"/>
    </row>
    <row r="15" spans="1:7">
      <c r="A15" s="1">
        <v>44540</v>
      </c>
      <c r="B15">
        <v>328481</v>
      </c>
      <c r="C15">
        <v>40.68</v>
      </c>
      <c r="D15" t="s">
        <v>51</v>
      </c>
      <c r="G15"/>
    </row>
    <row r="16" spans="1:7">
      <c r="A16" s="1">
        <v>44539</v>
      </c>
      <c r="B16">
        <v>452626</v>
      </c>
      <c r="C16">
        <v>38.97</v>
      </c>
      <c r="D16" t="s">
        <v>52</v>
      </c>
      <c r="G16"/>
    </row>
    <row r="17" spans="1:7">
      <c r="A17" s="1">
        <v>44538</v>
      </c>
      <c r="B17">
        <v>637749</v>
      </c>
      <c r="C17">
        <v>39.99</v>
      </c>
      <c r="D17" t="s">
        <v>53</v>
      </c>
      <c r="G17"/>
    </row>
    <row r="18" spans="1:7">
      <c r="A18" s="1">
        <v>44537</v>
      </c>
      <c r="B18">
        <v>652047</v>
      </c>
      <c r="C18">
        <v>37.7</v>
      </c>
      <c r="D18" t="s">
        <v>54</v>
      </c>
      <c r="G18"/>
    </row>
    <row r="19" spans="1:7">
      <c r="A19" s="1">
        <v>44536</v>
      </c>
      <c r="B19">
        <v>259055</v>
      </c>
      <c r="C19">
        <v>39.54</v>
      </c>
      <c r="D19" t="s">
        <v>55</v>
      </c>
      <c r="G19"/>
    </row>
    <row r="20" spans="1:7">
      <c r="A20" s="1">
        <v>44533</v>
      </c>
      <c r="B20">
        <v>336254</v>
      </c>
      <c r="C20">
        <v>40.08</v>
      </c>
      <c r="D20" t="s">
        <v>56</v>
      </c>
      <c r="G20"/>
    </row>
    <row r="21" spans="1:7">
      <c r="A21" s="1">
        <v>44533</v>
      </c>
      <c r="B21">
        <v>7795</v>
      </c>
      <c r="C21">
        <v>35</v>
      </c>
      <c r="D21" t="s">
        <v>57</v>
      </c>
      <c r="G21"/>
    </row>
    <row r="22" spans="1:7">
      <c r="A22" s="1">
        <v>44532</v>
      </c>
      <c r="B22">
        <v>266288</v>
      </c>
      <c r="C22">
        <v>39.68</v>
      </c>
      <c r="D22" t="s">
        <v>58</v>
      </c>
      <c r="G22"/>
    </row>
    <row r="23" spans="1:7">
      <c r="A23" s="1">
        <v>44531</v>
      </c>
      <c r="B23">
        <v>5000</v>
      </c>
      <c r="C23">
        <v>41.4</v>
      </c>
      <c r="D23" t="s">
        <v>59</v>
      </c>
      <c r="G23"/>
    </row>
    <row r="24" spans="1:7">
      <c r="A24" s="1">
        <v>44531</v>
      </c>
      <c r="B24">
        <v>5057</v>
      </c>
      <c r="C24">
        <v>39.4</v>
      </c>
      <c r="D24" t="s">
        <v>60</v>
      </c>
      <c r="G24"/>
    </row>
    <row r="25" spans="1:7">
      <c r="A25" s="1">
        <v>44530</v>
      </c>
      <c r="B25">
        <v>1</v>
      </c>
      <c r="C25">
        <v>35</v>
      </c>
      <c r="D25" t="s">
        <v>61</v>
      </c>
      <c r="G25"/>
    </row>
    <row r="26" spans="1:7">
      <c r="A26" s="1">
        <v>44529</v>
      </c>
      <c r="B26">
        <v>432000</v>
      </c>
      <c r="C26">
        <v>30.4</v>
      </c>
      <c r="D26" t="s">
        <v>62</v>
      </c>
      <c r="G26"/>
    </row>
    <row r="27" spans="1:7">
      <c r="A27" s="1">
        <v>44526</v>
      </c>
      <c r="B27">
        <v>7752</v>
      </c>
      <c r="C27">
        <v>38</v>
      </c>
      <c r="D27" t="s">
        <v>63</v>
      </c>
      <c r="G27"/>
    </row>
    <row r="28" spans="1:7">
      <c r="A28" s="1">
        <v>44525</v>
      </c>
      <c r="B28">
        <v>412150</v>
      </c>
      <c r="C28">
        <v>39.55</v>
      </c>
      <c r="D28" t="s">
        <v>64</v>
      </c>
      <c r="G28"/>
    </row>
    <row r="29" spans="1:7">
      <c r="A29" s="1">
        <v>44524</v>
      </c>
      <c r="B29">
        <v>19483</v>
      </c>
      <c r="C29">
        <v>36</v>
      </c>
      <c r="D29" t="s">
        <v>65</v>
      </c>
      <c r="G29"/>
    </row>
    <row r="30" spans="1:7">
      <c r="A30" s="1">
        <v>44523</v>
      </c>
      <c r="B30">
        <v>85417</v>
      </c>
      <c r="C30">
        <v>40.8</v>
      </c>
      <c r="D30" t="s">
        <v>66</v>
      </c>
      <c r="G30"/>
    </row>
    <row r="31" spans="1:10">
      <c r="A31" s="1">
        <v>44522</v>
      </c>
      <c r="B31">
        <v>103509</v>
      </c>
      <c r="C31">
        <v>37.12</v>
      </c>
      <c r="D31" t="s">
        <v>67</v>
      </c>
      <c r="G31" s="1">
        <v>44522</v>
      </c>
      <c r="H31">
        <v>103509</v>
      </c>
      <c r="I31">
        <v>37.12</v>
      </c>
      <c r="J31" t="s">
        <v>67</v>
      </c>
    </row>
    <row r="32" spans="1:10">
      <c r="A32" s="1">
        <v>44519</v>
      </c>
      <c r="B32">
        <v>278581</v>
      </c>
      <c r="C32">
        <v>37.35</v>
      </c>
      <c r="D32" t="s">
        <v>68</v>
      </c>
      <c r="G32" s="1">
        <v>44519</v>
      </c>
      <c r="H32">
        <v>278581</v>
      </c>
      <c r="I32">
        <v>37.35</v>
      </c>
      <c r="J32" t="s">
        <v>68</v>
      </c>
    </row>
    <row r="33" spans="1:7">
      <c r="A33" s="1">
        <v>44519</v>
      </c>
      <c r="B33">
        <v>5673</v>
      </c>
      <c r="C33">
        <v>34.5</v>
      </c>
      <c r="D33" t="s">
        <v>69</v>
      </c>
      <c r="G33"/>
    </row>
    <row r="34" spans="1:7">
      <c r="A34" s="1">
        <v>44518</v>
      </c>
      <c r="B34">
        <v>120290</v>
      </c>
      <c r="C34">
        <v>39</v>
      </c>
      <c r="D34" t="s">
        <v>70</v>
      </c>
      <c r="G34"/>
    </row>
    <row r="35" spans="1:10">
      <c r="A35" s="1">
        <v>44517</v>
      </c>
      <c r="B35">
        <v>578</v>
      </c>
      <c r="C35">
        <v>39</v>
      </c>
      <c r="D35" t="s">
        <v>71</v>
      </c>
      <c r="G35" s="1">
        <v>44517</v>
      </c>
      <c r="H35">
        <v>578</v>
      </c>
      <c r="I35">
        <v>39</v>
      </c>
      <c r="J35" t="s">
        <v>71</v>
      </c>
    </row>
    <row r="36" spans="1:7">
      <c r="A36" s="1">
        <v>44517</v>
      </c>
      <c r="B36">
        <v>4225</v>
      </c>
      <c r="C36">
        <v>31.4</v>
      </c>
      <c r="D36" t="s">
        <v>72</v>
      </c>
      <c r="G36"/>
    </row>
    <row r="37" spans="1:7">
      <c r="A37" s="1">
        <v>44516</v>
      </c>
      <c r="B37">
        <v>1</v>
      </c>
      <c r="C37">
        <v>39</v>
      </c>
      <c r="D37" t="s">
        <v>73</v>
      </c>
      <c r="G37"/>
    </row>
    <row r="38" spans="1:7">
      <c r="A38" s="1">
        <v>44512</v>
      </c>
      <c r="B38">
        <v>33584</v>
      </c>
      <c r="C38">
        <v>46.61</v>
      </c>
      <c r="D38" t="s">
        <v>74</v>
      </c>
      <c r="G38"/>
    </row>
    <row r="39" spans="1:7">
      <c r="A39" s="1">
        <v>44512</v>
      </c>
      <c r="B39">
        <v>11156</v>
      </c>
      <c r="C39">
        <v>26.17</v>
      </c>
      <c r="D39" t="s">
        <v>75</v>
      </c>
      <c r="G39"/>
    </row>
    <row r="40" spans="1:7">
      <c r="A40" s="1">
        <v>44511</v>
      </c>
      <c r="B40">
        <v>9999</v>
      </c>
      <c r="C40">
        <v>32.3</v>
      </c>
      <c r="D40" t="s">
        <v>76</v>
      </c>
      <c r="G40"/>
    </row>
    <row r="41" spans="1:7">
      <c r="A41" s="1">
        <v>44510</v>
      </c>
      <c r="B41">
        <v>100</v>
      </c>
      <c r="C41">
        <v>40.4</v>
      </c>
      <c r="D41" t="s">
        <v>77</v>
      </c>
      <c r="G41"/>
    </row>
    <row r="42" spans="1:7">
      <c r="A42" s="1">
        <v>44509</v>
      </c>
      <c r="B42">
        <v>100</v>
      </c>
      <c r="C42">
        <v>50.5</v>
      </c>
      <c r="D42" t="s">
        <v>78</v>
      </c>
      <c r="G42"/>
    </row>
    <row r="43" spans="1:7">
      <c r="A43" s="1">
        <v>44508</v>
      </c>
      <c r="B43">
        <v>10000</v>
      </c>
      <c r="C43">
        <v>41</v>
      </c>
      <c r="D43" t="s">
        <v>79</v>
      </c>
      <c r="G43"/>
    </row>
    <row r="44" spans="1:10">
      <c r="A44" s="1">
        <v>44505</v>
      </c>
      <c r="B44">
        <v>40000</v>
      </c>
      <c r="C44">
        <v>39</v>
      </c>
      <c r="D44" t="s">
        <v>80</v>
      </c>
      <c r="G44" s="1">
        <v>44505</v>
      </c>
      <c r="H44">
        <v>40000</v>
      </c>
      <c r="I44">
        <v>39</v>
      </c>
      <c r="J44" t="s">
        <v>80</v>
      </c>
    </row>
    <row r="45" spans="1:7">
      <c r="A45" s="1">
        <v>44505</v>
      </c>
      <c r="B45">
        <v>100000</v>
      </c>
      <c r="C45">
        <v>63.1</v>
      </c>
      <c r="D45" t="s">
        <v>81</v>
      </c>
      <c r="G45"/>
    </row>
    <row r="46" spans="1:10">
      <c r="A46" s="1">
        <v>44504</v>
      </c>
      <c r="B46">
        <v>120000</v>
      </c>
      <c r="C46">
        <v>32.5</v>
      </c>
      <c r="D46" t="s">
        <v>82</v>
      </c>
      <c r="G46" s="1">
        <v>44504</v>
      </c>
      <c r="H46">
        <v>120000</v>
      </c>
      <c r="I46">
        <v>32.5</v>
      </c>
      <c r="J46" t="s">
        <v>82</v>
      </c>
    </row>
    <row r="47" spans="1:7">
      <c r="A47" s="1">
        <v>44504</v>
      </c>
      <c r="B47">
        <v>6830</v>
      </c>
      <c r="C47">
        <v>78.9</v>
      </c>
      <c r="D47" t="s">
        <v>83</v>
      </c>
      <c r="G47"/>
    </row>
    <row r="48" spans="1:10">
      <c r="A48" s="1">
        <v>44503</v>
      </c>
      <c r="B48">
        <v>1430000</v>
      </c>
      <c r="C48">
        <v>30</v>
      </c>
      <c r="D48" t="s">
        <v>84</v>
      </c>
      <c r="G48" s="1">
        <v>44503</v>
      </c>
      <c r="H48">
        <v>1430000</v>
      </c>
      <c r="I48">
        <v>30</v>
      </c>
      <c r="J48" t="s">
        <v>84</v>
      </c>
    </row>
    <row r="49" spans="1:7">
      <c r="A49" s="1">
        <v>44503</v>
      </c>
      <c r="B49">
        <v>57</v>
      </c>
      <c r="C49">
        <v>72</v>
      </c>
      <c r="D49" t="s">
        <v>85</v>
      </c>
      <c r="G49"/>
    </row>
    <row r="50" spans="1:7">
      <c r="A50" s="1">
        <v>44502</v>
      </c>
      <c r="B50">
        <v>101</v>
      </c>
      <c r="C50">
        <v>60</v>
      </c>
      <c r="D50" t="s">
        <v>86</v>
      </c>
      <c r="G50"/>
    </row>
    <row r="51" spans="1:7">
      <c r="A51" s="1">
        <v>44498</v>
      </c>
      <c r="B51">
        <v>6001</v>
      </c>
      <c r="C51">
        <v>51.1</v>
      </c>
      <c r="D51" t="s">
        <v>87</v>
      </c>
      <c r="G51"/>
    </row>
    <row r="52" spans="1:7">
      <c r="A52" s="1">
        <v>44497</v>
      </c>
      <c r="B52">
        <v>14099</v>
      </c>
      <c r="C52">
        <v>51.4</v>
      </c>
      <c r="D52" t="s">
        <v>88</v>
      </c>
      <c r="G52"/>
    </row>
    <row r="53" spans="1:7">
      <c r="A53" s="1">
        <v>44496</v>
      </c>
      <c r="B53">
        <v>57</v>
      </c>
      <c r="C53">
        <v>47.4</v>
      </c>
      <c r="D53" t="s">
        <v>89</v>
      </c>
      <c r="G53"/>
    </row>
    <row r="54" spans="1:7">
      <c r="A54" s="1">
        <v>44495</v>
      </c>
      <c r="B54">
        <v>493</v>
      </c>
      <c r="C54">
        <v>19</v>
      </c>
      <c r="D54" t="s">
        <v>90</v>
      </c>
      <c r="G54"/>
    </row>
    <row r="55" spans="1:7">
      <c r="A55" s="1">
        <v>44495</v>
      </c>
      <c r="B55">
        <v>101</v>
      </c>
      <c r="C55">
        <v>58.28</v>
      </c>
      <c r="D55" t="s">
        <v>91</v>
      </c>
      <c r="G55"/>
    </row>
    <row r="56" spans="1:7">
      <c r="A56" s="1">
        <v>44494</v>
      </c>
      <c r="B56">
        <v>1536</v>
      </c>
      <c r="C56">
        <v>20</v>
      </c>
      <c r="D56" t="s">
        <v>92</v>
      </c>
      <c r="G56"/>
    </row>
    <row r="57" spans="1:7">
      <c r="A57" s="1">
        <v>44494</v>
      </c>
      <c r="B57">
        <v>1</v>
      </c>
      <c r="C57">
        <v>72</v>
      </c>
      <c r="D57" t="s">
        <v>93</v>
      </c>
      <c r="G57"/>
    </row>
    <row r="58" spans="1:7">
      <c r="A58" s="1">
        <v>44491</v>
      </c>
      <c r="B58">
        <v>100</v>
      </c>
      <c r="C58">
        <v>60</v>
      </c>
      <c r="D58" t="s">
        <v>94</v>
      </c>
      <c r="G58"/>
    </row>
    <row r="59" spans="1:7">
      <c r="A59" s="1">
        <v>44489</v>
      </c>
      <c r="B59">
        <v>1</v>
      </c>
      <c r="C59">
        <v>74.9</v>
      </c>
      <c r="D59" t="s">
        <v>95</v>
      </c>
      <c r="G59"/>
    </row>
    <row r="60" spans="1:7">
      <c r="A60" s="1">
        <v>44487</v>
      </c>
      <c r="B60">
        <v>1</v>
      </c>
      <c r="C60">
        <v>19</v>
      </c>
      <c r="D60" t="s">
        <v>96</v>
      </c>
      <c r="G60"/>
    </row>
    <row r="61" spans="1:7">
      <c r="A61" s="1">
        <v>44487</v>
      </c>
      <c r="B61">
        <v>2824</v>
      </c>
      <c r="C61">
        <v>91.86</v>
      </c>
      <c r="D61" t="s">
        <v>97</v>
      </c>
      <c r="G61"/>
    </row>
    <row r="62" spans="1:7">
      <c r="A62" s="1">
        <v>44484</v>
      </c>
      <c r="B62">
        <v>1</v>
      </c>
      <c r="C62">
        <v>14.6</v>
      </c>
      <c r="D62" t="s">
        <v>98</v>
      </c>
      <c r="G62"/>
    </row>
    <row r="63" spans="1:7">
      <c r="A63" s="1">
        <v>44484</v>
      </c>
      <c r="B63">
        <v>5549</v>
      </c>
      <c r="C63">
        <v>79.87</v>
      </c>
      <c r="D63" t="s">
        <v>99</v>
      </c>
      <c r="G63"/>
    </row>
    <row r="64" spans="1:7">
      <c r="A64" s="1">
        <v>44483</v>
      </c>
      <c r="B64">
        <v>60481</v>
      </c>
      <c r="C64">
        <v>80.23</v>
      </c>
      <c r="D64" t="s">
        <v>100</v>
      </c>
      <c r="G64"/>
    </row>
    <row r="65" spans="1:7">
      <c r="A65" s="1">
        <v>44482</v>
      </c>
      <c r="B65">
        <v>46337</v>
      </c>
      <c r="C65">
        <v>77.79</v>
      </c>
      <c r="D65" t="s">
        <v>101</v>
      </c>
      <c r="G65"/>
    </row>
    <row r="66" spans="1:7">
      <c r="A66" s="1">
        <v>44481</v>
      </c>
      <c r="B66">
        <v>104709</v>
      </c>
      <c r="C66">
        <v>80.2</v>
      </c>
      <c r="D66" t="s">
        <v>102</v>
      </c>
      <c r="G66"/>
    </row>
    <row r="67" spans="1:7">
      <c r="A67" s="1">
        <v>44480</v>
      </c>
      <c r="B67">
        <v>129774</v>
      </c>
      <c r="C67">
        <v>83.87</v>
      </c>
      <c r="D67" t="s">
        <v>103</v>
      </c>
      <c r="G67"/>
    </row>
    <row r="68" spans="1:7">
      <c r="A68" s="1">
        <v>44477</v>
      </c>
      <c r="B68">
        <v>91421</v>
      </c>
      <c r="C68">
        <v>87.36</v>
      </c>
      <c r="D68" t="s">
        <v>104</v>
      </c>
      <c r="G68"/>
    </row>
    <row r="69" spans="1:7">
      <c r="A69" s="1">
        <v>44469</v>
      </c>
      <c r="B69">
        <v>137364</v>
      </c>
      <c r="C69">
        <v>87.84</v>
      </c>
      <c r="D69" t="s">
        <v>105</v>
      </c>
      <c r="G69"/>
    </row>
    <row r="70" spans="1:7">
      <c r="A70" s="1">
        <v>44468</v>
      </c>
      <c r="B70">
        <v>186057</v>
      </c>
      <c r="C70">
        <v>88.11</v>
      </c>
      <c r="D70" t="s">
        <v>106</v>
      </c>
      <c r="G70"/>
    </row>
    <row r="71" spans="1:7">
      <c r="A71" s="1">
        <v>44467</v>
      </c>
      <c r="B71">
        <v>85950</v>
      </c>
      <c r="C71">
        <v>90.32</v>
      </c>
      <c r="D71" t="s">
        <v>107</v>
      </c>
      <c r="G71"/>
    </row>
    <row r="72" spans="1:7">
      <c r="A72" s="1">
        <v>44466</v>
      </c>
      <c r="B72">
        <v>24346</v>
      </c>
      <c r="C72">
        <v>83.94</v>
      </c>
      <c r="D72" t="s">
        <v>108</v>
      </c>
      <c r="G72"/>
    </row>
    <row r="73" spans="1:7">
      <c r="A73" s="1">
        <v>44463</v>
      </c>
      <c r="B73">
        <v>45641</v>
      </c>
      <c r="C73">
        <v>80.48</v>
      </c>
      <c r="D73" t="s">
        <v>109</v>
      </c>
      <c r="G73"/>
    </row>
    <row r="74" spans="1:7">
      <c r="A74" s="1">
        <v>44462</v>
      </c>
      <c r="B74">
        <v>23220</v>
      </c>
      <c r="C74">
        <v>74.95</v>
      </c>
      <c r="D74" t="s">
        <v>110</v>
      </c>
      <c r="G74"/>
    </row>
    <row r="75" spans="1:7">
      <c r="A75" s="1">
        <v>44461</v>
      </c>
      <c r="B75">
        <v>14683</v>
      </c>
      <c r="C75">
        <v>78.09</v>
      </c>
      <c r="D75" t="s">
        <v>111</v>
      </c>
      <c r="G75"/>
    </row>
    <row r="76" spans="1:7">
      <c r="A76" s="1">
        <v>44456</v>
      </c>
      <c r="B76">
        <v>20673</v>
      </c>
      <c r="C76">
        <v>79.92</v>
      </c>
      <c r="D76" t="s">
        <v>112</v>
      </c>
      <c r="G76"/>
    </row>
    <row r="77" spans="1:7">
      <c r="A77" s="1">
        <v>44455</v>
      </c>
      <c r="B77">
        <v>1447</v>
      </c>
      <c r="C77">
        <v>83</v>
      </c>
      <c r="D77" t="s">
        <v>113</v>
      </c>
      <c r="G77"/>
    </row>
    <row r="78" spans="1:7">
      <c r="A78" s="1">
        <v>44454</v>
      </c>
      <c r="B78">
        <v>5946</v>
      </c>
      <c r="C78">
        <v>103.81</v>
      </c>
      <c r="D78" t="s">
        <v>114</v>
      </c>
      <c r="G78"/>
    </row>
    <row r="79" spans="1:7">
      <c r="A79" s="1">
        <v>44453</v>
      </c>
      <c r="B79">
        <v>14846</v>
      </c>
      <c r="C79">
        <v>97.86</v>
      </c>
      <c r="D79" t="s">
        <v>115</v>
      </c>
      <c r="G79"/>
    </row>
    <row r="80" spans="1:7">
      <c r="A80" s="1">
        <v>44452</v>
      </c>
      <c r="B80">
        <v>63157</v>
      </c>
      <c r="C80">
        <v>86.83</v>
      </c>
      <c r="D80" t="s">
        <v>116</v>
      </c>
      <c r="G80"/>
    </row>
    <row r="81" spans="1:7">
      <c r="A81" s="1">
        <v>44449</v>
      </c>
      <c r="B81">
        <v>13378</v>
      </c>
      <c r="C81">
        <v>107.26</v>
      </c>
      <c r="D81" t="s">
        <v>117</v>
      </c>
      <c r="G81"/>
    </row>
    <row r="82" spans="1:7">
      <c r="A82" s="1">
        <v>44448</v>
      </c>
      <c r="B82">
        <v>15000</v>
      </c>
      <c r="C82">
        <v>91.86</v>
      </c>
      <c r="D82" t="s">
        <v>118</v>
      </c>
      <c r="G82"/>
    </row>
    <row r="83" spans="1:7">
      <c r="A83" s="1">
        <v>44447</v>
      </c>
      <c r="B83">
        <v>3074</v>
      </c>
      <c r="C83">
        <v>83.19</v>
      </c>
      <c r="D83" t="s">
        <v>119</v>
      </c>
      <c r="G83"/>
    </row>
    <row r="84" spans="1:7">
      <c r="A84" s="1">
        <v>44446</v>
      </c>
      <c r="B84">
        <v>415</v>
      </c>
      <c r="C84">
        <v>27.2</v>
      </c>
      <c r="D84" t="s">
        <v>120</v>
      </c>
      <c r="G84"/>
    </row>
    <row r="85" spans="1:7">
      <c r="A85" s="1">
        <v>44446</v>
      </c>
      <c r="B85">
        <v>11082</v>
      </c>
      <c r="C85">
        <v>74.91</v>
      </c>
      <c r="D85" t="s">
        <v>121</v>
      </c>
      <c r="G85"/>
    </row>
    <row r="86" spans="1:7">
      <c r="A86" s="1">
        <v>44445</v>
      </c>
      <c r="B86">
        <v>25606</v>
      </c>
      <c r="C86">
        <v>82.17</v>
      </c>
      <c r="D86" t="s">
        <v>122</v>
      </c>
      <c r="G86"/>
    </row>
    <row r="87" spans="1:7">
      <c r="A87" s="1">
        <v>44442</v>
      </c>
      <c r="B87">
        <v>3365</v>
      </c>
      <c r="C87">
        <v>78.66</v>
      </c>
      <c r="D87" t="s">
        <v>123</v>
      </c>
      <c r="G87"/>
    </row>
    <row r="88" spans="1:7">
      <c r="A88" s="1">
        <v>44441</v>
      </c>
      <c r="B88">
        <v>1010</v>
      </c>
      <c r="C88">
        <v>79.14</v>
      </c>
      <c r="D88" t="s">
        <v>124</v>
      </c>
      <c r="G88"/>
    </row>
    <row r="89" spans="1:7">
      <c r="A89" s="1">
        <v>44440</v>
      </c>
      <c r="B89">
        <v>4009</v>
      </c>
      <c r="C89">
        <v>38.89</v>
      </c>
      <c r="D89" t="s">
        <v>125</v>
      </c>
      <c r="G89"/>
    </row>
    <row r="90" spans="1:7">
      <c r="A90" s="1">
        <v>44440</v>
      </c>
      <c r="B90">
        <v>495</v>
      </c>
      <c r="C90">
        <v>66.24</v>
      </c>
      <c r="D90" t="s">
        <v>126</v>
      </c>
      <c r="G90"/>
    </row>
    <row r="91" spans="1:7">
      <c r="A91" s="1">
        <v>44439</v>
      </c>
      <c r="B91">
        <v>500</v>
      </c>
      <c r="C91">
        <v>37</v>
      </c>
      <c r="D91" t="s">
        <v>127</v>
      </c>
      <c r="G91"/>
    </row>
    <row r="92" spans="1:7">
      <c r="A92" s="1">
        <v>44439</v>
      </c>
      <c r="B92">
        <v>100</v>
      </c>
      <c r="C92">
        <v>70</v>
      </c>
      <c r="D92" t="s">
        <v>128</v>
      </c>
      <c r="G92"/>
    </row>
    <row r="93" spans="1:7">
      <c r="A93" s="1">
        <v>44438</v>
      </c>
      <c r="B93">
        <v>3181</v>
      </c>
      <c r="C93">
        <v>40</v>
      </c>
      <c r="D93" t="s">
        <v>129</v>
      </c>
      <c r="G93"/>
    </row>
    <row r="94" spans="1:7">
      <c r="A94" s="1">
        <v>44435</v>
      </c>
      <c r="B94">
        <v>15999</v>
      </c>
      <c r="C94">
        <v>61.49</v>
      </c>
      <c r="D94" t="s">
        <v>130</v>
      </c>
      <c r="G94"/>
    </row>
    <row r="95" spans="1:7">
      <c r="A95" s="1">
        <v>44434</v>
      </c>
      <c r="B95">
        <v>11000</v>
      </c>
      <c r="C95">
        <v>38.86</v>
      </c>
      <c r="D95" t="s">
        <v>131</v>
      </c>
      <c r="G95"/>
    </row>
    <row r="96" spans="1:7">
      <c r="A96" s="1">
        <v>44434</v>
      </c>
      <c r="B96">
        <v>2500</v>
      </c>
      <c r="C96">
        <v>66</v>
      </c>
      <c r="D96" t="s">
        <v>132</v>
      </c>
      <c r="G96"/>
    </row>
    <row r="97" spans="1:7">
      <c r="A97" s="1">
        <v>44433</v>
      </c>
      <c r="B97">
        <v>8400</v>
      </c>
      <c r="C97">
        <v>35.4</v>
      </c>
      <c r="D97" t="s">
        <v>133</v>
      </c>
      <c r="G97"/>
    </row>
    <row r="98" spans="1:7">
      <c r="A98" s="1">
        <v>44433</v>
      </c>
      <c r="B98">
        <v>22016</v>
      </c>
      <c r="C98">
        <v>67.82</v>
      </c>
      <c r="D98" t="s">
        <v>134</v>
      </c>
      <c r="G98"/>
    </row>
    <row r="99" spans="1:7">
      <c r="A99" s="1">
        <v>44431</v>
      </c>
      <c r="B99">
        <v>5000</v>
      </c>
      <c r="C99">
        <v>35</v>
      </c>
      <c r="D99" t="s">
        <v>135</v>
      </c>
      <c r="G99"/>
    </row>
    <row r="100" spans="1:7">
      <c r="A100" s="1">
        <v>44426</v>
      </c>
      <c r="B100">
        <v>263</v>
      </c>
      <c r="C100">
        <v>66</v>
      </c>
      <c r="D100" t="s">
        <v>136</v>
      </c>
      <c r="G100"/>
    </row>
    <row r="101" spans="1:7">
      <c r="A101" s="1">
        <v>44421</v>
      </c>
      <c r="B101">
        <v>5000</v>
      </c>
      <c r="C101">
        <v>66</v>
      </c>
      <c r="D101" t="s">
        <v>137</v>
      </c>
      <c r="G101"/>
    </row>
    <row r="102" spans="1:7">
      <c r="A102" s="1">
        <v>44420</v>
      </c>
      <c r="B102">
        <v>400</v>
      </c>
      <c r="C102">
        <v>35</v>
      </c>
      <c r="D102" t="s">
        <v>138</v>
      </c>
      <c r="G102"/>
    </row>
    <row r="103" spans="1:7">
      <c r="A103" s="1">
        <v>44420</v>
      </c>
      <c r="B103">
        <v>10995</v>
      </c>
      <c r="C103">
        <v>63.03</v>
      </c>
      <c r="D103" t="s">
        <v>139</v>
      </c>
      <c r="G103"/>
    </row>
    <row r="104" spans="1:7">
      <c r="A104" s="1">
        <v>44418</v>
      </c>
      <c r="B104">
        <v>1120</v>
      </c>
      <c r="C104">
        <v>71.39</v>
      </c>
      <c r="D104" t="s">
        <v>140</v>
      </c>
      <c r="G104"/>
    </row>
    <row r="105" spans="1:7">
      <c r="A105" s="1">
        <v>44406</v>
      </c>
      <c r="B105">
        <v>2300</v>
      </c>
      <c r="C105">
        <v>27.8</v>
      </c>
      <c r="D105" t="s">
        <v>141</v>
      </c>
      <c r="G105"/>
    </row>
    <row r="106" spans="1:7">
      <c r="A106" s="1">
        <v>44399</v>
      </c>
      <c r="B106">
        <v>18058</v>
      </c>
      <c r="C106">
        <v>71.23</v>
      </c>
      <c r="D106" t="s">
        <v>142</v>
      </c>
      <c r="G106"/>
    </row>
    <row r="107" spans="1:7">
      <c r="A107" s="1">
        <v>44398</v>
      </c>
      <c r="B107">
        <v>89</v>
      </c>
      <c r="C107">
        <v>70</v>
      </c>
      <c r="D107" t="s">
        <v>143</v>
      </c>
      <c r="G107"/>
    </row>
    <row r="108" spans="1:7">
      <c r="A108" s="1">
        <v>44397</v>
      </c>
      <c r="B108">
        <v>9999</v>
      </c>
      <c r="C108">
        <v>61.1</v>
      </c>
      <c r="D108" t="s">
        <v>144</v>
      </c>
      <c r="G108"/>
    </row>
    <row r="109" spans="1:7">
      <c r="A109" s="1">
        <v>44396</v>
      </c>
      <c r="B109">
        <v>9999</v>
      </c>
      <c r="C109">
        <v>60</v>
      </c>
      <c r="D109" t="s">
        <v>145</v>
      </c>
      <c r="G109"/>
    </row>
    <row r="110" spans="1:7">
      <c r="A110" s="1">
        <v>44393</v>
      </c>
      <c r="B110">
        <v>12500</v>
      </c>
      <c r="C110">
        <v>61.6</v>
      </c>
      <c r="D110" t="s">
        <v>146</v>
      </c>
      <c r="G110"/>
    </row>
    <row r="111" spans="1:7">
      <c r="A111" s="1">
        <v>44392</v>
      </c>
      <c r="B111">
        <v>110</v>
      </c>
      <c r="C111">
        <v>60</v>
      </c>
      <c r="D111" t="s">
        <v>147</v>
      </c>
      <c r="G111"/>
    </row>
    <row r="112" spans="1:7">
      <c r="A112" s="1">
        <v>44391</v>
      </c>
      <c r="B112">
        <v>18860</v>
      </c>
      <c r="C112">
        <v>50.36</v>
      </c>
      <c r="D112" t="s">
        <v>148</v>
      </c>
      <c r="G112"/>
    </row>
    <row r="113" spans="1:7">
      <c r="A113" s="1">
        <v>44390</v>
      </c>
      <c r="B113">
        <v>59999</v>
      </c>
      <c r="C113">
        <v>45.7</v>
      </c>
      <c r="D113" t="s">
        <v>149</v>
      </c>
      <c r="G113"/>
    </row>
    <row r="114" spans="1:7">
      <c r="A114" s="1">
        <v>44389</v>
      </c>
      <c r="B114">
        <v>19968</v>
      </c>
      <c r="C114">
        <v>44.54</v>
      </c>
      <c r="D114" t="s">
        <v>150</v>
      </c>
      <c r="G114"/>
    </row>
    <row r="115" spans="1:7">
      <c r="A115" s="1">
        <v>44386</v>
      </c>
      <c r="B115">
        <v>1354</v>
      </c>
      <c r="C115">
        <v>52</v>
      </c>
      <c r="D115" t="s">
        <v>151</v>
      </c>
      <c r="G115"/>
    </row>
    <row r="116" spans="1:7">
      <c r="A116" s="1">
        <v>44385</v>
      </c>
      <c r="B116">
        <v>2500</v>
      </c>
      <c r="C116">
        <v>25</v>
      </c>
      <c r="D116" t="s">
        <v>152</v>
      </c>
      <c r="G116"/>
    </row>
    <row r="117" spans="1:7">
      <c r="A117" s="1">
        <v>44385</v>
      </c>
      <c r="B117">
        <v>39996</v>
      </c>
      <c r="C117">
        <v>52.78</v>
      </c>
      <c r="D117" t="s">
        <v>153</v>
      </c>
      <c r="G117"/>
    </row>
    <row r="118" spans="1:7">
      <c r="A118" s="1">
        <v>44384</v>
      </c>
      <c r="B118">
        <v>13</v>
      </c>
      <c r="C118">
        <v>50</v>
      </c>
      <c r="D118" t="s">
        <v>154</v>
      </c>
      <c r="G118"/>
    </row>
    <row r="119" spans="1:7">
      <c r="A119" s="1">
        <v>44384</v>
      </c>
      <c r="B119">
        <v>39996</v>
      </c>
      <c r="C119">
        <v>33</v>
      </c>
      <c r="D119" t="s">
        <v>155</v>
      </c>
      <c r="G119"/>
    </row>
    <row r="120" spans="1:7">
      <c r="A120" s="1">
        <v>44383</v>
      </c>
      <c r="B120">
        <v>1612</v>
      </c>
      <c r="C120">
        <v>31.8</v>
      </c>
      <c r="D120" t="s">
        <v>156</v>
      </c>
      <c r="G120"/>
    </row>
    <row r="121" spans="1:7">
      <c r="A121" s="1">
        <v>44383</v>
      </c>
      <c r="B121">
        <v>15175</v>
      </c>
      <c r="C121">
        <v>41.23</v>
      </c>
      <c r="D121" t="s">
        <v>157</v>
      </c>
      <c r="G121"/>
    </row>
    <row r="122" spans="1:7">
      <c r="A122" s="1">
        <v>44382</v>
      </c>
      <c r="B122">
        <v>2</v>
      </c>
      <c r="C122">
        <v>50.3</v>
      </c>
      <c r="D122" t="s">
        <v>158</v>
      </c>
      <c r="G122"/>
    </row>
    <row r="123" spans="1:7">
      <c r="A123" s="1">
        <v>44379</v>
      </c>
      <c r="B123">
        <v>5082</v>
      </c>
      <c r="C123">
        <v>62.9</v>
      </c>
      <c r="D123" t="s">
        <v>159</v>
      </c>
      <c r="G123"/>
    </row>
    <row r="124" spans="1:7">
      <c r="A124" s="1">
        <v>44376</v>
      </c>
      <c r="B124">
        <v>1600</v>
      </c>
      <c r="C124">
        <v>78.6</v>
      </c>
      <c r="D124" t="s">
        <v>160</v>
      </c>
      <c r="G124"/>
    </row>
    <row r="125" spans="1:7">
      <c r="A125" s="1">
        <v>44375</v>
      </c>
      <c r="B125">
        <v>2000</v>
      </c>
      <c r="C125">
        <v>57.2</v>
      </c>
      <c r="D125" t="s">
        <v>161</v>
      </c>
      <c r="G125"/>
    </row>
    <row r="126" spans="1:7">
      <c r="A126" s="1">
        <v>44375</v>
      </c>
      <c r="B126">
        <v>13000</v>
      </c>
      <c r="C126">
        <v>75.5</v>
      </c>
      <c r="D126" t="s">
        <v>162</v>
      </c>
      <c r="G126"/>
    </row>
    <row r="127" spans="1:10">
      <c r="A127" s="1">
        <v>44372</v>
      </c>
      <c r="B127">
        <v>2000</v>
      </c>
      <c r="C127">
        <v>25</v>
      </c>
      <c r="D127" t="s">
        <v>163</v>
      </c>
      <c r="G127" s="1">
        <v>44372</v>
      </c>
      <c r="H127">
        <v>2000</v>
      </c>
      <c r="I127">
        <v>25</v>
      </c>
      <c r="J127" t="s">
        <v>163</v>
      </c>
    </row>
    <row r="128" spans="1:7">
      <c r="A128" s="1">
        <v>44372</v>
      </c>
      <c r="B128">
        <v>2300</v>
      </c>
      <c r="C128">
        <v>77.2</v>
      </c>
      <c r="D128" t="s">
        <v>164</v>
      </c>
      <c r="G128"/>
    </row>
    <row r="129" spans="1:7">
      <c r="A129" s="1">
        <v>44371</v>
      </c>
      <c r="B129">
        <v>200</v>
      </c>
      <c r="C129">
        <v>67.25</v>
      </c>
      <c r="D129" t="s">
        <v>165</v>
      </c>
      <c r="G129"/>
    </row>
    <row r="130" spans="1:7">
      <c r="A130" s="1">
        <v>44370</v>
      </c>
      <c r="B130">
        <v>19833</v>
      </c>
      <c r="C130">
        <v>57.91</v>
      </c>
      <c r="D130" t="s">
        <v>166</v>
      </c>
      <c r="G130"/>
    </row>
    <row r="131" spans="1:7">
      <c r="A131" s="1">
        <v>44365</v>
      </c>
      <c r="B131">
        <v>4</v>
      </c>
      <c r="C131">
        <v>71</v>
      </c>
      <c r="D131" t="s">
        <v>167</v>
      </c>
      <c r="G131"/>
    </row>
    <row r="132" spans="1:7">
      <c r="A132" s="1">
        <v>44363</v>
      </c>
      <c r="B132">
        <v>7393</v>
      </c>
      <c r="C132">
        <v>70.4</v>
      </c>
      <c r="D132" t="s">
        <v>168</v>
      </c>
      <c r="G132"/>
    </row>
    <row r="133" spans="1:7">
      <c r="A133" s="1">
        <v>44362</v>
      </c>
      <c r="B133">
        <v>3500</v>
      </c>
      <c r="C133">
        <v>88</v>
      </c>
      <c r="D133" t="s">
        <v>169</v>
      </c>
      <c r="G133"/>
    </row>
    <row r="134" spans="1:7">
      <c r="A134" s="1">
        <v>44357</v>
      </c>
      <c r="B134">
        <v>300</v>
      </c>
      <c r="C134">
        <v>93.8</v>
      </c>
      <c r="D134" t="s">
        <v>170</v>
      </c>
      <c r="G134"/>
    </row>
    <row r="135" spans="1:7">
      <c r="A135" s="1">
        <v>44356</v>
      </c>
      <c r="B135">
        <v>1</v>
      </c>
      <c r="C135">
        <v>52</v>
      </c>
      <c r="D135" t="s">
        <v>171</v>
      </c>
      <c r="G135"/>
    </row>
    <row r="136" spans="1:7">
      <c r="A136" s="1">
        <v>44356</v>
      </c>
      <c r="B136">
        <v>8961</v>
      </c>
      <c r="C136">
        <v>85.62</v>
      </c>
      <c r="D136" t="s">
        <v>172</v>
      </c>
      <c r="G136"/>
    </row>
    <row r="137" spans="1:7">
      <c r="A137" s="1">
        <v>44347</v>
      </c>
      <c r="B137">
        <v>13</v>
      </c>
      <c r="C137">
        <v>45.8</v>
      </c>
      <c r="D137" t="s">
        <v>173</v>
      </c>
      <c r="G137"/>
    </row>
    <row r="138" spans="1:7">
      <c r="A138" s="1">
        <v>44347</v>
      </c>
      <c r="B138">
        <v>52</v>
      </c>
      <c r="C138">
        <v>87.5</v>
      </c>
      <c r="D138" t="s">
        <v>174</v>
      </c>
      <c r="G138"/>
    </row>
    <row r="139" spans="1:7">
      <c r="A139" s="1">
        <v>44344</v>
      </c>
      <c r="B139">
        <v>1000</v>
      </c>
      <c r="C139">
        <v>77.3</v>
      </c>
      <c r="D139" t="s">
        <v>175</v>
      </c>
      <c r="G139"/>
    </row>
    <row r="140" spans="1:7">
      <c r="A140" s="1">
        <v>44343</v>
      </c>
      <c r="B140">
        <v>7685</v>
      </c>
      <c r="C140">
        <v>64.35</v>
      </c>
      <c r="D140" t="s">
        <v>176</v>
      </c>
      <c r="G140"/>
    </row>
    <row r="141" spans="1:7">
      <c r="A141" s="1">
        <v>44337</v>
      </c>
      <c r="B141">
        <v>100</v>
      </c>
      <c r="C141">
        <v>79</v>
      </c>
      <c r="D141" t="s">
        <v>177</v>
      </c>
      <c r="G141"/>
    </row>
    <row r="142" spans="1:7">
      <c r="A142" s="1">
        <v>44335</v>
      </c>
      <c r="B142">
        <v>2610</v>
      </c>
      <c r="C142">
        <v>81.49</v>
      </c>
      <c r="D142" t="s">
        <v>178</v>
      </c>
      <c r="G142"/>
    </row>
    <row r="143" spans="1:7">
      <c r="A143" s="1">
        <v>44334</v>
      </c>
      <c r="B143">
        <v>1000</v>
      </c>
      <c r="C143">
        <v>87.5</v>
      </c>
      <c r="D143" t="s">
        <v>179</v>
      </c>
      <c r="G143"/>
    </row>
    <row r="144" spans="1:7">
      <c r="A144" s="1">
        <v>44333</v>
      </c>
      <c r="B144">
        <v>11000</v>
      </c>
      <c r="C144">
        <v>84.85</v>
      </c>
      <c r="D144" t="s">
        <v>180</v>
      </c>
      <c r="G144"/>
    </row>
    <row r="145" spans="1:7">
      <c r="A145" s="1">
        <v>44330</v>
      </c>
      <c r="B145">
        <v>5900</v>
      </c>
      <c r="C145">
        <v>79.8</v>
      </c>
      <c r="D145" t="s">
        <v>181</v>
      </c>
      <c r="G145"/>
    </row>
    <row r="146" spans="1:7">
      <c r="A146" s="1">
        <v>44329</v>
      </c>
      <c r="B146">
        <v>1030</v>
      </c>
      <c r="C146">
        <v>81.87</v>
      </c>
      <c r="D146" t="s">
        <v>182</v>
      </c>
      <c r="G146"/>
    </row>
    <row r="147" spans="1:7">
      <c r="A147" s="1">
        <v>44328</v>
      </c>
      <c r="B147">
        <v>500</v>
      </c>
      <c r="C147">
        <v>82</v>
      </c>
      <c r="D147" t="s">
        <v>183</v>
      </c>
      <c r="G147"/>
    </row>
    <row r="148" spans="1:7">
      <c r="A148" s="1">
        <v>44327</v>
      </c>
      <c r="B148">
        <v>500</v>
      </c>
      <c r="C148">
        <v>82</v>
      </c>
      <c r="D148" t="s">
        <v>183</v>
      </c>
      <c r="G148"/>
    </row>
    <row r="149" spans="1:7">
      <c r="A149" s="1">
        <v>44326</v>
      </c>
      <c r="B149">
        <v>1</v>
      </c>
      <c r="C149">
        <v>80</v>
      </c>
      <c r="D149" t="s">
        <v>184</v>
      </c>
      <c r="G149"/>
    </row>
    <row r="150" spans="1:7">
      <c r="A150" s="1">
        <v>44323</v>
      </c>
      <c r="B150">
        <v>1200</v>
      </c>
      <c r="C150">
        <v>67.8</v>
      </c>
      <c r="D150" t="s">
        <v>185</v>
      </c>
      <c r="G150"/>
    </row>
    <row r="151" spans="1:7">
      <c r="A151" s="1">
        <v>44322</v>
      </c>
      <c r="B151">
        <v>14963</v>
      </c>
      <c r="C151">
        <v>52.9</v>
      </c>
      <c r="D151" t="s">
        <v>186</v>
      </c>
      <c r="G151"/>
    </row>
    <row r="152" spans="1:7">
      <c r="A152" s="1">
        <v>44316</v>
      </c>
      <c r="B152">
        <v>8791</v>
      </c>
      <c r="C152">
        <v>52.89</v>
      </c>
      <c r="D152" t="s">
        <v>187</v>
      </c>
      <c r="G152"/>
    </row>
    <row r="153" spans="1:7">
      <c r="A153" s="1">
        <v>44315</v>
      </c>
      <c r="B153">
        <v>11999</v>
      </c>
      <c r="C153">
        <v>47.6</v>
      </c>
      <c r="D153" t="s">
        <v>188</v>
      </c>
      <c r="G153"/>
    </row>
    <row r="154" spans="1:7">
      <c r="A154" s="1">
        <v>44314</v>
      </c>
      <c r="B154">
        <v>6014</v>
      </c>
      <c r="C154">
        <v>42.02</v>
      </c>
      <c r="D154" t="s">
        <v>189</v>
      </c>
      <c r="G154"/>
    </row>
    <row r="155" spans="1:7">
      <c r="A155" s="1">
        <v>44313</v>
      </c>
      <c r="B155">
        <v>1200</v>
      </c>
      <c r="C155">
        <v>43.77</v>
      </c>
      <c r="D155" t="s">
        <v>190</v>
      </c>
      <c r="G155"/>
    </row>
    <row r="156" spans="1:7">
      <c r="A156" s="1">
        <v>44312</v>
      </c>
      <c r="B156">
        <v>1801</v>
      </c>
      <c r="C156">
        <v>50.11</v>
      </c>
      <c r="D156" t="s">
        <v>191</v>
      </c>
      <c r="G156"/>
    </row>
    <row r="157" spans="1:7">
      <c r="A157" s="1">
        <v>44309</v>
      </c>
      <c r="B157">
        <v>3001</v>
      </c>
      <c r="C157">
        <v>47</v>
      </c>
      <c r="D157" t="s">
        <v>192</v>
      </c>
      <c r="G157"/>
    </row>
    <row r="158" spans="1:7">
      <c r="A158" s="1">
        <v>44308</v>
      </c>
      <c r="B158">
        <v>156</v>
      </c>
      <c r="C158">
        <v>39.52</v>
      </c>
      <c r="D158" t="s">
        <v>193</v>
      </c>
      <c r="G158"/>
    </row>
    <row r="159" spans="1:7">
      <c r="A159" s="1">
        <v>44306</v>
      </c>
      <c r="B159">
        <v>7000</v>
      </c>
      <c r="C159">
        <v>35.3</v>
      </c>
      <c r="D159" t="s">
        <v>194</v>
      </c>
      <c r="G159"/>
    </row>
    <row r="160" spans="1:7">
      <c r="A160" s="1">
        <v>44305</v>
      </c>
      <c r="B160">
        <v>100</v>
      </c>
      <c r="C160">
        <v>32.4</v>
      </c>
      <c r="D160" t="s">
        <v>195</v>
      </c>
      <c r="G160"/>
    </row>
    <row r="161" spans="1:7">
      <c r="A161" s="1">
        <v>44302</v>
      </c>
      <c r="B161">
        <v>50</v>
      </c>
      <c r="C161">
        <v>27</v>
      </c>
      <c r="D161" t="s">
        <v>196</v>
      </c>
      <c r="G161"/>
    </row>
    <row r="162" spans="1:7">
      <c r="A162" s="1">
        <v>44301</v>
      </c>
      <c r="B162">
        <v>17780</v>
      </c>
      <c r="C162">
        <v>24</v>
      </c>
      <c r="D162" t="s">
        <v>197</v>
      </c>
      <c r="G162"/>
    </row>
    <row r="163" spans="1:7">
      <c r="A163" s="1">
        <v>44300</v>
      </c>
      <c r="B163">
        <v>6567</v>
      </c>
      <c r="C163">
        <v>30</v>
      </c>
      <c r="D163" t="s">
        <v>198</v>
      </c>
      <c r="G163"/>
    </row>
    <row r="164" spans="1:7">
      <c r="A164" s="1">
        <v>44293</v>
      </c>
      <c r="B164">
        <v>4383</v>
      </c>
      <c r="C164">
        <v>34</v>
      </c>
      <c r="D164" t="s">
        <v>199</v>
      </c>
      <c r="G164"/>
    </row>
    <row r="165" spans="1:7">
      <c r="A165" s="1">
        <v>44286</v>
      </c>
      <c r="B165">
        <v>1100</v>
      </c>
      <c r="C165">
        <v>28.41</v>
      </c>
      <c r="D165" t="s">
        <v>200</v>
      </c>
      <c r="G165"/>
    </row>
    <row r="166" spans="1:7">
      <c r="A166" s="1">
        <v>44285</v>
      </c>
      <c r="B166">
        <v>1050</v>
      </c>
      <c r="C166">
        <v>30.63</v>
      </c>
      <c r="D166" t="s">
        <v>201</v>
      </c>
      <c r="G166"/>
    </row>
    <row r="167" spans="1:7">
      <c r="A167" s="1">
        <v>44274</v>
      </c>
      <c r="B167">
        <v>50</v>
      </c>
      <c r="C167">
        <v>36</v>
      </c>
      <c r="D167" t="s">
        <v>202</v>
      </c>
      <c r="G167"/>
    </row>
    <row r="168" spans="1:7">
      <c r="A168" s="1">
        <v>44273</v>
      </c>
      <c r="B168">
        <v>50</v>
      </c>
      <c r="C168">
        <v>30</v>
      </c>
      <c r="D168" t="s">
        <v>203</v>
      </c>
      <c r="G168"/>
    </row>
    <row r="169" spans="1:7">
      <c r="A169" s="1">
        <v>44272</v>
      </c>
      <c r="B169">
        <v>7000</v>
      </c>
      <c r="C169">
        <v>25.71</v>
      </c>
      <c r="D169" t="s">
        <v>204</v>
      </c>
      <c r="G169"/>
    </row>
    <row r="170" spans="1:7">
      <c r="A170" s="1">
        <v>44257</v>
      </c>
      <c r="B170">
        <v>2298</v>
      </c>
      <c r="C170">
        <v>25</v>
      </c>
      <c r="D170" t="s">
        <v>205</v>
      </c>
      <c r="G170"/>
    </row>
    <row r="171" spans="1:7">
      <c r="A171" s="1">
        <v>44250</v>
      </c>
      <c r="B171">
        <v>2800</v>
      </c>
      <c r="C171">
        <v>30</v>
      </c>
      <c r="D171" t="s">
        <v>206</v>
      </c>
      <c r="G171"/>
    </row>
    <row r="172" spans="1:7">
      <c r="A172" s="1">
        <v>44235</v>
      </c>
      <c r="B172">
        <v>3000</v>
      </c>
      <c r="C172">
        <v>30</v>
      </c>
      <c r="D172" t="s">
        <v>207</v>
      </c>
      <c r="G172"/>
    </row>
    <row r="173" spans="1:7">
      <c r="A173" s="1">
        <v>44232</v>
      </c>
      <c r="B173">
        <v>5</v>
      </c>
      <c r="C173">
        <v>37.5</v>
      </c>
      <c r="D173" t="s">
        <v>208</v>
      </c>
      <c r="G173"/>
    </row>
    <row r="174" spans="1:7">
      <c r="A174" s="1">
        <v>44230</v>
      </c>
      <c r="B174">
        <v>4544</v>
      </c>
      <c r="C174">
        <v>46.2</v>
      </c>
      <c r="D174" t="s">
        <v>209</v>
      </c>
      <c r="G174"/>
    </row>
    <row r="175" spans="1:7">
      <c r="A175" s="1">
        <v>44229</v>
      </c>
      <c r="B175">
        <v>2073</v>
      </c>
      <c r="C175">
        <v>38.5</v>
      </c>
      <c r="D175" t="s">
        <v>210</v>
      </c>
      <c r="G175"/>
    </row>
    <row r="176" spans="1:7">
      <c r="A176" s="1">
        <v>44228</v>
      </c>
      <c r="B176">
        <v>1705</v>
      </c>
      <c r="C176">
        <v>46.4</v>
      </c>
      <c r="D176" t="s">
        <v>211</v>
      </c>
      <c r="G176"/>
    </row>
    <row r="177" spans="1:7">
      <c r="A177" s="1">
        <v>44222</v>
      </c>
      <c r="B177">
        <v>4</v>
      </c>
      <c r="C177">
        <v>48.75</v>
      </c>
      <c r="D177" t="s">
        <v>212</v>
      </c>
      <c r="G177"/>
    </row>
    <row r="178" spans="1:7">
      <c r="A178" s="1">
        <v>44221</v>
      </c>
      <c r="B178">
        <v>11531</v>
      </c>
      <c r="C178">
        <v>45.04</v>
      </c>
      <c r="D178" t="s">
        <v>213</v>
      </c>
      <c r="G178"/>
    </row>
    <row r="179" spans="1:7">
      <c r="A179" s="1">
        <v>44218</v>
      </c>
      <c r="B179">
        <v>13</v>
      </c>
      <c r="C179">
        <v>36</v>
      </c>
      <c r="D179" t="s">
        <v>214</v>
      </c>
      <c r="G179"/>
    </row>
    <row r="180" spans="1:7">
      <c r="A180" s="1">
        <v>44215</v>
      </c>
      <c r="B180">
        <v>7586</v>
      </c>
      <c r="C180">
        <v>42.81</v>
      </c>
      <c r="D180" t="s">
        <v>215</v>
      </c>
      <c r="G180"/>
    </row>
    <row r="181" spans="1:7">
      <c r="A181" s="1">
        <v>44214</v>
      </c>
      <c r="B181">
        <v>12520</v>
      </c>
      <c r="C181">
        <v>40.93</v>
      </c>
      <c r="D181" t="s">
        <v>216</v>
      </c>
      <c r="G181"/>
    </row>
    <row r="182" spans="1:7">
      <c r="A182" s="1">
        <v>44211</v>
      </c>
      <c r="B182">
        <v>10370</v>
      </c>
      <c r="C182">
        <v>38.44</v>
      </c>
      <c r="D182" t="s">
        <v>217</v>
      </c>
      <c r="G182"/>
    </row>
    <row r="183" spans="1:7">
      <c r="A183" s="1">
        <v>44209</v>
      </c>
      <c r="B183">
        <v>2338</v>
      </c>
      <c r="C183">
        <v>47.8</v>
      </c>
      <c r="D183" t="s">
        <v>218</v>
      </c>
      <c r="G183"/>
    </row>
    <row r="184" spans="1:7">
      <c r="A184" s="1">
        <v>44208</v>
      </c>
      <c r="B184">
        <v>21</v>
      </c>
      <c r="C184">
        <v>59.7</v>
      </c>
      <c r="D184" t="s">
        <v>219</v>
      </c>
      <c r="G184"/>
    </row>
    <row r="185" spans="1:7">
      <c r="A185" s="1">
        <v>44195</v>
      </c>
      <c r="B185">
        <v>500</v>
      </c>
      <c r="C185">
        <v>80</v>
      </c>
      <c r="D185" t="s">
        <v>220</v>
      </c>
      <c r="G185"/>
    </row>
    <row r="186" spans="1:7">
      <c r="A186" s="1">
        <v>44194</v>
      </c>
      <c r="B186">
        <v>1000</v>
      </c>
      <c r="C186">
        <v>75</v>
      </c>
      <c r="D186" t="s">
        <v>221</v>
      </c>
      <c r="G186"/>
    </row>
    <row r="187" spans="1:7">
      <c r="A187" s="1">
        <v>44188</v>
      </c>
      <c r="B187">
        <v>2323</v>
      </c>
      <c r="C187">
        <v>84</v>
      </c>
      <c r="D187" t="s">
        <v>222</v>
      </c>
      <c r="G187"/>
    </row>
    <row r="188" spans="1:7">
      <c r="A188" s="1">
        <v>44187</v>
      </c>
      <c r="B188">
        <v>3400</v>
      </c>
      <c r="C188">
        <v>85</v>
      </c>
      <c r="D188" t="s">
        <v>223</v>
      </c>
      <c r="G188"/>
    </row>
    <row r="189" spans="1:7">
      <c r="A189" s="1">
        <v>44186</v>
      </c>
      <c r="B189">
        <v>1000</v>
      </c>
      <c r="C189">
        <v>75</v>
      </c>
      <c r="D189" t="s">
        <v>221</v>
      </c>
      <c r="G189"/>
    </row>
    <row r="190" spans="1:7">
      <c r="A190" s="1">
        <v>44183</v>
      </c>
      <c r="B190">
        <v>5205</v>
      </c>
      <c r="C190">
        <v>64.7</v>
      </c>
      <c r="D190" t="s">
        <v>224</v>
      </c>
      <c r="G190"/>
    </row>
    <row r="191" spans="1:7">
      <c r="A191" s="1">
        <v>44182</v>
      </c>
      <c r="B191">
        <v>15145</v>
      </c>
      <c r="C191">
        <v>75.68</v>
      </c>
      <c r="D191" t="s">
        <v>225</v>
      </c>
      <c r="G191"/>
    </row>
    <row r="192" spans="1:7">
      <c r="A192" s="1">
        <v>44181</v>
      </c>
      <c r="B192">
        <v>1042</v>
      </c>
      <c r="C192">
        <v>72.8</v>
      </c>
      <c r="D192" t="s">
        <v>226</v>
      </c>
      <c r="G192"/>
    </row>
    <row r="193" spans="1:7">
      <c r="A193" s="1">
        <v>44180</v>
      </c>
      <c r="B193">
        <v>2942</v>
      </c>
      <c r="C193">
        <v>87.45</v>
      </c>
      <c r="D193" t="s">
        <v>227</v>
      </c>
      <c r="G193"/>
    </row>
    <row r="194" spans="1:7">
      <c r="A194" s="1">
        <v>44179</v>
      </c>
      <c r="B194">
        <v>121</v>
      </c>
      <c r="C194">
        <v>91.01</v>
      </c>
      <c r="D194" t="s">
        <v>228</v>
      </c>
      <c r="G194"/>
    </row>
    <row r="195" spans="1:7">
      <c r="A195" s="1">
        <v>44174</v>
      </c>
      <c r="B195">
        <v>100</v>
      </c>
      <c r="C195">
        <v>90</v>
      </c>
      <c r="D195" t="s">
        <v>229</v>
      </c>
      <c r="G195"/>
    </row>
    <row r="196" spans="1:7">
      <c r="A196" s="1">
        <v>44173</v>
      </c>
      <c r="B196">
        <v>1000</v>
      </c>
      <c r="C196">
        <v>75</v>
      </c>
      <c r="D196" t="s">
        <v>230</v>
      </c>
      <c r="G196"/>
    </row>
    <row r="197" spans="1:7">
      <c r="A197" s="1">
        <v>44172</v>
      </c>
      <c r="B197">
        <v>7885</v>
      </c>
      <c r="C197">
        <v>62.58</v>
      </c>
      <c r="D197" t="s">
        <v>231</v>
      </c>
      <c r="G197"/>
    </row>
    <row r="198" spans="1:7">
      <c r="A198" s="1">
        <v>44169</v>
      </c>
      <c r="B198">
        <v>12533</v>
      </c>
      <c r="C198">
        <v>69.75</v>
      </c>
      <c r="D198" t="s">
        <v>232</v>
      </c>
      <c r="G198"/>
    </row>
    <row r="199" spans="1:7">
      <c r="A199" s="1">
        <v>44168</v>
      </c>
      <c r="B199">
        <v>10000</v>
      </c>
      <c r="C199">
        <v>71.1</v>
      </c>
      <c r="D199" t="s">
        <v>233</v>
      </c>
      <c r="G199"/>
    </row>
    <row r="200" spans="1:7">
      <c r="A200" s="1">
        <v>44167</v>
      </c>
      <c r="B200">
        <v>2000</v>
      </c>
      <c r="C200">
        <v>71.8</v>
      </c>
      <c r="D200" t="s">
        <v>234</v>
      </c>
      <c r="G200"/>
    </row>
    <row r="201" spans="1:7">
      <c r="A201" s="1">
        <v>44166</v>
      </c>
      <c r="B201">
        <v>3900</v>
      </c>
      <c r="C201">
        <v>71</v>
      </c>
      <c r="D201" t="s">
        <v>235</v>
      </c>
      <c r="G201"/>
    </row>
    <row r="202" spans="1:7">
      <c r="A202" s="1">
        <v>44161</v>
      </c>
      <c r="B202">
        <v>105</v>
      </c>
      <c r="C202">
        <v>88.8</v>
      </c>
      <c r="D202" t="s">
        <v>236</v>
      </c>
      <c r="G202"/>
    </row>
    <row r="203" spans="1:10">
      <c r="A203" s="1">
        <v>44158</v>
      </c>
      <c r="B203">
        <v>980</v>
      </c>
      <c r="C203">
        <v>19.5</v>
      </c>
      <c r="D203" t="s">
        <v>237</v>
      </c>
      <c r="G203" s="2">
        <v>44158</v>
      </c>
      <c r="H203">
        <v>980</v>
      </c>
      <c r="I203">
        <v>19.5</v>
      </c>
      <c r="J203" t="s">
        <v>237</v>
      </c>
    </row>
    <row r="204" spans="1:7">
      <c r="A204" s="1">
        <v>44158</v>
      </c>
      <c r="B204">
        <v>100</v>
      </c>
      <c r="C204">
        <v>74</v>
      </c>
      <c r="D204" t="s">
        <v>238</v>
      </c>
      <c r="G204"/>
    </row>
    <row r="205" spans="1:7">
      <c r="A205" s="1">
        <v>44155</v>
      </c>
      <c r="B205">
        <v>10</v>
      </c>
      <c r="C205">
        <v>18</v>
      </c>
      <c r="D205" t="s">
        <v>239</v>
      </c>
      <c r="G205"/>
    </row>
    <row r="206" spans="1:7">
      <c r="A206" s="1">
        <v>44155</v>
      </c>
      <c r="B206">
        <v>7519</v>
      </c>
      <c r="C206">
        <v>66</v>
      </c>
      <c r="D206" t="s">
        <v>240</v>
      </c>
      <c r="G206"/>
    </row>
    <row r="207" spans="1:7">
      <c r="A207" s="1">
        <v>44154</v>
      </c>
      <c r="B207">
        <v>10</v>
      </c>
      <c r="C207">
        <v>14</v>
      </c>
      <c r="D207" t="s">
        <v>241</v>
      </c>
      <c r="G207"/>
    </row>
    <row r="208" spans="1:7">
      <c r="A208" s="1">
        <v>44151</v>
      </c>
      <c r="B208">
        <v>5317</v>
      </c>
      <c r="C208">
        <v>82.5</v>
      </c>
      <c r="D208" t="s">
        <v>242</v>
      </c>
      <c r="G208"/>
    </row>
    <row r="209" spans="1:7">
      <c r="A209" s="1">
        <v>44148</v>
      </c>
      <c r="B209">
        <v>18158</v>
      </c>
      <c r="C209">
        <v>90.09</v>
      </c>
      <c r="D209" t="s">
        <v>243</v>
      </c>
      <c r="G209"/>
    </row>
    <row r="210" spans="1:10">
      <c r="A210" s="1">
        <v>44147</v>
      </c>
      <c r="B210">
        <v>500</v>
      </c>
      <c r="C210">
        <v>10.9</v>
      </c>
      <c r="D210" t="s">
        <v>244</v>
      </c>
      <c r="G210" s="1">
        <v>44147</v>
      </c>
      <c r="H210">
        <v>500</v>
      </c>
      <c r="I210">
        <v>10.9</v>
      </c>
      <c r="J210" t="s">
        <v>244</v>
      </c>
    </row>
    <row r="211" spans="1:7">
      <c r="A211" s="1">
        <v>44147</v>
      </c>
      <c r="B211">
        <v>55536</v>
      </c>
      <c r="C211">
        <v>93.92</v>
      </c>
      <c r="D211" t="s">
        <v>245</v>
      </c>
      <c r="G211"/>
    </row>
    <row r="212" spans="1:10">
      <c r="A212" s="1">
        <v>44146</v>
      </c>
      <c r="B212">
        <v>500</v>
      </c>
      <c r="C212">
        <v>15.5</v>
      </c>
      <c r="D212" t="s">
        <v>246</v>
      </c>
      <c r="G212" s="1">
        <v>44146</v>
      </c>
      <c r="H212">
        <v>500</v>
      </c>
      <c r="I212">
        <v>15.5</v>
      </c>
      <c r="J212" t="s">
        <v>246</v>
      </c>
    </row>
    <row r="213" spans="1:7">
      <c r="A213" s="1">
        <v>44146</v>
      </c>
      <c r="B213">
        <v>39888</v>
      </c>
      <c r="C213">
        <v>91.53</v>
      </c>
      <c r="D213" t="s">
        <v>247</v>
      </c>
      <c r="G213"/>
    </row>
    <row r="214" spans="1:7">
      <c r="A214" s="1">
        <v>44145</v>
      </c>
      <c r="B214">
        <v>35822</v>
      </c>
      <c r="C214">
        <v>96.29</v>
      </c>
      <c r="D214" t="s">
        <v>248</v>
      </c>
      <c r="G214"/>
    </row>
    <row r="215" spans="1:7">
      <c r="A215" s="1">
        <v>44144</v>
      </c>
      <c r="B215">
        <v>9350</v>
      </c>
      <c r="C215">
        <v>91.55</v>
      </c>
      <c r="D215" t="s">
        <v>249</v>
      </c>
      <c r="G215"/>
    </row>
    <row r="216" spans="1:7">
      <c r="A216" s="1">
        <v>44141</v>
      </c>
      <c r="B216">
        <v>40752</v>
      </c>
      <c r="C216">
        <v>92.3</v>
      </c>
      <c r="D216" t="s">
        <v>250</v>
      </c>
      <c r="G216"/>
    </row>
    <row r="217" spans="1:7">
      <c r="A217" s="1">
        <v>44140</v>
      </c>
      <c r="B217">
        <v>36550</v>
      </c>
      <c r="C217">
        <v>91.87</v>
      </c>
      <c r="D217" t="s">
        <v>251</v>
      </c>
      <c r="G217"/>
    </row>
    <row r="218" spans="1:7">
      <c r="A218" s="1">
        <v>44139</v>
      </c>
      <c r="B218">
        <v>72517</v>
      </c>
      <c r="C218">
        <v>93.82</v>
      </c>
      <c r="D218" t="s">
        <v>252</v>
      </c>
      <c r="G218"/>
    </row>
    <row r="219" spans="1:7">
      <c r="A219" s="1">
        <v>44138</v>
      </c>
      <c r="B219">
        <v>8826</v>
      </c>
      <c r="C219">
        <v>88.8</v>
      </c>
      <c r="D219" t="s">
        <v>253</v>
      </c>
      <c r="G219"/>
    </row>
    <row r="220" spans="1:7">
      <c r="A220" s="1">
        <v>44137</v>
      </c>
      <c r="B220">
        <v>9746</v>
      </c>
      <c r="C220">
        <v>93.42</v>
      </c>
      <c r="D220" t="s">
        <v>254</v>
      </c>
      <c r="G220"/>
    </row>
    <row r="221" spans="1:7">
      <c r="A221" s="1">
        <v>44134</v>
      </c>
      <c r="B221">
        <v>9010</v>
      </c>
      <c r="C221">
        <v>89.44</v>
      </c>
      <c r="D221" t="s">
        <v>255</v>
      </c>
      <c r="G221"/>
    </row>
    <row r="222" spans="1:7">
      <c r="A222" s="1">
        <v>44133</v>
      </c>
      <c r="B222">
        <v>9007</v>
      </c>
      <c r="C222">
        <v>92.9</v>
      </c>
      <c r="D222" t="s">
        <v>256</v>
      </c>
      <c r="G222"/>
    </row>
    <row r="223" spans="1:7">
      <c r="A223" s="1">
        <v>44132</v>
      </c>
      <c r="B223">
        <v>14623</v>
      </c>
      <c r="C223">
        <v>89.41</v>
      </c>
      <c r="D223" t="s">
        <v>257</v>
      </c>
      <c r="G223"/>
    </row>
    <row r="224" spans="1:7">
      <c r="A224" s="1">
        <v>44131</v>
      </c>
      <c r="B224">
        <v>13125</v>
      </c>
      <c r="C224">
        <v>93.75</v>
      </c>
      <c r="D224" t="s">
        <v>258</v>
      </c>
      <c r="G224"/>
    </row>
    <row r="225" spans="1:7">
      <c r="A225" s="1">
        <v>44130</v>
      </c>
      <c r="B225">
        <v>1285</v>
      </c>
      <c r="C225">
        <v>54</v>
      </c>
      <c r="D225" t="s">
        <v>259</v>
      </c>
      <c r="G225"/>
    </row>
    <row r="226" spans="1:7">
      <c r="A226" s="1">
        <v>44130</v>
      </c>
      <c r="B226">
        <v>1784</v>
      </c>
      <c r="C226">
        <v>88.84</v>
      </c>
      <c r="D226" t="s">
        <v>260</v>
      </c>
      <c r="G226"/>
    </row>
    <row r="227" spans="1:7">
      <c r="A227" s="1">
        <v>44127</v>
      </c>
      <c r="B227">
        <v>11988</v>
      </c>
      <c r="C227">
        <v>88.96</v>
      </c>
      <c r="D227" t="s">
        <v>261</v>
      </c>
      <c r="G227"/>
    </row>
    <row r="228" spans="1:7">
      <c r="A228" s="1">
        <v>44126</v>
      </c>
      <c r="B228">
        <v>9652</v>
      </c>
      <c r="C228">
        <v>93.97</v>
      </c>
      <c r="D228" t="s">
        <v>262</v>
      </c>
      <c r="G228"/>
    </row>
    <row r="229" spans="1:7">
      <c r="A229" s="1">
        <v>44125</v>
      </c>
      <c r="B229">
        <v>8868</v>
      </c>
      <c r="C229">
        <v>94.96</v>
      </c>
      <c r="D229" t="s">
        <v>263</v>
      </c>
      <c r="G229"/>
    </row>
    <row r="230" spans="1:7">
      <c r="A230" s="1">
        <v>44124</v>
      </c>
      <c r="B230">
        <v>24706</v>
      </c>
      <c r="C230">
        <v>92.62</v>
      </c>
      <c r="D230" t="s">
        <v>264</v>
      </c>
      <c r="G230"/>
    </row>
    <row r="231" spans="1:7">
      <c r="A231" s="1">
        <v>44123</v>
      </c>
      <c r="B231">
        <v>12490</v>
      </c>
      <c r="C231">
        <v>95.21</v>
      </c>
      <c r="D231" t="s">
        <v>265</v>
      </c>
      <c r="G231"/>
    </row>
    <row r="232" spans="1:7">
      <c r="A232" s="1">
        <v>44120</v>
      </c>
      <c r="B232">
        <v>8993</v>
      </c>
      <c r="C232">
        <v>95.37</v>
      </c>
      <c r="D232" t="s">
        <v>266</v>
      </c>
      <c r="G232"/>
    </row>
    <row r="233" spans="1:7">
      <c r="A233" s="1">
        <v>44119</v>
      </c>
      <c r="B233">
        <v>3914</v>
      </c>
      <c r="C233">
        <v>22.1</v>
      </c>
      <c r="D233" t="s">
        <v>267</v>
      </c>
      <c r="G233"/>
    </row>
    <row r="234" spans="1:7">
      <c r="A234" s="1">
        <v>44119</v>
      </c>
      <c r="B234">
        <v>7987</v>
      </c>
      <c r="C234">
        <v>95.2</v>
      </c>
      <c r="D234" t="s">
        <v>268</v>
      </c>
      <c r="G234"/>
    </row>
    <row r="235" spans="1:7">
      <c r="A235" s="1">
        <v>44118</v>
      </c>
      <c r="B235">
        <v>16101</v>
      </c>
      <c r="C235">
        <v>26.7</v>
      </c>
      <c r="D235" t="s">
        <v>269</v>
      </c>
      <c r="G235"/>
    </row>
    <row r="236" spans="1:7">
      <c r="A236" s="1">
        <v>44118</v>
      </c>
      <c r="B236">
        <v>26753</v>
      </c>
      <c r="C236">
        <v>95.12</v>
      </c>
      <c r="D236" t="s">
        <v>270</v>
      </c>
      <c r="G236"/>
    </row>
    <row r="237" spans="1:7">
      <c r="A237" s="1">
        <v>44117</v>
      </c>
      <c r="B237">
        <v>10</v>
      </c>
      <c r="C237">
        <v>28.6</v>
      </c>
      <c r="D237" t="s">
        <v>271</v>
      </c>
      <c r="G237"/>
    </row>
    <row r="238" spans="1:7">
      <c r="A238" s="1">
        <v>44117</v>
      </c>
      <c r="B238">
        <v>26988</v>
      </c>
      <c r="C238">
        <v>95.28</v>
      </c>
      <c r="D238" t="s">
        <v>272</v>
      </c>
      <c r="G238"/>
    </row>
    <row r="239" spans="1:7">
      <c r="A239" s="1">
        <v>44116</v>
      </c>
      <c r="B239">
        <v>17966</v>
      </c>
      <c r="C239">
        <v>94.6</v>
      </c>
      <c r="D239" t="s">
        <v>273</v>
      </c>
      <c r="G239"/>
    </row>
    <row r="240" spans="1:7">
      <c r="A240" s="1">
        <v>44113</v>
      </c>
      <c r="B240">
        <v>11037</v>
      </c>
      <c r="C240">
        <v>90.08</v>
      </c>
      <c r="D240" t="s">
        <v>274</v>
      </c>
      <c r="G240"/>
    </row>
    <row r="241" spans="1:7">
      <c r="A241" s="1">
        <v>44103</v>
      </c>
      <c r="B241">
        <v>44453</v>
      </c>
      <c r="C241">
        <v>88.29</v>
      </c>
      <c r="D241" t="s">
        <v>275</v>
      </c>
      <c r="G241"/>
    </row>
    <row r="242" spans="1:7">
      <c r="A242" s="1">
        <v>44102</v>
      </c>
      <c r="B242">
        <v>25352</v>
      </c>
      <c r="C242">
        <v>86.48</v>
      </c>
      <c r="D242" t="s">
        <v>276</v>
      </c>
      <c r="G242"/>
    </row>
    <row r="243" spans="1:7">
      <c r="A243" s="1">
        <v>44099</v>
      </c>
      <c r="B243">
        <v>4090</v>
      </c>
      <c r="C243">
        <v>94.97</v>
      </c>
      <c r="D243" t="s">
        <v>277</v>
      </c>
      <c r="G243"/>
    </row>
    <row r="244" spans="1:10">
      <c r="A244" s="1">
        <v>44098</v>
      </c>
      <c r="B244">
        <v>2500</v>
      </c>
      <c r="C244">
        <v>20</v>
      </c>
      <c r="D244" t="s">
        <v>278</v>
      </c>
      <c r="G244" s="1">
        <v>44098</v>
      </c>
      <c r="H244">
        <v>2500</v>
      </c>
      <c r="I244">
        <v>20</v>
      </c>
      <c r="J244" t="s">
        <v>278</v>
      </c>
    </row>
    <row r="245" spans="1:7">
      <c r="A245" s="1">
        <v>44098</v>
      </c>
      <c r="B245">
        <v>505</v>
      </c>
      <c r="C245">
        <v>95.79</v>
      </c>
      <c r="D245" t="s">
        <v>279</v>
      </c>
      <c r="G245"/>
    </row>
    <row r="246" spans="1:7">
      <c r="A246" s="1">
        <v>44096</v>
      </c>
      <c r="B246">
        <v>14180</v>
      </c>
      <c r="C246">
        <v>93.97</v>
      </c>
      <c r="D246" t="s">
        <v>280</v>
      </c>
      <c r="G246"/>
    </row>
    <row r="247" spans="1:7">
      <c r="A247" s="1">
        <v>44095</v>
      </c>
      <c r="B247">
        <v>11496</v>
      </c>
      <c r="C247">
        <v>94.66</v>
      </c>
      <c r="D247" t="s">
        <v>281</v>
      </c>
      <c r="G247"/>
    </row>
    <row r="248" spans="1:7">
      <c r="A248" s="1">
        <v>44090</v>
      </c>
      <c r="B248">
        <v>104</v>
      </c>
      <c r="C248">
        <v>87.58</v>
      </c>
      <c r="D248" t="s">
        <v>282</v>
      </c>
      <c r="G248"/>
    </row>
    <row r="249" spans="1:7">
      <c r="A249" s="1">
        <v>44089</v>
      </c>
      <c r="B249">
        <v>1000</v>
      </c>
      <c r="C249">
        <v>76.2</v>
      </c>
      <c r="D249" t="s">
        <v>283</v>
      </c>
      <c r="G249"/>
    </row>
    <row r="250" spans="1:7">
      <c r="A250" s="1">
        <v>44088</v>
      </c>
      <c r="B250">
        <v>2600</v>
      </c>
      <c r="C250">
        <v>63.5</v>
      </c>
      <c r="D250" t="s">
        <v>284</v>
      </c>
      <c r="G250"/>
    </row>
    <row r="251" spans="1:10">
      <c r="A251" s="1">
        <v>44085</v>
      </c>
      <c r="B251">
        <v>2500</v>
      </c>
      <c r="C251">
        <v>23</v>
      </c>
      <c r="D251" t="s">
        <v>285</v>
      </c>
      <c r="G251" s="1">
        <v>44085</v>
      </c>
      <c r="H251">
        <v>2500</v>
      </c>
      <c r="I251">
        <v>23</v>
      </c>
      <c r="J251" t="s">
        <v>285</v>
      </c>
    </row>
    <row r="252" spans="1:7">
      <c r="A252" s="1">
        <v>44085</v>
      </c>
      <c r="B252">
        <v>5381</v>
      </c>
      <c r="C252">
        <v>65.3</v>
      </c>
      <c r="D252" t="s">
        <v>286</v>
      </c>
      <c r="G252"/>
    </row>
    <row r="253" spans="1:10">
      <c r="A253" s="1">
        <v>44083</v>
      </c>
      <c r="B253">
        <v>1682</v>
      </c>
      <c r="C253">
        <v>21.9</v>
      </c>
      <c r="D253" t="s">
        <v>287</v>
      </c>
      <c r="G253" s="1">
        <v>44083</v>
      </c>
      <c r="H253">
        <v>1682</v>
      </c>
      <c r="I253">
        <v>21.9</v>
      </c>
      <c r="J253" t="s">
        <v>287</v>
      </c>
    </row>
    <row r="254" spans="1:7">
      <c r="A254" s="1">
        <v>44083</v>
      </c>
      <c r="B254">
        <v>6426</v>
      </c>
      <c r="C254">
        <v>81.57</v>
      </c>
      <c r="D254" t="s">
        <v>288</v>
      </c>
      <c r="G254"/>
    </row>
    <row r="255" spans="1:7">
      <c r="A255" s="1">
        <v>44082</v>
      </c>
      <c r="B255">
        <v>6254</v>
      </c>
      <c r="C255">
        <v>83.56</v>
      </c>
      <c r="D255" t="s">
        <v>289</v>
      </c>
      <c r="G255"/>
    </row>
    <row r="256" spans="1:7">
      <c r="A256" s="1">
        <v>44081</v>
      </c>
      <c r="B256">
        <v>1140</v>
      </c>
      <c r="C256">
        <v>48.9</v>
      </c>
      <c r="D256" t="s">
        <v>290</v>
      </c>
      <c r="G256"/>
    </row>
    <row r="257" spans="1:7">
      <c r="A257" s="1">
        <v>44081</v>
      </c>
      <c r="B257">
        <v>3830</v>
      </c>
      <c r="C257">
        <v>93.92</v>
      </c>
      <c r="D257" t="s">
        <v>291</v>
      </c>
      <c r="G257"/>
    </row>
    <row r="258" spans="1:10">
      <c r="A258" s="1">
        <v>44078</v>
      </c>
      <c r="B258">
        <v>634</v>
      </c>
      <c r="C258">
        <v>20</v>
      </c>
      <c r="D258" t="s">
        <v>292</v>
      </c>
      <c r="G258" s="1">
        <v>44078</v>
      </c>
      <c r="H258">
        <v>634</v>
      </c>
      <c r="I258">
        <v>20</v>
      </c>
      <c r="J258" t="s">
        <v>292</v>
      </c>
    </row>
    <row r="259" spans="1:7">
      <c r="A259" s="1">
        <v>44078</v>
      </c>
      <c r="B259">
        <v>634</v>
      </c>
      <c r="C259">
        <v>55</v>
      </c>
      <c r="D259" t="s">
        <v>293</v>
      </c>
      <c r="G259"/>
    </row>
    <row r="260" spans="1:7">
      <c r="A260" s="1">
        <v>44078</v>
      </c>
      <c r="B260">
        <v>6836</v>
      </c>
      <c r="C260">
        <v>86.71</v>
      </c>
      <c r="D260" t="s">
        <v>294</v>
      </c>
      <c r="G260"/>
    </row>
    <row r="261" spans="1:7">
      <c r="A261" s="1">
        <v>44077</v>
      </c>
      <c r="B261">
        <v>5</v>
      </c>
      <c r="C261">
        <v>55</v>
      </c>
      <c r="D261" t="s">
        <v>295</v>
      </c>
      <c r="G261"/>
    </row>
    <row r="262" spans="1:7">
      <c r="A262" s="1">
        <v>44076</v>
      </c>
      <c r="B262">
        <v>2360</v>
      </c>
      <c r="C262">
        <v>47</v>
      </c>
      <c r="D262" t="s">
        <v>296</v>
      </c>
      <c r="G262"/>
    </row>
    <row r="263" spans="1:7">
      <c r="A263" s="1">
        <v>44076</v>
      </c>
      <c r="B263">
        <v>12189</v>
      </c>
      <c r="C263">
        <v>91.96</v>
      </c>
      <c r="D263" t="s">
        <v>297</v>
      </c>
      <c r="G263"/>
    </row>
    <row r="264" spans="1:7">
      <c r="A264" s="1">
        <v>44075</v>
      </c>
      <c r="B264">
        <v>5809</v>
      </c>
      <c r="C264">
        <v>91.89</v>
      </c>
      <c r="D264" t="s">
        <v>298</v>
      </c>
      <c r="G264"/>
    </row>
    <row r="265" spans="1:7">
      <c r="A265" s="1">
        <v>44074</v>
      </c>
      <c r="B265">
        <v>312</v>
      </c>
      <c r="C265">
        <v>50</v>
      </c>
      <c r="D265" t="s">
        <v>299</v>
      </c>
      <c r="G265"/>
    </row>
    <row r="266" spans="1:7">
      <c r="A266" s="1">
        <v>44074</v>
      </c>
      <c r="B266">
        <v>5610</v>
      </c>
      <c r="C266">
        <v>95.28</v>
      </c>
      <c r="D266" t="s">
        <v>300</v>
      </c>
      <c r="G266"/>
    </row>
    <row r="267" spans="1:7">
      <c r="A267" s="1">
        <v>44071</v>
      </c>
      <c r="B267">
        <v>22054</v>
      </c>
      <c r="C267">
        <v>90.62</v>
      </c>
      <c r="D267" t="s">
        <v>301</v>
      </c>
      <c r="G267"/>
    </row>
    <row r="268" spans="1:7">
      <c r="A268" s="1">
        <v>44070</v>
      </c>
      <c r="B268">
        <v>12656</v>
      </c>
      <c r="C268">
        <v>55</v>
      </c>
      <c r="D268" t="s">
        <v>302</v>
      </c>
      <c r="G268"/>
    </row>
    <row r="269" spans="1:7">
      <c r="A269" s="1">
        <v>44070</v>
      </c>
      <c r="B269">
        <v>12656</v>
      </c>
      <c r="C269">
        <v>81.88</v>
      </c>
      <c r="D269" t="s">
        <v>303</v>
      </c>
      <c r="G269"/>
    </row>
    <row r="270" spans="1:7">
      <c r="A270" s="1">
        <v>44069</v>
      </c>
      <c r="B270">
        <v>100</v>
      </c>
      <c r="C270">
        <v>89.9</v>
      </c>
      <c r="D270" t="s">
        <v>304</v>
      </c>
      <c r="G270"/>
    </row>
    <row r="271" spans="1:7">
      <c r="A271" s="1">
        <v>44068</v>
      </c>
      <c r="B271">
        <v>5410</v>
      </c>
      <c r="C271">
        <v>93.83</v>
      </c>
      <c r="D271" t="s">
        <v>305</v>
      </c>
      <c r="G271"/>
    </row>
    <row r="272" spans="1:10">
      <c r="A272" s="1">
        <v>44064</v>
      </c>
      <c r="B272">
        <v>2500</v>
      </c>
      <c r="C272">
        <v>20</v>
      </c>
      <c r="D272" t="s">
        <v>163</v>
      </c>
      <c r="G272" s="1">
        <v>44064</v>
      </c>
      <c r="H272">
        <v>2500</v>
      </c>
      <c r="I272">
        <v>20</v>
      </c>
      <c r="J272" t="s">
        <v>163</v>
      </c>
    </row>
    <row r="273" spans="1:7">
      <c r="A273" s="1">
        <v>44064</v>
      </c>
      <c r="B273">
        <v>12472</v>
      </c>
      <c r="C273">
        <v>92.14</v>
      </c>
      <c r="D273" t="s">
        <v>306</v>
      </c>
      <c r="G273"/>
    </row>
    <row r="274" spans="1:7">
      <c r="A274" s="1">
        <v>44063</v>
      </c>
      <c r="B274">
        <v>498</v>
      </c>
      <c r="C274">
        <v>102.96</v>
      </c>
      <c r="D274" t="s">
        <v>307</v>
      </c>
      <c r="G274"/>
    </row>
    <row r="275" spans="1:7">
      <c r="A275" s="1">
        <v>44062</v>
      </c>
      <c r="B275">
        <v>470</v>
      </c>
      <c r="C275">
        <v>21</v>
      </c>
      <c r="D275" t="s">
        <v>308</v>
      </c>
      <c r="G275"/>
    </row>
    <row r="276" spans="1:7">
      <c r="A276" s="1">
        <v>44062</v>
      </c>
      <c r="B276">
        <v>294</v>
      </c>
      <c r="C276">
        <v>94</v>
      </c>
      <c r="D276" t="s">
        <v>309</v>
      </c>
      <c r="G276"/>
    </row>
    <row r="277" spans="1:7">
      <c r="A277" s="1">
        <v>44060</v>
      </c>
      <c r="B277">
        <v>8144</v>
      </c>
      <c r="C277">
        <v>90.65</v>
      </c>
      <c r="D277" t="s">
        <v>310</v>
      </c>
      <c r="G277"/>
    </row>
    <row r="278" spans="1:7">
      <c r="A278" s="1">
        <v>44057</v>
      </c>
      <c r="B278">
        <v>880</v>
      </c>
      <c r="C278">
        <v>60</v>
      </c>
      <c r="D278" t="s">
        <v>311</v>
      </c>
      <c r="G278"/>
    </row>
    <row r="279" spans="1:7">
      <c r="A279" s="1">
        <v>44057</v>
      </c>
      <c r="B279">
        <v>300</v>
      </c>
      <c r="C279">
        <v>61</v>
      </c>
      <c r="D279" t="s">
        <v>312</v>
      </c>
      <c r="G279"/>
    </row>
    <row r="280" spans="1:7">
      <c r="A280" s="1">
        <v>44056</v>
      </c>
      <c r="B280">
        <v>10</v>
      </c>
      <c r="C280">
        <v>55</v>
      </c>
      <c r="D280" t="s">
        <v>313</v>
      </c>
      <c r="G280"/>
    </row>
    <row r="281" spans="1:10">
      <c r="A281" s="1">
        <v>44055</v>
      </c>
      <c r="B281">
        <v>450</v>
      </c>
      <c r="C281">
        <v>19.8</v>
      </c>
      <c r="D281" t="s">
        <v>314</v>
      </c>
      <c r="G281" s="1">
        <v>44055</v>
      </c>
      <c r="H281">
        <v>450</v>
      </c>
      <c r="I281">
        <v>19.8</v>
      </c>
      <c r="J281" t="s">
        <v>314</v>
      </c>
    </row>
    <row r="282" spans="1:7">
      <c r="A282" s="1">
        <v>44055</v>
      </c>
      <c r="B282">
        <v>5402</v>
      </c>
      <c r="C282">
        <v>94.29</v>
      </c>
      <c r="D282" t="s">
        <v>315</v>
      </c>
      <c r="G282"/>
    </row>
    <row r="283" spans="1:10">
      <c r="A283" s="1">
        <v>44053</v>
      </c>
      <c r="B283">
        <v>10</v>
      </c>
      <c r="C283">
        <v>18.6</v>
      </c>
      <c r="D283" t="s">
        <v>316</v>
      </c>
      <c r="G283" s="1">
        <v>44053</v>
      </c>
      <c r="H283">
        <v>10</v>
      </c>
      <c r="I283">
        <v>18.6</v>
      </c>
      <c r="J283" t="s">
        <v>316</v>
      </c>
    </row>
    <row r="284" spans="1:7">
      <c r="A284" s="1">
        <v>44053</v>
      </c>
      <c r="B284">
        <v>1442</v>
      </c>
      <c r="C284">
        <v>98.2</v>
      </c>
      <c r="D284" t="s">
        <v>317</v>
      </c>
      <c r="G284"/>
    </row>
    <row r="285" spans="1:7">
      <c r="A285" s="1">
        <v>44050</v>
      </c>
      <c r="B285">
        <v>8171</v>
      </c>
      <c r="C285">
        <v>14.3</v>
      </c>
      <c r="D285" t="s">
        <v>318</v>
      </c>
      <c r="G285"/>
    </row>
    <row r="286" spans="1:7">
      <c r="A286" s="1">
        <v>44049</v>
      </c>
      <c r="B286">
        <v>10</v>
      </c>
      <c r="C286">
        <v>20</v>
      </c>
      <c r="D286" t="s">
        <v>319</v>
      </c>
      <c r="G286"/>
    </row>
    <row r="287" spans="1:7">
      <c r="A287" s="1">
        <v>44049</v>
      </c>
      <c r="B287">
        <v>7285</v>
      </c>
      <c r="C287">
        <v>98.18</v>
      </c>
      <c r="D287" t="s">
        <v>320</v>
      </c>
      <c r="G287"/>
    </row>
    <row r="288" spans="1:7">
      <c r="A288" s="1">
        <v>44048</v>
      </c>
      <c r="B288">
        <v>800</v>
      </c>
      <c r="C288">
        <v>25</v>
      </c>
      <c r="D288" t="s">
        <v>321</v>
      </c>
      <c r="G288"/>
    </row>
    <row r="289" spans="1:7">
      <c r="A289" s="1">
        <v>44048</v>
      </c>
      <c r="B289">
        <v>6500</v>
      </c>
      <c r="C289">
        <v>91.85</v>
      </c>
      <c r="D289" t="s">
        <v>322</v>
      </c>
      <c r="G289"/>
    </row>
    <row r="290" spans="1:7">
      <c r="A290" s="1">
        <v>44047</v>
      </c>
      <c r="B290">
        <v>800</v>
      </c>
      <c r="C290">
        <v>55</v>
      </c>
      <c r="D290" t="s">
        <v>323</v>
      </c>
      <c r="G290"/>
    </row>
    <row r="291" spans="1:7">
      <c r="A291" s="1">
        <v>44047</v>
      </c>
      <c r="B291">
        <v>19371</v>
      </c>
      <c r="C291">
        <v>95.35</v>
      </c>
      <c r="D291" t="s">
        <v>324</v>
      </c>
      <c r="G291"/>
    </row>
    <row r="292" spans="1:7">
      <c r="A292" s="1">
        <v>44046</v>
      </c>
      <c r="B292">
        <v>100</v>
      </c>
      <c r="C292">
        <v>94</v>
      </c>
      <c r="D292" t="s">
        <v>325</v>
      </c>
      <c r="G292"/>
    </row>
    <row r="293" spans="1:7">
      <c r="A293" s="1">
        <v>44043</v>
      </c>
      <c r="B293">
        <v>11800</v>
      </c>
      <c r="C293">
        <v>89.36</v>
      </c>
      <c r="D293" t="s">
        <v>326</v>
      </c>
      <c r="G293"/>
    </row>
    <row r="294" spans="1:7">
      <c r="A294" s="1">
        <v>44042</v>
      </c>
      <c r="B294">
        <v>100</v>
      </c>
      <c r="C294">
        <v>94</v>
      </c>
      <c r="D294" t="s">
        <v>327</v>
      </c>
      <c r="G294"/>
    </row>
    <row r="295" spans="1:7">
      <c r="A295" s="1">
        <v>44041</v>
      </c>
      <c r="B295">
        <v>615</v>
      </c>
      <c r="C295">
        <v>93.77</v>
      </c>
      <c r="D295" t="s">
        <v>328</v>
      </c>
      <c r="G295"/>
    </row>
    <row r="296" spans="1:7">
      <c r="A296" s="1">
        <v>44040</v>
      </c>
      <c r="B296">
        <v>3033</v>
      </c>
      <c r="C296">
        <v>86.61</v>
      </c>
      <c r="D296" t="s">
        <v>329</v>
      </c>
      <c r="G296"/>
    </row>
    <row r="297" spans="1:7">
      <c r="A297" s="1">
        <v>44039</v>
      </c>
      <c r="B297">
        <v>200</v>
      </c>
      <c r="C297">
        <v>95.2</v>
      </c>
      <c r="D297" t="s">
        <v>330</v>
      </c>
      <c r="G297"/>
    </row>
    <row r="298" spans="1:10">
      <c r="A298" s="1">
        <v>44036</v>
      </c>
      <c r="B298">
        <v>1300</v>
      </c>
      <c r="C298">
        <v>21.73</v>
      </c>
      <c r="D298" t="s">
        <v>331</v>
      </c>
      <c r="G298" s="1">
        <v>44036</v>
      </c>
      <c r="H298">
        <v>1300</v>
      </c>
      <c r="I298">
        <v>21.73</v>
      </c>
      <c r="J298" t="s">
        <v>331</v>
      </c>
    </row>
    <row r="299" spans="1:7">
      <c r="A299" s="1">
        <v>44036</v>
      </c>
      <c r="B299">
        <v>1139</v>
      </c>
      <c r="C299">
        <v>55</v>
      </c>
      <c r="D299" t="s">
        <v>332</v>
      </c>
      <c r="G299"/>
    </row>
    <row r="300" spans="1:7">
      <c r="A300" s="1">
        <v>44036</v>
      </c>
      <c r="B300">
        <v>1834</v>
      </c>
      <c r="C300">
        <v>95.2</v>
      </c>
      <c r="D300" t="s">
        <v>333</v>
      </c>
      <c r="G300"/>
    </row>
    <row r="301" spans="1:10">
      <c r="A301" s="1">
        <v>44035</v>
      </c>
      <c r="B301">
        <v>5</v>
      </c>
      <c r="C301">
        <v>28.6</v>
      </c>
      <c r="D301" t="s">
        <v>334</v>
      </c>
      <c r="G301" s="1">
        <v>44035</v>
      </c>
      <c r="H301">
        <v>5</v>
      </c>
      <c r="I301">
        <v>28.6</v>
      </c>
      <c r="J301" t="s">
        <v>334</v>
      </c>
    </row>
    <row r="302" spans="1:7">
      <c r="A302" s="1">
        <v>44035</v>
      </c>
      <c r="B302">
        <v>4047</v>
      </c>
      <c r="C302">
        <v>90.62</v>
      </c>
      <c r="D302" t="s">
        <v>335</v>
      </c>
      <c r="G302"/>
    </row>
    <row r="303" spans="1:7">
      <c r="A303" s="1">
        <v>44034</v>
      </c>
      <c r="B303">
        <v>265</v>
      </c>
      <c r="C303">
        <v>93.93</v>
      </c>
      <c r="D303" t="s">
        <v>336</v>
      </c>
      <c r="G303"/>
    </row>
    <row r="304" spans="1:7">
      <c r="A304" s="1">
        <v>44033</v>
      </c>
      <c r="B304">
        <v>8590</v>
      </c>
      <c r="C304">
        <v>88.64</v>
      </c>
      <c r="D304" t="s">
        <v>337</v>
      </c>
      <c r="G304"/>
    </row>
    <row r="305" spans="1:7">
      <c r="A305" s="1">
        <v>44032</v>
      </c>
      <c r="B305">
        <v>4005</v>
      </c>
      <c r="C305">
        <v>92.58</v>
      </c>
      <c r="D305" t="s">
        <v>338</v>
      </c>
      <c r="G305"/>
    </row>
    <row r="306" spans="1:7">
      <c r="A306" s="1">
        <v>44029</v>
      </c>
      <c r="B306">
        <v>5175</v>
      </c>
      <c r="C306">
        <v>94</v>
      </c>
      <c r="D306" t="s">
        <v>339</v>
      </c>
      <c r="G306"/>
    </row>
    <row r="307" spans="1:7">
      <c r="A307" s="1">
        <v>44027</v>
      </c>
      <c r="B307">
        <v>100</v>
      </c>
      <c r="C307">
        <v>94</v>
      </c>
      <c r="D307" t="s">
        <v>325</v>
      </c>
      <c r="G307"/>
    </row>
    <row r="308" spans="1:7">
      <c r="A308" s="1">
        <v>44026</v>
      </c>
      <c r="B308">
        <v>18420</v>
      </c>
      <c r="C308">
        <v>84.87</v>
      </c>
      <c r="D308" t="s">
        <v>340</v>
      </c>
      <c r="G308"/>
    </row>
    <row r="309" spans="1:7">
      <c r="A309" s="1">
        <v>44025</v>
      </c>
      <c r="B309">
        <v>300</v>
      </c>
      <c r="C309">
        <v>22</v>
      </c>
      <c r="D309" t="s">
        <v>341</v>
      </c>
      <c r="G309"/>
    </row>
    <row r="310" spans="1:7">
      <c r="A310" s="1">
        <v>44025</v>
      </c>
      <c r="B310">
        <v>12740</v>
      </c>
      <c r="C310">
        <v>85.13</v>
      </c>
      <c r="D310" t="s">
        <v>342</v>
      </c>
      <c r="G310"/>
    </row>
    <row r="311" spans="1:7">
      <c r="A311" s="1">
        <v>44022</v>
      </c>
      <c r="B311">
        <v>100</v>
      </c>
      <c r="C311">
        <v>93.5</v>
      </c>
      <c r="D311" t="s">
        <v>343</v>
      </c>
      <c r="G311"/>
    </row>
    <row r="312" spans="1:7">
      <c r="A312" s="1">
        <v>44021</v>
      </c>
      <c r="B312">
        <v>591</v>
      </c>
      <c r="C312">
        <v>55</v>
      </c>
      <c r="D312" t="s">
        <v>344</v>
      </c>
      <c r="G312"/>
    </row>
    <row r="313" spans="1:7">
      <c r="A313" s="1">
        <v>44021</v>
      </c>
      <c r="B313">
        <v>8989</v>
      </c>
      <c r="C313">
        <v>86.92</v>
      </c>
      <c r="D313" t="s">
        <v>345</v>
      </c>
      <c r="G313"/>
    </row>
    <row r="314" spans="1:7">
      <c r="A314" s="1">
        <v>44020</v>
      </c>
      <c r="B314">
        <v>11186</v>
      </c>
      <c r="C314">
        <v>87.29</v>
      </c>
      <c r="D314" t="s">
        <v>346</v>
      </c>
      <c r="G314"/>
    </row>
    <row r="315" spans="1:10">
      <c r="A315" s="1">
        <v>44019</v>
      </c>
      <c r="B315">
        <v>220</v>
      </c>
      <c r="C315">
        <v>22</v>
      </c>
      <c r="D315" t="s">
        <v>347</v>
      </c>
      <c r="G315" s="1">
        <v>44019</v>
      </c>
      <c r="H315">
        <v>220</v>
      </c>
      <c r="I315">
        <v>22</v>
      </c>
      <c r="J315" t="s">
        <v>347</v>
      </c>
    </row>
    <row r="316" spans="1:7">
      <c r="A316" s="1">
        <v>44019</v>
      </c>
      <c r="B316">
        <v>1548</v>
      </c>
      <c r="C316">
        <v>100</v>
      </c>
      <c r="D316" t="s">
        <v>348</v>
      </c>
      <c r="G316"/>
    </row>
    <row r="317" spans="1:7">
      <c r="A317" s="1">
        <v>44018</v>
      </c>
      <c r="B317">
        <v>3095</v>
      </c>
      <c r="C317">
        <v>92.94</v>
      </c>
      <c r="D317" t="s">
        <v>349</v>
      </c>
      <c r="G317"/>
    </row>
    <row r="318" spans="1:7">
      <c r="A318" s="1">
        <v>44014</v>
      </c>
      <c r="B318">
        <v>1421</v>
      </c>
      <c r="C318">
        <v>93.79</v>
      </c>
      <c r="D318" t="s">
        <v>350</v>
      </c>
      <c r="G318"/>
    </row>
    <row r="319" spans="1:7">
      <c r="A319" s="1">
        <v>44012</v>
      </c>
      <c r="B319">
        <v>100</v>
      </c>
      <c r="C319">
        <v>93</v>
      </c>
      <c r="D319" t="s">
        <v>351</v>
      </c>
      <c r="G319"/>
    </row>
    <row r="320" spans="1:7">
      <c r="A320" s="1">
        <v>44011</v>
      </c>
      <c r="B320">
        <v>5861</v>
      </c>
      <c r="C320">
        <v>88.83</v>
      </c>
      <c r="D320" t="s">
        <v>352</v>
      </c>
      <c r="G320"/>
    </row>
    <row r="321" spans="1:7">
      <c r="A321" s="1">
        <v>44006</v>
      </c>
      <c r="B321">
        <v>1200</v>
      </c>
      <c r="C321">
        <v>20</v>
      </c>
      <c r="D321" t="s">
        <v>353</v>
      </c>
      <c r="G321"/>
    </row>
    <row r="322" spans="1:7">
      <c r="A322" s="1">
        <v>44006</v>
      </c>
      <c r="B322">
        <v>53</v>
      </c>
      <c r="C322">
        <v>55</v>
      </c>
      <c r="D322" t="s">
        <v>354</v>
      </c>
      <c r="G322"/>
    </row>
    <row r="323" spans="1:7">
      <c r="A323" s="1">
        <v>44006</v>
      </c>
      <c r="B323">
        <v>15800</v>
      </c>
      <c r="C323">
        <v>90</v>
      </c>
      <c r="D323" t="s">
        <v>355</v>
      </c>
      <c r="G323"/>
    </row>
    <row r="324" spans="1:7">
      <c r="A324" s="1">
        <v>44005</v>
      </c>
      <c r="B324">
        <v>1</v>
      </c>
      <c r="C324">
        <v>17.3</v>
      </c>
      <c r="D324" t="s">
        <v>356</v>
      </c>
      <c r="G324"/>
    </row>
    <row r="325" spans="1:7">
      <c r="A325" s="1">
        <v>44004</v>
      </c>
      <c r="B325">
        <v>132</v>
      </c>
      <c r="C325">
        <v>93.7</v>
      </c>
      <c r="D325" t="s">
        <v>357</v>
      </c>
      <c r="G325"/>
    </row>
    <row r="326" spans="1:7">
      <c r="A326" s="1">
        <v>44001</v>
      </c>
      <c r="B326">
        <v>3864</v>
      </c>
      <c r="C326">
        <v>90.5</v>
      </c>
      <c r="D326" t="s">
        <v>358</v>
      </c>
      <c r="G326"/>
    </row>
    <row r="327" spans="1:7">
      <c r="A327" s="1">
        <v>44000</v>
      </c>
      <c r="B327">
        <v>200</v>
      </c>
      <c r="C327">
        <v>90.1</v>
      </c>
      <c r="D327" t="s">
        <v>359</v>
      </c>
      <c r="G327"/>
    </row>
    <row r="328" spans="1:7">
      <c r="A328" s="1">
        <v>43999</v>
      </c>
      <c r="B328">
        <v>53</v>
      </c>
      <c r="C328">
        <v>47.5</v>
      </c>
      <c r="D328" t="s">
        <v>360</v>
      </c>
      <c r="G328"/>
    </row>
    <row r="329" spans="1:7">
      <c r="A329" s="1">
        <v>43998</v>
      </c>
      <c r="B329">
        <v>1000</v>
      </c>
      <c r="C329">
        <v>80</v>
      </c>
      <c r="D329" t="s">
        <v>361</v>
      </c>
      <c r="G329"/>
    </row>
    <row r="330" spans="1:7">
      <c r="A330" s="1">
        <v>43997</v>
      </c>
      <c r="B330">
        <v>1500</v>
      </c>
      <c r="C330">
        <v>47.5</v>
      </c>
      <c r="D330" t="s">
        <v>362</v>
      </c>
      <c r="G330"/>
    </row>
    <row r="331" spans="1:7">
      <c r="A331" s="1">
        <v>43997</v>
      </c>
      <c r="B331">
        <v>617</v>
      </c>
      <c r="C331">
        <v>69.42</v>
      </c>
      <c r="D331" t="s">
        <v>363</v>
      </c>
      <c r="G331"/>
    </row>
    <row r="332" spans="1:7">
      <c r="A332" s="1">
        <v>43994</v>
      </c>
      <c r="B332">
        <v>14221</v>
      </c>
      <c r="C332">
        <v>74.54</v>
      </c>
      <c r="D332" t="s">
        <v>364</v>
      </c>
      <c r="G332"/>
    </row>
    <row r="333" spans="1:7">
      <c r="A333" s="1">
        <v>43993</v>
      </c>
      <c r="B333">
        <v>1500</v>
      </c>
      <c r="C333">
        <v>53.1</v>
      </c>
      <c r="D333" t="s">
        <v>365</v>
      </c>
      <c r="G333"/>
    </row>
    <row r="334" spans="1:10">
      <c r="A334" s="1">
        <v>43993</v>
      </c>
      <c r="B334">
        <v>6950</v>
      </c>
      <c r="C334">
        <v>13.3</v>
      </c>
      <c r="D334" t="s">
        <v>366</v>
      </c>
      <c r="G334" s="1">
        <v>43993</v>
      </c>
      <c r="H334">
        <v>6950</v>
      </c>
      <c r="I334">
        <v>13.3</v>
      </c>
      <c r="J334" t="s">
        <v>366</v>
      </c>
    </row>
    <row r="335" spans="1:7">
      <c r="A335" s="1">
        <v>43993</v>
      </c>
      <c r="B335">
        <v>90</v>
      </c>
      <c r="C335">
        <v>89.4</v>
      </c>
      <c r="D335" t="s">
        <v>367</v>
      </c>
      <c r="G335"/>
    </row>
    <row r="336" spans="1:10">
      <c r="A336" s="1">
        <v>43992</v>
      </c>
      <c r="B336">
        <v>50</v>
      </c>
      <c r="C336">
        <v>19</v>
      </c>
      <c r="D336" t="s">
        <v>368</v>
      </c>
      <c r="G336" s="1">
        <v>43992</v>
      </c>
      <c r="H336">
        <v>50</v>
      </c>
      <c r="I336">
        <v>19</v>
      </c>
      <c r="J336" t="s">
        <v>368</v>
      </c>
    </row>
    <row r="337" spans="1:10">
      <c r="A337" s="1">
        <v>43991</v>
      </c>
      <c r="B337">
        <v>10</v>
      </c>
      <c r="C337">
        <v>14.6</v>
      </c>
      <c r="D337" t="s">
        <v>369</v>
      </c>
      <c r="G337" s="1">
        <v>43991</v>
      </c>
      <c r="H337">
        <v>10</v>
      </c>
      <c r="I337">
        <v>14.6</v>
      </c>
      <c r="J337" t="s">
        <v>369</v>
      </c>
    </row>
    <row r="338" spans="1:7">
      <c r="A338" s="1">
        <v>43990</v>
      </c>
      <c r="B338">
        <v>231</v>
      </c>
      <c r="C338">
        <v>89.2</v>
      </c>
      <c r="D338" t="s">
        <v>370</v>
      </c>
      <c r="G338"/>
    </row>
    <row r="339" spans="1:7">
      <c r="A339" s="1">
        <v>43987</v>
      </c>
      <c r="B339">
        <v>2052</v>
      </c>
      <c r="C339">
        <v>83.98</v>
      </c>
      <c r="D339" t="s">
        <v>371</v>
      </c>
      <c r="G339"/>
    </row>
    <row r="340" spans="1:7">
      <c r="A340" s="1">
        <v>43986</v>
      </c>
      <c r="B340">
        <v>231</v>
      </c>
      <c r="C340">
        <v>89.3</v>
      </c>
      <c r="D340" t="s">
        <v>372</v>
      </c>
      <c r="G340"/>
    </row>
    <row r="341" spans="1:7">
      <c r="A341" s="1">
        <v>43985</v>
      </c>
      <c r="B341">
        <v>307</v>
      </c>
      <c r="C341">
        <v>89.1</v>
      </c>
      <c r="D341" t="s">
        <v>373</v>
      </c>
      <c r="G341"/>
    </row>
    <row r="342" spans="1:7">
      <c r="A342" s="1">
        <v>43977</v>
      </c>
      <c r="B342">
        <v>2031</v>
      </c>
      <c r="C342">
        <v>40</v>
      </c>
      <c r="D342" t="s">
        <v>374</v>
      </c>
      <c r="G342"/>
    </row>
    <row r="343" spans="1:7">
      <c r="A343" s="1">
        <v>43965</v>
      </c>
      <c r="B343">
        <v>2546</v>
      </c>
      <c r="C343">
        <v>11.2</v>
      </c>
      <c r="D343" t="s">
        <v>375</v>
      </c>
      <c r="G343"/>
    </row>
    <row r="344" spans="1:7">
      <c r="A344" s="1">
        <v>43964</v>
      </c>
      <c r="B344">
        <v>10</v>
      </c>
      <c r="C344">
        <v>16</v>
      </c>
      <c r="D344" t="s">
        <v>376</v>
      </c>
      <c r="G344"/>
    </row>
    <row r="345" spans="1:7">
      <c r="A345" s="1">
        <v>43964</v>
      </c>
      <c r="B345">
        <v>109</v>
      </c>
      <c r="C345">
        <v>88</v>
      </c>
      <c r="D345" t="s">
        <v>377</v>
      </c>
      <c r="G345"/>
    </row>
    <row r="346" spans="1:7">
      <c r="A346" s="1">
        <v>43963</v>
      </c>
      <c r="B346">
        <v>4680</v>
      </c>
      <c r="C346">
        <v>74.34</v>
      </c>
      <c r="D346" t="s">
        <v>378</v>
      </c>
      <c r="G346"/>
    </row>
    <row r="347" spans="1:10">
      <c r="A347" s="1">
        <v>43958</v>
      </c>
      <c r="B347">
        <v>10000</v>
      </c>
      <c r="C347">
        <v>20</v>
      </c>
      <c r="D347" t="s">
        <v>379</v>
      </c>
      <c r="G347" s="1">
        <v>43958</v>
      </c>
      <c r="H347">
        <v>10000</v>
      </c>
      <c r="I347">
        <v>20</v>
      </c>
      <c r="J347" t="s">
        <v>379</v>
      </c>
    </row>
    <row r="348" spans="1:7">
      <c r="A348" s="1">
        <v>43944</v>
      </c>
      <c r="B348">
        <v>15000</v>
      </c>
      <c r="C348">
        <v>40</v>
      </c>
      <c r="D348" t="s">
        <v>380</v>
      </c>
      <c r="G348"/>
    </row>
    <row r="349" spans="1:7">
      <c r="A349" s="1">
        <v>43943</v>
      </c>
      <c r="B349">
        <v>5</v>
      </c>
      <c r="C349">
        <v>34.4</v>
      </c>
      <c r="D349" t="s">
        <v>381</v>
      </c>
      <c r="G349"/>
    </row>
    <row r="350" spans="1:7">
      <c r="A350" s="1">
        <v>43943</v>
      </c>
      <c r="B350">
        <v>184</v>
      </c>
      <c r="C350">
        <v>85.43</v>
      </c>
      <c r="D350" t="s">
        <v>382</v>
      </c>
      <c r="G350"/>
    </row>
    <row r="351" spans="1:7">
      <c r="A351" s="1">
        <v>43942</v>
      </c>
      <c r="B351">
        <v>5</v>
      </c>
      <c r="C351">
        <v>28.7</v>
      </c>
      <c r="D351" t="s">
        <v>383</v>
      </c>
      <c r="G351"/>
    </row>
    <row r="352" spans="1:7">
      <c r="A352" s="1">
        <v>43941</v>
      </c>
      <c r="B352">
        <v>5</v>
      </c>
      <c r="C352">
        <v>23.9</v>
      </c>
      <c r="D352" t="s">
        <v>384</v>
      </c>
      <c r="G352"/>
    </row>
    <row r="353" spans="1:7">
      <c r="A353" s="1">
        <v>43938</v>
      </c>
      <c r="B353">
        <v>5</v>
      </c>
      <c r="C353">
        <v>19.9</v>
      </c>
      <c r="D353" t="s">
        <v>385</v>
      </c>
      <c r="G353"/>
    </row>
    <row r="354" spans="1:7">
      <c r="A354" s="1">
        <v>43938</v>
      </c>
      <c r="B354">
        <v>111</v>
      </c>
      <c r="C354">
        <v>86.17</v>
      </c>
      <c r="D354" t="s">
        <v>386</v>
      </c>
      <c r="G354"/>
    </row>
    <row r="355" spans="1:7">
      <c r="A355" s="1">
        <v>43937</v>
      </c>
      <c r="B355">
        <v>5</v>
      </c>
      <c r="C355">
        <v>16.6</v>
      </c>
      <c r="D355" t="s">
        <v>387</v>
      </c>
      <c r="G355"/>
    </row>
    <row r="356" spans="1:7">
      <c r="A356" s="1">
        <v>43937</v>
      </c>
      <c r="B356">
        <v>72</v>
      </c>
      <c r="C356">
        <v>85.37</v>
      </c>
      <c r="D356" t="s">
        <v>388</v>
      </c>
      <c r="G356"/>
    </row>
    <row r="357" spans="1:7">
      <c r="A357" s="1">
        <v>43935</v>
      </c>
      <c r="B357">
        <v>5</v>
      </c>
      <c r="C357">
        <v>13.8</v>
      </c>
      <c r="D357" t="s">
        <v>389</v>
      </c>
      <c r="G357"/>
    </row>
    <row r="358" spans="1:7">
      <c r="A358" s="1">
        <v>43931</v>
      </c>
      <c r="B358">
        <v>106</v>
      </c>
      <c r="C358">
        <v>86.8</v>
      </c>
      <c r="D358" t="s">
        <v>390</v>
      </c>
      <c r="G358"/>
    </row>
    <row r="359" spans="1:7">
      <c r="A359" s="1">
        <v>43930</v>
      </c>
      <c r="B359">
        <v>100</v>
      </c>
      <c r="C359">
        <v>12.3</v>
      </c>
      <c r="D359" t="s">
        <v>391</v>
      </c>
      <c r="G359"/>
    </row>
    <row r="360" spans="1:10">
      <c r="A360" s="1">
        <v>43929</v>
      </c>
      <c r="B360">
        <v>4899</v>
      </c>
      <c r="C360">
        <v>13.3</v>
      </c>
      <c r="D360" t="s">
        <v>392</v>
      </c>
      <c r="G360" s="1">
        <v>43929</v>
      </c>
      <c r="H360">
        <v>4899</v>
      </c>
      <c r="I360">
        <v>13.3</v>
      </c>
      <c r="J360" t="s">
        <v>392</v>
      </c>
    </row>
    <row r="361" spans="1:10">
      <c r="A361" s="1">
        <v>43928</v>
      </c>
      <c r="B361">
        <v>2001</v>
      </c>
      <c r="C361">
        <v>12.83</v>
      </c>
      <c r="D361" t="s">
        <v>393</v>
      </c>
      <c r="G361" s="1">
        <v>43928</v>
      </c>
      <c r="H361">
        <v>2001</v>
      </c>
      <c r="I361">
        <v>12.83</v>
      </c>
      <c r="J361" t="s">
        <v>393</v>
      </c>
    </row>
    <row r="362" spans="1:7">
      <c r="A362" s="1">
        <v>43928</v>
      </c>
      <c r="B362">
        <v>133</v>
      </c>
      <c r="C362">
        <v>87.2</v>
      </c>
      <c r="D362" t="s">
        <v>394</v>
      </c>
      <c r="G362"/>
    </row>
    <row r="363" spans="1:10">
      <c r="A363" s="1">
        <v>43924</v>
      </c>
      <c r="B363">
        <v>3000</v>
      </c>
      <c r="C363">
        <v>13.58</v>
      </c>
      <c r="D363" t="s">
        <v>395</v>
      </c>
      <c r="G363" s="1">
        <v>43924</v>
      </c>
      <c r="H363">
        <v>3000</v>
      </c>
      <c r="I363">
        <v>13.58</v>
      </c>
      <c r="J363" t="s">
        <v>395</v>
      </c>
    </row>
    <row r="364" spans="1:7">
      <c r="A364" s="1">
        <v>43922</v>
      </c>
      <c r="B364">
        <v>105</v>
      </c>
      <c r="C364">
        <v>86.7</v>
      </c>
      <c r="D364" t="s">
        <v>396</v>
      </c>
      <c r="G364"/>
    </row>
    <row r="365" spans="1:7">
      <c r="A365" s="1">
        <v>43917</v>
      </c>
      <c r="B365">
        <v>100</v>
      </c>
      <c r="C365">
        <v>86.3</v>
      </c>
      <c r="D365" t="s">
        <v>397</v>
      </c>
      <c r="G365"/>
    </row>
    <row r="366" spans="1:7">
      <c r="A366" s="1">
        <v>43915</v>
      </c>
      <c r="B366">
        <v>230</v>
      </c>
      <c r="C366">
        <v>86.33</v>
      </c>
      <c r="D366" t="s">
        <v>398</v>
      </c>
      <c r="G366"/>
    </row>
    <row r="367" spans="1:7">
      <c r="A367" s="1">
        <v>43914</v>
      </c>
      <c r="B367">
        <v>5500</v>
      </c>
      <c r="C367">
        <v>87</v>
      </c>
      <c r="D367" t="s">
        <v>399</v>
      </c>
      <c r="G367"/>
    </row>
    <row r="368" spans="1:7">
      <c r="A368" s="1">
        <v>43913</v>
      </c>
      <c r="B368">
        <v>205</v>
      </c>
      <c r="C368">
        <v>85.6</v>
      </c>
      <c r="D368" t="s">
        <v>400</v>
      </c>
      <c r="G368"/>
    </row>
    <row r="369" spans="1:7">
      <c r="A369" s="1">
        <v>43910</v>
      </c>
      <c r="B369">
        <v>4700</v>
      </c>
      <c r="C369">
        <v>84.72</v>
      </c>
      <c r="D369" t="s">
        <v>401</v>
      </c>
      <c r="G369"/>
    </row>
    <row r="370" spans="1:7">
      <c r="A370" s="1">
        <v>43908</v>
      </c>
      <c r="B370">
        <v>6975</v>
      </c>
      <c r="C370">
        <v>83.97</v>
      </c>
      <c r="D370" t="s">
        <v>402</v>
      </c>
      <c r="G370"/>
    </row>
    <row r="371" spans="1:7">
      <c r="A371" s="1">
        <v>43907</v>
      </c>
      <c r="B371">
        <v>475</v>
      </c>
      <c r="C371">
        <v>86.1</v>
      </c>
      <c r="D371" t="s">
        <v>403</v>
      </c>
      <c r="G371"/>
    </row>
    <row r="372" spans="1:7">
      <c r="A372" s="1">
        <v>43903</v>
      </c>
      <c r="B372">
        <v>600</v>
      </c>
      <c r="C372">
        <v>84.4</v>
      </c>
      <c r="D372" t="s">
        <v>404</v>
      </c>
      <c r="G372"/>
    </row>
    <row r="373" spans="1:7">
      <c r="A373" s="1">
        <v>43902</v>
      </c>
      <c r="B373">
        <v>1000</v>
      </c>
      <c r="C373">
        <v>81</v>
      </c>
      <c r="D373" t="s">
        <v>405</v>
      </c>
      <c r="G373"/>
    </row>
    <row r="374" spans="1:7">
      <c r="A374" s="1">
        <v>43901</v>
      </c>
      <c r="B374">
        <v>300</v>
      </c>
      <c r="C374">
        <v>68</v>
      </c>
      <c r="D374" t="s">
        <v>406</v>
      </c>
      <c r="G374"/>
    </row>
    <row r="375" spans="1:7">
      <c r="A375" s="1">
        <v>43879</v>
      </c>
      <c r="B375">
        <v>1</v>
      </c>
      <c r="C375">
        <v>84.5</v>
      </c>
      <c r="D375" t="s">
        <v>407</v>
      </c>
      <c r="G375"/>
    </row>
    <row r="376" spans="1:7">
      <c r="A376" s="1">
        <v>43839</v>
      </c>
      <c r="B376">
        <v>350</v>
      </c>
      <c r="C376">
        <v>84.5</v>
      </c>
      <c r="D376" t="s">
        <v>408</v>
      </c>
      <c r="G376"/>
    </row>
    <row r="377" spans="1:7">
      <c r="A377" s="1">
        <v>43838</v>
      </c>
      <c r="B377">
        <v>300</v>
      </c>
      <c r="C377">
        <v>80.1</v>
      </c>
      <c r="D377" t="s">
        <v>409</v>
      </c>
      <c r="G377"/>
    </row>
    <row r="378" spans="1:7">
      <c r="A378" s="1">
        <v>43837</v>
      </c>
      <c r="B378">
        <v>400</v>
      </c>
      <c r="C378">
        <v>76.2</v>
      </c>
      <c r="D378" t="s">
        <v>410</v>
      </c>
      <c r="G378"/>
    </row>
    <row r="379" spans="1:7">
      <c r="A379" s="1">
        <v>43836</v>
      </c>
      <c r="B379">
        <v>487</v>
      </c>
      <c r="C379">
        <v>73.1</v>
      </c>
      <c r="D379" t="s">
        <v>411</v>
      </c>
      <c r="G379"/>
    </row>
    <row r="380" spans="1:7">
      <c r="A380" s="1">
        <v>43830</v>
      </c>
      <c r="B380">
        <v>1024</v>
      </c>
      <c r="C380">
        <v>70</v>
      </c>
      <c r="D380" t="s">
        <v>412</v>
      </c>
      <c r="G380"/>
    </row>
    <row r="381" spans="1:7">
      <c r="A381" s="1">
        <v>43829</v>
      </c>
      <c r="B381">
        <v>1000</v>
      </c>
      <c r="C381">
        <v>68.7</v>
      </c>
      <c r="D381" t="s">
        <v>413</v>
      </c>
      <c r="G381"/>
    </row>
    <row r="382" spans="1:7">
      <c r="A382" s="1">
        <v>43826</v>
      </c>
      <c r="B382">
        <v>873</v>
      </c>
      <c r="C382">
        <v>75</v>
      </c>
      <c r="D382" t="s">
        <v>414</v>
      </c>
      <c r="G382"/>
    </row>
    <row r="383" spans="1:7">
      <c r="A383" s="1">
        <v>43824</v>
      </c>
      <c r="B383">
        <v>4242</v>
      </c>
      <c r="C383">
        <v>82.8</v>
      </c>
      <c r="D383" t="s">
        <v>415</v>
      </c>
      <c r="G383"/>
    </row>
    <row r="384" spans="1:7">
      <c r="A384" s="1">
        <v>43822</v>
      </c>
      <c r="B384">
        <v>5910</v>
      </c>
      <c r="C384">
        <v>75.82</v>
      </c>
      <c r="D384" t="s">
        <v>416</v>
      </c>
      <c r="G384"/>
    </row>
    <row r="385" spans="1:7">
      <c r="A385" s="1">
        <v>43819</v>
      </c>
      <c r="B385">
        <v>80</v>
      </c>
      <c r="C385">
        <v>77</v>
      </c>
      <c r="D385" t="s">
        <v>417</v>
      </c>
      <c r="G385"/>
    </row>
    <row r="386" spans="1:7">
      <c r="A386" s="1">
        <v>43818</v>
      </c>
      <c r="B386">
        <v>84</v>
      </c>
      <c r="C386">
        <v>76</v>
      </c>
      <c r="D386" t="s">
        <v>418</v>
      </c>
      <c r="G386"/>
    </row>
    <row r="387" spans="1:7">
      <c r="A387" s="1">
        <v>43817</v>
      </c>
      <c r="B387">
        <v>6620</v>
      </c>
      <c r="C387">
        <v>75.15</v>
      </c>
      <c r="D387" t="s">
        <v>419</v>
      </c>
      <c r="G387"/>
    </row>
    <row r="388" spans="1:7">
      <c r="A388" s="1">
        <v>43816</v>
      </c>
      <c r="B388">
        <v>3619</v>
      </c>
      <c r="C388">
        <v>71.26</v>
      </c>
      <c r="D388" t="s">
        <v>420</v>
      </c>
      <c r="G388"/>
    </row>
    <row r="389" spans="1:7">
      <c r="A389" s="1">
        <v>43815</v>
      </c>
      <c r="B389">
        <v>28000</v>
      </c>
      <c r="C389">
        <v>61.93</v>
      </c>
      <c r="D389" t="s">
        <v>421</v>
      </c>
      <c r="G389"/>
    </row>
    <row r="390" spans="1:7">
      <c r="A390" s="1">
        <v>43812</v>
      </c>
      <c r="B390">
        <v>1</v>
      </c>
      <c r="C390">
        <v>60</v>
      </c>
      <c r="D390" t="s">
        <v>422</v>
      </c>
      <c r="G390"/>
    </row>
    <row r="391" spans="1:7">
      <c r="A391" s="1">
        <v>43811</v>
      </c>
      <c r="B391">
        <v>9215</v>
      </c>
      <c r="C391">
        <v>74.66</v>
      </c>
      <c r="D391" t="s">
        <v>423</v>
      </c>
      <c r="G391"/>
    </row>
    <row r="392" spans="1:7">
      <c r="A392" s="1">
        <v>43810</v>
      </c>
      <c r="B392">
        <v>14315</v>
      </c>
      <c r="C392">
        <v>76.48</v>
      </c>
      <c r="D392" t="s">
        <v>424</v>
      </c>
      <c r="G392"/>
    </row>
    <row r="393" spans="1:7">
      <c r="A393" s="1">
        <v>43809</v>
      </c>
      <c r="B393">
        <v>780</v>
      </c>
      <c r="C393">
        <v>75.38</v>
      </c>
      <c r="D393" t="s">
        <v>425</v>
      </c>
      <c r="G393"/>
    </row>
    <row r="394" spans="1:7">
      <c r="A394" s="1">
        <v>43802</v>
      </c>
      <c r="B394">
        <v>9500</v>
      </c>
      <c r="C394">
        <v>72.11</v>
      </c>
      <c r="D394" t="s">
        <v>426</v>
      </c>
      <c r="G394"/>
    </row>
    <row r="395" spans="1:7">
      <c r="A395" s="1">
        <v>43801</v>
      </c>
      <c r="B395">
        <v>500</v>
      </c>
      <c r="C395">
        <v>66</v>
      </c>
      <c r="D395" t="s">
        <v>427</v>
      </c>
      <c r="G395"/>
    </row>
    <row r="396" spans="1:7">
      <c r="A396" s="1">
        <v>43797</v>
      </c>
      <c r="B396">
        <v>3319</v>
      </c>
      <c r="C396">
        <v>55.1</v>
      </c>
      <c r="D396" t="s">
        <v>428</v>
      </c>
      <c r="G396"/>
    </row>
    <row r="397" spans="1:7">
      <c r="A397" s="1">
        <v>43796</v>
      </c>
      <c r="B397">
        <v>27227</v>
      </c>
      <c r="C397">
        <v>53.18</v>
      </c>
      <c r="D397" t="s">
        <v>429</v>
      </c>
      <c r="G397"/>
    </row>
    <row r="398" spans="1:7">
      <c r="A398" s="1">
        <v>43795</v>
      </c>
      <c r="B398">
        <v>23877</v>
      </c>
      <c r="C398">
        <v>53.88</v>
      </c>
      <c r="D398" t="s">
        <v>430</v>
      </c>
      <c r="G398"/>
    </row>
    <row r="399" spans="1:7">
      <c r="A399" s="1">
        <v>43794</v>
      </c>
      <c r="B399">
        <v>21424</v>
      </c>
      <c r="C399">
        <v>55.1</v>
      </c>
      <c r="D399" t="s">
        <v>431</v>
      </c>
      <c r="G399"/>
    </row>
    <row r="400" spans="1:7">
      <c r="A400" s="1">
        <v>43791</v>
      </c>
      <c r="B400">
        <v>15686</v>
      </c>
      <c r="C400">
        <v>48.4</v>
      </c>
      <c r="D400" t="s">
        <v>432</v>
      </c>
      <c r="G400"/>
    </row>
    <row r="401" spans="1:7">
      <c r="A401" s="1">
        <v>43790</v>
      </c>
      <c r="B401">
        <v>280</v>
      </c>
      <c r="C401">
        <v>60.5</v>
      </c>
      <c r="D401" t="s">
        <v>433</v>
      </c>
      <c r="G401"/>
    </row>
    <row r="402" spans="1:7">
      <c r="A402" s="1">
        <v>43788</v>
      </c>
      <c r="B402">
        <v>425</v>
      </c>
      <c r="C402">
        <v>67.2</v>
      </c>
      <c r="D402" t="s">
        <v>434</v>
      </c>
      <c r="G402"/>
    </row>
    <row r="403" spans="1:7">
      <c r="A403" s="1">
        <v>43760</v>
      </c>
      <c r="B403">
        <v>100</v>
      </c>
      <c r="C403">
        <v>84</v>
      </c>
      <c r="D403" t="s">
        <v>435</v>
      </c>
      <c r="G403"/>
    </row>
    <row r="404" spans="1:7">
      <c r="A404" s="1">
        <v>43759</v>
      </c>
      <c r="B404">
        <v>1</v>
      </c>
      <c r="C404">
        <v>76</v>
      </c>
      <c r="D404" t="s">
        <v>436</v>
      </c>
      <c r="G404"/>
    </row>
    <row r="405" spans="1:7">
      <c r="A405" s="1">
        <v>43756</v>
      </c>
      <c r="B405">
        <v>4</v>
      </c>
      <c r="C405">
        <v>81.4</v>
      </c>
      <c r="D405" t="s">
        <v>437</v>
      </c>
      <c r="G405"/>
    </row>
    <row r="406" spans="1:7">
      <c r="A406" s="1">
        <v>43754</v>
      </c>
      <c r="B406">
        <v>3251</v>
      </c>
      <c r="C406">
        <v>87.3</v>
      </c>
      <c r="D406" t="s">
        <v>438</v>
      </c>
      <c r="G406"/>
    </row>
    <row r="407" spans="1:7">
      <c r="A407" s="1">
        <v>43753</v>
      </c>
      <c r="B407">
        <v>3220</v>
      </c>
      <c r="C407">
        <v>86.49</v>
      </c>
      <c r="D407" t="s">
        <v>439</v>
      </c>
      <c r="G407"/>
    </row>
    <row r="408" spans="1:7">
      <c r="A408" s="1">
        <v>43748</v>
      </c>
      <c r="B408">
        <v>4910</v>
      </c>
      <c r="C408">
        <v>86.71</v>
      </c>
      <c r="D408" t="s">
        <v>440</v>
      </c>
      <c r="G408"/>
    </row>
    <row r="409" spans="1:7">
      <c r="A409" s="1">
        <v>43747</v>
      </c>
      <c r="B409">
        <v>266</v>
      </c>
      <c r="C409">
        <v>86.5</v>
      </c>
      <c r="D409" t="s">
        <v>441</v>
      </c>
      <c r="G409"/>
    </row>
    <row r="410" spans="1:7">
      <c r="A410" s="1">
        <v>43738</v>
      </c>
      <c r="B410">
        <v>4339</v>
      </c>
      <c r="C410">
        <v>87.17</v>
      </c>
      <c r="D410" t="s">
        <v>442</v>
      </c>
      <c r="G410"/>
    </row>
    <row r="411" spans="1:7">
      <c r="A411" s="1">
        <v>43735</v>
      </c>
      <c r="B411">
        <v>15333</v>
      </c>
      <c r="C411">
        <v>86.73</v>
      </c>
      <c r="D411" t="s">
        <v>443</v>
      </c>
      <c r="G411"/>
    </row>
    <row r="412" spans="1:7">
      <c r="A412" s="1">
        <v>43734</v>
      </c>
      <c r="B412">
        <v>14364</v>
      </c>
      <c r="C412">
        <v>86.25</v>
      </c>
      <c r="D412" t="s">
        <v>444</v>
      </c>
      <c r="G412"/>
    </row>
    <row r="413" spans="1:7">
      <c r="A413" s="1">
        <v>43733</v>
      </c>
      <c r="B413">
        <v>4856</v>
      </c>
      <c r="C413">
        <v>86.4</v>
      </c>
      <c r="D413" t="s">
        <v>445</v>
      </c>
      <c r="G413"/>
    </row>
    <row r="414" spans="1:7">
      <c r="A414" s="1">
        <v>43732</v>
      </c>
      <c r="B414">
        <v>5570</v>
      </c>
      <c r="C414">
        <v>86.9</v>
      </c>
      <c r="D414" t="s">
        <v>446</v>
      </c>
      <c r="G414"/>
    </row>
    <row r="415" spans="1:7">
      <c r="A415" s="1">
        <v>43731</v>
      </c>
      <c r="B415">
        <v>5282</v>
      </c>
      <c r="C415">
        <v>86.68</v>
      </c>
      <c r="D415" t="s">
        <v>447</v>
      </c>
      <c r="G415"/>
    </row>
    <row r="416" spans="1:7">
      <c r="A416" s="1">
        <v>43728</v>
      </c>
      <c r="B416">
        <v>14765</v>
      </c>
      <c r="C416">
        <v>86.58</v>
      </c>
      <c r="D416" t="s">
        <v>448</v>
      </c>
      <c r="G416"/>
    </row>
    <row r="417" spans="1:7">
      <c r="A417" s="1">
        <v>43727</v>
      </c>
      <c r="B417">
        <v>65997</v>
      </c>
      <c r="C417">
        <v>86.31</v>
      </c>
      <c r="D417" t="s">
        <v>449</v>
      </c>
      <c r="G417"/>
    </row>
    <row r="418" spans="1:7">
      <c r="A418" s="1">
        <v>43725</v>
      </c>
      <c r="B418">
        <v>20346</v>
      </c>
      <c r="C418">
        <v>86.49</v>
      </c>
      <c r="D418" t="s">
        <v>450</v>
      </c>
      <c r="G418"/>
    </row>
    <row r="419" spans="1:7">
      <c r="A419" s="1">
        <v>43724</v>
      </c>
      <c r="B419">
        <v>32026</v>
      </c>
      <c r="C419">
        <v>86.72</v>
      </c>
      <c r="D419" t="s">
        <v>451</v>
      </c>
      <c r="G419"/>
    </row>
    <row r="420" spans="1:7">
      <c r="A420" s="1">
        <v>43720</v>
      </c>
      <c r="B420">
        <v>5158</v>
      </c>
      <c r="C420">
        <v>87.2</v>
      </c>
      <c r="D420" t="s">
        <v>452</v>
      </c>
      <c r="G420"/>
    </row>
    <row r="421" spans="1:7">
      <c r="A421" s="1">
        <v>43719</v>
      </c>
      <c r="B421">
        <v>54199</v>
      </c>
      <c r="C421">
        <v>86.18</v>
      </c>
      <c r="D421" t="s">
        <v>453</v>
      </c>
      <c r="G421"/>
    </row>
    <row r="422" spans="1:7">
      <c r="A422" s="1">
        <v>43718</v>
      </c>
      <c r="B422">
        <v>216</v>
      </c>
      <c r="C422">
        <v>86.9</v>
      </c>
      <c r="D422" t="s">
        <v>454</v>
      </c>
      <c r="G422"/>
    </row>
    <row r="423" spans="1:7">
      <c r="A423" s="1">
        <v>43714</v>
      </c>
      <c r="B423">
        <v>6780</v>
      </c>
      <c r="C423">
        <v>86.4</v>
      </c>
      <c r="D423" t="s">
        <v>455</v>
      </c>
      <c r="G423"/>
    </row>
    <row r="424" spans="1:7">
      <c r="A424" s="1">
        <v>43713</v>
      </c>
      <c r="B424">
        <v>11887</v>
      </c>
      <c r="C424">
        <v>86.76</v>
      </c>
      <c r="D424" t="s">
        <v>456</v>
      </c>
      <c r="G424"/>
    </row>
    <row r="425" spans="1:7">
      <c r="A425" s="1">
        <v>43712</v>
      </c>
      <c r="B425">
        <v>200</v>
      </c>
      <c r="C425">
        <v>86.5</v>
      </c>
      <c r="D425">
        <v>17300</v>
      </c>
      <c r="G425"/>
    </row>
    <row r="426" spans="1:7">
      <c r="A426" s="1">
        <v>43711</v>
      </c>
      <c r="B426">
        <v>77</v>
      </c>
      <c r="C426">
        <v>85.58</v>
      </c>
      <c r="D426" t="s">
        <v>457</v>
      </c>
      <c r="G426"/>
    </row>
    <row r="427" spans="1:7">
      <c r="A427" s="1">
        <v>43710</v>
      </c>
      <c r="B427">
        <v>310</v>
      </c>
      <c r="C427">
        <v>11.5</v>
      </c>
      <c r="D427" t="s">
        <v>458</v>
      </c>
      <c r="G427"/>
    </row>
    <row r="428" spans="1:7">
      <c r="A428" s="1">
        <v>43710</v>
      </c>
      <c r="B428">
        <v>11816</v>
      </c>
      <c r="C428">
        <v>83.66</v>
      </c>
      <c r="D428" t="s">
        <v>459</v>
      </c>
      <c r="G428"/>
    </row>
    <row r="429" spans="1:7">
      <c r="A429" s="1">
        <v>43707</v>
      </c>
      <c r="B429">
        <v>72419</v>
      </c>
      <c r="C429">
        <v>82.81</v>
      </c>
      <c r="D429" t="s">
        <v>460</v>
      </c>
      <c r="G429"/>
    </row>
    <row r="430" spans="1:7">
      <c r="A430" s="1">
        <v>43706</v>
      </c>
      <c r="B430">
        <v>137749</v>
      </c>
      <c r="C430">
        <v>86.95</v>
      </c>
      <c r="D430" t="s">
        <v>461</v>
      </c>
      <c r="G430"/>
    </row>
    <row r="431" spans="1:7">
      <c r="A431" s="1">
        <v>43705</v>
      </c>
      <c r="B431">
        <v>116973</v>
      </c>
      <c r="C431">
        <v>87.01</v>
      </c>
      <c r="D431" t="s">
        <v>462</v>
      </c>
      <c r="G431"/>
    </row>
    <row r="432" spans="1:7">
      <c r="A432" s="1">
        <v>43704</v>
      </c>
      <c r="B432">
        <v>79328</v>
      </c>
      <c r="C432">
        <v>87</v>
      </c>
      <c r="D432" t="s">
        <v>463</v>
      </c>
      <c r="G432"/>
    </row>
    <row r="433" spans="1:7">
      <c r="A433" s="1">
        <v>43703</v>
      </c>
      <c r="B433">
        <v>103584</v>
      </c>
      <c r="C433">
        <v>86.96</v>
      </c>
      <c r="D433" t="s">
        <v>464</v>
      </c>
      <c r="G433"/>
    </row>
    <row r="434" spans="1:7">
      <c r="A434" s="1">
        <v>43700</v>
      </c>
      <c r="B434">
        <v>23340</v>
      </c>
      <c r="C434">
        <v>86.95</v>
      </c>
      <c r="D434" t="s">
        <v>465</v>
      </c>
      <c r="G434"/>
    </row>
    <row r="435" spans="1:7">
      <c r="A435" s="1">
        <v>43699</v>
      </c>
      <c r="B435">
        <v>49119</v>
      </c>
      <c r="C435">
        <v>86.91</v>
      </c>
      <c r="D435" t="s">
        <v>466</v>
      </c>
      <c r="G435"/>
    </row>
    <row r="436" spans="1:7">
      <c r="A436" s="1">
        <v>43698</v>
      </c>
      <c r="B436">
        <v>93218</v>
      </c>
      <c r="C436">
        <v>86.47</v>
      </c>
      <c r="D436" t="s">
        <v>467</v>
      </c>
      <c r="G436"/>
    </row>
    <row r="437" spans="1:7">
      <c r="A437" s="1">
        <v>43697</v>
      </c>
      <c r="B437">
        <v>95752</v>
      </c>
      <c r="C437">
        <v>86.57</v>
      </c>
      <c r="D437" t="s">
        <v>468</v>
      </c>
      <c r="G437"/>
    </row>
    <row r="438" spans="1:7">
      <c r="A438" s="1">
        <v>43696</v>
      </c>
      <c r="B438">
        <v>58496</v>
      </c>
      <c r="C438">
        <v>85.1</v>
      </c>
      <c r="D438" t="s">
        <v>469</v>
      </c>
      <c r="G438"/>
    </row>
    <row r="439" spans="1:7">
      <c r="A439" s="1">
        <v>43693</v>
      </c>
      <c r="B439">
        <v>88726</v>
      </c>
      <c r="C439">
        <v>85.95</v>
      </c>
      <c r="D439" t="s">
        <v>470</v>
      </c>
      <c r="G439"/>
    </row>
    <row r="440" spans="1:7">
      <c r="A440" s="1">
        <v>43693</v>
      </c>
      <c r="B440">
        <v>1321</v>
      </c>
      <c r="C440">
        <v>14</v>
      </c>
      <c r="D440" t="s">
        <v>471</v>
      </c>
      <c r="G440"/>
    </row>
    <row r="441" spans="1:7">
      <c r="A441" s="1">
        <v>43692</v>
      </c>
      <c r="B441">
        <v>73021</v>
      </c>
      <c r="C441">
        <v>86.94</v>
      </c>
      <c r="D441" t="s">
        <v>472</v>
      </c>
      <c r="G441"/>
    </row>
    <row r="442" spans="1:7">
      <c r="A442" s="1">
        <v>43691</v>
      </c>
      <c r="B442">
        <v>48879</v>
      </c>
      <c r="C442">
        <v>87.06</v>
      </c>
      <c r="D442" t="s">
        <v>473</v>
      </c>
      <c r="G442"/>
    </row>
    <row r="443" spans="1:7">
      <c r="A443" s="1">
        <v>43690</v>
      </c>
      <c r="B443">
        <v>26739</v>
      </c>
      <c r="C443">
        <v>87.36</v>
      </c>
      <c r="D443" t="s">
        <v>474</v>
      </c>
      <c r="G443"/>
    </row>
    <row r="444" spans="1:7">
      <c r="A444" s="1">
        <v>43689</v>
      </c>
      <c r="B444">
        <v>22809</v>
      </c>
      <c r="C444">
        <v>86.87</v>
      </c>
      <c r="D444" t="s">
        <v>475</v>
      </c>
      <c r="G444"/>
    </row>
    <row r="445" spans="1:7">
      <c r="A445" s="1">
        <v>43686</v>
      </c>
      <c r="B445">
        <v>10242</v>
      </c>
      <c r="C445">
        <v>86.98</v>
      </c>
      <c r="D445" t="s">
        <v>476</v>
      </c>
      <c r="G445"/>
    </row>
    <row r="446" spans="1:7">
      <c r="A446" s="1">
        <v>43685</v>
      </c>
      <c r="B446">
        <v>26790</v>
      </c>
      <c r="C446">
        <v>85.93</v>
      </c>
      <c r="D446" t="s">
        <v>477</v>
      </c>
      <c r="G446"/>
    </row>
    <row r="447" spans="1:7">
      <c r="A447" s="1">
        <v>43684</v>
      </c>
      <c r="B447">
        <v>3125</v>
      </c>
      <c r="C447">
        <v>11.82</v>
      </c>
      <c r="D447" t="s">
        <v>478</v>
      </c>
      <c r="G447"/>
    </row>
    <row r="448" spans="1:7">
      <c r="A448" s="1">
        <v>43684</v>
      </c>
      <c r="B448">
        <v>44369</v>
      </c>
      <c r="C448">
        <v>86.79</v>
      </c>
      <c r="D448" t="s">
        <v>479</v>
      </c>
      <c r="G448"/>
    </row>
    <row r="449" spans="1:7">
      <c r="A449" s="1">
        <v>43683</v>
      </c>
      <c r="B449">
        <v>1900</v>
      </c>
      <c r="C449">
        <v>13</v>
      </c>
      <c r="D449" t="s">
        <v>480</v>
      </c>
      <c r="G449"/>
    </row>
    <row r="450" spans="1:7">
      <c r="A450" s="1">
        <v>43683</v>
      </c>
      <c r="B450">
        <v>32629</v>
      </c>
      <c r="C450">
        <v>87.17</v>
      </c>
      <c r="D450" t="s">
        <v>481</v>
      </c>
      <c r="G450"/>
    </row>
    <row r="451" spans="1:7">
      <c r="A451" s="1">
        <v>43682</v>
      </c>
      <c r="B451">
        <v>1436</v>
      </c>
      <c r="C451">
        <v>12.73</v>
      </c>
      <c r="D451" t="s">
        <v>482</v>
      </c>
      <c r="G451"/>
    </row>
    <row r="452" spans="1:7">
      <c r="A452" s="1">
        <v>43682</v>
      </c>
      <c r="B452">
        <v>84378</v>
      </c>
      <c r="C452">
        <v>87.48</v>
      </c>
      <c r="D452" t="s">
        <v>483</v>
      </c>
      <c r="G452"/>
    </row>
    <row r="453" spans="1:7">
      <c r="A453" s="1">
        <v>43679</v>
      </c>
      <c r="B453">
        <v>22928</v>
      </c>
      <c r="C453">
        <v>87.2</v>
      </c>
      <c r="D453" t="s">
        <v>484</v>
      </c>
      <c r="G453"/>
    </row>
    <row r="454" spans="1:7">
      <c r="A454" s="1">
        <v>43678</v>
      </c>
      <c r="B454">
        <v>1383</v>
      </c>
      <c r="C454">
        <v>10</v>
      </c>
      <c r="D454" t="s">
        <v>485</v>
      </c>
      <c r="G454"/>
    </row>
    <row r="455" spans="1:7">
      <c r="A455" s="1">
        <v>43678</v>
      </c>
      <c r="B455">
        <v>25061</v>
      </c>
      <c r="C455">
        <v>83.92</v>
      </c>
      <c r="D455" t="s">
        <v>486</v>
      </c>
      <c r="G455"/>
    </row>
    <row r="456" spans="1:7">
      <c r="A456" s="1">
        <v>43677</v>
      </c>
      <c r="B456">
        <v>200</v>
      </c>
      <c r="C456">
        <v>87.4</v>
      </c>
      <c r="D456" t="s">
        <v>487</v>
      </c>
      <c r="G456"/>
    </row>
    <row r="457" spans="1:7">
      <c r="A457" s="1">
        <v>43676</v>
      </c>
      <c r="B457">
        <v>38803</v>
      </c>
      <c r="C457">
        <v>87.24</v>
      </c>
      <c r="D457" t="s">
        <v>488</v>
      </c>
      <c r="G457"/>
    </row>
    <row r="458" spans="1:7">
      <c r="A458" s="1">
        <v>43675</v>
      </c>
      <c r="B458">
        <v>7404</v>
      </c>
      <c r="C458">
        <v>11.24</v>
      </c>
      <c r="D458" t="s">
        <v>489</v>
      </c>
      <c r="G458"/>
    </row>
    <row r="459" spans="1:7">
      <c r="A459" s="1">
        <v>43675</v>
      </c>
      <c r="B459">
        <v>7556</v>
      </c>
      <c r="C459">
        <v>87.08</v>
      </c>
      <c r="D459" t="s">
        <v>490</v>
      </c>
      <c r="G459"/>
    </row>
    <row r="460" spans="1:7">
      <c r="A460" s="1">
        <v>43672</v>
      </c>
      <c r="B460">
        <v>118</v>
      </c>
      <c r="C460">
        <v>12.9</v>
      </c>
      <c r="D460" t="s">
        <v>491</v>
      </c>
      <c r="G460"/>
    </row>
    <row r="461" spans="1:7">
      <c r="A461" s="1">
        <v>43672</v>
      </c>
      <c r="B461">
        <v>32464</v>
      </c>
      <c r="C461">
        <v>86.86</v>
      </c>
      <c r="D461" t="s">
        <v>492</v>
      </c>
      <c r="G461"/>
    </row>
    <row r="462" spans="1:7">
      <c r="A462" s="1">
        <v>43671</v>
      </c>
      <c r="B462">
        <v>36533</v>
      </c>
      <c r="C462">
        <v>86.14</v>
      </c>
      <c r="D462" t="s">
        <v>493</v>
      </c>
      <c r="G462"/>
    </row>
    <row r="463" spans="1:7">
      <c r="A463" s="1">
        <v>43670</v>
      </c>
      <c r="B463">
        <v>36998</v>
      </c>
      <c r="C463">
        <v>87.25</v>
      </c>
      <c r="D463" t="s">
        <v>494</v>
      </c>
      <c r="G463"/>
    </row>
    <row r="464" spans="1:7">
      <c r="A464" s="1">
        <v>43669</v>
      </c>
      <c r="B464">
        <v>30787</v>
      </c>
      <c r="C464">
        <v>87.43</v>
      </c>
      <c r="D464" t="s">
        <v>495</v>
      </c>
      <c r="G464"/>
    </row>
    <row r="465" spans="1:7">
      <c r="A465" s="1">
        <v>43668</v>
      </c>
      <c r="B465">
        <v>37761</v>
      </c>
      <c r="C465">
        <v>87.34</v>
      </c>
      <c r="D465" t="s">
        <v>496</v>
      </c>
      <c r="G465"/>
    </row>
    <row r="466" spans="1:7">
      <c r="A466" s="1">
        <v>43665</v>
      </c>
      <c r="B466">
        <v>9317</v>
      </c>
      <c r="C466">
        <v>87.2</v>
      </c>
      <c r="D466" t="s">
        <v>497</v>
      </c>
      <c r="G466"/>
    </row>
    <row r="467" spans="1:7">
      <c r="A467" s="1">
        <v>43664</v>
      </c>
      <c r="B467">
        <v>210</v>
      </c>
      <c r="C467">
        <v>10.1</v>
      </c>
      <c r="D467" t="s">
        <v>498</v>
      </c>
      <c r="G467"/>
    </row>
    <row r="468" spans="1:7">
      <c r="A468" s="1">
        <v>43664</v>
      </c>
      <c r="B468">
        <v>36830</v>
      </c>
      <c r="C468">
        <v>87.21</v>
      </c>
      <c r="D468" t="s">
        <v>499</v>
      </c>
      <c r="G468"/>
    </row>
    <row r="469" spans="1:7">
      <c r="A469" s="1">
        <v>43663</v>
      </c>
      <c r="B469">
        <v>652</v>
      </c>
      <c r="C469">
        <v>45</v>
      </c>
      <c r="D469" t="s">
        <v>500</v>
      </c>
      <c r="G469"/>
    </row>
    <row r="470" spans="1:7">
      <c r="A470" s="1">
        <v>43663</v>
      </c>
      <c r="B470">
        <v>652</v>
      </c>
      <c r="C470">
        <v>10.5</v>
      </c>
      <c r="D470" t="s">
        <v>501</v>
      </c>
      <c r="G470"/>
    </row>
    <row r="471" spans="1:7">
      <c r="A471" s="1">
        <v>43663</v>
      </c>
      <c r="B471">
        <v>64180</v>
      </c>
      <c r="C471">
        <v>87.17</v>
      </c>
      <c r="D471" t="s">
        <v>502</v>
      </c>
      <c r="G471"/>
    </row>
    <row r="472" spans="1:7">
      <c r="A472" s="1">
        <v>43662</v>
      </c>
      <c r="B472">
        <v>24859</v>
      </c>
      <c r="C472">
        <v>86.87</v>
      </c>
      <c r="D472" t="s">
        <v>503</v>
      </c>
      <c r="G472"/>
    </row>
    <row r="473" spans="1:7">
      <c r="A473" s="1">
        <v>43661</v>
      </c>
      <c r="B473">
        <v>1000</v>
      </c>
      <c r="C473">
        <v>15</v>
      </c>
      <c r="D473" t="s">
        <v>504</v>
      </c>
      <c r="G473"/>
    </row>
    <row r="474" spans="1:7">
      <c r="A474" s="1">
        <v>43661</v>
      </c>
      <c r="B474">
        <v>13890</v>
      </c>
      <c r="C474">
        <v>86.94</v>
      </c>
      <c r="D474" t="s">
        <v>505</v>
      </c>
      <c r="G474"/>
    </row>
    <row r="475" spans="1:7">
      <c r="A475" s="1">
        <v>43658</v>
      </c>
      <c r="B475">
        <v>20527</v>
      </c>
      <c r="C475">
        <v>86.08</v>
      </c>
      <c r="D475" t="s">
        <v>506</v>
      </c>
      <c r="G475"/>
    </row>
    <row r="476" spans="1:7">
      <c r="A476" s="1">
        <v>43657</v>
      </c>
      <c r="B476">
        <v>10</v>
      </c>
      <c r="C476">
        <v>12.2</v>
      </c>
      <c r="D476" t="s">
        <v>507</v>
      </c>
      <c r="G476"/>
    </row>
    <row r="477" spans="1:7">
      <c r="A477" s="1">
        <v>43657</v>
      </c>
      <c r="B477">
        <v>13217</v>
      </c>
      <c r="C477">
        <v>86.71</v>
      </c>
      <c r="D477" t="s">
        <v>508</v>
      </c>
      <c r="G477"/>
    </row>
    <row r="478" spans="1:7">
      <c r="A478" s="1">
        <v>43656</v>
      </c>
      <c r="B478">
        <v>10</v>
      </c>
      <c r="C478">
        <v>9.4</v>
      </c>
      <c r="D478" t="s">
        <v>509</v>
      </c>
      <c r="G478"/>
    </row>
    <row r="479" spans="1:7">
      <c r="A479" s="1">
        <v>43655</v>
      </c>
      <c r="B479">
        <v>54968</v>
      </c>
      <c r="C479">
        <v>86.71</v>
      </c>
      <c r="D479" t="s">
        <v>510</v>
      </c>
      <c r="G479"/>
    </row>
    <row r="480" spans="1:7">
      <c r="A480" s="1">
        <v>43654</v>
      </c>
      <c r="B480">
        <v>1060</v>
      </c>
      <c r="C480">
        <v>14</v>
      </c>
      <c r="D480" t="s">
        <v>511</v>
      </c>
      <c r="G480"/>
    </row>
    <row r="481" spans="1:7">
      <c r="A481" s="1">
        <v>43654</v>
      </c>
      <c r="B481">
        <v>10956</v>
      </c>
      <c r="C481">
        <v>86.79</v>
      </c>
      <c r="D481" t="s">
        <v>512</v>
      </c>
      <c r="G481"/>
    </row>
    <row r="482" spans="1:7">
      <c r="A482" s="1">
        <v>43651</v>
      </c>
      <c r="B482">
        <v>123</v>
      </c>
      <c r="C482">
        <v>86.9</v>
      </c>
      <c r="D482" t="s">
        <v>513</v>
      </c>
      <c r="G482"/>
    </row>
    <row r="483" spans="1:7">
      <c r="A483" s="1">
        <v>43650</v>
      </c>
      <c r="B483">
        <v>47682</v>
      </c>
      <c r="C483">
        <v>84.9</v>
      </c>
      <c r="D483" t="s">
        <v>514</v>
      </c>
      <c r="G483"/>
    </row>
    <row r="484" spans="1:7">
      <c r="A484" s="1">
        <v>43649</v>
      </c>
      <c r="B484">
        <v>22493</v>
      </c>
      <c r="C484">
        <v>84.46</v>
      </c>
      <c r="D484" t="s">
        <v>515</v>
      </c>
      <c r="G484"/>
    </row>
    <row r="485" spans="1:7">
      <c r="A485" s="1">
        <v>43648</v>
      </c>
      <c r="B485">
        <v>16075</v>
      </c>
      <c r="C485">
        <v>87.04</v>
      </c>
      <c r="D485" t="s">
        <v>516</v>
      </c>
      <c r="G485"/>
    </row>
    <row r="486" spans="1:7">
      <c r="A486" s="1">
        <v>43647</v>
      </c>
      <c r="B486">
        <v>48292</v>
      </c>
      <c r="C486">
        <v>87.21</v>
      </c>
      <c r="D486" t="s">
        <v>517</v>
      </c>
      <c r="G486"/>
    </row>
    <row r="487" spans="1:7">
      <c r="A487" s="1">
        <v>43644</v>
      </c>
      <c r="B487">
        <v>11600</v>
      </c>
      <c r="C487">
        <v>87.3</v>
      </c>
      <c r="D487" t="s">
        <v>518</v>
      </c>
      <c r="G487"/>
    </row>
    <row r="488" spans="1:7">
      <c r="A488" s="1">
        <v>43643</v>
      </c>
      <c r="B488">
        <v>15581</v>
      </c>
      <c r="C488">
        <v>87.26</v>
      </c>
      <c r="D488" t="s">
        <v>519</v>
      </c>
      <c r="G488"/>
    </row>
    <row r="489" spans="1:7">
      <c r="A489" s="1">
        <v>43643</v>
      </c>
      <c r="B489">
        <v>674</v>
      </c>
      <c r="C489">
        <v>7.2</v>
      </c>
      <c r="D489" t="s">
        <v>520</v>
      </c>
      <c r="G489"/>
    </row>
    <row r="490" spans="1:7">
      <c r="A490" s="1">
        <v>43642</v>
      </c>
      <c r="B490">
        <v>238</v>
      </c>
      <c r="C490">
        <v>87.2</v>
      </c>
      <c r="D490" t="s">
        <v>521</v>
      </c>
      <c r="G490"/>
    </row>
    <row r="491" spans="1:7">
      <c r="A491" s="1">
        <v>43641</v>
      </c>
      <c r="B491">
        <v>12295</v>
      </c>
      <c r="C491">
        <v>82.14</v>
      </c>
      <c r="D491" t="s">
        <v>522</v>
      </c>
      <c r="G491"/>
    </row>
    <row r="492" spans="1:7">
      <c r="A492" s="1">
        <v>43640</v>
      </c>
      <c r="B492">
        <v>29611</v>
      </c>
      <c r="C492">
        <v>81.96</v>
      </c>
      <c r="D492" t="s">
        <v>523</v>
      </c>
      <c r="G492"/>
    </row>
    <row r="493" spans="1:7">
      <c r="A493" s="1">
        <v>43637</v>
      </c>
      <c r="B493">
        <v>69492</v>
      </c>
      <c r="C493">
        <v>87.47</v>
      </c>
      <c r="D493" t="s">
        <v>524</v>
      </c>
      <c r="G493"/>
    </row>
    <row r="494" spans="1:7">
      <c r="A494" s="1">
        <v>43636</v>
      </c>
      <c r="B494">
        <v>28468</v>
      </c>
      <c r="C494">
        <v>84.56</v>
      </c>
      <c r="D494" t="s">
        <v>525</v>
      </c>
      <c r="G494"/>
    </row>
    <row r="495" spans="1:7">
      <c r="A495" s="1">
        <v>43635</v>
      </c>
      <c r="B495">
        <v>22651</v>
      </c>
      <c r="C495">
        <v>83.21</v>
      </c>
      <c r="D495" t="s">
        <v>526</v>
      </c>
      <c r="G495"/>
    </row>
    <row r="496" spans="1:7">
      <c r="A496" s="1">
        <v>43634</v>
      </c>
      <c r="B496">
        <v>6969</v>
      </c>
      <c r="C496">
        <v>86.92</v>
      </c>
      <c r="D496" t="s">
        <v>527</v>
      </c>
      <c r="G496"/>
    </row>
    <row r="497" spans="1:10">
      <c r="A497" s="1">
        <v>43633</v>
      </c>
      <c r="B497">
        <v>1738</v>
      </c>
      <c r="C497">
        <v>7.2</v>
      </c>
      <c r="D497" t="s">
        <v>528</v>
      </c>
      <c r="G497" s="1">
        <v>43633</v>
      </c>
      <c r="H497">
        <v>1738</v>
      </c>
      <c r="I497">
        <v>7.2</v>
      </c>
      <c r="J497" t="s">
        <v>528</v>
      </c>
    </row>
    <row r="498" spans="1:7">
      <c r="A498" s="1">
        <v>43633</v>
      </c>
      <c r="B498">
        <v>200</v>
      </c>
      <c r="C498">
        <v>87</v>
      </c>
      <c r="D498" t="s">
        <v>529</v>
      </c>
      <c r="G498"/>
    </row>
    <row r="499" spans="1:7">
      <c r="A499" s="1">
        <v>43630</v>
      </c>
      <c r="B499">
        <v>300</v>
      </c>
      <c r="C499">
        <v>87.33</v>
      </c>
      <c r="D499" t="s">
        <v>530</v>
      </c>
      <c r="G499"/>
    </row>
    <row r="500" spans="1:7">
      <c r="A500" s="1">
        <v>43629</v>
      </c>
      <c r="B500">
        <v>11918</v>
      </c>
      <c r="C500">
        <v>81.86</v>
      </c>
      <c r="D500" t="s">
        <v>531</v>
      </c>
      <c r="G500"/>
    </row>
    <row r="501" spans="1:7">
      <c r="A501" s="1">
        <v>43628</v>
      </c>
      <c r="B501">
        <v>200</v>
      </c>
      <c r="C501">
        <v>81.9</v>
      </c>
      <c r="D501" t="s">
        <v>532</v>
      </c>
      <c r="G501"/>
    </row>
    <row r="502" spans="1:7">
      <c r="A502" s="1">
        <v>43627</v>
      </c>
      <c r="B502">
        <v>9941</v>
      </c>
      <c r="C502">
        <v>81.09</v>
      </c>
      <c r="D502" t="s">
        <v>533</v>
      </c>
      <c r="G502"/>
    </row>
    <row r="503" spans="1:10">
      <c r="A503" s="1">
        <v>43626</v>
      </c>
      <c r="B503">
        <v>20375</v>
      </c>
      <c r="C503">
        <v>9.08</v>
      </c>
      <c r="D503" t="s">
        <v>534</v>
      </c>
      <c r="G503" s="1">
        <v>43626</v>
      </c>
      <c r="H503">
        <v>20375</v>
      </c>
      <c r="I503">
        <v>9.08</v>
      </c>
      <c r="J503" t="s">
        <v>534</v>
      </c>
    </row>
    <row r="504" spans="1:7">
      <c r="A504" s="1">
        <v>43626</v>
      </c>
      <c r="B504">
        <v>1481</v>
      </c>
      <c r="C504">
        <v>81.04</v>
      </c>
      <c r="D504" t="s">
        <v>535</v>
      </c>
      <c r="G504"/>
    </row>
    <row r="505" spans="1:7">
      <c r="A505" s="1">
        <v>43622</v>
      </c>
      <c r="B505">
        <v>200</v>
      </c>
      <c r="C505">
        <v>78</v>
      </c>
      <c r="D505" t="s">
        <v>536</v>
      </c>
      <c r="G505"/>
    </row>
    <row r="506" spans="1:7">
      <c r="A506" s="1">
        <v>43621</v>
      </c>
      <c r="B506">
        <v>40778</v>
      </c>
      <c r="C506">
        <v>77.37</v>
      </c>
      <c r="D506" t="s">
        <v>537</v>
      </c>
      <c r="G506"/>
    </row>
    <row r="507" spans="1:7">
      <c r="A507" s="1">
        <v>43620</v>
      </c>
      <c r="B507">
        <v>1102</v>
      </c>
      <c r="C507">
        <v>77.36</v>
      </c>
      <c r="D507" t="s">
        <v>538</v>
      </c>
      <c r="G507"/>
    </row>
    <row r="508" spans="1:7">
      <c r="A508" s="1">
        <v>43619</v>
      </c>
      <c r="B508">
        <v>6053</v>
      </c>
      <c r="C508">
        <v>71.82</v>
      </c>
      <c r="D508" t="s">
        <v>539</v>
      </c>
      <c r="G508"/>
    </row>
    <row r="509" spans="1:7">
      <c r="A509" s="1">
        <v>43616</v>
      </c>
      <c r="B509">
        <v>1</v>
      </c>
      <c r="C509">
        <v>65.9</v>
      </c>
      <c r="D509" t="s">
        <v>540</v>
      </c>
      <c r="G509"/>
    </row>
    <row r="510" spans="1:7">
      <c r="A510" s="1">
        <v>43615</v>
      </c>
      <c r="B510">
        <v>1283</v>
      </c>
      <c r="C510">
        <v>82.41</v>
      </c>
      <c r="D510" t="s">
        <v>541</v>
      </c>
      <c r="G510"/>
    </row>
    <row r="511" spans="1:7">
      <c r="A511" s="1">
        <v>43609</v>
      </c>
      <c r="B511">
        <v>29300</v>
      </c>
      <c r="C511">
        <v>82.49</v>
      </c>
      <c r="D511" t="s">
        <v>542</v>
      </c>
      <c r="G511"/>
    </row>
    <row r="512" spans="1:7">
      <c r="A512" s="1">
        <v>43607</v>
      </c>
      <c r="B512">
        <v>46268</v>
      </c>
      <c r="C512">
        <v>82.05</v>
      </c>
      <c r="D512" t="s">
        <v>543</v>
      </c>
      <c r="G512"/>
    </row>
    <row r="513" spans="1:7">
      <c r="A513" s="1">
        <v>43606</v>
      </c>
      <c r="B513">
        <v>715</v>
      </c>
      <c r="C513">
        <v>83.88</v>
      </c>
      <c r="D513" t="s">
        <v>544</v>
      </c>
      <c r="G513"/>
    </row>
    <row r="514" spans="1:7">
      <c r="A514" s="1">
        <v>43605</v>
      </c>
      <c r="B514">
        <v>24656</v>
      </c>
      <c r="C514">
        <v>77.12</v>
      </c>
      <c r="D514" t="s">
        <v>545</v>
      </c>
      <c r="G514"/>
    </row>
    <row r="515" spans="1:7">
      <c r="A515" s="1">
        <v>43602</v>
      </c>
      <c r="B515">
        <v>34526</v>
      </c>
      <c r="C515">
        <v>73.66</v>
      </c>
      <c r="D515" t="s">
        <v>546</v>
      </c>
      <c r="G515"/>
    </row>
    <row r="516" spans="1:10">
      <c r="A516" s="1">
        <v>43601</v>
      </c>
      <c r="B516">
        <v>450</v>
      </c>
      <c r="C516">
        <v>8.06</v>
      </c>
      <c r="D516" t="s">
        <v>547</v>
      </c>
      <c r="G516" s="1">
        <v>43601</v>
      </c>
      <c r="H516">
        <v>450</v>
      </c>
      <c r="I516">
        <v>8.06</v>
      </c>
      <c r="J516" t="s">
        <v>547</v>
      </c>
    </row>
    <row r="517" spans="1:7">
      <c r="A517" s="1">
        <v>43601</v>
      </c>
      <c r="B517">
        <v>30856</v>
      </c>
      <c r="C517">
        <v>69.48</v>
      </c>
      <c r="D517" t="s">
        <v>548</v>
      </c>
      <c r="G517"/>
    </row>
    <row r="518" spans="1:7">
      <c r="A518" s="1">
        <v>43600</v>
      </c>
      <c r="B518">
        <v>9618</v>
      </c>
      <c r="C518">
        <v>62.51</v>
      </c>
      <c r="D518" t="s">
        <v>549</v>
      </c>
      <c r="G518"/>
    </row>
    <row r="519" spans="1:10">
      <c r="A519" s="1">
        <v>43599</v>
      </c>
      <c r="B519">
        <v>119</v>
      </c>
      <c r="C519">
        <v>6.5</v>
      </c>
      <c r="D519" t="s">
        <v>550</v>
      </c>
      <c r="G519" s="1">
        <v>43599</v>
      </c>
      <c r="H519">
        <v>119</v>
      </c>
      <c r="I519">
        <v>6.5</v>
      </c>
      <c r="J519" t="s">
        <v>550</v>
      </c>
    </row>
    <row r="520" spans="1:7">
      <c r="A520" s="1">
        <v>43599</v>
      </c>
      <c r="B520">
        <v>4378</v>
      </c>
      <c r="C520">
        <v>77.88</v>
      </c>
      <c r="D520" t="s">
        <v>551</v>
      </c>
      <c r="G520"/>
    </row>
    <row r="521" spans="1:7">
      <c r="A521" s="1">
        <v>43598</v>
      </c>
      <c r="B521">
        <v>200</v>
      </c>
      <c r="C521">
        <v>77.1</v>
      </c>
      <c r="D521" t="s">
        <v>552</v>
      </c>
      <c r="G521"/>
    </row>
    <row r="522" spans="1:7">
      <c r="A522" s="1">
        <v>43595</v>
      </c>
      <c r="B522">
        <v>183</v>
      </c>
      <c r="C522">
        <v>75.75</v>
      </c>
      <c r="D522" t="s">
        <v>553</v>
      </c>
      <c r="G522"/>
    </row>
    <row r="523" spans="1:7">
      <c r="A523" s="1">
        <v>43594</v>
      </c>
      <c r="B523">
        <v>8027</v>
      </c>
      <c r="C523">
        <v>75.47</v>
      </c>
      <c r="D523" t="s">
        <v>554</v>
      </c>
      <c r="G523"/>
    </row>
    <row r="524" spans="1:7">
      <c r="A524" s="1">
        <v>43593</v>
      </c>
      <c r="B524">
        <v>14215</v>
      </c>
      <c r="C524">
        <v>75.37</v>
      </c>
      <c r="D524" t="s">
        <v>555</v>
      </c>
      <c r="G524"/>
    </row>
    <row r="525" spans="1:7">
      <c r="A525" s="1">
        <v>43585</v>
      </c>
      <c r="B525">
        <v>1970</v>
      </c>
      <c r="C525">
        <v>75.59</v>
      </c>
      <c r="D525" t="s">
        <v>556</v>
      </c>
      <c r="G525"/>
    </row>
    <row r="526" spans="1:7">
      <c r="A526" s="1">
        <v>43584</v>
      </c>
      <c r="B526">
        <v>25138</v>
      </c>
      <c r="C526">
        <v>74.34</v>
      </c>
      <c r="D526" t="s">
        <v>557</v>
      </c>
      <c r="G526"/>
    </row>
    <row r="527" spans="1:7">
      <c r="A527" s="1">
        <v>43581</v>
      </c>
      <c r="B527">
        <v>4800</v>
      </c>
      <c r="C527">
        <v>75.03</v>
      </c>
      <c r="D527" t="s">
        <v>558</v>
      </c>
      <c r="G527"/>
    </row>
    <row r="528" spans="1:10">
      <c r="A528" s="1">
        <v>43580</v>
      </c>
      <c r="B528">
        <v>1200</v>
      </c>
      <c r="C528">
        <v>6.5</v>
      </c>
      <c r="D528" t="s">
        <v>559</v>
      </c>
      <c r="G528" s="1">
        <v>43580</v>
      </c>
      <c r="H528">
        <v>1200</v>
      </c>
      <c r="I528">
        <v>6.5</v>
      </c>
      <c r="J528" t="s">
        <v>559</v>
      </c>
    </row>
    <row r="529" spans="1:7">
      <c r="A529" s="1">
        <v>43580</v>
      </c>
      <c r="B529">
        <v>26784</v>
      </c>
      <c r="C529">
        <v>73.81</v>
      </c>
      <c r="D529" t="s">
        <v>560</v>
      </c>
      <c r="G529"/>
    </row>
    <row r="530" spans="1:10">
      <c r="A530" s="1">
        <v>43579</v>
      </c>
      <c r="B530">
        <v>2</v>
      </c>
      <c r="C530">
        <v>8.7</v>
      </c>
      <c r="D530" t="s">
        <v>561</v>
      </c>
      <c r="G530" s="1">
        <v>43579</v>
      </c>
      <c r="H530">
        <v>2</v>
      </c>
      <c r="I530">
        <v>8.7</v>
      </c>
      <c r="J530" t="s">
        <v>561</v>
      </c>
    </row>
    <row r="531" spans="1:7">
      <c r="A531" s="1">
        <v>43579</v>
      </c>
      <c r="B531">
        <v>13996</v>
      </c>
      <c r="C531">
        <v>77.49</v>
      </c>
      <c r="D531" t="s">
        <v>562</v>
      </c>
      <c r="G531"/>
    </row>
    <row r="532" spans="1:7">
      <c r="A532" s="1">
        <v>43578</v>
      </c>
      <c r="B532">
        <v>16255</v>
      </c>
      <c r="C532">
        <v>73.72</v>
      </c>
      <c r="D532" t="s">
        <v>563</v>
      </c>
      <c r="G532"/>
    </row>
    <row r="533" spans="1:7">
      <c r="A533" s="1">
        <v>43577</v>
      </c>
      <c r="B533">
        <v>12486</v>
      </c>
      <c r="C533">
        <v>73.67</v>
      </c>
      <c r="D533" t="s">
        <v>564</v>
      </c>
      <c r="G533"/>
    </row>
    <row r="534" spans="1:7">
      <c r="A534" s="1">
        <v>43574</v>
      </c>
      <c r="B534">
        <v>39769</v>
      </c>
      <c r="C534">
        <v>72.43</v>
      </c>
      <c r="D534" t="s">
        <v>565</v>
      </c>
      <c r="G534"/>
    </row>
    <row r="535" spans="1:7">
      <c r="A535" s="1">
        <v>43571</v>
      </c>
      <c r="B535">
        <v>2001</v>
      </c>
      <c r="C535">
        <v>15.5</v>
      </c>
      <c r="D535" t="s">
        <v>566</v>
      </c>
      <c r="G535"/>
    </row>
    <row r="536" spans="1:7">
      <c r="A536" s="1">
        <v>43570</v>
      </c>
      <c r="B536">
        <v>21</v>
      </c>
      <c r="C536">
        <v>12.13</v>
      </c>
      <c r="D536" t="s">
        <v>567</v>
      </c>
      <c r="G536"/>
    </row>
    <row r="537" spans="1:7">
      <c r="A537" s="1">
        <v>43566</v>
      </c>
      <c r="B537">
        <v>2176</v>
      </c>
      <c r="C537">
        <v>74.02</v>
      </c>
      <c r="D537" t="s">
        <v>568</v>
      </c>
      <c r="G537"/>
    </row>
    <row r="538" spans="1:7">
      <c r="A538" s="1">
        <v>43565</v>
      </c>
      <c r="B538">
        <v>11868</v>
      </c>
      <c r="C538">
        <v>74.12</v>
      </c>
      <c r="D538" t="s">
        <v>569</v>
      </c>
      <c r="G538"/>
    </row>
    <row r="539" spans="1:7">
      <c r="A539" s="1">
        <v>43563</v>
      </c>
      <c r="B539">
        <v>18</v>
      </c>
      <c r="C539">
        <v>74.44</v>
      </c>
      <c r="D539" t="s">
        <v>570</v>
      </c>
      <c r="G539"/>
    </row>
    <row r="540" spans="1:7">
      <c r="A540" s="1">
        <v>43559</v>
      </c>
      <c r="B540">
        <v>100</v>
      </c>
      <c r="C540">
        <v>73</v>
      </c>
      <c r="D540" t="s">
        <v>571</v>
      </c>
      <c r="G540"/>
    </row>
    <row r="541" spans="1:7">
      <c r="A541" s="1">
        <v>43557</v>
      </c>
      <c r="B541">
        <v>3313</v>
      </c>
      <c r="C541">
        <v>70.28</v>
      </c>
      <c r="D541" t="s">
        <v>572</v>
      </c>
      <c r="G541"/>
    </row>
    <row r="542" spans="1:7">
      <c r="A542" s="1">
        <v>43553</v>
      </c>
      <c r="B542">
        <v>2357</v>
      </c>
      <c r="C542">
        <v>69.82</v>
      </c>
      <c r="D542" t="s">
        <v>573</v>
      </c>
      <c r="G542"/>
    </row>
    <row r="543" spans="1:7">
      <c r="A543" s="1">
        <v>43552</v>
      </c>
      <c r="B543">
        <v>3442</v>
      </c>
      <c r="C543">
        <v>69.29</v>
      </c>
      <c r="D543" t="s">
        <v>574</v>
      </c>
      <c r="G543"/>
    </row>
    <row r="544" spans="1:7">
      <c r="A544" s="1">
        <v>43551</v>
      </c>
      <c r="B544">
        <v>2</v>
      </c>
      <c r="C544">
        <v>68.1</v>
      </c>
      <c r="D544" t="s">
        <v>575</v>
      </c>
      <c r="G544"/>
    </row>
    <row r="545" spans="1:7">
      <c r="A545" s="1">
        <v>43546</v>
      </c>
      <c r="B545">
        <v>2</v>
      </c>
      <c r="C545">
        <v>67.5</v>
      </c>
      <c r="D545" t="s">
        <v>576</v>
      </c>
      <c r="G545"/>
    </row>
    <row r="546" spans="1:7">
      <c r="A546" s="1">
        <v>43542</v>
      </c>
      <c r="B546">
        <v>10</v>
      </c>
      <c r="C546">
        <v>67.94</v>
      </c>
      <c r="D546" t="s">
        <v>577</v>
      </c>
      <c r="G546"/>
    </row>
    <row r="547" spans="1:7">
      <c r="A547" s="1">
        <v>43537</v>
      </c>
      <c r="B547">
        <v>8</v>
      </c>
      <c r="C547">
        <v>67</v>
      </c>
      <c r="D547" t="s">
        <v>578</v>
      </c>
      <c r="G547"/>
    </row>
    <row r="548" spans="1:7">
      <c r="A548" s="1">
        <v>43535</v>
      </c>
      <c r="B548">
        <v>50</v>
      </c>
      <c r="C548">
        <v>68.4</v>
      </c>
      <c r="D548" t="s">
        <v>579</v>
      </c>
      <c r="G548"/>
    </row>
    <row r="549" spans="1:7">
      <c r="A549" s="1">
        <v>43532</v>
      </c>
      <c r="B549">
        <v>100</v>
      </c>
      <c r="C549">
        <v>66.5</v>
      </c>
      <c r="D549" t="s">
        <v>580</v>
      </c>
      <c r="G549"/>
    </row>
    <row r="550" spans="1:7">
      <c r="A550" s="1">
        <v>43531</v>
      </c>
      <c r="B550">
        <v>100</v>
      </c>
      <c r="C550">
        <v>65</v>
      </c>
      <c r="D550" t="s">
        <v>581</v>
      </c>
      <c r="G550"/>
    </row>
    <row r="551" spans="1:7">
      <c r="A551" s="1">
        <v>43530</v>
      </c>
      <c r="B551">
        <v>150</v>
      </c>
      <c r="C551">
        <v>63.67</v>
      </c>
      <c r="D551" t="s">
        <v>582</v>
      </c>
      <c r="G551"/>
    </row>
    <row r="552" spans="1:7">
      <c r="A552" s="1">
        <v>43529</v>
      </c>
      <c r="B552">
        <v>140</v>
      </c>
      <c r="C552">
        <v>61.79</v>
      </c>
      <c r="D552" t="s">
        <v>583</v>
      </c>
      <c r="G552"/>
    </row>
    <row r="553" spans="1:7">
      <c r="A553" s="1">
        <v>43521</v>
      </c>
      <c r="B553">
        <v>10</v>
      </c>
      <c r="C553">
        <v>60.5</v>
      </c>
      <c r="D553" t="s">
        <v>584</v>
      </c>
      <c r="G553"/>
    </row>
    <row r="554" spans="1:7">
      <c r="A554" s="1">
        <v>43518</v>
      </c>
      <c r="B554">
        <v>1172</v>
      </c>
      <c r="C554">
        <v>60.79</v>
      </c>
      <c r="D554" t="s">
        <v>585</v>
      </c>
      <c r="G554"/>
    </row>
    <row r="555" spans="1:7">
      <c r="A555" s="1">
        <v>43494</v>
      </c>
      <c r="B555">
        <v>17500</v>
      </c>
      <c r="C555">
        <v>60.5</v>
      </c>
      <c r="D555" t="s">
        <v>586</v>
      </c>
      <c r="G555"/>
    </row>
    <row r="556" spans="1:7">
      <c r="A556" s="1">
        <v>43490</v>
      </c>
      <c r="B556">
        <v>6000</v>
      </c>
      <c r="C556">
        <v>74</v>
      </c>
      <c r="D556" t="s">
        <v>587</v>
      </c>
      <c r="G556"/>
    </row>
    <row r="557" spans="1:7">
      <c r="A557" s="1">
        <v>43483</v>
      </c>
      <c r="B557">
        <v>500</v>
      </c>
      <c r="C557">
        <v>60.1</v>
      </c>
      <c r="D557" t="s">
        <v>588</v>
      </c>
      <c r="G557"/>
    </row>
    <row r="558" spans="1:7">
      <c r="A558" s="1">
        <v>43469</v>
      </c>
      <c r="B558">
        <v>1000</v>
      </c>
      <c r="C558">
        <v>75.1</v>
      </c>
      <c r="D558" t="s">
        <v>589</v>
      </c>
      <c r="G558"/>
    </row>
    <row r="559" spans="1:7">
      <c r="A559" s="1">
        <v>43468</v>
      </c>
      <c r="B559">
        <v>818</v>
      </c>
      <c r="C559">
        <v>71</v>
      </c>
      <c r="D559" t="s">
        <v>590</v>
      </c>
      <c r="G559"/>
    </row>
    <row r="560" spans="1:7">
      <c r="A560" s="1">
        <v>43467</v>
      </c>
      <c r="B560">
        <v>457</v>
      </c>
      <c r="C560">
        <v>65.06</v>
      </c>
      <c r="D560" t="s">
        <v>591</v>
      </c>
      <c r="G560"/>
    </row>
    <row r="561" spans="1:7">
      <c r="A561" s="1">
        <v>43462</v>
      </c>
      <c r="B561">
        <v>6783</v>
      </c>
      <c r="C561">
        <v>57.03</v>
      </c>
      <c r="D561" t="s">
        <v>592</v>
      </c>
      <c r="G561"/>
    </row>
    <row r="562" spans="1:7">
      <c r="A562" s="1">
        <v>43461</v>
      </c>
      <c r="B562">
        <v>4460</v>
      </c>
      <c r="C562">
        <v>58.73</v>
      </c>
      <c r="D562" t="s">
        <v>593</v>
      </c>
      <c r="G562"/>
    </row>
    <row r="563" spans="1:7">
      <c r="A563" s="1">
        <v>43460</v>
      </c>
      <c r="B563">
        <v>52</v>
      </c>
      <c r="C563">
        <v>51.54</v>
      </c>
      <c r="D563" t="s">
        <v>594</v>
      </c>
      <c r="G563"/>
    </row>
    <row r="564" spans="1:7">
      <c r="A564" s="1">
        <v>43459</v>
      </c>
      <c r="B564">
        <v>100</v>
      </c>
      <c r="C564">
        <v>50</v>
      </c>
      <c r="D564" t="s">
        <v>595</v>
      </c>
      <c r="G564"/>
    </row>
    <row r="565" spans="1:7">
      <c r="A565" s="1">
        <v>43458</v>
      </c>
      <c r="B565">
        <v>240</v>
      </c>
      <c r="C565">
        <v>45.5</v>
      </c>
      <c r="D565" t="s">
        <v>596</v>
      </c>
      <c r="G565"/>
    </row>
    <row r="566" spans="1:7">
      <c r="A566" s="1">
        <v>43455</v>
      </c>
      <c r="B566">
        <v>30003</v>
      </c>
      <c r="C566">
        <v>40</v>
      </c>
      <c r="D566" t="s">
        <v>597</v>
      </c>
      <c r="G566"/>
    </row>
    <row r="567" spans="1:7">
      <c r="A567" s="1">
        <v>43455</v>
      </c>
      <c r="B567">
        <v>29998</v>
      </c>
      <c r="C567">
        <v>40</v>
      </c>
      <c r="D567" t="s">
        <v>598</v>
      </c>
      <c r="G567"/>
    </row>
    <row r="568" spans="1:7">
      <c r="A568" s="1">
        <v>43453</v>
      </c>
      <c r="B568">
        <v>7950</v>
      </c>
      <c r="C568">
        <v>8.4</v>
      </c>
      <c r="D568" t="s">
        <v>599</v>
      </c>
      <c r="G568"/>
    </row>
    <row r="569" spans="1:7">
      <c r="A569" s="1">
        <v>43453</v>
      </c>
      <c r="B569">
        <v>600</v>
      </c>
      <c r="C569">
        <v>42</v>
      </c>
      <c r="D569" t="s">
        <v>600</v>
      </c>
      <c r="G569"/>
    </row>
    <row r="570" spans="1:7">
      <c r="A570" s="1">
        <v>43452</v>
      </c>
      <c r="B570">
        <v>300</v>
      </c>
      <c r="C570">
        <v>9.3</v>
      </c>
      <c r="D570" t="s">
        <v>601</v>
      </c>
      <c r="G570"/>
    </row>
    <row r="571" spans="1:7">
      <c r="A571" s="1">
        <v>43452</v>
      </c>
      <c r="B571">
        <v>2500</v>
      </c>
      <c r="C571">
        <v>42</v>
      </c>
      <c r="D571" t="s">
        <v>602</v>
      </c>
      <c r="G571"/>
    </row>
    <row r="572" spans="1:7">
      <c r="A572" s="1">
        <v>43451</v>
      </c>
      <c r="B572">
        <v>200</v>
      </c>
      <c r="C572">
        <v>11.6</v>
      </c>
      <c r="D572" t="s">
        <v>603</v>
      </c>
      <c r="G572"/>
    </row>
    <row r="573" spans="1:7">
      <c r="A573" s="1">
        <v>43451</v>
      </c>
      <c r="B573">
        <v>1559</v>
      </c>
      <c r="C573">
        <v>49.98</v>
      </c>
      <c r="D573" t="s">
        <v>604</v>
      </c>
      <c r="G573"/>
    </row>
    <row r="574" spans="1:7">
      <c r="A574" s="1">
        <v>43448</v>
      </c>
      <c r="B574">
        <v>8450</v>
      </c>
      <c r="C574">
        <v>14.5</v>
      </c>
      <c r="D574" t="s">
        <v>605</v>
      </c>
      <c r="G574"/>
    </row>
    <row r="575" spans="1:7">
      <c r="A575" s="1">
        <v>43448</v>
      </c>
      <c r="B575">
        <v>1000</v>
      </c>
      <c r="C575">
        <v>50.1</v>
      </c>
      <c r="D575" t="s">
        <v>606</v>
      </c>
      <c r="G575"/>
    </row>
    <row r="576" spans="1:7">
      <c r="A576" s="1">
        <v>43447</v>
      </c>
      <c r="B576">
        <v>1700</v>
      </c>
      <c r="C576">
        <v>12.1</v>
      </c>
      <c r="D576" t="s">
        <v>607</v>
      </c>
      <c r="G576"/>
    </row>
    <row r="577" spans="1:7">
      <c r="A577" s="1">
        <v>43447</v>
      </c>
      <c r="B577">
        <v>9740</v>
      </c>
      <c r="C577">
        <v>49.09</v>
      </c>
      <c r="D577" t="s">
        <v>608</v>
      </c>
      <c r="G577"/>
    </row>
    <row r="578" spans="1:7">
      <c r="A578" s="1">
        <v>43446</v>
      </c>
      <c r="B578">
        <v>13003</v>
      </c>
      <c r="C578">
        <v>52.37</v>
      </c>
      <c r="D578" t="s">
        <v>609</v>
      </c>
      <c r="G578"/>
    </row>
    <row r="579" spans="1:7">
      <c r="A579" s="1">
        <v>43445</v>
      </c>
      <c r="B579">
        <v>5351</v>
      </c>
      <c r="C579">
        <v>50.04</v>
      </c>
      <c r="D579" t="s">
        <v>610</v>
      </c>
      <c r="G579"/>
    </row>
    <row r="580" spans="1:7">
      <c r="A580" s="1">
        <v>43444</v>
      </c>
      <c r="B580">
        <v>9001</v>
      </c>
      <c r="C580">
        <v>45.55</v>
      </c>
      <c r="D580" t="s">
        <v>611</v>
      </c>
      <c r="G580"/>
    </row>
    <row r="581" spans="1:7">
      <c r="A581" s="1">
        <v>43440</v>
      </c>
      <c r="B581">
        <v>14516</v>
      </c>
      <c r="C581">
        <v>58.78</v>
      </c>
      <c r="D581" t="s">
        <v>612</v>
      </c>
      <c r="G581"/>
    </row>
    <row r="582" spans="1:7">
      <c r="A582" s="1">
        <v>43439</v>
      </c>
      <c r="B582">
        <v>1626</v>
      </c>
      <c r="C582">
        <v>57.59</v>
      </c>
      <c r="D582" t="s">
        <v>613</v>
      </c>
      <c r="G582"/>
    </row>
    <row r="583" spans="1:7">
      <c r="A583" s="1">
        <v>43438</v>
      </c>
      <c r="B583">
        <v>5819</v>
      </c>
      <c r="C583">
        <v>55.46</v>
      </c>
      <c r="D583" t="s">
        <v>614</v>
      </c>
      <c r="G583"/>
    </row>
    <row r="584" spans="1:7">
      <c r="A584" s="1">
        <v>43437</v>
      </c>
      <c r="B584">
        <v>3731</v>
      </c>
      <c r="C584">
        <v>51.64</v>
      </c>
      <c r="D584" t="s">
        <v>615</v>
      </c>
      <c r="G584"/>
    </row>
    <row r="585" spans="1:7">
      <c r="A585" s="1">
        <v>43434</v>
      </c>
      <c r="B585">
        <v>401</v>
      </c>
      <c r="C585">
        <v>50.89</v>
      </c>
      <c r="D585" t="s">
        <v>616</v>
      </c>
      <c r="G585"/>
    </row>
    <row r="586" spans="1:7">
      <c r="A586" s="1">
        <v>43433</v>
      </c>
      <c r="B586">
        <v>225</v>
      </c>
      <c r="C586">
        <v>51.29</v>
      </c>
      <c r="D586" t="s">
        <v>617</v>
      </c>
      <c r="G586"/>
    </row>
    <row r="587" spans="1:7">
      <c r="A587" s="1">
        <v>43432</v>
      </c>
      <c r="B587">
        <v>14426</v>
      </c>
      <c r="C587">
        <v>50.33</v>
      </c>
      <c r="D587" t="s">
        <v>618</v>
      </c>
      <c r="G587"/>
    </row>
    <row r="588" spans="1:7">
      <c r="A588" s="1">
        <v>43431</v>
      </c>
      <c r="B588">
        <v>7502</v>
      </c>
      <c r="C588">
        <v>50.16</v>
      </c>
      <c r="D588" t="s">
        <v>619</v>
      </c>
      <c r="G588"/>
    </row>
    <row r="589" spans="1:7">
      <c r="A589" s="1">
        <v>43427</v>
      </c>
      <c r="B589">
        <v>559</v>
      </c>
      <c r="C589">
        <v>43.59</v>
      </c>
      <c r="D589" t="s">
        <v>620</v>
      </c>
      <c r="G589"/>
    </row>
    <row r="590" spans="1:7">
      <c r="A590" s="1">
        <v>43426</v>
      </c>
      <c r="B590">
        <v>994</v>
      </c>
      <c r="C590">
        <v>41.4</v>
      </c>
      <c r="D590" t="s">
        <v>621</v>
      </c>
      <c r="G590"/>
    </row>
    <row r="591" spans="1:7">
      <c r="A591" s="1">
        <v>43425</v>
      </c>
      <c r="B591">
        <v>1999</v>
      </c>
      <c r="C591">
        <v>35</v>
      </c>
      <c r="D591" t="s">
        <v>622</v>
      </c>
      <c r="G591"/>
    </row>
    <row r="592" spans="1:7">
      <c r="A592" s="1">
        <v>43424</v>
      </c>
      <c r="B592">
        <v>486</v>
      </c>
      <c r="C592">
        <v>37.8</v>
      </c>
      <c r="D592" t="s">
        <v>623</v>
      </c>
      <c r="G592"/>
    </row>
    <row r="593" spans="1:7">
      <c r="A593" s="1">
        <v>43423</v>
      </c>
      <c r="B593">
        <v>498</v>
      </c>
      <c r="C593">
        <v>41.3</v>
      </c>
      <c r="D593" t="s">
        <v>624</v>
      </c>
      <c r="G593"/>
    </row>
    <row r="594" spans="1:7">
      <c r="A594" s="1">
        <v>43420</v>
      </c>
      <c r="B594">
        <v>212</v>
      </c>
      <c r="C594">
        <v>45.47</v>
      </c>
      <c r="D594" t="s">
        <v>625</v>
      </c>
      <c r="G594"/>
    </row>
    <row r="595" spans="1:7">
      <c r="A595" s="1">
        <v>43419</v>
      </c>
      <c r="B595">
        <v>8</v>
      </c>
      <c r="C595">
        <v>47</v>
      </c>
      <c r="D595" t="s">
        <v>626</v>
      </c>
      <c r="G595"/>
    </row>
    <row r="596" spans="1:7">
      <c r="A596" s="1">
        <v>43411</v>
      </c>
      <c r="B596">
        <v>500</v>
      </c>
      <c r="C596">
        <v>47.1</v>
      </c>
      <c r="D596" t="s">
        <v>627</v>
      </c>
      <c r="G596"/>
    </row>
    <row r="597" spans="1:7">
      <c r="A597" s="1">
        <v>43409</v>
      </c>
      <c r="B597">
        <v>44000</v>
      </c>
      <c r="C597">
        <v>49.42</v>
      </c>
      <c r="D597" t="s">
        <v>628</v>
      </c>
      <c r="G597"/>
    </row>
    <row r="598" spans="1:7">
      <c r="A598" s="1">
        <v>43406</v>
      </c>
      <c r="B598">
        <v>116534</v>
      </c>
      <c r="C598">
        <v>43.9</v>
      </c>
      <c r="D598" t="s">
        <v>629</v>
      </c>
      <c r="G598"/>
    </row>
    <row r="599" spans="1:7">
      <c r="A599" s="1">
        <v>43405</v>
      </c>
      <c r="B599">
        <v>30497</v>
      </c>
      <c r="C599">
        <v>43.8</v>
      </c>
      <c r="D599" t="s">
        <v>630</v>
      </c>
      <c r="G599"/>
    </row>
    <row r="600" spans="1:7">
      <c r="A600" s="1">
        <v>43404</v>
      </c>
      <c r="B600">
        <v>46996</v>
      </c>
      <c r="C600">
        <v>51.69</v>
      </c>
      <c r="D600" t="s">
        <v>631</v>
      </c>
      <c r="G600"/>
    </row>
    <row r="601" spans="1:7">
      <c r="A601" s="1">
        <v>43403</v>
      </c>
      <c r="B601">
        <v>500</v>
      </c>
      <c r="C601">
        <v>50.2</v>
      </c>
      <c r="D601" t="s">
        <v>632</v>
      </c>
      <c r="G601"/>
    </row>
    <row r="602" spans="1:7">
      <c r="A602" s="1">
        <v>43402</v>
      </c>
      <c r="B602">
        <v>500</v>
      </c>
      <c r="C602">
        <v>61.2</v>
      </c>
      <c r="D602" t="s">
        <v>633</v>
      </c>
      <c r="G602"/>
    </row>
    <row r="603" spans="1:7">
      <c r="A603" s="1">
        <v>43382</v>
      </c>
      <c r="B603">
        <v>9170</v>
      </c>
      <c r="C603">
        <v>74.6</v>
      </c>
      <c r="D603" t="s">
        <v>634</v>
      </c>
      <c r="G603"/>
    </row>
    <row r="604" spans="1:7">
      <c r="A604" s="1">
        <v>43381</v>
      </c>
      <c r="B604">
        <v>229</v>
      </c>
      <c r="C604">
        <v>64</v>
      </c>
      <c r="D604" t="s">
        <v>635</v>
      </c>
      <c r="G604"/>
    </row>
    <row r="605" spans="1:7">
      <c r="A605" s="1">
        <v>43371</v>
      </c>
      <c r="B605">
        <v>2000</v>
      </c>
      <c r="C605">
        <v>55.6</v>
      </c>
      <c r="D605" t="s">
        <v>636</v>
      </c>
      <c r="G605"/>
    </row>
    <row r="606" spans="1:7">
      <c r="A606" s="1">
        <v>43370</v>
      </c>
      <c r="B606">
        <v>3500</v>
      </c>
      <c r="C606">
        <v>46.3</v>
      </c>
      <c r="D606" t="s">
        <v>637</v>
      </c>
      <c r="G606"/>
    </row>
    <row r="607" spans="1:7">
      <c r="A607" s="1">
        <v>43369</v>
      </c>
      <c r="B607">
        <v>9999</v>
      </c>
      <c r="C607">
        <v>38.6</v>
      </c>
      <c r="D607" t="s">
        <v>638</v>
      </c>
      <c r="G607"/>
    </row>
    <row r="608" spans="1:7">
      <c r="A608" s="1">
        <v>43368</v>
      </c>
      <c r="B608">
        <v>24406</v>
      </c>
      <c r="C608">
        <v>32.22</v>
      </c>
      <c r="D608" t="s">
        <v>639</v>
      </c>
      <c r="G608"/>
    </row>
    <row r="609" spans="1:7">
      <c r="A609" s="1">
        <v>43364</v>
      </c>
      <c r="B609">
        <v>20069</v>
      </c>
      <c r="C609">
        <v>31.11</v>
      </c>
      <c r="D609" t="s">
        <v>640</v>
      </c>
      <c r="G609"/>
    </row>
    <row r="610" spans="1:7">
      <c r="A610" s="1">
        <v>43363</v>
      </c>
      <c r="B610">
        <v>110535</v>
      </c>
      <c r="C610">
        <v>30.32</v>
      </c>
      <c r="D610" t="s">
        <v>641</v>
      </c>
      <c r="G610"/>
    </row>
    <row r="611" spans="1:7">
      <c r="A611" s="1">
        <v>43362</v>
      </c>
      <c r="B611">
        <v>5295</v>
      </c>
      <c r="C611">
        <v>30.44</v>
      </c>
      <c r="D611" t="s">
        <v>642</v>
      </c>
      <c r="G611"/>
    </row>
    <row r="612" spans="1:7">
      <c r="A612" s="1">
        <v>43361</v>
      </c>
      <c r="B612">
        <v>13833</v>
      </c>
      <c r="C612">
        <v>36.15</v>
      </c>
      <c r="D612" t="s">
        <v>643</v>
      </c>
      <c r="G612"/>
    </row>
    <row r="613" spans="1:7">
      <c r="A613" s="1">
        <v>43360</v>
      </c>
      <c r="B613">
        <v>1</v>
      </c>
      <c r="C613">
        <v>41</v>
      </c>
      <c r="D613" t="s">
        <v>644</v>
      </c>
      <c r="G613"/>
    </row>
    <row r="614" spans="1:7">
      <c r="A614" s="1">
        <v>43357</v>
      </c>
      <c r="B614">
        <v>15</v>
      </c>
      <c r="C614">
        <v>51.2</v>
      </c>
      <c r="D614" t="s">
        <v>645</v>
      </c>
      <c r="G614"/>
    </row>
    <row r="615" spans="1:7">
      <c r="A615" s="1">
        <v>43349</v>
      </c>
      <c r="B615">
        <v>9875</v>
      </c>
      <c r="C615">
        <v>64</v>
      </c>
      <c r="D615" t="s">
        <v>646</v>
      </c>
      <c r="G615"/>
    </row>
    <row r="616" spans="1:7">
      <c r="A616" s="1">
        <v>43340</v>
      </c>
      <c r="B616">
        <v>4305</v>
      </c>
      <c r="C616">
        <v>69.6</v>
      </c>
      <c r="D616" t="s">
        <v>647</v>
      </c>
      <c r="G616"/>
    </row>
    <row r="617" spans="1:7">
      <c r="A617" s="1">
        <v>43334</v>
      </c>
      <c r="B617">
        <v>2035</v>
      </c>
      <c r="C617">
        <v>70.63</v>
      </c>
      <c r="D617" t="s">
        <v>648</v>
      </c>
      <c r="G617"/>
    </row>
    <row r="618" spans="1:7">
      <c r="A618" s="1">
        <v>43332</v>
      </c>
      <c r="B618">
        <v>4</v>
      </c>
      <c r="C618">
        <v>70.6</v>
      </c>
      <c r="D618" t="s">
        <v>649</v>
      </c>
      <c r="G618"/>
    </row>
    <row r="619" spans="1:7">
      <c r="A619" s="1">
        <v>43327</v>
      </c>
      <c r="B619">
        <v>7010</v>
      </c>
      <c r="C619">
        <v>70.6</v>
      </c>
      <c r="D619" t="s">
        <v>650</v>
      </c>
      <c r="G619"/>
    </row>
    <row r="620" spans="1:7">
      <c r="A620" s="1">
        <v>43326</v>
      </c>
      <c r="B620">
        <v>17310</v>
      </c>
      <c r="C620">
        <v>70.31</v>
      </c>
      <c r="D620" t="s">
        <v>651</v>
      </c>
      <c r="G620"/>
    </row>
    <row r="621" spans="1:7">
      <c r="A621" s="1">
        <v>43321</v>
      </c>
      <c r="B621">
        <v>22225</v>
      </c>
      <c r="C621">
        <v>70.71</v>
      </c>
      <c r="D621" t="s">
        <v>652</v>
      </c>
      <c r="G621"/>
    </row>
    <row r="622" spans="1:7">
      <c r="A622" s="1">
        <v>43319</v>
      </c>
      <c r="B622">
        <v>19640</v>
      </c>
      <c r="C622">
        <v>70.49</v>
      </c>
      <c r="D622" t="s">
        <v>653</v>
      </c>
      <c r="G622"/>
    </row>
    <row r="623" spans="1:7">
      <c r="A623" s="1">
        <v>43318</v>
      </c>
      <c r="B623">
        <v>100</v>
      </c>
      <c r="C623">
        <v>70.9</v>
      </c>
      <c r="D623" t="s">
        <v>654</v>
      </c>
      <c r="G623"/>
    </row>
    <row r="624" spans="1:7">
      <c r="A624" s="1">
        <v>43315</v>
      </c>
      <c r="B624">
        <v>19117</v>
      </c>
      <c r="C624">
        <v>70.74</v>
      </c>
      <c r="D624" t="s">
        <v>655</v>
      </c>
      <c r="G624"/>
    </row>
    <row r="625" spans="1:7">
      <c r="A625" s="1">
        <v>43314</v>
      </c>
      <c r="B625">
        <v>100</v>
      </c>
      <c r="C625">
        <v>10.2</v>
      </c>
      <c r="D625" t="s">
        <v>656</v>
      </c>
      <c r="G625"/>
    </row>
    <row r="626" spans="1:7">
      <c r="A626" s="1">
        <v>43314</v>
      </c>
      <c r="B626">
        <v>19275</v>
      </c>
      <c r="C626">
        <v>70.12</v>
      </c>
      <c r="D626" t="s">
        <v>657</v>
      </c>
      <c r="G626"/>
    </row>
    <row r="627" spans="1:7">
      <c r="A627" s="1">
        <v>43313</v>
      </c>
      <c r="B627">
        <v>17081</v>
      </c>
      <c r="C627">
        <v>69.62</v>
      </c>
      <c r="D627" t="s">
        <v>658</v>
      </c>
      <c r="G627"/>
    </row>
    <row r="628" spans="1:7">
      <c r="A628" s="1">
        <v>43312</v>
      </c>
      <c r="B628">
        <v>30798</v>
      </c>
      <c r="C628">
        <v>70.02</v>
      </c>
      <c r="D628" t="s">
        <v>659</v>
      </c>
      <c r="G628"/>
    </row>
    <row r="629" spans="1:7">
      <c r="A629" s="1">
        <v>43311</v>
      </c>
      <c r="B629">
        <v>300</v>
      </c>
      <c r="C629">
        <v>12.8</v>
      </c>
      <c r="D629" t="s">
        <v>660</v>
      </c>
      <c r="G629"/>
    </row>
    <row r="630" spans="1:7">
      <c r="A630" s="1">
        <v>43311</v>
      </c>
      <c r="B630">
        <v>125260</v>
      </c>
      <c r="C630">
        <v>70.24</v>
      </c>
      <c r="D630" t="s">
        <v>661</v>
      </c>
      <c r="G630"/>
    </row>
    <row r="631" spans="1:7">
      <c r="A631" s="1">
        <v>43308</v>
      </c>
      <c r="B631">
        <v>63045</v>
      </c>
      <c r="C631">
        <v>69.52</v>
      </c>
      <c r="D631" t="s">
        <v>662</v>
      </c>
      <c r="G631"/>
    </row>
    <row r="632" spans="1:7">
      <c r="A632" s="1">
        <v>43307</v>
      </c>
      <c r="B632">
        <v>800</v>
      </c>
      <c r="C632">
        <v>16</v>
      </c>
      <c r="D632" t="s">
        <v>663</v>
      </c>
      <c r="G632"/>
    </row>
    <row r="633" spans="1:7">
      <c r="A633" s="1">
        <v>43307</v>
      </c>
      <c r="B633">
        <v>34700</v>
      </c>
      <c r="C633">
        <v>9.5</v>
      </c>
      <c r="D633" t="s">
        <v>664</v>
      </c>
      <c r="G633"/>
    </row>
    <row r="634" spans="1:7">
      <c r="A634" s="1">
        <v>43307</v>
      </c>
      <c r="B634">
        <v>118481</v>
      </c>
      <c r="C634">
        <v>70.11</v>
      </c>
      <c r="D634" t="s">
        <v>665</v>
      </c>
      <c r="G634"/>
    </row>
    <row r="635" spans="1:10">
      <c r="A635" s="1">
        <v>43306</v>
      </c>
      <c r="B635">
        <v>1504</v>
      </c>
      <c r="C635">
        <v>9.53</v>
      </c>
      <c r="D635" t="s">
        <v>666</v>
      </c>
      <c r="G635" s="1">
        <v>43306</v>
      </c>
      <c r="H635">
        <v>1504</v>
      </c>
      <c r="I635">
        <v>9.53</v>
      </c>
      <c r="J635" t="s">
        <v>666</v>
      </c>
    </row>
    <row r="636" spans="1:7">
      <c r="A636" s="1">
        <v>43306</v>
      </c>
      <c r="B636">
        <v>137773</v>
      </c>
      <c r="C636">
        <v>69.33</v>
      </c>
      <c r="D636" t="s">
        <v>667</v>
      </c>
      <c r="G636"/>
    </row>
    <row r="637" spans="1:7">
      <c r="A637" s="1">
        <v>43305</v>
      </c>
      <c r="B637">
        <v>47471</v>
      </c>
      <c r="C637">
        <v>69.83</v>
      </c>
      <c r="D637" t="s">
        <v>668</v>
      </c>
      <c r="G637"/>
    </row>
    <row r="638" spans="1:7">
      <c r="A638" s="1">
        <v>43304</v>
      </c>
      <c r="B638">
        <v>132756</v>
      </c>
      <c r="C638">
        <v>68.09</v>
      </c>
      <c r="D638" t="s">
        <v>669</v>
      </c>
      <c r="G638"/>
    </row>
    <row r="639" spans="1:10">
      <c r="A639" s="1">
        <v>43301</v>
      </c>
      <c r="B639">
        <v>4700</v>
      </c>
      <c r="C639">
        <v>8</v>
      </c>
      <c r="D639" t="s">
        <v>670</v>
      </c>
      <c r="G639" s="1">
        <v>43301</v>
      </c>
      <c r="H639">
        <v>4700</v>
      </c>
      <c r="I639">
        <v>8</v>
      </c>
      <c r="J639" t="s">
        <v>670</v>
      </c>
    </row>
    <row r="640" spans="1:7">
      <c r="A640" s="1">
        <v>43301</v>
      </c>
      <c r="B640">
        <v>66601</v>
      </c>
      <c r="C640">
        <v>69.44</v>
      </c>
      <c r="D640" t="s">
        <v>671</v>
      </c>
      <c r="G640"/>
    </row>
    <row r="641" spans="1:7">
      <c r="A641" s="1">
        <v>43300</v>
      </c>
      <c r="B641">
        <v>387</v>
      </c>
      <c r="C641">
        <v>13.5</v>
      </c>
      <c r="D641" t="s">
        <v>672</v>
      </c>
      <c r="G641"/>
    </row>
    <row r="642" spans="1:10">
      <c r="A642" s="1">
        <v>43300</v>
      </c>
      <c r="B642">
        <v>5881</v>
      </c>
      <c r="C642">
        <v>9.03</v>
      </c>
      <c r="D642" t="s">
        <v>673</v>
      </c>
      <c r="G642" s="1">
        <v>43300</v>
      </c>
      <c r="H642">
        <v>5881</v>
      </c>
      <c r="I642">
        <v>9.03</v>
      </c>
      <c r="J642" t="s">
        <v>673</v>
      </c>
    </row>
    <row r="643" spans="1:7">
      <c r="A643" s="1">
        <v>43300</v>
      </c>
      <c r="B643">
        <v>52023</v>
      </c>
      <c r="C643">
        <v>68.46</v>
      </c>
      <c r="D643" t="s">
        <v>674</v>
      </c>
      <c r="G643"/>
    </row>
    <row r="644" spans="1:10">
      <c r="A644" s="1">
        <v>43299</v>
      </c>
      <c r="B644">
        <v>3992</v>
      </c>
      <c r="C644">
        <v>7.64</v>
      </c>
      <c r="D644" t="s">
        <v>675</v>
      </c>
      <c r="G644" s="1">
        <v>43299</v>
      </c>
      <c r="H644">
        <v>3992</v>
      </c>
      <c r="I644">
        <v>7.64</v>
      </c>
      <c r="J644" t="s">
        <v>675</v>
      </c>
    </row>
    <row r="645" spans="1:7">
      <c r="A645" s="1">
        <v>43299</v>
      </c>
      <c r="B645">
        <v>119259</v>
      </c>
      <c r="C645">
        <v>68.11</v>
      </c>
      <c r="D645" t="s">
        <v>676</v>
      </c>
      <c r="G645"/>
    </row>
    <row r="646" spans="1:7">
      <c r="A646" s="1">
        <v>43298</v>
      </c>
      <c r="B646">
        <v>61705</v>
      </c>
      <c r="C646">
        <v>68.99</v>
      </c>
      <c r="D646" t="s">
        <v>677</v>
      </c>
      <c r="G646"/>
    </row>
    <row r="647" spans="1:7">
      <c r="A647" s="1">
        <v>43297</v>
      </c>
      <c r="B647">
        <v>46251</v>
      </c>
      <c r="C647">
        <v>68.86</v>
      </c>
      <c r="D647" t="s">
        <v>678</v>
      </c>
      <c r="G647"/>
    </row>
    <row r="648" spans="1:10">
      <c r="A648" s="1">
        <v>43294</v>
      </c>
      <c r="B648">
        <v>540</v>
      </c>
      <c r="C648">
        <v>7</v>
      </c>
      <c r="D648" t="s">
        <v>679</v>
      </c>
      <c r="G648" s="1">
        <v>43294</v>
      </c>
      <c r="H648">
        <v>540</v>
      </c>
      <c r="I648">
        <v>7</v>
      </c>
      <c r="J648" t="s">
        <v>679</v>
      </c>
    </row>
    <row r="649" spans="1:7">
      <c r="A649" s="1">
        <v>43294</v>
      </c>
      <c r="B649">
        <v>450</v>
      </c>
      <c r="C649">
        <v>11.5</v>
      </c>
      <c r="D649" t="s">
        <v>680</v>
      </c>
      <c r="G649"/>
    </row>
    <row r="650" spans="1:7">
      <c r="A650" s="1">
        <v>43294</v>
      </c>
      <c r="B650">
        <v>25835</v>
      </c>
      <c r="C650">
        <v>68.52</v>
      </c>
      <c r="D650" t="s">
        <v>681</v>
      </c>
      <c r="G650"/>
    </row>
    <row r="651" spans="1:7">
      <c r="A651" s="1">
        <v>43293</v>
      </c>
      <c r="B651">
        <v>42514</v>
      </c>
      <c r="C651">
        <v>68.31</v>
      </c>
      <c r="D651" t="s">
        <v>682</v>
      </c>
      <c r="G651"/>
    </row>
    <row r="652" spans="1:10">
      <c r="A652" s="1">
        <v>43292</v>
      </c>
      <c r="B652">
        <v>1389</v>
      </c>
      <c r="C652">
        <v>7.3</v>
      </c>
      <c r="D652" t="s">
        <v>683</v>
      </c>
      <c r="G652" s="1">
        <v>43292</v>
      </c>
      <c r="H652">
        <v>1389</v>
      </c>
      <c r="I652">
        <v>7.3</v>
      </c>
      <c r="J652" t="s">
        <v>683</v>
      </c>
    </row>
    <row r="653" spans="1:7">
      <c r="A653" s="1">
        <v>43292</v>
      </c>
      <c r="B653">
        <v>68642</v>
      </c>
      <c r="C653">
        <v>68.18</v>
      </c>
      <c r="D653" t="s">
        <v>684</v>
      </c>
      <c r="G653"/>
    </row>
    <row r="654" spans="1:10">
      <c r="A654" s="1">
        <v>43291</v>
      </c>
      <c r="B654">
        <v>300</v>
      </c>
      <c r="C654">
        <v>7</v>
      </c>
      <c r="D654" t="s">
        <v>685</v>
      </c>
      <c r="G654" s="1">
        <v>43291</v>
      </c>
      <c r="H654">
        <v>300</v>
      </c>
      <c r="I654">
        <v>7</v>
      </c>
      <c r="J654" t="s">
        <v>685</v>
      </c>
    </row>
    <row r="655" spans="1:7">
      <c r="A655" s="1">
        <v>43291</v>
      </c>
      <c r="B655">
        <v>26792</v>
      </c>
      <c r="C655">
        <v>69.1</v>
      </c>
      <c r="D655" t="s">
        <v>686</v>
      </c>
      <c r="G655"/>
    </row>
    <row r="656" spans="1:7">
      <c r="A656" s="1">
        <v>43290</v>
      </c>
      <c r="B656">
        <v>8035</v>
      </c>
      <c r="C656">
        <v>69.23</v>
      </c>
      <c r="D656" t="s">
        <v>687</v>
      </c>
      <c r="G656"/>
    </row>
    <row r="657" spans="1:10">
      <c r="A657" s="1">
        <v>43287</v>
      </c>
      <c r="B657">
        <v>355</v>
      </c>
      <c r="C657">
        <v>6.52</v>
      </c>
      <c r="D657" t="s">
        <v>688</v>
      </c>
      <c r="G657" s="1">
        <v>43287</v>
      </c>
      <c r="H657">
        <v>355</v>
      </c>
      <c r="I657">
        <v>6.52</v>
      </c>
      <c r="J657" t="s">
        <v>688</v>
      </c>
    </row>
    <row r="658" spans="1:7">
      <c r="A658" s="1">
        <v>43287</v>
      </c>
      <c r="B658">
        <v>11011</v>
      </c>
      <c r="C658">
        <v>69.32</v>
      </c>
      <c r="D658" t="s">
        <v>689</v>
      </c>
      <c r="G658"/>
    </row>
    <row r="659" spans="1:7">
      <c r="A659" s="1">
        <v>43286</v>
      </c>
      <c r="B659">
        <v>3230</v>
      </c>
      <c r="C659">
        <v>69.1</v>
      </c>
      <c r="D659" t="s">
        <v>690</v>
      </c>
      <c r="G659"/>
    </row>
    <row r="660" spans="1:7">
      <c r="A660" s="1">
        <v>43285</v>
      </c>
      <c r="B660">
        <v>42996</v>
      </c>
      <c r="C660">
        <v>69.4</v>
      </c>
      <c r="D660" t="s">
        <v>691</v>
      </c>
      <c r="G660"/>
    </row>
    <row r="661" spans="1:10">
      <c r="A661" s="1">
        <v>43284</v>
      </c>
      <c r="B661">
        <v>10</v>
      </c>
      <c r="C661">
        <v>8.3</v>
      </c>
      <c r="D661" t="s">
        <v>692</v>
      </c>
      <c r="G661" s="1">
        <v>43284</v>
      </c>
      <c r="H661">
        <v>10</v>
      </c>
      <c r="I661">
        <v>8.3</v>
      </c>
      <c r="J661" t="s">
        <v>692</v>
      </c>
    </row>
    <row r="662" spans="1:7">
      <c r="A662" s="1">
        <v>43284</v>
      </c>
      <c r="B662">
        <v>16985</v>
      </c>
      <c r="C662">
        <v>68.75</v>
      </c>
      <c r="D662" t="s">
        <v>693</v>
      </c>
      <c r="G662"/>
    </row>
    <row r="663" spans="1:10">
      <c r="A663" s="1">
        <v>43283</v>
      </c>
      <c r="B663">
        <v>10073</v>
      </c>
      <c r="C663">
        <v>6.42</v>
      </c>
      <c r="D663" t="s">
        <v>694</v>
      </c>
      <c r="G663" s="1">
        <v>43283</v>
      </c>
      <c r="H663">
        <v>10073</v>
      </c>
      <c r="I663">
        <v>6.42</v>
      </c>
      <c r="J663" t="s">
        <v>694</v>
      </c>
    </row>
    <row r="664" spans="1:7">
      <c r="A664" s="1">
        <v>43283</v>
      </c>
      <c r="B664">
        <v>6629</v>
      </c>
      <c r="C664">
        <v>68.05</v>
      </c>
      <c r="D664" t="s">
        <v>695</v>
      </c>
      <c r="G664"/>
    </row>
    <row r="665" spans="1:10">
      <c r="A665" s="1">
        <v>43280</v>
      </c>
      <c r="B665">
        <v>1002</v>
      </c>
      <c r="C665">
        <v>7</v>
      </c>
      <c r="D665" t="s">
        <v>696</v>
      </c>
      <c r="G665" s="1">
        <v>43280</v>
      </c>
      <c r="H665">
        <v>1002</v>
      </c>
      <c r="I665">
        <v>7</v>
      </c>
      <c r="J665" t="s">
        <v>696</v>
      </c>
    </row>
    <row r="666" spans="1:7">
      <c r="A666" s="1">
        <v>43280</v>
      </c>
      <c r="B666">
        <v>13498</v>
      </c>
      <c r="C666">
        <v>67.31</v>
      </c>
      <c r="D666" t="s">
        <v>697</v>
      </c>
      <c r="G666"/>
    </row>
    <row r="667" spans="1:7">
      <c r="A667" s="1">
        <v>43279</v>
      </c>
      <c r="B667">
        <v>63959</v>
      </c>
      <c r="C667">
        <v>64.85</v>
      </c>
      <c r="D667" t="s">
        <v>698</v>
      </c>
      <c r="G667"/>
    </row>
    <row r="668" spans="1:10">
      <c r="A668" s="1">
        <v>43278</v>
      </c>
      <c r="B668">
        <v>10</v>
      </c>
      <c r="C668">
        <v>9.8</v>
      </c>
      <c r="D668" t="s">
        <v>699</v>
      </c>
      <c r="G668" s="1">
        <v>43278</v>
      </c>
      <c r="H668">
        <v>10</v>
      </c>
      <c r="I668">
        <v>9.8</v>
      </c>
      <c r="J668" t="s">
        <v>699</v>
      </c>
    </row>
    <row r="669" spans="1:7">
      <c r="A669" s="1">
        <v>43278</v>
      </c>
      <c r="B669">
        <v>16261</v>
      </c>
      <c r="C669">
        <v>62.43</v>
      </c>
      <c r="D669" t="s">
        <v>700</v>
      </c>
      <c r="G669"/>
    </row>
    <row r="670" spans="1:10">
      <c r="A670" s="1">
        <v>43277</v>
      </c>
      <c r="B670">
        <v>10</v>
      </c>
      <c r="C670">
        <v>14</v>
      </c>
      <c r="D670" t="s">
        <v>701</v>
      </c>
      <c r="G670" s="1">
        <v>43277</v>
      </c>
      <c r="H670">
        <v>10</v>
      </c>
      <c r="I670">
        <v>14</v>
      </c>
      <c r="J670" t="s">
        <v>701</v>
      </c>
    </row>
    <row r="671" spans="1:7">
      <c r="A671" s="1">
        <v>43277</v>
      </c>
      <c r="B671">
        <v>83836</v>
      </c>
      <c r="C671">
        <v>59.66</v>
      </c>
      <c r="D671" t="s">
        <v>702</v>
      </c>
      <c r="G671"/>
    </row>
    <row r="672" spans="1:7">
      <c r="A672" s="1">
        <v>43276</v>
      </c>
      <c r="B672">
        <v>45104</v>
      </c>
      <c r="C672">
        <v>54.54</v>
      </c>
      <c r="D672" t="s">
        <v>703</v>
      </c>
      <c r="G672"/>
    </row>
    <row r="673" spans="1:7">
      <c r="A673" s="1">
        <v>43273</v>
      </c>
      <c r="B673">
        <v>565</v>
      </c>
      <c r="C673">
        <v>9.7</v>
      </c>
      <c r="D673" t="s">
        <v>704</v>
      </c>
      <c r="G673"/>
    </row>
    <row r="674" spans="1:10">
      <c r="A674" s="1">
        <v>43273</v>
      </c>
      <c r="B674">
        <v>1400</v>
      </c>
      <c r="C674">
        <v>20</v>
      </c>
      <c r="D674" t="s">
        <v>705</v>
      </c>
      <c r="G674" s="1">
        <v>43273</v>
      </c>
      <c r="H674">
        <v>1400</v>
      </c>
      <c r="I674">
        <v>20</v>
      </c>
      <c r="J674" t="s">
        <v>705</v>
      </c>
    </row>
    <row r="675" spans="1:7">
      <c r="A675" s="1">
        <v>43273</v>
      </c>
      <c r="B675">
        <v>93144</v>
      </c>
      <c r="C675">
        <v>51.01</v>
      </c>
      <c r="D675" t="s">
        <v>706</v>
      </c>
      <c r="G675"/>
    </row>
    <row r="676" spans="1:7">
      <c r="A676" s="1">
        <v>43272</v>
      </c>
      <c r="B676">
        <v>21036</v>
      </c>
      <c r="C676">
        <v>44.01</v>
      </c>
      <c r="D676" t="s">
        <v>707</v>
      </c>
      <c r="G676"/>
    </row>
    <row r="677" spans="1:10">
      <c r="A677" s="1">
        <v>43271</v>
      </c>
      <c r="B677">
        <v>6</v>
      </c>
      <c r="C677">
        <v>18.2</v>
      </c>
      <c r="D677" t="s">
        <v>708</v>
      </c>
      <c r="G677" s="1">
        <v>43271</v>
      </c>
      <c r="H677">
        <v>6</v>
      </c>
      <c r="I677">
        <v>18.2</v>
      </c>
      <c r="J677" t="s">
        <v>708</v>
      </c>
    </row>
    <row r="678" spans="1:7">
      <c r="A678" s="1">
        <v>43271</v>
      </c>
      <c r="B678">
        <v>2500</v>
      </c>
      <c r="C678">
        <v>12.1</v>
      </c>
      <c r="D678" t="s">
        <v>709</v>
      </c>
      <c r="G678"/>
    </row>
    <row r="679" spans="1:7">
      <c r="A679" s="1">
        <v>43271</v>
      </c>
      <c r="B679">
        <v>27565</v>
      </c>
      <c r="C679">
        <v>48.14</v>
      </c>
      <c r="D679" t="s">
        <v>710</v>
      </c>
      <c r="G679"/>
    </row>
    <row r="680" spans="1:7">
      <c r="A680" s="1">
        <v>43270</v>
      </c>
      <c r="B680">
        <v>48597</v>
      </c>
      <c r="C680">
        <v>40.71</v>
      </c>
      <c r="D680" t="s">
        <v>711</v>
      </c>
      <c r="G680"/>
    </row>
    <row r="681" spans="1:7">
      <c r="A681" s="1">
        <v>43266</v>
      </c>
      <c r="B681">
        <v>175876</v>
      </c>
      <c r="C681">
        <v>36.04</v>
      </c>
      <c r="D681" t="s">
        <v>712</v>
      </c>
      <c r="G681"/>
    </row>
    <row r="682" spans="1:10">
      <c r="A682" s="1">
        <v>43265</v>
      </c>
      <c r="B682">
        <v>1000</v>
      </c>
      <c r="C682">
        <v>14</v>
      </c>
      <c r="D682" t="s">
        <v>713</v>
      </c>
      <c r="G682" s="1">
        <v>43265</v>
      </c>
      <c r="H682">
        <v>1000</v>
      </c>
      <c r="I682">
        <v>14</v>
      </c>
      <c r="J682" t="s">
        <v>713</v>
      </c>
    </row>
    <row r="683" spans="1:7">
      <c r="A683" s="1">
        <v>43265</v>
      </c>
      <c r="B683">
        <v>263</v>
      </c>
      <c r="C683">
        <v>34.18</v>
      </c>
      <c r="D683" t="s">
        <v>714</v>
      </c>
      <c r="G683"/>
    </row>
    <row r="684" spans="1:10">
      <c r="A684" s="1">
        <v>43264</v>
      </c>
      <c r="B684">
        <v>20</v>
      </c>
      <c r="C684">
        <v>11.7</v>
      </c>
      <c r="D684" t="s">
        <v>715</v>
      </c>
      <c r="G684" s="1">
        <v>43264</v>
      </c>
      <c r="H684">
        <v>20</v>
      </c>
      <c r="I684">
        <v>11.7</v>
      </c>
      <c r="J684" t="s">
        <v>715</v>
      </c>
    </row>
    <row r="685" spans="1:7">
      <c r="A685" s="1">
        <v>43264</v>
      </c>
      <c r="B685">
        <v>23676</v>
      </c>
      <c r="C685">
        <v>40.48</v>
      </c>
      <c r="D685" t="s">
        <v>716</v>
      </c>
      <c r="G685"/>
    </row>
    <row r="686" spans="1:10">
      <c r="A686" s="1">
        <v>43263</v>
      </c>
      <c r="B686">
        <v>2</v>
      </c>
      <c r="C686">
        <v>9</v>
      </c>
      <c r="D686" t="s">
        <v>717</v>
      </c>
      <c r="G686" s="1">
        <v>43263</v>
      </c>
      <c r="H686">
        <v>2</v>
      </c>
      <c r="I686">
        <v>9</v>
      </c>
      <c r="J686" t="s">
        <v>717</v>
      </c>
    </row>
    <row r="687" spans="1:7">
      <c r="A687" s="1">
        <v>43263</v>
      </c>
      <c r="B687">
        <v>14250</v>
      </c>
      <c r="C687">
        <v>44.9</v>
      </c>
      <c r="D687" t="s">
        <v>718</v>
      </c>
      <c r="G687"/>
    </row>
    <row r="688" spans="1:10">
      <c r="A688" s="1">
        <v>43262</v>
      </c>
      <c r="B688">
        <v>10</v>
      </c>
      <c r="C688">
        <v>6.9</v>
      </c>
      <c r="D688" t="s">
        <v>719</v>
      </c>
      <c r="G688" s="1">
        <v>43262</v>
      </c>
      <c r="H688">
        <v>10</v>
      </c>
      <c r="I688">
        <v>6.9</v>
      </c>
      <c r="J688" t="s">
        <v>719</v>
      </c>
    </row>
    <row r="689" spans="1:7">
      <c r="A689" s="1">
        <v>43262</v>
      </c>
      <c r="B689">
        <v>29853</v>
      </c>
      <c r="C689">
        <v>56.14</v>
      </c>
      <c r="D689" t="s">
        <v>720</v>
      </c>
      <c r="G689"/>
    </row>
    <row r="690" spans="1:7">
      <c r="A690" s="1">
        <v>43259</v>
      </c>
      <c r="B690">
        <v>400</v>
      </c>
      <c r="C690">
        <v>15.1</v>
      </c>
      <c r="D690" t="s">
        <v>721</v>
      </c>
      <c r="G690"/>
    </row>
    <row r="691" spans="1:10">
      <c r="A691" s="1">
        <v>43259</v>
      </c>
      <c r="B691">
        <v>965</v>
      </c>
      <c r="C691">
        <v>5.3</v>
      </c>
      <c r="D691" t="s">
        <v>722</v>
      </c>
      <c r="G691" s="1">
        <v>43259</v>
      </c>
      <c r="H691">
        <v>965</v>
      </c>
      <c r="I691">
        <v>5.3</v>
      </c>
      <c r="J691" t="s">
        <v>722</v>
      </c>
    </row>
    <row r="692" spans="1:7">
      <c r="A692" s="1">
        <v>43259</v>
      </c>
      <c r="B692">
        <v>30206</v>
      </c>
      <c r="C692">
        <v>65.83</v>
      </c>
      <c r="D692" t="s">
        <v>723</v>
      </c>
      <c r="G692"/>
    </row>
    <row r="693" spans="1:7">
      <c r="A693" s="1">
        <v>43258</v>
      </c>
      <c r="B693">
        <v>28598</v>
      </c>
      <c r="C693">
        <v>65.91</v>
      </c>
      <c r="D693" t="s">
        <v>724</v>
      </c>
      <c r="G693"/>
    </row>
    <row r="694" spans="1:7">
      <c r="A694" s="1">
        <v>43257</v>
      </c>
      <c r="B694">
        <v>32463</v>
      </c>
      <c r="C694">
        <v>64.95</v>
      </c>
      <c r="D694" t="s">
        <v>725</v>
      </c>
      <c r="G694"/>
    </row>
    <row r="695" spans="1:7">
      <c r="A695" s="1">
        <v>43256</v>
      </c>
      <c r="B695">
        <v>1330</v>
      </c>
      <c r="C695">
        <v>64.07</v>
      </c>
      <c r="D695" t="s">
        <v>726</v>
      </c>
      <c r="G695"/>
    </row>
    <row r="696" spans="1:7">
      <c r="A696" s="1">
        <v>43255</v>
      </c>
      <c r="B696">
        <v>8572</v>
      </c>
      <c r="C696">
        <v>63.42</v>
      </c>
      <c r="D696" t="s">
        <v>727</v>
      </c>
      <c r="G696"/>
    </row>
    <row r="697" spans="1:7">
      <c r="A697" s="1">
        <v>43252</v>
      </c>
      <c r="B697">
        <v>11600</v>
      </c>
      <c r="C697">
        <v>62.47</v>
      </c>
      <c r="D697" t="s">
        <v>728</v>
      </c>
      <c r="G697"/>
    </row>
    <row r="698" spans="1:7">
      <c r="A698" s="1">
        <v>43251</v>
      </c>
      <c r="B698">
        <v>21998</v>
      </c>
      <c r="C698">
        <v>61.68</v>
      </c>
      <c r="D698" t="s">
        <v>729</v>
      </c>
      <c r="G698"/>
    </row>
    <row r="699" spans="1:7">
      <c r="A699" s="1">
        <v>43250</v>
      </c>
      <c r="B699">
        <v>14000</v>
      </c>
      <c r="C699">
        <v>61.05</v>
      </c>
      <c r="D699" t="s">
        <v>730</v>
      </c>
      <c r="G699"/>
    </row>
    <row r="700" spans="1:7">
      <c r="A700" s="1">
        <v>43248</v>
      </c>
      <c r="B700">
        <v>32805</v>
      </c>
      <c r="C700">
        <v>60.12</v>
      </c>
      <c r="D700" t="s">
        <v>731</v>
      </c>
      <c r="G700"/>
    </row>
    <row r="701" spans="1:7">
      <c r="A701" s="1">
        <v>43245</v>
      </c>
      <c r="B701">
        <v>33449</v>
      </c>
      <c r="C701">
        <v>59.85</v>
      </c>
      <c r="D701" t="s">
        <v>732</v>
      </c>
      <c r="G701"/>
    </row>
    <row r="702" spans="1:7">
      <c r="A702" s="1">
        <v>43244</v>
      </c>
      <c r="B702">
        <v>500</v>
      </c>
      <c r="C702">
        <v>59.6</v>
      </c>
      <c r="D702" t="s">
        <v>733</v>
      </c>
      <c r="G702"/>
    </row>
    <row r="703" spans="1:7">
      <c r="A703" s="1">
        <v>43243</v>
      </c>
      <c r="B703">
        <v>200</v>
      </c>
      <c r="C703">
        <v>59.2</v>
      </c>
      <c r="D703" t="s">
        <v>734</v>
      </c>
      <c r="G703"/>
    </row>
    <row r="704" spans="1:7">
      <c r="A704" s="1">
        <v>43242</v>
      </c>
      <c r="B704">
        <v>8749</v>
      </c>
      <c r="C704">
        <v>58.73</v>
      </c>
      <c r="D704" t="s">
        <v>735</v>
      </c>
      <c r="G704"/>
    </row>
    <row r="705" spans="1:7">
      <c r="A705" s="1">
        <v>43241</v>
      </c>
      <c r="B705">
        <v>11500</v>
      </c>
      <c r="C705">
        <v>57.11</v>
      </c>
      <c r="D705" t="s">
        <v>736</v>
      </c>
      <c r="G705"/>
    </row>
    <row r="706" spans="1:10">
      <c r="A706" s="1">
        <v>43238</v>
      </c>
      <c r="B706">
        <v>1950</v>
      </c>
      <c r="C706">
        <v>7.5</v>
      </c>
      <c r="D706" t="s">
        <v>737</v>
      </c>
      <c r="G706" s="1">
        <v>43238</v>
      </c>
      <c r="H706">
        <v>1950</v>
      </c>
      <c r="I706">
        <v>7.5</v>
      </c>
      <c r="J706" t="s">
        <v>737</v>
      </c>
    </row>
    <row r="707" spans="1:7">
      <c r="A707" s="1">
        <v>43238</v>
      </c>
      <c r="B707">
        <v>31045</v>
      </c>
      <c r="C707">
        <v>57.11</v>
      </c>
      <c r="D707" t="s">
        <v>738</v>
      </c>
      <c r="G707"/>
    </row>
    <row r="708" spans="1:7">
      <c r="A708" s="1">
        <v>43237</v>
      </c>
      <c r="B708">
        <v>44557</v>
      </c>
      <c r="C708">
        <v>53.97</v>
      </c>
      <c r="D708" t="s">
        <v>739</v>
      </c>
      <c r="G708"/>
    </row>
    <row r="709" spans="1:10">
      <c r="A709" s="1">
        <v>43236</v>
      </c>
      <c r="B709">
        <v>50</v>
      </c>
      <c r="C709">
        <v>6.8</v>
      </c>
      <c r="D709" t="s">
        <v>740</v>
      </c>
      <c r="G709" s="1">
        <v>43236</v>
      </c>
      <c r="H709">
        <v>50</v>
      </c>
      <c r="I709">
        <v>6.8</v>
      </c>
      <c r="J709" t="s">
        <v>740</v>
      </c>
    </row>
    <row r="710" spans="1:7">
      <c r="A710" s="1">
        <v>43236</v>
      </c>
      <c r="B710">
        <v>52330</v>
      </c>
      <c r="C710">
        <v>49.48</v>
      </c>
      <c r="D710" t="s">
        <v>741</v>
      </c>
      <c r="G710"/>
    </row>
    <row r="711" spans="1:7">
      <c r="A711" s="1">
        <v>43235</v>
      </c>
      <c r="B711">
        <v>35644</v>
      </c>
      <c r="C711">
        <v>50.02</v>
      </c>
      <c r="D711" t="s">
        <v>742</v>
      </c>
      <c r="G711"/>
    </row>
    <row r="712" spans="1:7">
      <c r="A712" s="1">
        <v>43234</v>
      </c>
      <c r="B712">
        <v>385</v>
      </c>
      <c r="C712">
        <v>47</v>
      </c>
      <c r="D712" t="s">
        <v>743</v>
      </c>
      <c r="G712"/>
    </row>
    <row r="713" spans="1:7">
      <c r="A713" s="1">
        <v>43231</v>
      </c>
      <c r="B713">
        <v>6026</v>
      </c>
      <c r="C713">
        <v>58.83</v>
      </c>
      <c r="D713" t="s">
        <v>744</v>
      </c>
      <c r="G713"/>
    </row>
    <row r="714" spans="1:7">
      <c r="A714" s="1">
        <v>43230</v>
      </c>
      <c r="B714">
        <v>18102</v>
      </c>
      <c r="C714">
        <v>58.53</v>
      </c>
      <c r="D714" t="s">
        <v>745</v>
      </c>
      <c r="G714"/>
    </row>
    <row r="715" spans="1:7">
      <c r="A715" s="1">
        <v>43229</v>
      </c>
      <c r="B715">
        <v>8900</v>
      </c>
      <c r="C715">
        <v>58.63</v>
      </c>
      <c r="D715" t="s">
        <v>746</v>
      </c>
      <c r="G715"/>
    </row>
    <row r="716" spans="1:7">
      <c r="A716" s="1">
        <v>43227</v>
      </c>
      <c r="B716">
        <v>14824</v>
      </c>
      <c r="C716">
        <v>58.5</v>
      </c>
      <c r="D716" t="s">
        <v>747</v>
      </c>
      <c r="G716"/>
    </row>
    <row r="717" spans="1:7">
      <c r="A717" s="1">
        <v>43224</v>
      </c>
      <c r="B717">
        <v>14248</v>
      </c>
      <c r="C717">
        <v>58.71</v>
      </c>
      <c r="D717" t="s">
        <v>748</v>
      </c>
      <c r="G717"/>
    </row>
    <row r="718" spans="1:7">
      <c r="A718" s="1">
        <v>43223</v>
      </c>
      <c r="B718">
        <v>20</v>
      </c>
      <c r="C718">
        <v>58.2</v>
      </c>
      <c r="D718" t="s">
        <v>749</v>
      </c>
      <c r="G718"/>
    </row>
    <row r="719" spans="1:7">
      <c r="A719" s="1">
        <v>43217</v>
      </c>
      <c r="B719">
        <v>4432</v>
      </c>
      <c r="C719">
        <v>57.65</v>
      </c>
      <c r="D719" t="s">
        <v>750</v>
      </c>
      <c r="G719"/>
    </row>
    <row r="720" spans="1:7">
      <c r="A720" s="1">
        <v>43215</v>
      </c>
      <c r="B720">
        <v>2000</v>
      </c>
      <c r="C720">
        <v>57.4</v>
      </c>
      <c r="D720" t="s">
        <v>751</v>
      </c>
      <c r="G720"/>
    </row>
    <row r="721" spans="1:7">
      <c r="A721" s="1">
        <v>43214</v>
      </c>
      <c r="B721">
        <v>9490</v>
      </c>
      <c r="C721">
        <v>47.82</v>
      </c>
      <c r="D721" t="s">
        <v>752</v>
      </c>
      <c r="G721"/>
    </row>
    <row r="722" spans="1:7">
      <c r="A722" s="1">
        <v>43210</v>
      </c>
      <c r="B722">
        <v>27000</v>
      </c>
      <c r="C722">
        <v>52.24</v>
      </c>
      <c r="D722" t="s">
        <v>753</v>
      </c>
      <c r="G722"/>
    </row>
    <row r="723" spans="1:7">
      <c r="A723" s="1">
        <v>43209</v>
      </c>
      <c r="B723">
        <v>2452</v>
      </c>
      <c r="C723">
        <v>47.1</v>
      </c>
      <c r="D723" t="s">
        <v>754</v>
      </c>
      <c r="G723"/>
    </row>
    <row r="724" spans="1:7">
      <c r="A724" s="1">
        <v>43203</v>
      </c>
      <c r="B724">
        <v>5000</v>
      </c>
      <c r="C724">
        <v>58.92</v>
      </c>
      <c r="D724" t="s">
        <v>755</v>
      </c>
      <c r="G724"/>
    </row>
    <row r="725" spans="1:7">
      <c r="A725" s="1">
        <v>43202</v>
      </c>
      <c r="B725">
        <v>7100</v>
      </c>
      <c r="C725">
        <v>50.76</v>
      </c>
      <c r="D725" t="s">
        <v>756</v>
      </c>
      <c r="G725"/>
    </row>
    <row r="726" spans="1:7">
      <c r="A726" s="1">
        <v>43201</v>
      </c>
      <c r="B726">
        <v>702</v>
      </c>
      <c r="C726">
        <v>53.39</v>
      </c>
      <c r="D726" t="s">
        <v>757</v>
      </c>
      <c r="G726"/>
    </row>
    <row r="727" spans="1:7">
      <c r="A727" s="1">
        <v>43181</v>
      </c>
      <c r="B727">
        <v>51</v>
      </c>
      <c r="C727">
        <v>59.3</v>
      </c>
      <c r="D727" t="s">
        <v>758</v>
      </c>
      <c r="G727"/>
    </row>
    <row r="728" spans="1:7">
      <c r="A728" s="1">
        <v>43180</v>
      </c>
      <c r="B728">
        <v>37</v>
      </c>
      <c r="C728">
        <v>58.51</v>
      </c>
      <c r="D728" t="s">
        <v>759</v>
      </c>
      <c r="G728"/>
    </row>
    <row r="729" spans="1:7">
      <c r="A729" s="1">
        <v>43179</v>
      </c>
      <c r="B729">
        <v>44</v>
      </c>
      <c r="C729">
        <v>56.6</v>
      </c>
      <c r="D729" t="s">
        <v>760</v>
      </c>
      <c r="G729"/>
    </row>
    <row r="730" spans="1:7">
      <c r="A730" s="1">
        <v>43173</v>
      </c>
      <c r="B730">
        <v>9000</v>
      </c>
      <c r="C730">
        <v>53.5</v>
      </c>
      <c r="D730" t="s">
        <v>761</v>
      </c>
      <c r="G730"/>
    </row>
    <row r="731" spans="1:7">
      <c r="A731" s="1">
        <v>43139</v>
      </c>
      <c r="B731">
        <v>33</v>
      </c>
      <c r="C731">
        <v>56.2</v>
      </c>
      <c r="D731" t="s">
        <v>762</v>
      </c>
      <c r="G731"/>
    </row>
    <row r="732" spans="1:7">
      <c r="A732" s="1">
        <v>43138</v>
      </c>
      <c r="B732">
        <v>1672</v>
      </c>
      <c r="C732">
        <v>51.58</v>
      </c>
      <c r="D732" t="s">
        <v>763</v>
      </c>
      <c r="G732"/>
    </row>
    <row r="733" spans="1:7">
      <c r="A733" s="1">
        <v>43137</v>
      </c>
      <c r="B733">
        <v>8506</v>
      </c>
      <c r="C733">
        <v>54.03</v>
      </c>
      <c r="D733" t="s">
        <v>764</v>
      </c>
      <c r="G733"/>
    </row>
    <row r="734" spans="1:7">
      <c r="A734" s="1">
        <v>43136</v>
      </c>
      <c r="B734">
        <v>1</v>
      </c>
      <c r="C734">
        <v>56</v>
      </c>
      <c r="D734" t="s">
        <v>765</v>
      </c>
      <c r="G734"/>
    </row>
    <row r="735" spans="1:7">
      <c r="A735" s="1">
        <v>43132</v>
      </c>
      <c r="B735">
        <v>96</v>
      </c>
      <c r="C735">
        <v>56.4</v>
      </c>
      <c r="D735" t="s">
        <v>766</v>
      </c>
      <c r="G735"/>
    </row>
    <row r="736" spans="1:7">
      <c r="A736" s="1">
        <v>43131</v>
      </c>
      <c r="B736">
        <v>140</v>
      </c>
      <c r="C736">
        <v>58</v>
      </c>
      <c r="D736" t="s">
        <v>767</v>
      </c>
      <c r="G736"/>
    </row>
    <row r="737" spans="1:7">
      <c r="A737" s="1">
        <v>43130</v>
      </c>
      <c r="B737">
        <v>120</v>
      </c>
      <c r="C737">
        <v>55</v>
      </c>
      <c r="D737" t="s">
        <v>768</v>
      </c>
      <c r="G737"/>
    </row>
    <row r="738" spans="1:7">
      <c r="A738" s="1">
        <v>43126</v>
      </c>
      <c r="B738">
        <v>25740</v>
      </c>
      <c r="C738">
        <v>50.27</v>
      </c>
      <c r="D738" t="s">
        <v>769</v>
      </c>
      <c r="G738"/>
    </row>
    <row r="739" spans="1:7">
      <c r="A739" s="1">
        <v>43125</v>
      </c>
      <c r="B739">
        <v>200</v>
      </c>
      <c r="C739">
        <v>49.6</v>
      </c>
      <c r="D739" t="s">
        <v>770</v>
      </c>
      <c r="G739"/>
    </row>
    <row r="740" spans="1:7">
      <c r="A740" s="1">
        <v>43124</v>
      </c>
      <c r="B740">
        <v>600</v>
      </c>
      <c r="C740">
        <v>41.3</v>
      </c>
      <c r="D740" t="s">
        <v>771</v>
      </c>
      <c r="G740"/>
    </row>
    <row r="741" spans="1:7">
      <c r="A741" s="1">
        <v>43115</v>
      </c>
      <c r="B741">
        <v>2880</v>
      </c>
      <c r="C741">
        <v>51.58</v>
      </c>
      <c r="D741" t="s">
        <v>772</v>
      </c>
      <c r="G741"/>
    </row>
    <row r="742" spans="1:7">
      <c r="A742" s="1">
        <v>43111</v>
      </c>
      <c r="B742">
        <v>1130</v>
      </c>
      <c r="C742">
        <v>51.8</v>
      </c>
      <c r="D742" t="s">
        <v>773</v>
      </c>
      <c r="G742"/>
    </row>
    <row r="743" spans="1:7">
      <c r="A743" s="1">
        <v>43110</v>
      </c>
      <c r="B743">
        <v>1000</v>
      </c>
      <c r="C743">
        <v>43.2</v>
      </c>
      <c r="D743" t="s">
        <v>774</v>
      </c>
      <c r="G743"/>
    </row>
    <row r="744" spans="1:7">
      <c r="A744" s="1">
        <v>43098</v>
      </c>
      <c r="B744">
        <v>15</v>
      </c>
      <c r="C744">
        <v>54</v>
      </c>
      <c r="D744" t="s">
        <v>775</v>
      </c>
      <c r="G744"/>
    </row>
    <row r="745" spans="1:7">
      <c r="A745" s="1">
        <v>43056</v>
      </c>
      <c r="B745">
        <v>9100</v>
      </c>
      <c r="C745">
        <v>57.71</v>
      </c>
      <c r="D745" t="s">
        <v>776</v>
      </c>
      <c r="G745"/>
    </row>
    <row r="746" spans="1:7">
      <c r="A746" s="1">
        <v>43055</v>
      </c>
      <c r="B746">
        <v>200</v>
      </c>
      <c r="C746">
        <v>54.5</v>
      </c>
      <c r="D746" t="s">
        <v>777</v>
      </c>
      <c r="G746"/>
    </row>
    <row r="747" spans="1:7">
      <c r="A747" s="1">
        <v>43054</v>
      </c>
      <c r="B747">
        <v>200</v>
      </c>
      <c r="C747">
        <v>51.5</v>
      </c>
      <c r="D747" t="s">
        <v>778</v>
      </c>
      <c r="G747"/>
    </row>
    <row r="748" spans="1:7">
      <c r="A748" s="1">
        <v>43045</v>
      </c>
      <c r="B748">
        <v>200</v>
      </c>
      <c r="C748">
        <v>48.7</v>
      </c>
      <c r="D748" t="s">
        <v>779</v>
      </c>
      <c r="G748"/>
    </row>
    <row r="749" spans="1:7">
      <c r="A749" s="1">
        <v>43042</v>
      </c>
      <c r="B749">
        <v>1000</v>
      </c>
      <c r="C749">
        <v>40.6</v>
      </c>
      <c r="D749" t="s">
        <v>780</v>
      </c>
      <c r="G749"/>
    </row>
    <row r="750" spans="1:7">
      <c r="A750" s="1">
        <v>43038</v>
      </c>
      <c r="B750">
        <v>7400</v>
      </c>
      <c r="C750">
        <v>50.65</v>
      </c>
      <c r="D750" t="s">
        <v>781</v>
      </c>
      <c r="G750"/>
    </row>
    <row r="751" spans="1:7">
      <c r="A751" s="1">
        <v>43035</v>
      </c>
      <c r="B751">
        <v>401</v>
      </c>
      <c r="C751">
        <v>56.38</v>
      </c>
      <c r="D751" t="s">
        <v>782</v>
      </c>
      <c r="G751"/>
    </row>
    <row r="752" spans="1:7">
      <c r="A752" s="1">
        <v>43021</v>
      </c>
      <c r="B752">
        <v>100</v>
      </c>
      <c r="C752">
        <v>49.1</v>
      </c>
      <c r="D752" t="s">
        <v>783</v>
      </c>
      <c r="G752"/>
    </row>
    <row r="753" spans="1:7">
      <c r="A753" s="1">
        <v>43020</v>
      </c>
      <c r="B753">
        <v>3</v>
      </c>
      <c r="C753">
        <v>40.9</v>
      </c>
      <c r="D753" t="s">
        <v>784</v>
      </c>
      <c r="G753"/>
    </row>
    <row r="754" spans="1:10">
      <c r="A754" s="1">
        <v>43019</v>
      </c>
      <c r="B754">
        <v>4000</v>
      </c>
      <c r="C754">
        <v>28.7</v>
      </c>
      <c r="D754" t="s">
        <v>785</v>
      </c>
      <c r="G754" s="1">
        <v>43019</v>
      </c>
      <c r="H754">
        <v>4000</v>
      </c>
      <c r="I754">
        <v>28.7</v>
      </c>
      <c r="J754" t="s">
        <v>785</v>
      </c>
    </row>
    <row r="755" spans="1:7">
      <c r="A755" s="1">
        <v>43019</v>
      </c>
      <c r="B755">
        <v>2764</v>
      </c>
      <c r="C755">
        <v>51.13</v>
      </c>
      <c r="D755" t="s">
        <v>786</v>
      </c>
      <c r="G755"/>
    </row>
    <row r="756" spans="1:7">
      <c r="A756" s="1">
        <v>43004</v>
      </c>
      <c r="B756">
        <v>104</v>
      </c>
      <c r="C756">
        <v>51</v>
      </c>
      <c r="D756" t="s">
        <v>787</v>
      </c>
      <c r="G756"/>
    </row>
    <row r="757" spans="1:7">
      <c r="A757" s="1">
        <v>42975</v>
      </c>
      <c r="B757">
        <v>1001</v>
      </c>
      <c r="C757">
        <v>22.1</v>
      </c>
      <c r="D757" t="s">
        <v>788</v>
      </c>
      <c r="G757"/>
    </row>
    <row r="758" spans="1:7">
      <c r="A758" s="1">
        <v>42975</v>
      </c>
      <c r="B758">
        <v>2</v>
      </c>
      <c r="C758">
        <v>51</v>
      </c>
      <c r="D758" t="s">
        <v>789</v>
      </c>
      <c r="G758"/>
    </row>
    <row r="759" spans="1:10">
      <c r="A759" s="1">
        <v>42965</v>
      </c>
      <c r="B759">
        <v>1200</v>
      </c>
      <c r="C759">
        <v>22.83</v>
      </c>
      <c r="D759" t="s">
        <v>790</v>
      </c>
      <c r="G759" s="1">
        <v>42965</v>
      </c>
      <c r="H759">
        <v>1200</v>
      </c>
      <c r="I759">
        <v>22.83</v>
      </c>
      <c r="J759" t="s">
        <v>790</v>
      </c>
    </row>
    <row r="760" spans="1:10">
      <c r="A760" s="1">
        <v>42964</v>
      </c>
      <c r="B760">
        <v>100</v>
      </c>
      <c r="C760">
        <v>23</v>
      </c>
      <c r="D760" t="s">
        <v>791</v>
      </c>
      <c r="G760" s="1">
        <v>42964</v>
      </c>
      <c r="H760">
        <v>100</v>
      </c>
      <c r="I760">
        <v>23</v>
      </c>
      <c r="J760" t="s">
        <v>791</v>
      </c>
    </row>
    <row r="761" spans="1:7">
      <c r="A761" s="1">
        <v>42963</v>
      </c>
      <c r="B761">
        <v>202</v>
      </c>
      <c r="C761">
        <v>49.1</v>
      </c>
      <c r="D761" t="s">
        <v>792</v>
      </c>
      <c r="G761"/>
    </row>
    <row r="762" spans="1:10">
      <c r="A762" s="1">
        <v>42962</v>
      </c>
      <c r="B762">
        <v>100</v>
      </c>
      <c r="C762">
        <v>39.4</v>
      </c>
      <c r="D762" t="s">
        <v>793</v>
      </c>
      <c r="G762" s="1">
        <v>42962</v>
      </c>
      <c r="H762">
        <v>100</v>
      </c>
      <c r="I762">
        <v>39.4</v>
      </c>
      <c r="J762" t="s">
        <v>793</v>
      </c>
    </row>
    <row r="763" spans="1:7">
      <c r="A763" s="1">
        <v>42958</v>
      </c>
      <c r="B763">
        <v>3</v>
      </c>
      <c r="C763">
        <v>49</v>
      </c>
      <c r="D763" t="s">
        <v>794</v>
      </c>
      <c r="G763"/>
    </row>
    <row r="764" spans="1:7">
      <c r="A764" s="1">
        <v>42957</v>
      </c>
      <c r="B764">
        <v>3188</v>
      </c>
      <c r="C764">
        <v>48.53</v>
      </c>
      <c r="D764" t="s">
        <v>795</v>
      </c>
      <c r="G764"/>
    </row>
    <row r="765" spans="1:10">
      <c r="A765" s="1">
        <v>42956</v>
      </c>
      <c r="B765">
        <v>100</v>
      </c>
      <c r="C765">
        <v>23.3</v>
      </c>
      <c r="D765" t="s">
        <v>796</v>
      </c>
      <c r="G765" s="1">
        <v>42956</v>
      </c>
      <c r="H765">
        <v>100</v>
      </c>
      <c r="I765">
        <v>23.3</v>
      </c>
      <c r="J765" t="s">
        <v>796</v>
      </c>
    </row>
    <row r="766" spans="1:7">
      <c r="A766" s="1">
        <v>42956</v>
      </c>
      <c r="B766">
        <v>2</v>
      </c>
      <c r="C766">
        <v>46.2</v>
      </c>
      <c r="D766" t="s">
        <v>797</v>
      </c>
      <c r="G766"/>
    </row>
    <row r="767" spans="1:7">
      <c r="A767" s="1">
        <v>42955</v>
      </c>
      <c r="B767">
        <v>1460</v>
      </c>
      <c r="C767">
        <v>48</v>
      </c>
      <c r="D767" t="s">
        <v>798</v>
      </c>
      <c r="G767"/>
    </row>
    <row r="768" spans="1:7">
      <c r="A768" s="1">
        <v>42944</v>
      </c>
      <c r="B768">
        <v>27000</v>
      </c>
      <c r="C768">
        <v>50.97</v>
      </c>
      <c r="D768" t="s">
        <v>799</v>
      </c>
      <c r="G768"/>
    </row>
    <row r="769" spans="1:7">
      <c r="A769" s="1">
        <v>42943</v>
      </c>
      <c r="B769">
        <v>30003</v>
      </c>
      <c r="C769">
        <v>50.6</v>
      </c>
      <c r="D769" t="s">
        <v>800</v>
      </c>
      <c r="G769"/>
    </row>
    <row r="770" spans="1:7">
      <c r="A770" s="1">
        <v>42935</v>
      </c>
      <c r="B770">
        <v>2</v>
      </c>
      <c r="C770">
        <v>50.6</v>
      </c>
      <c r="D770" t="s">
        <v>801</v>
      </c>
      <c r="G770"/>
    </row>
    <row r="771" spans="1:7">
      <c r="A771" s="1">
        <v>42928</v>
      </c>
      <c r="B771">
        <v>2137</v>
      </c>
      <c r="C771">
        <v>49.98</v>
      </c>
      <c r="D771" t="s">
        <v>802</v>
      </c>
      <c r="G771"/>
    </row>
    <row r="772" spans="1:7">
      <c r="A772" s="1">
        <v>42923</v>
      </c>
      <c r="B772">
        <v>7206</v>
      </c>
      <c r="C772">
        <v>50.6</v>
      </c>
      <c r="D772" t="s">
        <v>803</v>
      </c>
      <c r="G772"/>
    </row>
    <row r="773" spans="1:10">
      <c r="A773" s="1">
        <v>42920</v>
      </c>
      <c r="B773">
        <v>200</v>
      </c>
      <c r="C773">
        <v>5.2</v>
      </c>
      <c r="D773" t="s">
        <v>804</v>
      </c>
      <c r="G773" s="1">
        <v>42920</v>
      </c>
      <c r="H773">
        <v>200</v>
      </c>
      <c r="I773">
        <v>5.2</v>
      </c>
      <c r="J773" t="s">
        <v>804</v>
      </c>
    </row>
    <row r="774" spans="1:7">
      <c r="A774" s="1">
        <v>42920</v>
      </c>
      <c r="B774">
        <v>1401</v>
      </c>
      <c r="C774">
        <v>50.56</v>
      </c>
      <c r="D774" t="s">
        <v>805</v>
      </c>
      <c r="G774"/>
    </row>
    <row r="775" spans="1:7">
      <c r="A775" s="1">
        <v>42919</v>
      </c>
      <c r="B775">
        <v>1373</v>
      </c>
      <c r="C775">
        <v>50.51</v>
      </c>
      <c r="D775" t="s">
        <v>806</v>
      </c>
      <c r="G775"/>
    </row>
    <row r="776" spans="1:7">
      <c r="A776" s="1">
        <v>42916</v>
      </c>
      <c r="B776">
        <v>6493</v>
      </c>
      <c r="C776">
        <v>50.33</v>
      </c>
      <c r="D776" t="s">
        <v>807</v>
      </c>
      <c r="G776"/>
    </row>
    <row r="777" spans="1:7">
      <c r="A777" s="1">
        <v>42915</v>
      </c>
      <c r="B777">
        <v>3004</v>
      </c>
      <c r="C777">
        <v>51.11</v>
      </c>
      <c r="D777" t="s">
        <v>808</v>
      </c>
      <c r="G777"/>
    </row>
    <row r="778" spans="1:7">
      <c r="A778" s="1">
        <v>42914</v>
      </c>
      <c r="B778">
        <v>10107</v>
      </c>
      <c r="C778">
        <v>51.11</v>
      </c>
      <c r="D778" t="s">
        <v>809</v>
      </c>
      <c r="G778"/>
    </row>
    <row r="779" spans="1:7">
      <c r="A779" s="1">
        <v>42912</v>
      </c>
      <c r="B779">
        <v>8345</v>
      </c>
      <c r="C779">
        <v>51.18</v>
      </c>
      <c r="D779" t="s">
        <v>810</v>
      </c>
      <c r="G779"/>
    </row>
    <row r="780" spans="1:7">
      <c r="A780" s="1">
        <v>42909</v>
      </c>
      <c r="B780">
        <v>25000</v>
      </c>
      <c r="C780">
        <v>17.95</v>
      </c>
      <c r="D780" t="s">
        <v>811</v>
      </c>
      <c r="G780"/>
    </row>
    <row r="781" spans="1:7">
      <c r="A781" s="1">
        <v>42909</v>
      </c>
      <c r="B781">
        <v>1362</v>
      </c>
      <c r="C781">
        <v>51.11</v>
      </c>
      <c r="D781" t="s">
        <v>812</v>
      </c>
      <c r="G781"/>
    </row>
    <row r="782" spans="1:7">
      <c r="A782" s="1">
        <v>42908</v>
      </c>
      <c r="B782">
        <v>1031</v>
      </c>
      <c r="C782">
        <v>18.94</v>
      </c>
      <c r="D782" t="s">
        <v>813</v>
      </c>
      <c r="G782"/>
    </row>
    <row r="783" spans="1:7">
      <c r="A783" s="1">
        <v>42908</v>
      </c>
      <c r="B783">
        <v>3292</v>
      </c>
      <c r="C783">
        <v>51.14</v>
      </c>
      <c r="D783" t="s">
        <v>814</v>
      </c>
      <c r="G783"/>
    </row>
    <row r="784" spans="1:7">
      <c r="A784" s="1">
        <v>42907</v>
      </c>
      <c r="B784">
        <v>20</v>
      </c>
      <c r="C784">
        <v>20</v>
      </c>
      <c r="D784" t="s">
        <v>815</v>
      </c>
      <c r="G784"/>
    </row>
    <row r="785" spans="1:7">
      <c r="A785" s="1">
        <v>42907</v>
      </c>
      <c r="B785">
        <v>9249</v>
      </c>
      <c r="C785">
        <v>51.35</v>
      </c>
      <c r="D785" t="s">
        <v>816</v>
      </c>
      <c r="G785"/>
    </row>
    <row r="786" spans="1:7">
      <c r="A786" s="1">
        <v>42906</v>
      </c>
      <c r="B786">
        <v>19467</v>
      </c>
      <c r="C786">
        <v>51.39</v>
      </c>
      <c r="D786" t="s">
        <v>817</v>
      </c>
      <c r="G786"/>
    </row>
    <row r="787" spans="1:7">
      <c r="A787" s="1">
        <v>42905</v>
      </c>
      <c r="B787">
        <v>6216</v>
      </c>
      <c r="C787">
        <v>51.15</v>
      </c>
      <c r="D787" t="s">
        <v>818</v>
      </c>
      <c r="G787"/>
    </row>
    <row r="788" spans="1:7">
      <c r="A788" s="1">
        <v>42901</v>
      </c>
      <c r="B788">
        <v>52333</v>
      </c>
      <c r="C788">
        <v>56.63</v>
      </c>
      <c r="D788" t="s">
        <v>819</v>
      </c>
      <c r="G788"/>
    </row>
    <row r="789" spans="1:7">
      <c r="A789" s="1">
        <v>42900</v>
      </c>
      <c r="B789">
        <v>46970</v>
      </c>
      <c r="C789">
        <v>52.55</v>
      </c>
      <c r="D789" t="s">
        <v>820</v>
      </c>
      <c r="G789"/>
    </row>
    <row r="790" spans="1:7">
      <c r="A790" s="1">
        <v>42899</v>
      </c>
      <c r="B790">
        <v>122042</v>
      </c>
      <c r="C790">
        <v>51.33</v>
      </c>
      <c r="D790" t="s">
        <v>821</v>
      </c>
      <c r="G790"/>
    </row>
    <row r="791" spans="1:7">
      <c r="A791" s="1">
        <v>42898</v>
      </c>
      <c r="B791">
        <v>80504</v>
      </c>
      <c r="C791">
        <v>51.22</v>
      </c>
      <c r="D791" t="s">
        <v>822</v>
      </c>
      <c r="G791"/>
    </row>
    <row r="792" spans="1:7">
      <c r="A792" s="1">
        <v>42897</v>
      </c>
      <c r="B792">
        <v>21109</v>
      </c>
      <c r="C792">
        <v>50.6</v>
      </c>
      <c r="D792" t="s">
        <v>823</v>
      </c>
      <c r="G792"/>
    </row>
    <row r="793" spans="1:7">
      <c r="A793" s="1">
        <v>42896</v>
      </c>
      <c r="B793">
        <v>22420</v>
      </c>
      <c r="C793">
        <v>51.8</v>
      </c>
      <c r="D793" t="s">
        <v>824</v>
      </c>
      <c r="G793"/>
    </row>
    <row r="794" spans="1:7">
      <c r="A794" s="1">
        <v>42895</v>
      </c>
      <c r="B794">
        <v>126633</v>
      </c>
      <c r="C794">
        <v>47.55</v>
      </c>
      <c r="D794" t="s">
        <v>825</v>
      </c>
      <c r="G794"/>
    </row>
    <row r="795" spans="1:7">
      <c r="A795" s="1">
        <v>42894</v>
      </c>
      <c r="B795">
        <v>115860</v>
      </c>
      <c r="C795">
        <v>49.93</v>
      </c>
      <c r="D795" t="s">
        <v>826</v>
      </c>
      <c r="G795"/>
    </row>
    <row r="796" spans="1:10">
      <c r="A796" s="1">
        <v>42893</v>
      </c>
      <c r="B796">
        <v>1267</v>
      </c>
      <c r="C796">
        <v>4</v>
      </c>
      <c r="D796" t="s">
        <v>827</v>
      </c>
      <c r="G796" s="1">
        <v>42893</v>
      </c>
      <c r="H796">
        <v>1267</v>
      </c>
      <c r="I796">
        <v>4</v>
      </c>
      <c r="J796" t="s">
        <v>827</v>
      </c>
    </row>
    <row r="797" spans="1:7">
      <c r="A797" s="1">
        <v>42893</v>
      </c>
      <c r="B797">
        <v>94837</v>
      </c>
      <c r="C797">
        <v>48.56</v>
      </c>
      <c r="D797" t="s">
        <v>828</v>
      </c>
      <c r="G797"/>
    </row>
    <row r="798" spans="1:10">
      <c r="A798" s="1">
        <v>42892</v>
      </c>
      <c r="B798">
        <v>867</v>
      </c>
      <c r="C798">
        <v>5</v>
      </c>
      <c r="D798" t="s">
        <v>829</v>
      </c>
      <c r="G798" s="1">
        <v>42892</v>
      </c>
      <c r="H798">
        <v>867</v>
      </c>
      <c r="I798">
        <v>5</v>
      </c>
      <c r="J798" t="s">
        <v>829</v>
      </c>
    </row>
    <row r="799" spans="1:7">
      <c r="A799" s="1">
        <v>42892</v>
      </c>
      <c r="B799">
        <v>154960</v>
      </c>
      <c r="C799">
        <v>46.71</v>
      </c>
      <c r="D799" t="s">
        <v>830</v>
      </c>
      <c r="G799"/>
    </row>
    <row r="800" spans="1:10">
      <c r="A800" s="1">
        <v>42891</v>
      </c>
      <c r="B800">
        <v>1672</v>
      </c>
      <c r="C800">
        <v>4.94</v>
      </c>
      <c r="D800" t="s">
        <v>831</v>
      </c>
      <c r="G800" s="1">
        <v>42891</v>
      </c>
      <c r="H800">
        <v>1672</v>
      </c>
      <c r="I800">
        <v>4.94</v>
      </c>
      <c r="J800" t="s">
        <v>831</v>
      </c>
    </row>
    <row r="801" spans="1:7">
      <c r="A801" s="1">
        <v>42891</v>
      </c>
      <c r="B801">
        <v>539</v>
      </c>
      <c r="C801">
        <v>25</v>
      </c>
      <c r="D801" t="s">
        <v>832</v>
      </c>
      <c r="G801"/>
    </row>
    <row r="802" spans="1:7">
      <c r="A802" s="1">
        <v>42891</v>
      </c>
      <c r="B802">
        <v>72801</v>
      </c>
      <c r="C802">
        <v>46.62</v>
      </c>
      <c r="D802" t="s">
        <v>833</v>
      </c>
      <c r="G802"/>
    </row>
    <row r="803" spans="1:10">
      <c r="A803" s="1">
        <v>42888</v>
      </c>
      <c r="B803">
        <v>12000</v>
      </c>
      <c r="C803">
        <v>5.4</v>
      </c>
      <c r="D803" t="s">
        <v>834</v>
      </c>
      <c r="G803" s="1">
        <v>42888</v>
      </c>
      <c r="H803">
        <v>12000</v>
      </c>
      <c r="I803">
        <v>5.4</v>
      </c>
      <c r="J803" t="s">
        <v>834</v>
      </c>
    </row>
    <row r="804" spans="1:7">
      <c r="A804" s="1">
        <v>42888</v>
      </c>
      <c r="B804">
        <v>80173</v>
      </c>
      <c r="C804">
        <v>46.81</v>
      </c>
      <c r="D804" t="s">
        <v>835</v>
      </c>
      <c r="G804"/>
    </row>
    <row r="805" spans="1:7">
      <c r="A805" s="1">
        <v>42887</v>
      </c>
      <c r="B805">
        <v>27733</v>
      </c>
      <c r="C805">
        <v>49.43</v>
      </c>
      <c r="D805" t="s">
        <v>836</v>
      </c>
      <c r="G805"/>
    </row>
    <row r="806" spans="1:10">
      <c r="A806" s="1">
        <v>42887</v>
      </c>
      <c r="B806">
        <v>11567</v>
      </c>
      <c r="C806">
        <v>14.47</v>
      </c>
      <c r="D806" t="s">
        <v>837</v>
      </c>
      <c r="G806" s="1">
        <v>42887</v>
      </c>
      <c r="H806">
        <v>11567</v>
      </c>
      <c r="I806">
        <v>14.47</v>
      </c>
      <c r="J806" t="s">
        <v>837</v>
      </c>
    </row>
    <row r="807" spans="1:7">
      <c r="A807" s="1">
        <v>42886</v>
      </c>
      <c r="B807">
        <v>94272</v>
      </c>
      <c r="C807">
        <v>52.53</v>
      </c>
      <c r="D807" t="s">
        <v>838</v>
      </c>
      <c r="G807"/>
    </row>
    <row r="808" spans="1:10">
      <c r="A808" s="1">
        <v>42881</v>
      </c>
      <c r="B808">
        <v>3130</v>
      </c>
      <c r="C808">
        <v>11.59</v>
      </c>
      <c r="D808" t="s">
        <v>839</v>
      </c>
      <c r="G808" s="1">
        <v>42881</v>
      </c>
      <c r="H808">
        <v>3130</v>
      </c>
      <c r="I808">
        <v>11.59</v>
      </c>
      <c r="J808" t="s">
        <v>839</v>
      </c>
    </row>
    <row r="809" spans="1:7">
      <c r="A809" s="1">
        <v>42881</v>
      </c>
      <c r="B809">
        <v>940</v>
      </c>
      <c r="C809">
        <v>24</v>
      </c>
      <c r="D809" t="s">
        <v>840</v>
      </c>
      <c r="G809"/>
    </row>
    <row r="810" spans="1:7">
      <c r="A810" s="1">
        <v>42881</v>
      </c>
      <c r="B810">
        <v>99040</v>
      </c>
      <c r="C810">
        <v>52.81</v>
      </c>
      <c r="D810" t="s">
        <v>841</v>
      </c>
      <c r="G810"/>
    </row>
    <row r="811" spans="1:10">
      <c r="A811" s="1">
        <v>42880</v>
      </c>
      <c r="B811">
        <v>4418</v>
      </c>
      <c r="C811">
        <v>6.95</v>
      </c>
      <c r="D811" t="s">
        <v>842</v>
      </c>
      <c r="G811" s="1">
        <v>42880</v>
      </c>
      <c r="H811">
        <v>4418</v>
      </c>
      <c r="I811">
        <v>6.95</v>
      </c>
      <c r="J811" t="s">
        <v>842</v>
      </c>
    </row>
    <row r="812" spans="1:7">
      <c r="A812" s="1">
        <v>42880</v>
      </c>
      <c r="B812">
        <v>122883</v>
      </c>
      <c r="C812">
        <v>52.58</v>
      </c>
      <c r="D812" t="s">
        <v>843</v>
      </c>
      <c r="G812"/>
    </row>
    <row r="813" spans="1:10">
      <c r="A813" s="1">
        <v>42879</v>
      </c>
      <c r="B813">
        <v>21899</v>
      </c>
      <c r="C813">
        <v>19</v>
      </c>
      <c r="D813" t="s">
        <v>844</v>
      </c>
      <c r="G813" s="1">
        <v>42879</v>
      </c>
      <c r="H813">
        <v>21899</v>
      </c>
      <c r="I813">
        <v>19</v>
      </c>
      <c r="J813" t="s">
        <v>844</v>
      </c>
    </row>
    <row r="814" spans="1:7">
      <c r="A814" s="1">
        <v>42879</v>
      </c>
      <c r="B814">
        <v>37219</v>
      </c>
      <c r="C814">
        <v>51.28</v>
      </c>
      <c r="D814" t="s">
        <v>845</v>
      </c>
      <c r="G814"/>
    </row>
    <row r="815" spans="1:7">
      <c r="A815" s="1">
        <v>42878</v>
      </c>
      <c r="B815">
        <v>2572</v>
      </c>
      <c r="C815">
        <v>13.84</v>
      </c>
      <c r="D815" t="s">
        <v>846</v>
      </c>
      <c r="G815"/>
    </row>
    <row r="816" spans="1:7">
      <c r="A816" s="1">
        <v>42878</v>
      </c>
      <c r="B816">
        <v>41216</v>
      </c>
      <c r="C816">
        <v>50.01</v>
      </c>
      <c r="D816" t="s">
        <v>847</v>
      </c>
      <c r="G816"/>
    </row>
    <row r="817" spans="1:7">
      <c r="A817" s="1">
        <v>42877</v>
      </c>
      <c r="B817">
        <v>16607</v>
      </c>
      <c r="C817">
        <v>50.63</v>
      </c>
      <c r="D817" t="s">
        <v>848</v>
      </c>
      <c r="G817"/>
    </row>
    <row r="818" spans="1:7">
      <c r="A818" s="1">
        <v>42874</v>
      </c>
      <c r="B818">
        <v>40398</v>
      </c>
      <c r="C818">
        <v>51.03</v>
      </c>
      <c r="D818" t="s">
        <v>849</v>
      </c>
      <c r="G818"/>
    </row>
    <row r="819" spans="1:7">
      <c r="A819" s="1">
        <v>42873</v>
      </c>
      <c r="B819">
        <v>8162</v>
      </c>
      <c r="C819">
        <v>55.56</v>
      </c>
      <c r="D819" t="s">
        <v>850</v>
      </c>
      <c r="G819"/>
    </row>
    <row r="820" spans="1:7">
      <c r="A820" s="1">
        <v>42872</v>
      </c>
      <c r="B820">
        <v>8507</v>
      </c>
      <c r="C820">
        <v>59.78</v>
      </c>
      <c r="D820" t="s">
        <v>851</v>
      </c>
      <c r="G820"/>
    </row>
    <row r="821" spans="1:10">
      <c r="A821" s="1">
        <v>42871</v>
      </c>
      <c r="B821">
        <v>508</v>
      </c>
      <c r="C821">
        <v>15.9</v>
      </c>
      <c r="D821" t="s">
        <v>852</v>
      </c>
      <c r="G821" s="1">
        <v>42871</v>
      </c>
      <c r="H821">
        <v>508</v>
      </c>
      <c r="I821">
        <v>15.9</v>
      </c>
      <c r="J821" t="s">
        <v>852</v>
      </c>
    </row>
    <row r="822" spans="1:7">
      <c r="A822" s="1">
        <v>42871</v>
      </c>
      <c r="B822">
        <v>36318</v>
      </c>
      <c r="C822">
        <v>50.75</v>
      </c>
      <c r="D822" t="s">
        <v>853</v>
      </c>
      <c r="G822"/>
    </row>
    <row r="823" spans="1:7">
      <c r="A823" s="1">
        <v>42870</v>
      </c>
      <c r="B823">
        <v>11500</v>
      </c>
      <c r="C823">
        <v>51.79</v>
      </c>
      <c r="D823" t="s">
        <v>854</v>
      </c>
      <c r="G823"/>
    </row>
    <row r="824" spans="1:7">
      <c r="A824" s="1">
        <v>42867</v>
      </c>
      <c r="B824">
        <v>12855</v>
      </c>
      <c r="C824">
        <v>51.09</v>
      </c>
      <c r="D824" t="s">
        <v>855</v>
      </c>
      <c r="G824"/>
    </row>
    <row r="825" spans="1:7">
      <c r="A825" s="1">
        <v>42866</v>
      </c>
      <c r="B825">
        <v>20596</v>
      </c>
      <c r="C825">
        <v>50.19</v>
      </c>
      <c r="D825" t="s">
        <v>856</v>
      </c>
      <c r="G825"/>
    </row>
    <row r="826" spans="1:7">
      <c r="A826" s="1">
        <v>42865</v>
      </c>
      <c r="B826">
        <v>2910</v>
      </c>
      <c r="C826">
        <v>47.72</v>
      </c>
      <c r="D826" t="s">
        <v>857</v>
      </c>
      <c r="G826"/>
    </row>
    <row r="827" spans="1:7">
      <c r="A827" s="1">
        <v>42863</v>
      </c>
      <c r="B827">
        <v>2000</v>
      </c>
      <c r="C827">
        <v>52.32</v>
      </c>
      <c r="D827" t="s">
        <v>858</v>
      </c>
      <c r="G827"/>
    </row>
    <row r="828" spans="1:7">
      <c r="A828" s="1">
        <v>42860</v>
      </c>
      <c r="B828">
        <v>1316</v>
      </c>
      <c r="C828">
        <v>14</v>
      </c>
      <c r="D828" t="s">
        <v>859</v>
      </c>
      <c r="G828"/>
    </row>
    <row r="829" spans="1:7">
      <c r="A829" s="1">
        <v>42860</v>
      </c>
      <c r="B829">
        <v>17342</v>
      </c>
      <c r="C829">
        <v>50.29</v>
      </c>
      <c r="D829" t="s">
        <v>860</v>
      </c>
      <c r="G829"/>
    </row>
    <row r="830" spans="1:7">
      <c r="A830" s="1">
        <v>42859</v>
      </c>
      <c r="B830">
        <v>100</v>
      </c>
      <c r="C830">
        <v>13</v>
      </c>
      <c r="D830" t="s">
        <v>861</v>
      </c>
      <c r="G830"/>
    </row>
    <row r="831" spans="1:7">
      <c r="A831" s="1">
        <v>42859</v>
      </c>
      <c r="B831">
        <v>10993</v>
      </c>
      <c r="C831">
        <v>51.76</v>
      </c>
      <c r="D831" t="s">
        <v>862</v>
      </c>
      <c r="G831"/>
    </row>
    <row r="832" spans="1:7">
      <c r="A832" s="1">
        <v>42858</v>
      </c>
      <c r="B832">
        <v>7001</v>
      </c>
      <c r="C832">
        <v>51.54</v>
      </c>
      <c r="D832" t="s">
        <v>863</v>
      </c>
      <c r="G832"/>
    </row>
    <row r="833" spans="1:7">
      <c r="A833" s="1">
        <v>42857</v>
      </c>
      <c r="B833">
        <v>11580</v>
      </c>
      <c r="C833">
        <v>50.36</v>
      </c>
      <c r="D833" t="s">
        <v>864</v>
      </c>
      <c r="G833"/>
    </row>
    <row r="834" spans="1:7">
      <c r="A834" s="1">
        <v>42853</v>
      </c>
      <c r="B834">
        <v>21346</v>
      </c>
      <c r="C834">
        <v>49.98</v>
      </c>
      <c r="D834" t="s">
        <v>865</v>
      </c>
      <c r="G834"/>
    </row>
    <row r="835" spans="1:7">
      <c r="A835" s="1">
        <v>42852</v>
      </c>
      <c r="B835">
        <v>39035</v>
      </c>
      <c r="C835">
        <v>49.46</v>
      </c>
      <c r="D835" t="s">
        <v>866</v>
      </c>
      <c r="G835"/>
    </row>
    <row r="836" spans="1:7">
      <c r="A836" s="1">
        <v>42851</v>
      </c>
      <c r="B836">
        <v>122968</v>
      </c>
      <c r="C836">
        <v>44.96</v>
      </c>
      <c r="D836" t="s">
        <v>867</v>
      </c>
      <c r="G836"/>
    </row>
    <row r="837" spans="1:7">
      <c r="A837" s="1">
        <v>42850</v>
      </c>
      <c r="B837">
        <v>32279</v>
      </c>
      <c r="C837">
        <v>42.35</v>
      </c>
      <c r="D837" t="s">
        <v>868</v>
      </c>
      <c r="G837"/>
    </row>
    <row r="838" spans="1:7">
      <c r="A838" s="1">
        <v>42849</v>
      </c>
      <c r="B838">
        <v>12500</v>
      </c>
      <c r="C838">
        <v>51.16</v>
      </c>
      <c r="D838" t="s">
        <v>869</v>
      </c>
      <c r="G838"/>
    </row>
    <row r="839" spans="1:7">
      <c r="A839" s="1">
        <v>42846</v>
      </c>
      <c r="B839">
        <v>25116</v>
      </c>
      <c r="C839">
        <v>49.16</v>
      </c>
      <c r="D839" t="s">
        <v>870</v>
      </c>
      <c r="G839"/>
    </row>
    <row r="840" spans="1:7">
      <c r="A840" s="1">
        <v>42845</v>
      </c>
      <c r="B840">
        <v>50</v>
      </c>
      <c r="C840">
        <v>10</v>
      </c>
      <c r="D840" t="s">
        <v>871</v>
      </c>
      <c r="G840"/>
    </row>
    <row r="841" spans="1:7">
      <c r="A841" s="1">
        <v>42845</v>
      </c>
      <c r="B841">
        <v>33745</v>
      </c>
      <c r="C841">
        <v>50</v>
      </c>
      <c r="D841" t="s">
        <v>872</v>
      </c>
      <c r="G841"/>
    </row>
    <row r="842" spans="1:7">
      <c r="A842" s="1">
        <v>42844</v>
      </c>
      <c r="B842">
        <v>13250</v>
      </c>
      <c r="C842">
        <v>51.12</v>
      </c>
      <c r="D842" t="s">
        <v>873</v>
      </c>
      <c r="G842"/>
    </row>
    <row r="843" spans="1:7">
      <c r="A843" s="1">
        <v>42843</v>
      </c>
      <c r="B843">
        <v>15141</v>
      </c>
      <c r="C843">
        <v>53.8</v>
      </c>
      <c r="D843" t="s">
        <v>874</v>
      </c>
      <c r="G843"/>
    </row>
    <row r="844" spans="1:7">
      <c r="A844" s="1">
        <v>42842</v>
      </c>
      <c r="B844">
        <v>1210</v>
      </c>
      <c r="C844">
        <v>52.81</v>
      </c>
      <c r="D844" t="s">
        <v>875</v>
      </c>
      <c r="G844"/>
    </row>
    <row r="845" spans="1:7">
      <c r="A845" s="1">
        <v>42839</v>
      </c>
      <c r="B845">
        <v>4550</v>
      </c>
      <c r="C845">
        <v>52.85</v>
      </c>
      <c r="D845" t="s">
        <v>876</v>
      </c>
      <c r="G845"/>
    </row>
    <row r="846" spans="1:7">
      <c r="A846" s="1">
        <v>42838</v>
      </c>
      <c r="B846">
        <v>38459</v>
      </c>
      <c r="C846">
        <v>49.66</v>
      </c>
      <c r="D846" t="s">
        <v>877</v>
      </c>
      <c r="G846"/>
    </row>
    <row r="847" spans="1:7">
      <c r="A847" s="1">
        <v>42837</v>
      </c>
      <c r="B847">
        <v>37477</v>
      </c>
      <c r="C847">
        <v>47.83</v>
      </c>
      <c r="D847" t="s">
        <v>878</v>
      </c>
      <c r="G847"/>
    </row>
    <row r="848" spans="1:7">
      <c r="A848" s="1">
        <v>42836</v>
      </c>
      <c r="B848">
        <v>26285</v>
      </c>
      <c r="C848">
        <v>47.17</v>
      </c>
      <c r="D848" t="s">
        <v>879</v>
      </c>
      <c r="G848"/>
    </row>
    <row r="849" spans="1:7">
      <c r="A849" s="1">
        <v>42835</v>
      </c>
      <c r="B849">
        <v>228</v>
      </c>
      <c r="C849">
        <v>52.59</v>
      </c>
      <c r="D849" t="s">
        <v>880</v>
      </c>
      <c r="G849"/>
    </row>
    <row r="850" spans="1:7">
      <c r="A850" s="1">
        <v>42832</v>
      </c>
      <c r="B850">
        <v>3000</v>
      </c>
      <c r="C850">
        <v>53.52</v>
      </c>
      <c r="D850" t="s">
        <v>881</v>
      </c>
      <c r="G850"/>
    </row>
    <row r="851" spans="1:7">
      <c r="A851" s="1">
        <v>42831</v>
      </c>
      <c r="B851">
        <v>17970</v>
      </c>
      <c r="C851">
        <v>53.09</v>
      </c>
      <c r="D851" t="s">
        <v>882</v>
      </c>
      <c r="G851"/>
    </row>
    <row r="852" spans="1:7">
      <c r="A852" s="1">
        <v>42830</v>
      </c>
      <c r="B852">
        <v>1100</v>
      </c>
      <c r="C852">
        <v>53</v>
      </c>
      <c r="D852" t="s">
        <v>883</v>
      </c>
      <c r="G852"/>
    </row>
    <row r="853" spans="1:7">
      <c r="A853" s="1">
        <v>42824</v>
      </c>
      <c r="B853">
        <v>4100</v>
      </c>
      <c r="C853">
        <v>52.14</v>
      </c>
      <c r="D853" t="s">
        <v>884</v>
      </c>
      <c r="G853"/>
    </row>
    <row r="854" spans="1:7">
      <c r="A854" s="1">
        <v>42823</v>
      </c>
      <c r="B854">
        <v>21286</v>
      </c>
      <c r="C854">
        <v>52.4</v>
      </c>
      <c r="D854" t="s">
        <v>885</v>
      </c>
      <c r="G854"/>
    </row>
    <row r="855" spans="1:7">
      <c r="A855" s="1">
        <v>42822</v>
      </c>
      <c r="B855">
        <v>1900</v>
      </c>
      <c r="C855">
        <v>52.24</v>
      </c>
      <c r="D855" t="s">
        <v>886</v>
      </c>
      <c r="G855"/>
    </row>
    <row r="856" spans="1:7">
      <c r="A856" s="1">
        <v>42821</v>
      </c>
      <c r="B856">
        <v>40487</v>
      </c>
      <c r="C856">
        <v>51.71</v>
      </c>
      <c r="D856" t="s">
        <v>887</v>
      </c>
      <c r="G856"/>
    </row>
    <row r="857" spans="1:10">
      <c r="A857" s="1">
        <v>42818</v>
      </c>
      <c r="B857">
        <v>1000</v>
      </c>
      <c r="C857">
        <v>8</v>
      </c>
      <c r="D857" t="s">
        <v>888</v>
      </c>
      <c r="G857" s="1">
        <v>42818</v>
      </c>
      <c r="H857">
        <v>1000</v>
      </c>
      <c r="I857">
        <v>8</v>
      </c>
      <c r="J857" t="s">
        <v>888</v>
      </c>
    </row>
    <row r="858" spans="1:7">
      <c r="A858" s="1">
        <v>42818</v>
      </c>
      <c r="B858">
        <v>3200</v>
      </c>
      <c r="C858">
        <v>51.47</v>
      </c>
      <c r="D858" t="s">
        <v>889</v>
      </c>
      <c r="G858"/>
    </row>
    <row r="859" spans="1:7">
      <c r="A859" s="1">
        <v>42817</v>
      </c>
      <c r="B859">
        <v>50</v>
      </c>
      <c r="C859">
        <v>10</v>
      </c>
      <c r="D859" t="s">
        <v>871</v>
      </c>
      <c r="G859"/>
    </row>
    <row r="860" spans="1:7">
      <c r="A860" s="1">
        <v>42811</v>
      </c>
      <c r="B860">
        <v>92</v>
      </c>
      <c r="C860">
        <v>51.9</v>
      </c>
      <c r="D860" t="s">
        <v>890</v>
      </c>
      <c r="G860"/>
    </row>
    <row r="861" spans="1:7">
      <c r="A861" s="1">
        <v>42810</v>
      </c>
      <c r="B861">
        <v>64</v>
      </c>
      <c r="C861">
        <v>53.3</v>
      </c>
      <c r="D861" t="s">
        <v>891</v>
      </c>
      <c r="G861"/>
    </row>
    <row r="862" spans="1:7">
      <c r="A862" s="1">
        <v>42809</v>
      </c>
      <c r="B862">
        <v>86</v>
      </c>
      <c r="C862">
        <v>52.6</v>
      </c>
      <c r="D862" t="s">
        <v>892</v>
      </c>
      <c r="G862"/>
    </row>
    <row r="863" spans="1:7">
      <c r="A863" s="1">
        <v>42808</v>
      </c>
      <c r="B863">
        <v>3700</v>
      </c>
      <c r="C863">
        <v>51.83</v>
      </c>
      <c r="D863" t="s">
        <v>893</v>
      </c>
      <c r="G863"/>
    </row>
    <row r="864" spans="1:7">
      <c r="A864" s="1">
        <v>42804</v>
      </c>
      <c r="B864">
        <v>2500</v>
      </c>
      <c r="C864">
        <v>50.96</v>
      </c>
      <c r="D864" t="s">
        <v>894</v>
      </c>
      <c r="G864"/>
    </row>
    <row r="865" spans="1:7">
      <c r="A865" s="1">
        <v>42803</v>
      </c>
      <c r="B865">
        <v>7920</v>
      </c>
      <c r="C865">
        <v>48.98</v>
      </c>
      <c r="D865" t="s">
        <v>895</v>
      </c>
      <c r="G865"/>
    </row>
    <row r="866" spans="1:7">
      <c r="A866" s="1">
        <v>42802</v>
      </c>
      <c r="B866">
        <v>58</v>
      </c>
      <c r="C866">
        <v>51.4</v>
      </c>
      <c r="D866" t="s">
        <v>896</v>
      </c>
      <c r="G866"/>
    </row>
    <row r="867" spans="1:7">
      <c r="A867" s="1">
        <v>42801</v>
      </c>
      <c r="B867">
        <v>18000</v>
      </c>
      <c r="C867">
        <v>52.3</v>
      </c>
      <c r="D867" t="s">
        <v>897</v>
      </c>
      <c r="G867"/>
    </row>
    <row r="868" spans="1:7">
      <c r="A868" s="1">
        <v>42800</v>
      </c>
      <c r="B868">
        <v>82</v>
      </c>
      <c r="C868">
        <v>52.3</v>
      </c>
      <c r="D868" t="s">
        <v>898</v>
      </c>
      <c r="G868"/>
    </row>
    <row r="869" spans="1:7">
      <c r="A869" s="1">
        <v>42794</v>
      </c>
      <c r="B869">
        <v>8068</v>
      </c>
      <c r="C869">
        <v>54.98</v>
      </c>
      <c r="D869" t="s">
        <v>899</v>
      </c>
      <c r="G869"/>
    </row>
    <row r="870" spans="1:7">
      <c r="A870" s="1">
        <v>42793</v>
      </c>
      <c r="B870">
        <v>2</v>
      </c>
      <c r="C870">
        <v>55</v>
      </c>
      <c r="D870" t="s">
        <v>900</v>
      </c>
      <c r="G870"/>
    </row>
    <row r="871" spans="1:7">
      <c r="A871" s="1">
        <v>42788</v>
      </c>
      <c r="B871">
        <v>11</v>
      </c>
      <c r="C871">
        <v>51.73</v>
      </c>
      <c r="D871" t="s">
        <v>901</v>
      </c>
      <c r="G871"/>
    </row>
    <row r="872" spans="1:7">
      <c r="A872" s="1">
        <v>42787</v>
      </c>
      <c r="B872">
        <v>68</v>
      </c>
      <c r="C872">
        <v>50.57</v>
      </c>
      <c r="D872" t="s">
        <v>902</v>
      </c>
      <c r="G872"/>
    </row>
    <row r="873" spans="1:7">
      <c r="A873" s="1">
        <v>42786</v>
      </c>
      <c r="B873">
        <v>58</v>
      </c>
      <c r="C873">
        <v>51.46</v>
      </c>
      <c r="D873" t="s">
        <v>903</v>
      </c>
      <c r="G873"/>
    </row>
    <row r="874" spans="1:7">
      <c r="A874" s="1">
        <v>42782</v>
      </c>
      <c r="B874">
        <v>56</v>
      </c>
      <c r="C874">
        <v>52.3</v>
      </c>
      <c r="D874" t="s">
        <v>904</v>
      </c>
      <c r="G874"/>
    </row>
    <row r="875" spans="1:7">
      <c r="A875" s="1">
        <v>42781</v>
      </c>
      <c r="B875">
        <v>40</v>
      </c>
      <c r="C875">
        <v>61.6</v>
      </c>
      <c r="D875" t="s">
        <v>905</v>
      </c>
      <c r="G875"/>
    </row>
    <row r="876" spans="1:7">
      <c r="A876" s="1">
        <v>42779</v>
      </c>
      <c r="B876">
        <v>70</v>
      </c>
      <c r="C876">
        <v>51.26</v>
      </c>
      <c r="D876" t="s">
        <v>906</v>
      </c>
      <c r="G876"/>
    </row>
    <row r="877" spans="1:7">
      <c r="A877" s="1">
        <v>42776</v>
      </c>
      <c r="B877">
        <v>64</v>
      </c>
      <c r="C877">
        <v>51.2</v>
      </c>
      <c r="D877" t="s">
        <v>907</v>
      </c>
      <c r="G877"/>
    </row>
    <row r="878" spans="1:7">
      <c r="A878" s="1">
        <v>42773</v>
      </c>
      <c r="B878">
        <v>105</v>
      </c>
      <c r="C878">
        <v>50.06</v>
      </c>
      <c r="D878" t="s">
        <v>908</v>
      </c>
      <c r="G878"/>
    </row>
    <row r="879" spans="1:7">
      <c r="A879" s="1">
        <v>42769</v>
      </c>
      <c r="B879">
        <v>98</v>
      </c>
      <c r="C879">
        <v>51</v>
      </c>
      <c r="D879" t="s">
        <v>909</v>
      </c>
      <c r="G879"/>
    </row>
    <row r="880" spans="1:7">
      <c r="A880" s="1">
        <v>42761</v>
      </c>
      <c r="B880">
        <v>3100</v>
      </c>
      <c r="C880">
        <v>50.35</v>
      </c>
      <c r="D880" t="s">
        <v>910</v>
      </c>
      <c r="G880"/>
    </row>
    <row r="881" spans="1:7">
      <c r="A881" s="1">
        <v>42760</v>
      </c>
      <c r="B881">
        <v>260</v>
      </c>
      <c r="C881">
        <v>50.8</v>
      </c>
      <c r="D881" t="s">
        <v>911</v>
      </c>
      <c r="G881"/>
    </row>
    <row r="882" spans="1:7">
      <c r="A882" s="1">
        <v>42759</v>
      </c>
      <c r="B882">
        <v>9500</v>
      </c>
      <c r="C882">
        <v>49.21</v>
      </c>
      <c r="D882" t="s">
        <v>912</v>
      </c>
      <c r="G882"/>
    </row>
    <row r="883" spans="1:7">
      <c r="A883" s="1">
        <v>42758</v>
      </c>
      <c r="B883">
        <v>16012</v>
      </c>
      <c r="C883">
        <v>48.66</v>
      </c>
      <c r="D883" t="s">
        <v>913</v>
      </c>
      <c r="G883"/>
    </row>
    <row r="884" spans="1:7">
      <c r="A884" s="1">
        <v>42754</v>
      </c>
      <c r="B884">
        <v>5796</v>
      </c>
      <c r="C884">
        <v>50.25</v>
      </c>
      <c r="D884" t="s">
        <v>914</v>
      </c>
      <c r="G884"/>
    </row>
    <row r="885" spans="1:7">
      <c r="A885" s="1">
        <v>42753</v>
      </c>
      <c r="B885">
        <v>14530</v>
      </c>
      <c r="C885">
        <v>52.17</v>
      </c>
      <c r="D885" t="s">
        <v>915</v>
      </c>
      <c r="G885"/>
    </row>
    <row r="886" spans="1:7">
      <c r="A886" s="1">
        <v>42752</v>
      </c>
      <c r="B886">
        <v>5320</v>
      </c>
      <c r="C886">
        <v>50.88</v>
      </c>
      <c r="D886" t="s">
        <v>916</v>
      </c>
      <c r="G886"/>
    </row>
    <row r="887" spans="1:7">
      <c r="A887" s="1">
        <v>42751</v>
      </c>
      <c r="B887">
        <v>1200</v>
      </c>
      <c r="C887">
        <v>49.5</v>
      </c>
      <c r="D887" t="s">
        <v>917</v>
      </c>
      <c r="G887"/>
    </row>
    <row r="888" spans="1:7">
      <c r="A888" s="1">
        <v>42746</v>
      </c>
      <c r="B888">
        <v>6</v>
      </c>
      <c r="C888">
        <v>49.5</v>
      </c>
      <c r="D888" t="s">
        <v>918</v>
      </c>
      <c r="G888"/>
    </row>
    <row r="889" spans="1:7">
      <c r="A889" s="1">
        <v>42741</v>
      </c>
      <c r="B889">
        <v>6</v>
      </c>
      <c r="C889">
        <v>50.5</v>
      </c>
      <c r="D889" t="s">
        <v>919</v>
      </c>
      <c r="G889"/>
    </row>
    <row r="890" spans="1:7">
      <c r="A890" s="1">
        <v>42740</v>
      </c>
      <c r="B890">
        <v>29108</v>
      </c>
      <c r="C890">
        <v>48.88</v>
      </c>
      <c r="D890" t="s">
        <v>920</v>
      </c>
      <c r="G890"/>
    </row>
    <row r="891" spans="1:7">
      <c r="A891" s="1">
        <v>42739</v>
      </c>
      <c r="B891">
        <v>3004</v>
      </c>
      <c r="C891">
        <v>44.3</v>
      </c>
      <c r="D891" t="s">
        <v>921</v>
      </c>
      <c r="G891"/>
    </row>
    <row r="892" spans="1:7">
      <c r="A892" s="1">
        <v>42738</v>
      </c>
      <c r="B892">
        <v>9160</v>
      </c>
      <c r="C892">
        <v>51.36</v>
      </c>
      <c r="D892" t="s">
        <v>922</v>
      </c>
      <c r="G892"/>
    </row>
    <row r="893" spans="1:7">
      <c r="A893" s="1">
        <v>42734</v>
      </c>
      <c r="B893">
        <v>16</v>
      </c>
      <c r="C893">
        <v>55.4</v>
      </c>
      <c r="D893" t="s">
        <v>923</v>
      </c>
      <c r="G893"/>
    </row>
    <row r="894" spans="1:7">
      <c r="A894" s="1">
        <v>42733</v>
      </c>
      <c r="B894">
        <v>8</v>
      </c>
      <c r="C894">
        <v>54.2</v>
      </c>
      <c r="D894" t="s">
        <v>924</v>
      </c>
      <c r="G894"/>
    </row>
    <row r="895" spans="1:7">
      <c r="A895" s="1">
        <v>42731</v>
      </c>
      <c r="B895">
        <v>120</v>
      </c>
      <c r="C895">
        <v>53.3</v>
      </c>
      <c r="D895" t="s">
        <v>925</v>
      </c>
      <c r="G895"/>
    </row>
    <row r="896" spans="1:7">
      <c r="A896" s="1">
        <v>42730</v>
      </c>
      <c r="B896">
        <v>90</v>
      </c>
      <c r="C896">
        <v>53.33</v>
      </c>
      <c r="D896" t="s">
        <v>926</v>
      </c>
      <c r="G896"/>
    </row>
    <row r="897" spans="1:7">
      <c r="A897" s="1">
        <v>42725</v>
      </c>
      <c r="B897">
        <v>72</v>
      </c>
      <c r="C897">
        <v>52.3</v>
      </c>
      <c r="D897" t="s">
        <v>927</v>
      </c>
      <c r="G897"/>
    </row>
    <row r="898" spans="1:7">
      <c r="A898" s="1">
        <v>42724</v>
      </c>
      <c r="B898">
        <v>670</v>
      </c>
      <c r="C898">
        <v>48.85</v>
      </c>
      <c r="D898" t="s">
        <v>928</v>
      </c>
      <c r="G898"/>
    </row>
    <row r="899" spans="1:7">
      <c r="A899" s="1">
        <v>42719</v>
      </c>
      <c r="B899">
        <v>58</v>
      </c>
      <c r="C899">
        <v>51.8</v>
      </c>
      <c r="D899" t="s">
        <v>929</v>
      </c>
      <c r="G899"/>
    </row>
    <row r="900" spans="1:7">
      <c r="A900" s="1">
        <v>42718</v>
      </c>
      <c r="B900">
        <v>66</v>
      </c>
      <c r="C900">
        <v>51.9</v>
      </c>
      <c r="D900" t="s">
        <v>930</v>
      </c>
      <c r="G900"/>
    </row>
    <row r="901" spans="1:7">
      <c r="A901" s="1">
        <v>42717</v>
      </c>
      <c r="B901">
        <v>56</v>
      </c>
      <c r="C901">
        <v>52.3</v>
      </c>
      <c r="D901" t="s">
        <v>931</v>
      </c>
      <c r="G901"/>
    </row>
    <row r="902" spans="1:7">
      <c r="A902" s="1">
        <v>42713</v>
      </c>
      <c r="B902">
        <v>60</v>
      </c>
      <c r="C902">
        <v>50.5</v>
      </c>
      <c r="D902" t="s">
        <v>932</v>
      </c>
      <c r="G902"/>
    </row>
    <row r="903" spans="1:7">
      <c r="A903" s="1">
        <v>42711</v>
      </c>
      <c r="B903">
        <v>56</v>
      </c>
      <c r="C903">
        <v>52.6</v>
      </c>
      <c r="D903" t="s">
        <v>933</v>
      </c>
      <c r="G903"/>
    </row>
    <row r="904" spans="1:7">
      <c r="A904" s="1">
        <v>42710</v>
      </c>
      <c r="B904">
        <v>54</v>
      </c>
      <c r="C904">
        <v>54.2</v>
      </c>
      <c r="D904" t="s">
        <v>934</v>
      </c>
      <c r="G904"/>
    </row>
    <row r="905" spans="1:7">
      <c r="A905" s="1">
        <v>42706</v>
      </c>
      <c r="B905">
        <v>16000</v>
      </c>
      <c r="C905">
        <v>56.5</v>
      </c>
      <c r="D905" t="s">
        <v>935</v>
      </c>
      <c r="G905"/>
    </row>
    <row r="906" spans="1:7">
      <c r="A906" s="1">
        <v>42705</v>
      </c>
      <c r="B906">
        <v>303</v>
      </c>
      <c r="C906">
        <v>61.22</v>
      </c>
      <c r="D906" t="s">
        <v>936</v>
      </c>
      <c r="G906"/>
    </row>
    <row r="907" spans="1:7">
      <c r="A907" s="1">
        <v>42704</v>
      </c>
      <c r="B907">
        <v>8180</v>
      </c>
      <c r="C907">
        <v>51.99</v>
      </c>
      <c r="D907" t="s">
        <v>937</v>
      </c>
      <c r="G907"/>
    </row>
    <row r="908" spans="1:7">
      <c r="A908" s="1">
        <v>42703</v>
      </c>
      <c r="B908">
        <v>460</v>
      </c>
      <c r="C908">
        <v>69</v>
      </c>
      <c r="D908" t="s">
        <v>938</v>
      </c>
      <c r="G908"/>
    </row>
    <row r="909" spans="1:7">
      <c r="A909" s="1">
        <v>42702</v>
      </c>
      <c r="B909">
        <v>580</v>
      </c>
      <c r="C909">
        <v>60.2</v>
      </c>
      <c r="D909" t="s">
        <v>939</v>
      </c>
      <c r="G909"/>
    </row>
    <row r="910" spans="1:7">
      <c r="A910" s="1">
        <v>42699</v>
      </c>
      <c r="B910">
        <v>62</v>
      </c>
      <c r="C910">
        <v>50.2</v>
      </c>
      <c r="D910" t="s">
        <v>940</v>
      </c>
      <c r="G910"/>
    </row>
    <row r="911" spans="1:7">
      <c r="A911" s="1">
        <v>42697</v>
      </c>
      <c r="B911">
        <v>3212</v>
      </c>
      <c r="C911">
        <v>50.84</v>
      </c>
      <c r="D911" t="s">
        <v>941</v>
      </c>
      <c r="G911"/>
    </row>
    <row r="912" spans="1:7">
      <c r="A912" s="1">
        <v>42696</v>
      </c>
      <c r="B912">
        <v>58</v>
      </c>
      <c r="C912">
        <v>50.8</v>
      </c>
      <c r="D912" t="s">
        <v>942</v>
      </c>
      <c r="G912"/>
    </row>
    <row r="913" spans="1:7">
      <c r="A913" s="1">
        <v>42690</v>
      </c>
      <c r="B913">
        <v>1950</v>
      </c>
      <c r="C913">
        <v>49.54</v>
      </c>
      <c r="D913" t="s">
        <v>943</v>
      </c>
      <c r="G913"/>
    </row>
    <row r="914" spans="1:7">
      <c r="A914" s="1">
        <v>42689</v>
      </c>
      <c r="B914">
        <v>5400</v>
      </c>
      <c r="C914">
        <v>49.83</v>
      </c>
      <c r="D914" t="s">
        <v>944</v>
      </c>
      <c r="G914"/>
    </row>
    <row r="915" spans="1:7">
      <c r="A915" s="1">
        <v>42688</v>
      </c>
      <c r="B915">
        <v>64</v>
      </c>
      <c r="C915">
        <v>50.2</v>
      </c>
      <c r="D915" t="s">
        <v>945</v>
      </c>
      <c r="G915"/>
    </row>
    <row r="916" spans="1:7">
      <c r="A916" s="1">
        <v>42685</v>
      </c>
      <c r="B916">
        <v>58</v>
      </c>
      <c r="C916">
        <v>51.1</v>
      </c>
      <c r="D916" t="s">
        <v>946</v>
      </c>
      <c r="G916"/>
    </row>
    <row r="917" spans="1:7">
      <c r="A917" s="1">
        <v>42683</v>
      </c>
      <c r="B917">
        <v>66</v>
      </c>
      <c r="C917">
        <v>50.6</v>
      </c>
      <c r="D917" t="s">
        <v>947</v>
      </c>
      <c r="G917"/>
    </row>
    <row r="918" spans="1:7">
      <c r="A918" s="1">
        <v>42681</v>
      </c>
      <c r="B918">
        <v>66</v>
      </c>
      <c r="C918">
        <v>51.2</v>
      </c>
      <c r="D918" t="s">
        <v>948</v>
      </c>
      <c r="G918"/>
    </row>
    <row r="919" spans="1:7">
      <c r="A919" s="1">
        <v>42678</v>
      </c>
      <c r="B919">
        <v>64</v>
      </c>
      <c r="C919">
        <v>51.6</v>
      </c>
      <c r="D919" t="s">
        <v>949</v>
      </c>
      <c r="G919"/>
    </row>
    <row r="920" spans="1:7">
      <c r="A920" s="1">
        <v>42677</v>
      </c>
      <c r="B920">
        <v>1123</v>
      </c>
      <c r="C920">
        <v>49.68</v>
      </c>
      <c r="D920" t="s">
        <v>950</v>
      </c>
      <c r="G920"/>
    </row>
    <row r="921" spans="1:7">
      <c r="A921" s="1">
        <v>42676</v>
      </c>
      <c r="B921">
        <v>62</v>
      </c>
      <c r="C921">
        <v>50.8</v>
      </c>
      <c r="D921" t="s">
        <v>951</v>
      </c>
      <c r="G921"/>
    </row>
    <row r="922" spans="1:7">
      <c r="A922" s="1">
        <v>42674</v>
      </c>
      <c r="B922">
        <v>62</v>
      </c>
      <c r="C922">
        <v>52</v>
      </c>
      <c r="D922" t="s">
        <v>952</v>
      </c>
      <c r="G922"/>
    </row>
    <row r="923" spans="1:7">
      <c r="A923" s="1">
        <v>42670</v>
      </c>
      <c r="B923">
        <v>62</v>
      </c>
      <c r="C923">
        <v>52.1</v>
      </c>
      <c r="D923" t="s">
        <v>953</v>
      </c>
      <c r="G923"/>
    </row>
    <row r="924" spans="1:7">
      <c r="A924" s="1">
        <v>42669</v>
      </c>
      <c r="B924">
        <v>58</v>
      </c>
      <c r="C924">
        <v>52.6</v>
      </c>
      <c r="D924" t="s">
        <v>954</v>
      </c>
      <c r="G924"/>
    </row>
    <row r="925" spans="1:7">
      <c r="A925" s="1">
        <v>42668</v>
      </c>
      <c r="B925">
        <v>106</v>
      </c>
      <c r="C925">
        <v>53.2</v>
      </c>
      <c r="D925" t="s">
        <v>955</v>
      </c>
      <c r="G925"/>
    </row>
    <row r="926" spans="1:7">
      <c r="A926" s="1">
        <v>42661</v>
      </c>
      <c r="B926">
        <v>52</v>
      </c>
      <c r="C926">
        <v>51.3</v>
      </c>
      <c r="D926" t="s">
        <v>956</v>
      </c>
      <c r="G926"/>
    </row>
    <row r="927" spans="1:7">
      <c r="A927" s="1">
        <v>42660</v>
      </c>
      <c r="B927">
        <v>54</v>
      </c>
      <c r="C927">
        <v>53.1</v>
      </c>
      <c r="D927" t="s">
        <v>957</v>
      </c>
      <c r="G927"/>
    </row>
    <row r="928" spans="1:7">
      <c r="A928" s="1">
        <v>42656</v>
      </c>
      <c r="B928">
        <v>62</v>
      </c>
      <c r="C928">
        <v>51.8</v>
      </c>
      <c r="D928" t="s">
        <v>958</v>
      </c>
      <c r="G928"/>
    </row>
    <row r="929" spans="1:7">
      <c r="A929" s="1">
        <v>42654</v>
      </c>
      <c r="B929">
        <v>360</v>
      </c>
      <c r="C929">
        <v>50.48</v>
      </c>
      <c r="D929" t="s">
        <v>959</v>
      </c>
      <c r="G929"/>
    </row>
    <row r="930" spans="1:7">
      <c r="A930" s="1">
        <v>42653</v>
      </c>
      <c r="B930">
        <v>56</v>
      </c>
      <c r="C930">
        <v>52.4</v>
      </c>
      <c r="D930" t="s">
        <v>960</v>
      </c>
      <c r="G930"/>
    </row>
    <row r="931" spans="1:7">
      <c r="A931" s="1">
        <v>42643</v>
      </c>
      <c r="B931">
        <v>56</v>
      </c>
      <c r="C931">
        <v>53</v>
      </c>
      <c r="D931" t="s">
        <v>961</v>
      </c>
      <c r="G931"/>
    </row>
    <row r="932" spans="1:7">
      <c r="A932" s="1">
        <v>42641</v>
      </c>
      <c r="B932">
        <v>60</v>
      </c>
      <c r="C932">
        <v>52.1</v>
      </c>
      <c r="D932" t="s">
        <v>962</v>
      </c>
      <c r="G932"/>
    </row>
    <row r="933" spans="1:7">
      <c r="A933" s="1">
        <v>42640</v>
      </c>
      <c r="B933">
        <v>62</v>
      </c>
      <c r="C933">
        <v>52.6</v>
      </c>
      <c r="D933" t="s">
        <v>963</v>
      </c>
      <c r="G933"/>
    </row>
    <row r="934" spans="1:7">
      <c r="A934" s="1">
        <v>42636</v>
      </c>
      <c r="B934">
        <v>300</v>
      </c>
      <c r="C934">
        <v>50</v>
      </c>
      <c r="D934" t="s">
        <v>964</v>
      </c>
      <c r="G934"/>
    </row>
    <row r="935" spans="1:7">
      <c r="A935" s="1">
        <v>42633</v>
      </c>
      <c r="B935">
        <v>57</v>
      </c>
      <c r="C935">
        <v>52.95</v>
      </c>
      <c r="D935" t="s">
        <v>965</v>
      </c>
      <c r="G935"/>
    </row>
    <row r="936" spans="1:7">
      <c r="A936" s="1">
        <v>42632</v>
      </c>
      <c r="B936">
        <v>58</v>
      </c>
      <c r="C936">
        <v>53.8</v>
      </c>
      <c r="D936" t="s">
        <v>966</v>
      </c>
      <c r="G936"/>
    </row>
    <row r="937" spans="1:7">
      <c r="A937" s="1">
        <v>42625</v>
      </c>
      <c r="B937">
        <v>60</v>
      </c>
      <c r="C937">
        <v>53.6</v>
      </c>
      <c r="D937" t="s">
        <v>967</v>
      </c>
      <c r="G937"/>
    </row>
    <row r="938" spans="1:7">
      <c r="A938" s="1">
        <v>42620</v>
      </c>
      <c r="B938">
        <v>58</v>
      </c>
      <c r="C938">
        <v>53</v>
      </c>
      <c r="D938" t="s">
        <v>968</v>
      </c>
      <c r="G938"/>
    </row>
    <row r="939" spans="1:7">
      <c r="A939" s="1">
        <v>42619</v>
      </c>
      <c r="B939">
        <v>1500</v>
      </c>
      <c r="C939">
        <v>55.3</v>
      </c>
      <c r="D939" t="s">
        <v>969</v>
      </c>
      <c r="G939"/>
    </row>
    <row r="940" spans="1:7">
      <c r="A940" s="1">
        <v>42618</v>
      </c>
      <c r="B940">
        <v>56</v>
      </c>
      <c r="C940">
        <v>52.2</v>
      </c>
      <c r="D940" t="s">
        <v>970</v>
      </c>
      <c r="G940"/>
    </row>
    <row r="941" spans="1:7">
      <c r="A941" s="1">
        <v>42615</v>
      </c>
      <c r="B941">
        <v>60</v>
      </c>
      <c r="C941">
        <v>53</v>
      </c>
      <c r="D941" t="s">
        <v>971</v>
      </c>
      <c r="G941"/>
    </row>
    <row r="942" spans="1:7">
      <c r="A942" s="1">
        <v>42614</v>
      </c>
      <c r="B942">
        <v>110</v>
      </c>
      <c r="C942">
        <v>53.18</v>
      </c>
      <c r="D942" t="s">
        <v>972</v>
      </c>
      <c r="G942"/>
    </row>
    <row r="943" spans="1:7">
      <c r="A943" s="1">
        <v>42613</v>
      </c>
      <c r="B943">
        <v>84</v>
      </c>
      <c r="C943">
        <v>52.1</v>
      </c>
      <c r="D943" t="s">
        <v>973</v>
      </c>
      <c r="G943"/>
    </row>
    <row r="944" spans="1:7">
      <c r="A944" s="1">
        <v>42612</v>
      </c>
      <c r="B944">
        <v>62</v>
      </c>
      <c r="C944">
        <v>52.6</v>
      </c>
      <c r="D944" t="s">
        <v>963</v>
      </c>
      <c r="G944"/>
    </row>
    <row r="945" spans="1:7">
      <c r="A945" s="1">
        <v>42611</v>
      </c>
      <c r="B945">
        <v>1500</v>
      </c>
      <c r="C945">
        <v>52</v>
      </c>
      <c r="D945" t="s">
        <v>974</v>
      </c>
      <c r="G945"/>
    </row>
    <row r="946" spans="1:7">
      <c r="A946" s="1">
        <v>42608</v>
      </c>
      <c r="B946">
        <v>58</v>
      </c>
      <c r="C946">
        <v>52.6</v>
      </c>
      <c r="D946" t="s">
        <v>954</v>
      </c>
      <c r="G946"/>
    </row>
    <row r="947" spans="1:7">
      <c r="A947" s="1">
        <v>42607</v>
      </c>
      <c r="B947">
        <v>60</v>
      </c>
      <c r="C947">
        <v>54</v>
      </c>
      <c r="D947" t="s">
        <v>975</v>
      </c>
      <c r="G947"/>
    </row>
    <row r="948" spans="1:7">
      <c r="A948" s="1">
        <v>42606</v>
      </c>
      <c r="B948">
        <v>16514</v>
      </c>
      <c r="C948">
        <v>53.78</v>
      </c>
      <c r="D948" t="s">
        <v>976</v>
      </c>
      <c r="G948"/>
    </row>
    <row r="949" spans="1:7">
      <c r="A949" s="1">
        <v>42605</v>
      </c>
      <c r="B949">
        <v>60</v>
      </c>
      <c r="C949">
        <v>52.9</v>
      </c>
      <c r="D949" t="s">
        <v>977</v>
      </c>
      <c r="G949"/>
    </row>
    <row r="950" spans="1:7">
      <c r="A950" s="1">
        <v>42604</v>
      </c>
      <c r="B950">
        <v>55</v>
      </c>
      <c r="C950">
        <v>52.6</v>
      </c>
      <c r="D950" t="s">
        <v>978</v>
      </c>
      <c r="G950"/>
    </row>
    <row r="951" spans="1:7">
      <c r="A951" s="1">
        <v>42601</v>
      </c>
      <c r="B951">
        <v>56</v>
      </c>
      <c r="C951">
        <v>53</v>
      </c>
      <c r="D951" t="s">
        <v>979</v>
      </c>
      <c r="G951"/>
    </row>
    <row r="952" spans="1:7">
      <c r="A952" s="1">
        <v>42600</v>
      </c>
      <c r="B952">
        <v>64</v>
      </c>
      <c r="C952">
        <v>53.2</v>
      </c>
      <c r="D952" t="s">
        <v>980</v>
      </c>
      <c r="G952"/>
    </row>
    <row r="953" spans="1:7">
      <c r="A953" s="1">
        <v>42599</v>
      </c>
      <c r="B953">
        <v>18744</v>
      </c>
      <c r="C953">
        <v>47.17</v>
      </c>
      <c r="D953" t="s">
        <v>981</v>
      </c>
      <c r="G953"/>
    </row>
    <row r="954" spans="1:7">
      <c r="A954" s="1">
        <v>42598</v>
      </c>
      <c r="B954">
        <v>1650</v>
      </c>
      <c r="C954">
        <v>44</v>
      </c>
      <c r="D954" t="s">
        <v>982</v>
      </c>
      <c r="G954"/>
    </row>
    <row r="955" spans="1:7">
      <c r="A955" s="1">
        <v>42597</v>
      </c>
      <c r="B955">
        <v>2371</v>
      </c>
      <c r="C955">
        <v>54.98</v>
      </c>
      <c r="D955" t="s">
        <v>983</v>
      </c>
      <c r="G955"/>
    </row>
    <row r="956" spans="1:7">
      <c r="A956" s="1">
        <v>42594</v>
      </c>
      <c r="B956">
        <v>167</v>
      </c>
      <c r="C956">
        <v>54.73</v>
      </c>
      <c r="D956" t="s">
        <v>984</v>
      </c>
      <c r="G956"/>
    </row>
    <row r="957" spans="1:7">
      <c r="A957" s="1">
        <v>42593</v>
      </c>
      <c r="B957">
        <v>27</v>
      </c>
      <c r="C957">
        <v>52.8</v>
      </c>
      <c r="D957" t="s">
        <v>985</v>
      </c>
      <c r="G957"/>
    </row>
    <row r="958" spans="1:7">
      <c r="A958" s="1">
        <v>42592</v>
      </c>
      <c r="B958">
        <v>50</v>
      </c>
      <c r="C958">
        <v>53.1</v>
      </c>
      <c r="D958" t="s">
        <v>986</v>
      </c>
      <c r="G958"/>
    </row>
    <row r="959" spans="1:7">
      <c r="A959" s="1">
        <v>42591</v>
      </c>
      <c r="B959">
        <v>48</v>
      </c>
      <c r="C959">
        <v>53.5</v>
      </c>
      <c r="D959" t="s">
        <v>987</v>
      </c>
      <c r="G959"/>
    </row>
    <row r="960" spans="1:7">
      <c r="A960" s="1">
        <v>42590</v>
      </c>
      <c r="B960">
        <v>52</v>
      </c>
      <c r="C960">
        <v>53</v>
      </c>
      <c r="D960" t="s">
        <v>988</v>
      </c>
      <c r="G960"/>
    </row>
    <row r="961" spans="1:7">
      <c r="A961" s="1">
        <v>42587</v>
      </c>
      <c r="B961">
        <v>50</v>
      </c>
      <c r="C961">
        <v>53.8</v>
      </c>
      <c r="D961" t="s">
        <v>989</v>
      </c>
      <c r="G961"/>
    </row>
    <row r="962" spans="1:7">
      <c r="A962" s="1">
        <v>42586</v>
      </c>
      <c r="B962">
        <v>146</v>
      </c>
      <c r="C962">
        <v>53.34</v>
      </c>
      <c r="D962" t="s">
        <v>990</v>
      </c>
      <c r="G962"/>
    </row>
    <row r="963" spans="1:7">
      <c r="A963" s="1">
        <v>42585</v>
      </c>
      <c r="B963">
        <v>138</v>
      </c>
      <c r="C963">
        <v>53.34</v>
      </c>
      <c r="D963" t="s">
        <v>991</v>
      </c>
      <c r="G963"/>
    </row>
    <row r="964" spans="1:7">
      <c r="A964" s="1">
        <v>42584</v>
      </c>
      <c r="B964">
        <v>195</v>
      </c>
      <c r="C964">
        <v>53.06</v>
      </c>
      <c r="D964" t="s">
        <v>992</v>
      </c>
      <c r="G964"/>
    </row>
    <row r="965" spans="1:7">
      <c r="A965" s="1">
        <v>42583</v>
      </c>
      <c r="B965">
        <v>61</v>
      </c>
      <c r="C965">
        <v>53.33</v>
      </c>
      <c r="D965" t="s">
        <v>993</v>
      </c>
      <c r="G965"/>
    </row>
    <row r="966" spans="1:7">
      <c r="A966" s="1">
        <v>42580</v>
      </c>
      <c r="B966">
        <v>73</v>
      </c>
      <c r="C966">
        <v>53.94</v>
      </c>
      <c r="D966" t="s">
        <v>994</v>
      </c>
      <c r="G966"/>
    </row>
    <row r="967" spans="1:7">
      <c r="A967" s="1">
        <v>42579</v>
      </c>
      <c r="B967">
        <v>111</v>
      </c>
      <c r="C967">
        <v>53.41</v>
      </c>
      <c r="D967" t="s">
        <v>995</v>
      </c>
      <c r="G967"/>
    </row>
    <row r="968" spans="1:7">
      <c r="A968" s="1">
        <v>42578</v>
      </c>
      <c r="B968">
        <v>151</v>
      </c>
      <c r="C968">
        <v>53.73</v>
      </c>
      <c r="D968" t="s">
        <v>996</v>
      </c>
      <c r="G968"/>
    </row>
    <row r="969" spans="1:7">
      <c r="A969" s="1">
        <v>42577</v>
      </c>
      <c r="B969">
        <v>177</v>
      </c>
      <c r="C969">
        <v>53.94</v>
      </c>
      <c r="D969" t="s">
        <v>997</v>
      </c>
      <c r="G969"/>
    </row>
    <row r="970" spans="1:7">
      <c r="A970" s="1">
        <v>42576</v>
      </c>
      <c r="B970">
        <v>157</v>
      </c>
      <c r="C970">
        <v>53.83</v>
      </c>
      <c r="D970" t="s">
        <v>998</v>
      </c>
      <c r="G970"/>
    </row>
    <row r="971" spans="1:7">
      <c r="A971" s="1">
        <v>42573</v>
      </c>
      <c r="B971">
        <v>171</v>
      </c>
      <c r="C971">
        <v>53.73</v>
      </c>
      <c r="D971" t="s">
        <v>999</v>
      </c>
      <c r="G971"/>
    </row>
    <row r="972" spans="1:7">
      <c r="A972" s="1">
        <v>42572</v>
      </c>
      <c r="B972">
        <v>191</v>
      </c>
      <c r="C972">
        <v>53.93</v>
      </c>
      <c r="D972" t="s">
        <v>1000</v>
      </c>
      <c r="G972"/>
    </row>
    <row r="973" spans="1:7">
      <c r="A973" s="1">
        <v>42571</v>
      </c>
      <c r="B973">
        <v>231</v>
      </c>
      <c r="C973">
        <v>51.43</v>
      </c>
      <c r="D973" t="s">
        <v>1001</v>
      </c>
      <c r="G973"/>
    </row>
    <row r="974" spans="1:7">
      <c r="A974" s="1">
        <v>42570</v>
      </c>
      <c r="B974">
        <v>1</v>
      </c>
      <c r="C974">
        <v>42.9</v>
      </c>
      <c r="D974" t="s">
        <v>1002</v>
      </c>
      <c r="G974"/>
    </row>
    <row r="975" spans="1:7">
      <c r="A975" s="1">
        <v>42569</v>
      </c>
      <c r="B975">
        <v>3800</v>
      </c>
      <c r="C975">
        <v>53.56</v>
      </c>
      <c r="D975" t="s">
        <v>1003</v>
      </c>
      <c r="G975"/>
    </row>
    <row r="976" spans="1:7">
      <c r="A976" s="1">
        <v>42564</v>
      </c>
      <c r="B976">
        <v>82</v>
      </c>
      <c r="C976">
        <v>53</v>
      </c>
      <c r="D976" t="s">
        <v>1004</v>
      </c>
      <c r="G976"/>
    </row>
    <row r="977" spans="1:7">
      <c r="A977" s="1">
        <v>42563</v>
      </c>
      <c r="B977">
        <v>2350</v>
      </c>
      <c r="C977">
        <v>52.46</v>
      </c>
      <c r="D977" t="s">
        <v>1005</v>
      </c>
      <c r="G977"/>
    </row>
    <row r="978" spans="1:7">
      <c r="A978" s="1">
        <v>42562</v>
      </c>
      <c r="B978">
        <v>97</v>
      </c>
      <c r="C978">
        <v>53</v>
      </c>
      <c r="D978" t="s">
        <v>1006</v>
      </c>
      <c r="G978"/>
    </row>
    <row r="979" spans="1:7">
      <c r="A979" s="1">
        <v>42558</v>
      </c>
      <c r="B979">
        <v>51</v>
      </c>
      <c r="C979">
        <v>52.84</v>
      </c>
      <c r="D979" t="s">
        <v>1007</v>
      </c>
      <c r="G979"/>
    </row>
    <row r="980" spans="1:7">
      <c r="A980" s="1">
        <v>42557</v>
      </c>
      <c r="B980">
        <v>6452</v>
      </c>
      <c r="C980">
        <v>49.5</v>
      </c>
      <c r="D980" t="s">
        <v>1008</v>
      </c>
      <c r="G980"/>
    </row>
    <row r="981" spans="1:7">
      <c r="A981" s="1">
        <v>42557</v>
      </c>
      <c r="B981">
        <v>6452</v>
      </c>
      <c r="C981">
        <v>49.5</v>
      </c>
      <c r="D981" t="s">
        <v>1008</v>
      </c>
      <c r="G981"/>
    </row>
    <row r="982" spans="1:7">
      <c r="A982" s="1">
        <v>42555</v>
      </c>
      <c r="B982">
        <v>79</v>
      </c>
      <c r="C982">
        <v>47.35</v>
      </c>
      <c r="D982" t="s">
        <v>1009</v>
      </c>
      <c r="G982"/>
    </row>
    <row r="983" spans="1:7">
      <c r="A983" s="1">
        <v>42552</v>
      </c>
      <c r="B983">
        <v>101</v>
      </c>
      <c r="C983">
        <v>44.87</v>
      </c>
      <c r="D983" t="s">
        <v>1010</v>
      </c>
      <c r="G983"/>
    </row>
    <row r="984" spans="1:7">
      <c r="A984" s="1">
        <v>42551</v>
      </c>
      <c r="B984">
        <v>2077</v>
      </c>
      <c r="C984">
        <v>39.45</v>
      </c>
      <c r="D984" t="s">
        <v>1011</v>
      </c>
      <c r="G984"/>
    </row>
    <row r="985" spans="1:7">
      <c r="A985" s="1">
        <v>42550</v>
      </c>
      <c r="B985">
        <v>32282</v>
      </c>
      <c r="C985">
        <v>47.53</v>
      </c>
      <c r="D985" t="s">
        <v>1012</v>
      </c>
      <c r="G985"/>
    </row>
    <row r="986" spans="1:7">
      <c r="A986" s="1">
        <v>42549</v>
      </c>
      <c r="B986">
        <v>16053</v>
      </c>
      <c r="C986">
        <v>52.13</v>
      </c>
      <c r="D986" t="s">
        <v>1013</v>
      </c>
      <c r="G986"/>
    </row>
    <row r="987" spans="1:7">
      <c r="A987" s="1">
        <v>42548</v>
      </c>
      <c r="B987">
        <v>7646</v>
      </c>
      <c r="C987">
        <v>55.55</v>
      </c>
      <c r="D987" t="s">
        <v>1014</v>
      </c>
      <c r="G987"/>
    </row>
    <row r="988" spans="1:7">
      <c r="A988" s="1">
        <v>42547</v>
      </c>
      <c r="B988">
        <v>4041</v>
      </c>
      <c r="C988">
        <v>64.42</v>
      </c>
      <c r="D988" t="s">
        <v>1015</v>
      </c>
      <c r="G988"/>
    </row>
    <row r="989" spans="1:7">
      <c r="A989" s="1">
        <v>42546</v>
      </c>
      <c r="B989">
        <v>17435</v>
      </c>
      <c r="C989">
        <v>55.79</v>
      </c>
      <c r="D989" t="s">
        <v>1016</v>
      </c>
      <c r="G989"/>
    </row>
    <row r="990" spans="1:7">
      <c r="A990" s="1">
        <v>42545</v>
      </c>
      <c r="B990">
        <v>19246</v>
      </c>
      <c r="C990">
        <v>54.77</v>
      </c>
      <c r="D990" t="s">
        <v>1017</v>
      </c>
      <c r="G990"/>
    </row>
    <row r="991" spans="1:7">
      <c r="A991" s="1">
        <v>42544</v>
      </c>
      <c r="B991">
        <v>21672</v>
      </c>
      <c r="C991">
        <v>54</v>
      </c>
      <c r="D991" t="s">
        <v>1018</v>
      </c>
      <c r="G991"/>
    </row>
    <row r="992" spans="1:7">
      <c r="A992" s="1">
        <v>42543</v>
      </c>
      <c r="B992">
        <v>71338</v>
      </c>
      <c r="C992">
        <v>53.06</v>
      </c>
      <c r="D992" t="s">
        <v>1019</v>
      </c>
      <c r="G992"/>
    </row>
    <row r="993" spans="1:7">
      <c r="A993" s="1">
        <v>42542</v>
      </c>
      <c r="B993">
        <v>37963</v>
      </c>
      <c r="C993">
        <v>54.71</v>
      </c>
      <c r="D993" t="s">
        <v>1020</v>
      </c>
      <c r="G993"/>
    </row>
    <row r="994" spans="1:7">
      <c r="A994" s="1">
        <v>42541</v>
      </c>
      <c r="B994">
        <v>12955</v>
      </c>
      <c r="C994">
        <v>53.66</v>
      </c>
      <c r="D994" t="s">
        <v>1021</v>
      </c>
      <c r="G994"/>
    </row>
    <row r="995" spans="1:7">
      <c r="A995" s="1">
        <v>42540</v>
      </c>
      <c r="B995">
        <v>8625</v>
      </c>
      <c r="C995">
        <v>52.83</v>
      </c>
      <c r="D995" t="s">
        <v>1022</v>
      </c>
      <c r="G995"/>
    </row>
    <row r="996" spans="1:7">
      <c r="A996" s="1">
        <v>42539</v>
      </c>
      <c r="B996">
        <v>8980</v>
      </c>
      <c r="C996">
        <v>51.19</v>
      </c>
      <c r="D996" t="s">
        <v>1023</v>
      </c>
      <c r="G996"/>
    </row>
    <row r="997" spans="1:7">
      <c r="A997" s="1">
        <v>42538</v>
      </c>
      <c r="B997">
        <v>52022</v>
      </c>
      <c r="C997">
        <v>50.21</v>
      </c>
      <c r="D997" t="s">
        <v>1024</v>
      </c>
      <c r="G997"/>
    </row>
    <row r="998" spans="1:7">
      <c r="A998" s="1">
        <v>42537</v>
      </c>
      <c r="B998">
        <v>46075</v>
      </c>
      <c r="C998">
        <v>48.68</v>
      </c>
      <c r="D998" t="s">
        <v>1025</v>
      </c>
      <c r="G998"/>
    </row>
    <row r="999" spans="1:7">
      <c r="A999" s="1">
        <v>42536</v>
      </c>
      <c r="B999">
        <v>47456</v>
      </c>
      <c r="C999">
        <v>45.67</v>
      </c>
      <c r="D999" t="s">
        <v>1026</v>
      </c>
      <c r="G999"/>
    </row>
    <row r="1000" spans="1:7">
      <c r="A1000" s="1">
        <v>42535</v>
      </c>
      <c r="B1000">
        <v>129272</v>
      </c>
      <c r="C1000">
        <v>50.83</v>
      </c>
      <c r="D1000" t="s">
        <v>1027</v>
      </c>
      <c r="G1000"/>
    </row>
    <row r="1001" spans="1:7">
      <c r="A1001" s="1">
        <v>42534</v>
      </c>
      <c r="B1001">
        <v>152</v>
      </c>
      <c r="C1001">
        <v>22</v>
      </c>
      <c r="D1001" t="s">
        <v>1028</v>
      </c>
      <c r="G1001"/>
    </row>
    <row r="1002" spans="1:7">
      <c r="A1002" s="1">
        <v>42534</v>
      </c>
      <c r="B1002">
        <v>120421</v>
      </c>
      <c r="C1002">
        <v>51.16</v>
      </c>
      <c r="D1002" t="s">
        <v>1029</v>
      </c>
      <c r="G1002"/>
    </row>
    <row r="1003" spans="1:7">
      <c r="A1003" s="1">
        <v>42533</v>
      </c>
      <c r="B1003">
        <v>121208</v>
      </c>
      <c r="C1003">
        <v>50.73</v>
      </c>
      <c r="D1003" t="s">
        <v>1030</v>
      </c>
      <c r="G1003"/>
    </row>
    <row r="1004" spans="1:7">
      <c r="A1004" s="1">
        <v>42529</v>
      </c>
      <c r="B1004">
        <v>113015</v>
      </c>
      <c r="C1004">
        <v>50.94</v>
      </c>
      <c r="D1004" t="s">
        <v>1031</v>
      </c>
      <c r="G1004"/>
    </row>
    <row r="1005" spans="1:7">
      <c r="A1005" s="1">
        <v>42528</v>
      </c>
      <c r="B1005">
        <v>1566</v>
      </c>
      <c r="C1005">
        <v>12</v>
      </c>
      <c r="D1005" t="s">
        <v>1032</v>
      </c>
      <c r="G1005"/>
    </row>
    <row r="1006" spans="1:7">
      <c r="A1006" s="1">
        <v>42528</v>
      </c>
      <c r="B1006">
        <v>114270</v>
      </c>
      <c r="C1006">
        <v>50.25</v>
      </c>
      <c r="D1006" t="s">
        <v>1033</v>
      </c>
      <c r="G1006"/>
    </row>
    <row r="1007" spans="1:10">
      <c r="A1007" s="1">
        <v>42527</v>
      </c>
      <c r="B1007">
        <v>1100</v>
      </c>
      <c r="C1007">
        <v>18</v>
      </c>
      <c r="D1007" t="s">
        <v>1034</v>
      </c>
      <c r="G1007" s="1">
        <v>42527</v>
      </c>
      <c r="H1007">
        <v>1100</v>
      </c>
      <c r="I1007">
        <v>18</v>
      </c>
      <c r="J1007" t="s">
        <v>1034</v>
      </c>
    </row>
    <row r="1008" spans="1:7">
      <c r="A1008" s="1">
        <v>42527</v>
      </c>
      <c r="B1008">
        <v>92382</v>
      </c>
      <c r="C1008">
        <v>52.03</v>
      </c>
      <c r="D1008" t="s">
        <v>1035</v>
      </c>
      <c r="G1008"/>
    </row>
    <row r="1009" spans="1:7">
      <c r="A1009" s="1">
        <v>42524</v>
      </c>
      <c r="B1009">
        <v>62126</v>
      </c>
      <c r="C1009">
        <v>51.42</v>
      </c>
      <c r="D1009" t="s">
        <v>1036</v>
      </c>
      <c r="G1009"/>
    </row>
    <row r="1010" spans="1:10">
      <c r="A1010" s="1">
        <v>42523</v>
      </c>
      <c r="B1010">
        <v>5</v>
      </c>
      <c r="C1010">
        <v>12.7</v>
      </c>
      <c r="D1010" t="s">
        <v>1037</v>
      </c>
      <c r="G1010" s="1">
        <v>42523</v>
      </c>
      <c r="H1010">
        <v>5</v>
      </c>
      <c r="I1010">
        <v>12.7</v>
      </c>
      <c r="J1010" t="s">
        <v>1037</v>
      </c>
    </row>
    <row r="1011" spans="1:7">
      <c r="A1011" s="1">
        <v>42523</v>
      </c>
      <c r="B1011">
        <v>84104</v>
      </c>
      <c r="C1011">
        <v>50.64</v>
      </c>
      <c r="D1011" t="s">
        <v>1038</v>
      </c>
      <c r="G1011"/>
    </row>
    <row r="1012" spans="1:7">
      <c r="A1012" s="1">
        <v>42522</v>
      </c>
      <c r="B1012">
        <v>314</v>
      </c>
      <c r="C1012">
        <v>28</v>
      </c>
      <c r="D1012" t="s">
        <v>1039</v>
      </c>
      <c r="G1012"/>
    </row>
    <row r="1013" spans="1:7">
      <c r="A1013" s="1">
        <v>42522</v>
      </c>
      <c r="B1013">
        <v>62685</v>
      </c>
      <c r="C1013">
        <v>53.38</v>
      </c>
      <c r="D1013" t="s">
        <v>1040</v>
      </c>
      <c r="G1013"/>
    </row>
    <row r="1014" spans="1:7">
      <c r="A1014" s="1">
        <v>42521</v>
      </c>
      <c r="B1014">
        <v>42143</v>
      </c>
      <c r="C1014">
        <v>51</v>
      </c>
      <c r="D1014" t="s">
        <v>1041</v>
      </c>
      <c r="G1014"/>
    </row>
    <row r="1015" spans="1:7">
      <c r="A1015" s="1">
        <v>42520</v>
      </c>
      <c r="B1015">
        <v>429</v>
      </c>
      <c r="C1015">
        <v>9.8</v>
      </c>
      <c r="D1015" t="s">
        <v>1042</v>
      </c>
      <c r="G1015"/>
    </row>
    <row r="1016" spans="1:7">
      <c r="A1016" s="1">
        <v>42520</v>
      </c>
      <c r="B1016">
        <v>52198</v>
      </c>
      <c r="C1016">
        <v>51.16</v>
      </c>
      <c r="D1016" t="s">
        <v>1043</v>
      </c>
      <c r="G1016"/>
    </row>
    <row r="1017" spans="1:10">
      <c r="A1017" s="1">
        <v>42517</v>
      </c>
      <c r="B1017">
        <v>429</v>
      </c>
      <c r="C1017">
        <v>11</v>
      </c>
      <c r="D1017" t="s">
        <v>1044</v>
      </c>
      <c r="G1017" s="1">
        <v>42517</v>
      </c>
      <c r="H1017">
        <v>429</v>
      </c>
      <c r="I1017">
        <v>11</v>
      </c>
      <c r="J1017" t="s">
        <v>1044</v>
      </c>
    </row>
    <row r="1018" spans="1:7">
      <c r="A1018" s="1">
        <v>42517</v>
      </c>
      <c r="B1018">
        <v>74068</v>
      </c>
      <c r="C1018">
        <v>52.19</v>
      </c>
      <c r="D1018" t="s">
        <v>1045</v>
      </c>
      <c r="G1018"/>
    </row>
    <row r="1019" spans="1:7">
      <c r="A1019" s="1">
        <v>42516</v>
      </c>
      <c r="B1019">
        <v>41557</v>
      </c>
      <c r="C1019">
        <v>52.2</v>
      </c>
      <c r="D1019" t="s">
        <v>1046</v>
      </c>
      <c r="G1019"/>
    </row>
    <row r="1020" spans="1:7">
      <c r="A1020" s="1">
        <v>42515</v>
      </c>
      <c r="B1020">
        <v>65351</v>
      </c>
      <c r="C1020">
        <v>51.99</v>
      </c>
      <c r="D1020" t="s">
        <v>1047</v>
      </c>
      <c r="G1020"/>
    </row>
    <row r="1021" spans="1:10">
      <c r="A1021" s="1">
        <v>42514</v>
      </c>
      <c r="B1021">
        <v>3460</v>
      </c>
      <c r="C1021">
        <v>10.05</v>
      </c>
      <c r="D1021" t="s">
        <v>1048</v>
      </c>
      <c r="G1021" s="1">
        <v>42514</v>
      </c>
      <c r="H1021">
        <v>3460</v>
      </c>
      <c r="I1021">
        <v>10.05</v>
      </c>
      <c r="J1021" t="s">
        <v>1048</v>
      </c>
    </row>
    <row r="1022" spans="1:7">
      <c r="A1022" s="1">
        <v>42514</v>
      </c>
      <c r="B1022">
        <v>18261</v>
      </c>
      <c r="C1022">
        <v>50.39</v>
      </c>
      <c r="D1022" t="s">
        <v>1049</v>
      </c>
      <c r="G1022"/>
    </row>
    <row r="1023" spans="1:7">
      <c r="A1023" s="1">
        <v>42513</v>
      </c>
      <c r="B1023">
        <v>127317</v>
      </c>
      <c r="C1023">
        <v>47.44</v>
      </c>
      <c r="D1023" t="s">
        <v>1050</v>
      </c>
      <c r="G1023"/>
    </row>
    <row r="1024" spans="1:10">
      <c r="A1024" s="1">
        <v>42510</v>
      </c>
      <c r="B1024">
        <v>1000</v>
      </c>
      <c r="C1024">
        <v>18</v>
      </c>
      <c r="D1024" t="s">
        <v>1051</v>
      </c>
      <c r="G1024" s="1">
        <v>42510</v>
      </c>
      <c r="H1024">
        <v>1000</v>
      </c>
      <c r="I1024">
        <v>18</v>
      </c>
      <c r="J1024" t="s">
        <v>1051</v>
      </c>
    </row>
    <row r="1025" spans="1:7">
      <c r="A1025" s="1">
        <v>42510</v>
      </c>
      <c r="B1025">
        <v>68293</v>
      </c>
      <c r="C1025">
        <v>41.96</v>
      </c>
      <c r="D1025" t="s">
        <v>1052</v>
      </c>
      <c r="G1025"/>
    </row>
    <row r="1026" spans="1:7">
      <c r="A1026" s="1">
        <v>42509</v>
      </c>
      <c r="B1026">
        <v>13523</v>
      </c>
      <c r="C1026">
        <v>42.11</v>
      </c>
      <c r="D1026" t="s">
        <v>1053</v>
      </c>
      <c r="G1026"/>
    </row>
    <row r="1027" spans="1:7">
      <c r="A1027" s="1">
        <v>42508</v>
      </c>
      <c r="B1027">
        <v>15349</v>
      </c>
      <c r="C1027">
        <v>53.05</v>
      </c>
      <c r="D1027" t="s">
        <v>1054</v>
      </c>
      <c r="G1027"/>
    </row>
    <row r="1028" spans="1:7">
      <c r="A1028" s="1">
        <v>42507</v>
      </c>
      <c r="B1028">
        <v>5391</v>
      </c>
      <c r="C1028">
        <v>10.63</v>
      </c>
      <c r="D1028" t="s">
        <v>1055</v>
      </c>
      <c r="G1028"/>
    </row>
    <row r="1029" spans="1:7">
      <c r="A1029" s="1">
        <v>42507</v>
      </c>
      <c r="B1029">
        <v>23757</v>
      </c>
      <c r="C1029">
        <v>51.98</v>
      </c>
      <c r="D1029" t="s">
        <v>1056</v>
      </c>
      <c r="G1029"/>
    </row>
    <row r="1030" spans="1:10">
      <c r="A1030" s="1">
        <v>42506</v>
      </c>
      <c r="B1030">
        <v>1975</v>
      </c>
      <c r="C1030">
        <v>23.28</v>
      </c>
      <c r="D1030" t="s">
        <v>1057</v>
      </c>
      <c r="G1030" s="1">
        <v>42506</v>
      </c>
      <c r="H1030">
        <v>1975</v>
      </c>
      <c r="I1030">
        <v>23.28</v>
      </c>
      <c r="J1030" t="s">
        <v>1057</v>
      </c>
    </row>
    <row r="1031" spans="1:7">
      <c r="A1031" s="1">
        <v>42506</v>
      </c>
      <c r="B1031">
        <v>25642</v>
      </c>
      <c r="C1031">
        <v>50.96</v>
      </c>
      <c r="D1031" t="s">
        <v>1058</v>
      </c>
      <c r="G1031"/>
    </row>
    <row r="1032" spans="1:7">
      <c r="A1032" s="1">
        <v>42503</v>
      </c>
      <c r="B1032">
        <v>52270</v>
      </c>
      <c r="C1032">
        <v>51.29</v>
      </c>
      <c r="D1032" t="s">
        <v>1059</v>
      </c>
      <c r="G1032"/>
    </row>
    <row r="1033" spans="1:7">
      <c r="A1033" s="1">
        <v>42503</v>
      </c>
      <c r="B1033">
        <v>6169</v>
      </c>
      <c r="C1033">
        <v>18</v>
      </c>
      <c r="D1033" t="s">
        <v>1060</v>
      </c>
      <c r="G1033"/>
    </row>
    <row r="1034" spans="1:7">
      <c r="A1034" s="1">
        <v>42502</v>
      </c>
      <c r="B1034">
        <v>18500</v>
      </c>
      <c r="C1034">
        <v>49.71</v>
      </c>
      <c r="D1034" t="s">
        <v>1061</v>
      </c>
      <c r="G1034"/>
    </row>
    <row r="1035" spans="1:7">
      <c r="A1035" s="1">
        <v>42501</v>
      </c>
      <c r="B1035">
        <v>65283</v>
      </c>
      <c r="C1035">
        <v>46.15</v>
      </c>
      <c r="D1035" t="s">
        <v>1062</v>
      </c>
      <c r="G1035"/>
    </row>
    <row r="1036" spans="1:7">
      <c r="A1036" s="1">
        <v>42500</v>
      </c>
      <c r="B1036">
        <v>1448</v>
      </c>
      <c r="C1036">
        <v>19</v>
      </c>
      <c r="D1036" t="s">
        <v>1063</v>
      </c>
      <c r="G1036"/>
    </row>
    <row r="1037" spans="1:7">
      <c r="A1037" s="1">
        <v>42500</v>
      </c>
      <c r="B1037">
        <v>4463</v>
      </c>
      <c r="C1037">
        <v>46.37</v>
      </c>
      <c r="D1037" t="s">
        <v>1064</v>
      </c>
      <c r="G1037"/>
    </row>
    <row r="1038" spans="1:7">
      <c r="A1038" s="1">
        <v>42499</v>
      </c>
      <c r="B1038">
        <v>12096</v>
      </c>
      <c r="C1038">
        <v>47.32</v>
      </c>
      <c r="D1038" t="s">
        <v>1065</v>
      </c>
      <c r="G1038"/>
    </row>
    <row r="1039" spans="1:10">
      <c r="A1039" s="1">
        <v>42496</v>
      </c>
      <c r="B1039">
        <v>390</v>
      </c>
      <c r="C1039">
        <v>18</v>
      </c>
      <c r="D1039" t="s">
        <v>1066</v>
      </c>
      <c r="G1039" s="1">
        <v>42496</v>
      </c>
      <c r="H1039">
        <v>390</v>
      </c>
      <c r="I1039">
        <v>18</v>
      </c>
      <c r="J1039" t="s">
        <v>1066</v>
      </c>
    </row>
    <row r="1040" spans="1:7">
      <c r="A1040" s="1">
        <v>42496</v>
      </c>
      <c r="B1040">
        <v>18754</v>
      </c>
      <c r="C1040">
        <v>44.57</v>
      </c>
      <c r="D1040" t="s">
        <v>1067</v>
      </c>
      <c r="G1040"/>
    </row>
    <row r="1041" spans="1:7">
      <c r="A1041" s="1">
        <v>42495</v>
      </c>
      <c r="B1041">
        <v>10234</v>
      </c>
      <c r="C1041">
        <v>45.09</v>
      </c>
      <c r="D1041" t="s">
        <v>1068</v>
      </c>
      <c r="G1041"/>
    </row>
    <row r="1042" spans="1:7">
      <c r="A1042" s="1">
        <v>42494</v>
      </c>
      <c r="B1042">
        <v>10370</v>
      </c>
      <c r="C1042">
        <v>51.02</v>
      </c>
      <c r="D1042" t="s">
        <v>1069</v>
      </c>
      <c r="G1042"/>
    </row>
    <row r="1043" spans="1:7">
      <c r="A1043" s="1">
        <v>42493</v>
      </c>
      <c r="B1043">
        <v>400</v>
      </c>
      <c r="C1043">
        <v>49.2</v>
      </c>
      <c r="D1043" t="s">
        <v>1070</v>
      </c>
      <c r="G1043"/>
    </row>
    <row r="1044" spans="1:7">
      <c r="A1044" s="1">
        <v>42489</v>
      </c>
      <c r="B1044">
        <v>1900</v>
      </c>
      <c r="C1044">
        <v>49.7</v>
      </c>
      <c r="D1044" t="s">
        <v>1071</v>
      </c>
      <c r="G1044"/>
    </row>
    <row r="1045" spans="1:7">
      <c r="A1045" s="1">
        <v>42488</v>
      </c>
      <c r="B1045">
        <v>7000</v>
      </c>
      <c r="C1045">
        <v>50.86</v>
      </c>
      <c r="D1045" t="s">
        <v>1072</v>
      </c>
      <c r="G1045"/>
    </row>
    <row r="1046" spans="1:7">
      <c r="A1046" s="1">
        <v>42485</v>
      </c>
      <c r="B1046">
        <v>90</v>
      </c>
      <c r="C1046">
        <v>47.5</v>
      </c>
      <c r="D1046" t="s">
        <v>1073</v>
      </c>
      <c r="G1046"/>
    </row>
    <row r="1047" spans="1:7">
      <c r="A1047" s="1">
        <v>42481</v>
      </c>
      <c r="B1047">
        <v>3340</v>
      </c>
      <c r="C1047">
        <v>39.94</v>
      </c>
      <c r="D1047" t="s">
        <v>1074</v>
      </c>
      <c r="G1047"/>
    </row>
    <row r="1048" spans="1:7">
      <c r="A1048" s="1">
        <v>42480</v>
      </c>
      <c r="B1048">
        <v>120</v>
      </c>
      <c r="C1048">
        <v>43.9</v>
      </c>
      <c r="D1048" t="s">
        <v>1075</v>
      </c>
      <c r="G1048"/>
    </row>
    <row r="1049" spans="1:7">
      <c r="A1049" s="1">
        <v>42479</v>
      </c>
      <c r="B1049">
        <v>87761</v>
      </c>
      <c r="C1049">
        <v>36.82</v>
      </c>
      <c r="D1049" t="s">
        <v>1076</v>
      </c>
      <c r="G1049"/>
    </row>
    <row r="1050" spans="1:7">
      <c r="A1050" s="1">
        <v>42478</v>
      </c>
      <c r="B1050">
        <v>4508</v>
      </c>
      <c r="C1050">
        <v>33.56</v>
      </c>
      <c r="D1050" t="s">
        <v>1077</v>
      </c>
      <c r="G1050"/>
    </row>
    <row r="1051" spans="1:7">
      <c r="A1051" s="1">
        <v>42475</v>
      </c>
      <c r="B1051">
        <v>2600</v>
      </c>
      <c r="C1051">
        <v>38.3</v>
      </c>
      <c r="D1051" t="s">
        <v>1078</v>
      </c>
      <c r="G1051"/>
    </row>
    <row r="1052" spans="1:7">
      <c r="A1052" s="1">
        <v>42474</v>
      </c>
      <c r="B1052">
        <v>7787</v>
      </c>
      <c r="C1052">
        <v>36.89</v>
      </c>
      <c r="D1052" t="s">
        <v>1079</v>
      </c>
      <c r="G1052"/>
    </row>
    <row r="1053" spans="1:7">
      <c r="A1053" s="1">
        <v>42472</v>
      </c>
      <c r="B1053">
        <v>7682</v>
      </c>
      <c r="C1053">
        <v>38.38</v>
      </c>
      <c r="D1053" t="s">
        <v>1080</v>
      </c>
      <c r="G1053"/>
    </row>
    <row r="1054" spans="1:7">
      <c r="A1054" s="1">
        <v>42471</v>
      </c>
      <c r="B1054">
        <v>1619</v>
      </c>
      <c r="C1054">
        <v>34.5</v>
      </c>
      <c r="D1054" t="s">
        <v>1081</v>
      </c>
      <c r="G1054"/>
    </row>
    <row r="1055" spans="1:7">
      <c r="A1055" s="1">
        <v>42468</v>
      </c>
      <c r="B1055">
        <v>1800</v>
      </c>
      <c r="C1055">
        <v>43.13</v>
      </c>
      <c r="D1055" t="s">
        <v>1082</v>
      </c>
      <c r="G1055"/>
    </row>
    <row r="1056" spans="1:7">
      <c r="A1056" s="1">
        <v>42467</v>
      </c>
      <c r="B1056">
        <v>16034</v>
      </c>
      <c r="C1056">
        <v>39.96</v>
      </c>
      <c r="D1056" t="s">
        <v>1083</v>
      </c>
      <c r="G1056"/>
    </row>
    <row r="1057" spans="1:7">
      <c r="A1057" s="1">
        <v>42466</v>
      </c>
      <c r="B1057">
        <v>1510</v>
      </c>
      <c r="C1057">
        <v>38.99</v>
      </c>
      <c r="D1057" t="s">
        <v>1084</v>
      </c>
      <c r="G1057"/>
    </row>
    <row r="1058" spans="1:7">
      <c r="A1058" s="1">
        <v>42465</v>
      </c>
      <c r="B1058">
        <v>100</v>
      </c>
      <c r="C1058">
        <v>48.7</v>
      </c>
      <c r="D1058" t="s">
        <v>1085</v>
      </c>
      <c r="G1058"/>
    </row>
    <row r="1059" spans="1:7">
      <c r="A1059" s="1">
        <v>42461</v>
      </c>
      <c r="B1059">
        <v>100</v>
      </c>
      <c r="C1059">
        <v>40.7</v>
      </c>
      <c r="D1059" t="s">
        <v>1086</v>
      </c>
      <c r="G1059"/>
    </row>
    <row r="1060" spans="1:7">
      <c r="A1060" s="1">
        <v>42460</v>
      </c>
      <c r="B1060">
        <v>32320</v>
      </c>
      <c r="C1060">
        <v>33.94</v>
      </c>
      <c r="D1060" t="s">
        <v>1087</v>
      </c>
      <c r="G1060"/>
    </row>
    <row r="1061" spans="1:7">
      <c r="A1061" s="1">
        <v>42459</v>
      </c>
      <c r="B1061">
        <v>1191</v>
      </c>
      <c r="C1061">
        <v>33.99</v>
      </c>
      <c r="D1061" t="s">
        <v>1088</v>
      </c>
      <c r="G1061"/>
    </row>
    <row r="1062" spans="1:7">
      <c r="A1062" s="1">
        <v>42458</v>
      </c>
      <c r="B1062">
        <v>29949</v>
      </c>
      <c r="C1062">
        <v>39.97</v>
      </c>
      <c r="D1062" t="s">
        <v>1089</v>
      </c>
      <c r="G1062"/>
    </row>
    <row r="1063" spans="1:7">
      <c r="A1063" s="1">
        <v>42457</v>
      </c>
      <c r="B1063">
        <v>6410</v>
      </c>
      <c r="C1063">
        <v>36.91</v>
      </c>
      <c r="D1063" t="s">
        <v>1090</v>
      </c>
      <c r="G1063"/>
    </row>
    <row r="1064" spans="1:7">
      <c r="A1064" s="1">
        <v>42454</v>
      </c>
      <c r="B1064">
        <v>1451</v>
      </c>
      <c r="C1064">
        <v>37.75</v>
      </c>
      <c r="D1064">
        <v>54774.1</v>
      </c>
      <c r="G1064"/>
    </row>
    <row r="1065" spans="1:7">
      <c r="A1065" s="1">
        <v>42453</v>
      </c>
      <c r="B1065">
        <v>25142</v>
      </c>
      <c r="C1065">
        <v>36.79</v>
      </c>
      <c r="D1065" t="s">
        <v>1091</v>
      </c>
      <c r="G1065"/>
    </row>
    <row r="1066" spans="1:7">
      <c r="A1066" s="1">
        <v>42452</v>
      </c>
      <c r="B1066">
        <v>209</v>
      </c>
      <c r="C1066">
        <v>37.2</v>
      </c>
      <c r="D1066" t="s">
        <v>1092</v>
      </c>
      <c r="G1066"/>
    </row>
    <row r="1067" spans="1:7">
      <c r="A1067" s="1">
        <v>42451</v>
      </c>
      <c r="B1067">
        <v>3</v>
      </c>
      <c r="C1067">
        <v>46.47</v>
      </c>
      <c r="D1067" t="s">
        <v>1093</v>
      </c>
      <c r="G1067"/>
    </row>
    <row r="1068" spans="1:7">
      <c r="A1068" s="1">
        <v>42447</v>
      </c>
      <c r="B1068">
        <v>300</v>
      </c>
      <c r="C1068">
        <v>47</v>
      </c>
      <c r="D1068" t="s">
        <v>1094</v>
      </c>
      <c r="G1068"/>
    </row>
    <row r="1069" spans="1:7">
      <c r="A1069" s="1">
        <v>42446</v>
      </c>
      <c r="B1069">
        <v>7000</v>
      </c>
      <c r="C1069">
        <v>40.41</v>
      </c>
      <c r="D1069" t="s">
        <v>1095</v>
      </c>
      <c r="G1069"/>
    </row>
    <row r="1070" spans="1:7">
      <c r="A1070" s="1">
        <v>42445</v>
      </c>
      <c r="B1070">
        <v>260</v>
      </c>
      <c r="C1070">
        <v>50.2</v>
      </c>
      <c r="D1070" t="s">
        <v>1096</v>
      </c>
      <c r="G1070"/>
    </row>
    <row r="1071" spans="1:7">
      <c r="A1071" s="1">
        <v>42440</v>
      </c>
      <c r="B1071">
        <v>300</v>
      </c>
      <c r="C1071">
        <v>51</v>
      </c>
      <c r="D1071" t="s">
        <v>1097</v>
      </c>
      <c r="G1071"/>
    </row>
    <row r="1072" spans="1:7">
      <c r="A1072" s="1">
        <v>42439</v>
      </c>
      <c r="B1072">
        <v>256</v>
      </c>
      <c r="C1072">
        <v>48.2</v>
      </c>
      <c r="D1072" t="s">
        <v>1098</v>
      </c>
      <c r="G1072"/>
    </row>
    <row r="1073" spans="1:7">
      <c r="A1073" s="1">
        <v>42438</v>
      </c>
      <c r="B1073">
        <v>200</v>
      </c>
      <c r="C1073">
        <v>46</v>
      </c>
      <c r="D1073" t="s">
        <v>1099</v>
      </c>
      <c r="G1073"/>
    </row>
    <row r="1074" spans="1:7">
      <c r="A1074" s="1">
        <v>42437</v>
      </c>
      <c r="B1074">
        <v>200</v>
      </c>
      <c r="C1074">
        <v>41.5</v>
      </c>
      <c r="D1074" t="s">
        <v>1100</v>
      </c>
      <c r="G1074"/>
    </row>
    <row r="1075" spans="1:7">
      <c r="A1075" s="1">
        <v>42433</v>
      </c>
      <c r="B1075">
        <v>4850</v>
      </c>
      <c r="C1075">
        <v>34.64</v>
      </c>
      <c r="D1075" t="s">
        <v>1101</v>
      </c>
      <c r="G1075"/>
    </row>
    <row r="1076" spans="1:7">
      <c r="A1076" s="1">
        <v>42432</v>
      </c>
      <c r="B1076">
        <v>100</v>
      </c>
      <c r="C1076">
        <v>39</v>
      </c>
      <c r="D1076" t="s">
        <v>1102</v>
      </c>
      <c r="G1076"/>
    </row>
    <row r="1077" spans="1:7">
      <c r="A1077" s="1">
        <v>42431</v>
      </c>
      <c r="B1077">
        <v>9000</v>
      </c>
      <c r="C1077">
        <v>32.56</v>
      </c>
      <c r="D1077" t="s">
        <v>1103</v>
      </c>
      <c r="G1077"/>
    </row>
    <row r="1078" spans="1:7">
      <c r="A1078" s="1">
        <v>42430</v>
      </c>
      <c r="B1078">
        <v>6540</v>
      </c>
      <c r="C1078">
        <v>33.29</v>
      </c>
      <c r="D1078" t="s">
        <v>1104</v>
      </c>
      <c r="G1078"/>
    </row>
    <row r="1079" spans="1:7">
      <c r="A1079" s="1">
        <v>42429</v>
      </c>
      <c r="B1079">
        <v>400</v>
      </c>
      <c r="C1079">
        <v>38</v>
      </c>
      <c r="D1079" t="s">
        <v>1105</v>
      </c>
      <c r="G1079"/>
    </row>
    <row r="1080" spans="1:7">
      <c r="A1080" s="1">
        <v>42426</v>
      </c>
      <c r="B1080">
        <v>8000</v>
      </c>
      <c r="C1080">
        <v>33.65</v>
      </c>
      <c r="D1080" t="s">
        <v>1106</v>
      </c>
      <c r="G1080"/>
    </row>
    <row r="1081" spans="1:7">
      <c r="A1081" s="1">
        <v>42425</v>
      </c>
      <c r="B1081">
        <v>1000</v>
      </c>
      <c r="C1081">
        <v>37.4</v>
      </c>
      <c r="D1081" t="s">
        <v>1107</v>
      </c>
      <c r="G1081"/>
    </row>
    <row r="1082" spans="1:7">
      <c r="A1082" s="1">
        <v>42422</v>
      </c>
      <c r="B1082">
        <v>5000</v>
      </c>
      <c r="C1082">
        <v>37.4</v>
      </c>
      <c r="D1082" t="s">
        <v>1108</v>
      </c>
      <c r="G1082"/>
    </row>
    <row r="1083" spans="1:7">
      <c r="A1083" s="1">
        <v>42419</v>
      </c>
      <c r="B1083">
        <v>5000</v>
      </c>
      <c r="C1083">
        <v>37.4</v>
      </c>
      <c r="D1083" t="s">
        <v>1109</v>
      </c>
      <c r="G1083"/>
    </row>
    <row r="1084" spans="1:7">
      <c r="A1084" s="1">
        <v>42417</v>
      </c>
      <c r="B1084">
        <v>1</v>
      </c>
      <c r="C1084">
        <v>46.7</v>
      </c>
      <c r="D1084" t="s">
        <v>1110</v>
      </c>
      <c r="G1084"/>
    </row>
    <row r="1085" spans="1:7">
      <c r="A1085" s="1">
        <v>42415</v>
      </c>
      <c r="B1085">
        <v>101</v>
      </c>
      <c r="C1085">
        <v>39</v>
      </c>
      <c r="D1085" t="s">
        <v>1111</v>
      </c>
      <c r="G1085"/>
    </row>
    <row r="1086" spans="1:7">
      <c r="A1086" s="1">
        <v>42405</v>
      </c>
      <c r="B1086">
        <v>1700</v>
      </c>
      <c r="C1086">
        <v>32.8</v>
      </c>
      <c r="D1086" t="s">
        <v>1112</v>
      </c>
      <c r="G1086"/>
    </row>
    <row r="1087" spans="1:7">
      <c r="A1087" s="1">
        <v>42401</v>
      </c>
      <c r="B1087">
        <v>110</v>
      </c>
      <c r="C1087">
        <v>41.01</v>
      </c>
      <c r="D1087" t="s">
        <v>1113</v>
      </c>
      <c r="G1087"/>
    </row>
    <row r="1088" spans="1:7">
      <c r="A1088" s="1">
        <v>42395</v>
      </c>
      <c r="B1088">
        <v>100</v>
      </c>
      <c r="C1088">
        <v>38.9</v>
      </c>
      <c r="D1088" t="s">
        <v>1114</v>
      </c>
      <c r="G1088"/>
    </row>
    <row r="1089" spans="1:7">
      <c r="A1089" s="1">
        <v>42394</v>
      </c>
      <c r="B1089">
        <v>4350</v>
      </c>
      <c r="C1089">
        <v>32.4</v>
      </c>
      <c r="D1089" t="s">
        <v>1115</v>
      </c>
      <c r="G1089"/>
    </row>
    <row r="1090" spans="1:7">
      <c r="A1090" s="1">
        <v>42390</v>
      </c>
      <c r="B1090">
        <v>115</v>
      </c>
      <c r="C1090">
        <v>40.47</v>
      </c>
      <c r="D1090" t="s">
        <v>1116</v>
      </c>
      <c r="G1090"/>
    </row>
    <row r="1091" spans="1:7">
      <c r="A1091" s="1">
        <v>42387</v>
      </c>
      <c r="B1091">
        <v>1150</v>
      </c>
      <c r="C1091">
        <v>37.74</v>
      </c>
      <c r="D1091" t="s">
        <v>1117</v>
      </c>
      <c r="G1091"/>
    </row>
    <row r="1092" spans="1:7">
      <c r="A1092" s="1">
        <v>42384</v>
      </c>
      <c r="B1092">
        <v>300</v>
      </c>
      <c r="C1092">
        <v>35</v>
      </c>
      <c r="D1092" t="s">
        <v>1118</v>
      </c>
      <c r="G1092"/>
    </row>
    <row r="1093" spans="1:7">
      <c r="A1093" s="1">
        <v>42383</v>
      </c>
      <c r="B1093">
        <v>31</v>
      </c>
      <c r="C1093">
        <v>43.69</v>
      </c>
      <c r="D1093" t="s">
        <v>1119</v>
      </c>
      <c r="G1093"/>
    </row>
    <row r="1094" spans="1:7">
      <c r="A1094" s="1">
        <v>42376</v>
      </c>
      <c r="B1094">
        <v>1</v>
      </c>
      <c r="C1094">
        <v>53.6</v>
      </c>
      <c r="D1094" t="s">
        <v>1120</v>
      </c>
      <c r="G1094"/>
    </row>
    <row r="1095" spans="1:7">
      <c r="A1095" s="1">
        <v>42374</v>
      </c>
      <c r="B1095">
        <v>5900</v>
      </c>
      <c r="C1095">
        <v>44.7</v>
      </c>
      <c r="D1095" t="s">
        <v>1121</v>
      </c>
      <c r="G1095"/>
    </row>
    <row r="1096" spans="1:7">
      <c r="A1096" s="1">
        <v>42369</v>
      </c>
      <c r="B1096">
        <v>193</v>
      </c>
      <c r="C1096">
        <v>40.52</v>
      </c>
      <c r="D1096" t="s">
        <v>1122</v>
      </c>
      <c r="G1096"/>
    </row>
    <row r="1097" spans="1:7">
      <c r="A1097" s="1">
        <v>42368</v>
      </c>
      <c r="B1097">
        <v>2900</v>
      </c>
      <c r="C1097">
        <v>37.8</v>
      </c>
      <c r="D1097" t="s">
        <v>1123</v>
      </c>
      <c r="G1097"/>
    </row>
    <row r="1098" spans="1:7">
      <c r="A1098" s="1">
        <v>42366</v>
      </c>
      <c r="B1098">
        <v>5400</v>
      </c>
      <c r="C1098">
        <v>37</v>
      </c>
      <c r="D1098" t="s">
        <v>1124</v>
      </c>
      <c r="G1098"/>
    </row>
    <row r="1099" spans="1:7">
      <c r="A1099" s="1">
        <v>42362</v>
      </c>
      <c r="B1099">
        <v>693</v>
      </c>
      <c r="C1099">
        <v>37.39</v>
      </c>
      <c r="D1099" t="s">
        <v>1125</v>
      </c>
      <c r="G1099"/>
    </row>
    <row r="1100" spans="1:7">
      <c r="A1100" s="1">
        <v>42360</v>
      </c>
      <c r="B1100">
        <v>400</v>
      </c>
      <c r="C1100">
        <v>35.5</v>
      </c>
      <c r="D1100" t="s">
        <v>1126</v>
      </c>
      <c r="G1100"/>
    </row>
    <row r="1101" spans="1:7">
      <c r="A1101" s="1">
        <v>42359</v>
      </c>
      <c r="B1101">
        <v>150</v>
      </c>
      <c r="C1101">
        <v>35</v>
      </c>
      <c r="D1101" t="s">
        <v>1127</v>
      </c>
      <c r="G1101"/>
    </row>
    <row r="1102" spans="1:7">
      <c r="A1102" s="1">
        <v>42355</v>
      </c>
      <c r="B1102">
        <v>1500</v>
      </c>
      <c r="C1102">
        <v>30</v>
      </c>
      <c r="D1102" t="s">
        <v>1128</v>
      </c>
      <c r="G1102"/>
    </row>
    <row r="1103" spans="1:7">
      <c r="A1103" s="1">
        <v>42354</v>
      </c>
      <c r="B1103">
        <v>1800</v>
      </c>
      <c r="C1103">
        <v>38.83</v>
      </c>
      <c r="D1103" t="s">
        <v>1129</v>
      </c>
      <c r="G1103"/>
    </row>
    <row r="1104" spans="1:7">
      <c r="A1104" s="1">
        <v>42346</v>
      </c>
      <c r="B1104">
        <v>150</v>
      </c>
      <c r="C1104">
        <v>39</v>
      </c>
      <c r="D1104" t="s">
        <v>1130</v>
      </c>
      <c r="G1104"/>
    </row>
    <row r="1105" spans="1:7">
      <c r="A1105" s="1">
        <v>42345</v>
      </c>
      <c r="B1105">
        <v>250</v>
      </c>
      <c r="C1105">
        <v>33.6</v>
      </c>
      <c r="D1105" t="s">
        <v>435</v>
      </c>
      <c r="G1105"/>
    </row>
    <row r="1106" spans="1:7">
      <c r="A1106" s="1">
        <v>42340</v>
      </c>
      <c r="B1106">
        <v>120</v>
      </c>
      <c r="C1106">
        <v>40</v>
      </c>
      <c r="D1106" t="s">
        <v>1131</v>
      </c>
      <c r="G1106"/>
    </row>
    <row r="1107" spans="1:7">
      <c r="A1107" s="1">
        <v>42335</v>
      </c>
      <c r="B1107">
        <v>2950</v>
      </c>
      <c r="C1107">
        <v>33.6</v>
      </c>
      <c r="D1107" t="s">
        <v>1132</v>
      </c>
      <c r="G1107"/>
    </row>
    <row r="1108" spans="1:7">
      <c r="A1108" s="1">
        <v>42334</v>
      </c>
      <c r="B1108">
        <v>150</v>
      </c>
      <c r="C1108">
        <v>41.5</v>
      </c>
      <c r="D1108" t="s">
        <v>1133</v>
      </c>
      <c r="G1108"/>
    </row>
    <row r="1109" spans="1:7">
      <c r="A1109" s="1">
        <v>42327</v>
      </c>
      <c r="B1109">
        <v>100</v>
      </c>
      <c r="C1109">
        <v>42</v>
      </c>
      <c r="D1109" t="s">
        <v>1134</v>
      </c>
      <c r="G1109"/>
    </row>
    <row r="1110" spans="1:7">
      <c r="A1110" s="1">
        <v>42317</v>
      </c>
      <c r="B1110">
        <v>500</v>
      </c>
      <c r="C1110">
        <v>40</v>
      </c>
      <c r="D1110" t="s">
        <v>1135</v>
      </c>
      <c r="G1110"/>
    </row>
    <row r="1111" spans="1:7">
      <c r="A1111" s="1">
        <v>42314</v>
      </c>
      <c r="B1111">
        <v>500</v>
      </c>
      <c r="C1111">
        <v>41</v>
      </c>
      <c r="D1111" t="s">
        <v>1136</v>
      </c>
      <c r="G1111"/>
    </row>
    <row r="1112" spans="1:7">
      <c r="A1112" s="1">
        <v>42313</v>
      </c>
      <c r="B1112">
        <v>120</v>
      </c>
      <c r="C1112">
        <v>43</v>
      </c>
      <c r="D1112" t="s">
        <v>1137</v>
      </c>
      <c r="G1112"/>
    </row>
    <row r="1113" spans="1:7">
      <c r="A1113" s="1">
        <v>42307</v>
      </c>
      <c r="B1113">
        <v>100</v>
      </c>
      <c r="C1113">
        <v>45</v>
      </c>
      <c r="D1113" t="s">
        <v>1138</v>
      </c>
      <c r="G1113"/>
    </row>
    <row r="1114" spans="1:7">
      <c r="A1114" s="1">
        <v>42299</v>
      </c>
      <c r="B1114">
        <v>105</v>
      </c>
      <c r="C1114">
        <v>44.5</v>
      </c>
      <c r="D1114" t="s">
        <v>1139</v>
      </c>
      <c r="G1114"/>
    </row>
    <row r="1115" spans="1:7">
      <c r="A1115" s="1">
        <v>42291</v>
      </c>
      <c r="B1115">
        <v>100</v>
      </c>
      <c r="C1115">
        <v>43</v>
      </c>
      <c r="D1115" t="s">
        <v>1140</v>
      </c>
      <c r="G1115"/>
    </row>
    <row r="1116" spans="1:7">
      <c r="A1116" s="1">
        <v>42286</v>
      </c>
      <c r="B1116">
        <v>145</v>
      </c>
      <c r="C1116">
        <v>41.09</v>
      </c>
      <c r="D1116" t="s">
        <v>1141</v>
      </c>
      <c r="G1116"/>
    </row>
    <row r="1117" spans="1:7">
      <c r="A1117" s="1">
        <v>42275</v>
      </c>
      <c r="B1117">
        <v>200</v>
      </c>
      <c r="C1117">
        <v>39.7</v>
      </c>
      <c r="D1117" t="s">
        <v>1142</v>
      </c>
      <c r="G1117"/>
    </row>
    <row r="1118" spans="1:7">
      <c r="A1118" s="1">
        <v>42268</v>
      </c>
      <c r="B1118">
        <v>120</v>
      </c>
      <c r="C1118">
        <v>43</v>
      </c>
      <c r="D1118" t="s">
        <v>1137</v>
      </c>
      <c r="G1118"/>
    </row>
    <row r="1119" spans="1:7">
      <c r="A1119" s="1">
        <v>42261</v>
      </c>
      <c r="B1119">
        <v>8500</v>
      </c>
      <c r="C1119">
        <v>46.5</v>
      </c>
      <c r="D1119" t="s">
        <v>1143</v>
      </c>
      <c r="G1119"/>
    </row>
    <row r="1120" spans="1:7">
      <c r="A1120" s="1">
        <v>42257</v>
      </c>
      <c r="B1120">
        <v>100</v>
      </c>
      <c r="C1120">
        <v>45</v>
      </c>
      <c r="D1120">
        <v>4500</v>
      </c>
      <c r="G1120"/>
    </row>
    <row r="1121" spans="1:7">
      <c r="A1121" s="1">
        <v>42256</v>
      </c>
      <c r="B1121">
        <v>8600</v>
      </c>
      <c r="C1121">
        <v>45.76</v>
      </c>
      <c r="D1121" t="s">
        <v>1144</v>
      </c>
      <c r="G1121"/>
    </row>
    <row r="1122" spans="1:7">
      <c r="A1122" s="1">
        <v>42243</v>
      </c>
      <c r="B1122">
        <v>21</v>
      </c>
      <c r="C1122">
        <v>49.14</v>
      </c>
      <c r="D1122" t="s">
        <v>1145</v>
      </c>
      <c r="G1122"/>
    </row>
    <row r="1123" spans="1:7">
      <c r="A1123" s="1">
        <v>42241</v>
      </c>
      <c r="B1123">
        <v>1</v>
      </c>
      <c r="C1123">
        <v>60</v>
      </c>
      <c r="D1123" t="s">
        <v>1146</v>
      </c>
      <c r="G1123"/>
    </row>
    <row r="1124" spans="1:7">
      <c r="A1124" s="1">
        <v>42240</v>
      </c>
      <c r="B1124">
        <v>1</v>
      </c>
      <c r="C1124">
        <v>50</v>
      </c>
      <c r="D1124" t="s">
        <v>1147</v>
      </c>
      <c r="G1124"/>
    </row>
    <row r="1125" spans="1:7">
      <c r="A1125" s="1">
        <v>42236</v>
      </c>
      <c r="B1125">
        <v>110</v>
      </c>
      <c r="C1125">
        <v>42</v>
      </c>
      <c r="D1125" t="s">
        <v>1148</v>
      </c>
      <c r="G1125"/>
    </row>
    <row r="1126" spans="1:7">
      <c r="A1126" s="1">
        <v>42235</v>
      </c>
      <c r="B1126">
        <v>1</v>
      </c>
      <c r="C1126">
        <v>50</v>
      </c>
      <c r="D1126" t="s">
        <v>1147</v>
      </c>
      <c r="G1126"/>
    </row>
    <row r="1127" spans="1:7">
      <c r="A1127" s="1">
        <v>42230</v>
      </c>
      <c r="B1127">
        <v>110</v>
      </c>
      <c r="C1127">
        <v>41.68</v>
      </c>
      <c r="D1127">
        <v>4585</v>
      </c>
      <c r="G1127"/>
    </row>
    <row r="1128" spans="1:7">
      <c r="A1128" s="1">
        <v>42226</v>
      </c>
      <c r="B1128">
        <v>85</v>
      </c>
      <c r="C1128">
        <v>41.88</v>
      </c>
      <c r="D1128">
        <v>3559.5</v>
      </c>
      <c r="G1128"/>
    </row>
    <row r="1129" spans="1:7">
      <c r="A1129" s="1">
        <v>42220</v>
      </c>
      <c r="B1129">
        <v>110</v>
      </c>
      <c r="C1129">
        <v>41.73</v>
      </c>
      <c r="D1129">
        <v>4590</v>
      </c>
      <c r="G1129"/>
    </row>
    <row r="1130" spans="1:7">
      <c r="A1130" s="1">
        <v>42216</v>
      </c>
      <c r="B1130">
        <v>70</v>
      </c>
      <c r="C1130">
        <v>42</v>
      </c>
      <c r="D1130">
        <v>2940</v>
      </c>
      <c r="G1130"/>
    </row>
    <row r="1131" spans="1:7">
      <c r="A1131" s="1">
        <v>42208</v>
      </c>
      <c r="B1131">
        <v>91</v>
      </c>
      <c r="C1131">
        <v>41.91</v>
      </c>
      <c r="D1131" t="s">
        <v>1149</v>
      </c>
      <c r="G1131"/>
    </row>
    <row r="1132" spans="1:7">
      <c r="A1132" s="1">
        <v>42206</v>
      </c>
      <c r="B1132">
        <v>100</v>
      </c>
      <c r="C1132">
        <v>42</v>
      </c>
      <c r="D1132" t="s">
        <v>1134</v>
      </c>
      <c r="G1132"/>
    </row>
    <row r="1133" spans="1:7">
      <c r="A1133" s="1">
        <v>42201</v>
      </c>
      <c r="B1133">
        <v>23</v>
      </c>
      <c r="C1133">
        <v>42</v>
      </c>
      <c r="D1133" t="s">
        <v>1150</v>
      </c>
      <c r="G1133"/>
    </row>
    <row r="1134" spans="1:7">
      <c r="A1134" s="1">
        <v>42193</v>
      </c>
      <c r="B1134">
        <v>1000</v>
      </c>
      <c r="C1134">
        <v>35</v>
      </c>
      <c r="D1134" t="s">
        <v>1151</v>
      </c>
      <c r="G1134"/>
    </row>
    <row r="1135" spans="1:7">
      <c r="A1135" s="1">
        <v>42188</v>
      </c>
      <c r="B1135">
        <v>1152</v>
      </c>
      <c r="C1135">
        <v>38.9</v>
      </c>
      <c r="D1135" t="s">
        <v>1152</v>
      </c>
      <c r="G1135"/>
    </row>
    <row r="1136" spans="1:7">
      <c r="A1136" s="1">
        <v>42188</v>
      </c>
      <c r="B1136">
        <v>527</v>
      </c>
      <c r="C1136">
        <v>37</v>
      </c>
      <c r="D1136" t="s">
        <v>1153</v>
      </c>
      <c r="G1136"/>
    </row>
    <row r="1137" spans="1:7">
      <c r="A1137" s="1">
        <v>42184</v>
      </c>
      <c r="B1137">
        <v>29177</v>
      </c>
      <c r="C1137">
        <v>39.47</v>
      </c>
      <c r="D1137">
        <v>1151527.5</v>
      </c>
      <c r="G1137"/>
    </row>
    <row r="1138" spans="1:7">
      <c r="A1138" s="1">
        <v>42181</v>
      </c>
      <c r="B1138">
        <v>11000</v>
      </c>
      <c r="C1138">
        <v>40.66</v>
      </c>
      <c r="D1138">
        <v>447250</v>
      </c>
      <c r="G1138"/>
    </row>
    <row r="1139" spans="1:7">
      <c r="A1139" s="1">
        <v>42180</v>
      </c>
      <c r="B1139">
        <v>19944</v>
      </c>
      <c r="C1139">
        <v>38.83</v>
      </c>
      <c r="D1139">
        <v>774473</v>
      </c>
      <c r="G1139"/>
    </row>
    <row r="1140" spans="1:7">
      <c r="A1140" s="1">
        <v>42174</v>
      </c>
      <c r="B1140">
        <v>9824</v>
      </c>
      <c r="C1140">
        <v>40.39</v>
      </c>
      <c r="D1140">
        <v>396839.5</v>
      </c>
      <c r="G1140"/>
    </row>
    <row r="1141" spans="1:7">
      <c r="A1141" s="1">
        <v>42173</v>
      </c>
      <c r="B1141">
        <v>16450</v>
      </c>
      <c r="C1141">
        <v>41.22</v>
      </c>
      <c r="D1141">
        <v>678133.9</v>
      </c>
      <c r="G1141"/>
    </row>
    <row r="1142" spans="1:7">
      <c r="A1142" s="1">
        <v>42172</v>
      </c>
      <c r="B1142">
        <v>7170</v>
      </c>
      <c r="C1142">
        <v>45.9</v>
      </c>
      <c r="D1142">
        <v>329105</v>
      </c>
      <c r="G1142"/>
    </row>
    <row r="1143" spans="1:7">
      <c r="A1143" s="1">
        <v>42171</v>
      </c>
      <c r="B1143">
        <v>951</v>
      </c>
      <c r="C1143">
        <v>40</v>
      </c>
      <c r="D1143">
        <v>38040</v>
      </c>
      <c r="G1143"/>
    </row>
    <row r="1144" spans="1:7">
      <c r="A1144" s="1">
        <v>42170</v>
      </c>
      <c r="B1144">
        <v>100</v>
      </c>
      <c r="C1144">
        <v>30.1</v>
      </c>
      <c r="D1144" t="s">
        <v>1154</v>
      </c>
      <c r="G1144"/>
    </row>
    <row r="1145" spans="1:7">
      <c r="A1145" s="1">
        <v>42170</v>
      </c>
      <c r="B1145">
        <v>43672</v>
      </c>
      <c r="C1145">
        <v>41.07</v>
      </c>
      <c r="D1145" t="s">
        <v>1155</v>
      </c>
      <c r="G1145"/>
    </row>
    <row r="1146" spans="1:7">
      <c r="A1146" s="1">
        <v>42167</v>
      </c>
      <c r="B1146">
        <v>56827</v>
      </c>
      <c r="C1146">
        <v>41.66</v>
      </c>
      <c r="D1146">
        <v>2367629.7</v>
      </c>
      <c r="G1146"/>
    </row>
    <row r="1147" spans="1:7">
      <c r="A1147" s="1">
        <v>42167</v>
      </c>
      <c r="B1147">
        <v>1000</v>
      </c>
      <c r="C1147">
        <v>16.5</v>
      </c>
      <c r="D1147" t="s">
        <v>1156</v>
      </c>
      <c r="G1147"/>
    </row>
    <row r="1148" spans="1:7">
      <c r="A1148" s="1">
        <v>42166</v>
      </c>
      <c r="B1148">
        <v>57908</v>
      </c>
      <c r="C1148">
        <v>43.5</v>
      </c>
      <c r="D1148" t="s">
        <v>1157</v>
      </c>
      <c r="G1148"/>
    </row>
    <row r="1149" spans="1:7">
      <c r="A1149" s="1">
        <v>42166</v>
      </c>
      <c r="B1149">
        <v>1340</v>
      </c>
      <c r="C1149">
        <v>33.18</v>
      </c>
      <c r="D1149" t="s">
        <v>1158</v>
      </c>
      <c r="G1149"/>
    </row>
    <row r="1150" spans="1:7">
      <c r="A1150" s="1">
        <v>42165</v>
      </c>
      <c r="B1150">
        <v>72380</v>
      </c>
      <c r="C1150">
        <v>44.16</v>
      </c>
      <c r="D1150">
        <v>3196181.8</v>
      </c>
      <c r="G1150"/>
    </row>
    <row r="1151" spans="1:7">
      <c r="A1151" s="1">
        <v>42164</v>
      </c>
      <c r="B1151">
        <v>60014</v>
      </c>
      <c r="C1151">
        <v>46.51</v>
      </c>
      <c r="D1151" t="s">
        <v>1159</v>
      </c>
      <c r="G1151"/>
    </row>
    <row r="1152" spans="1:7">
      <c r="A1152" s="1">
        <v>42163</v>
      </c>
      <c r="B1152">
        <v>36393</v>
      </c>
      <c r="C1152">
        <v>45.87</v>
      </c>
      <c r="D1152" t="s">
        <v>1160</v>
      </c>
      <c r="G1152"/>
    </row>
    <row r="1153" spans="1:7">
      <c r="A1153" s="1">
        <v>42163</v>
      </c>
      <c r="B1153">
        <v>1034</v>
      </c>
      <c r="C1153">
        <v>18.57</v>
      </c>
      <c r="D1153" t="s">
        <v>1161</v>
      </c>
      <c r="G1153"/>
    </row>
    <row r="1154" spans="1:7">
      <c r="A1154" s="1">
        <v>42160</v>
      </c>
      <c r="B1154">
        <v>1197</v>
      </c>
      <c r="C1154">
        <v>36</v>
      </c>
      <c r="D1154" t="s">
        <v>1162</v>
      </c>
      <c r="G1154"/>
    </row>
    <row r="1155" spans="1:7">
      <c r="A1155" s="1">
        <v>42160</v>
      </c>
      <c r="B1155">
        <v>49442</v>
      </c>
      <c r="C1155">
        <v>46.39</v>
      </c>
      <c r="D1155" t="s">
        <v>1163</v>
      </c>
      <c r="G1155"/>
    </row>
    <row r="1156" spans="1:7">
      <c r="A1156" s="1">
        <v>42160</v>
      </c>
      <c r="B1156">
        <v>2083</v>
      </c>
      <c r="C1156">
        <v>20.23</v>
      </c>
      <c r="D1156" t="s">
        <v>1164</v>
      </c>
      <c r="G1156"/>
    </row>
    <row r="1157" spans="1:7">
      <c r="A1157" s="1">
        <v>42159</v>
      </c>
      <c r="B1157">
        <v>69058</v>
      </c>
      <c r="C1157">
        <v>46.36</v>
      </c>
      <c r="D1157" t="s">
        <v>1165</v>
      </c>
      <c r="G1157"/>
    </row>
    <row r="1158" spans="1:7">
      <c r="A1158" s="1">
        <v>42159</v>
      </c>
      <c r="B1158">
        <v>1479</v>
      </c>
      <c r="C1158">
        <v>18</v>
      </c>
      <c r="D1158" t="s">
        <v>1166</v>
      </c>
      <c r="G1158"/>
    </row>
    <row r="1159" spans="1:7">
      <c r="A1159" s="1">
        <v>42158</v>
      </c>
      <c r="B1159">
        <v>18117</v>
      </c>
      <c r="C1159">
        <v>46.88</v>
      </c>
      <c r="D1159" t="s">
        <v>1167</v>
      </c>
      <c r="G1159"/>
    </row>
    <row r="1160" spans="1:7">
      <c r="A1160" s="1">
        <v>42157</v>
      </c>
      <c r="B1160">
        <v>16798</v>
      </c>
      <c r="C1160">
        <v>46.55</v>
      </c>
      <c r="D1160" t="s">
        <v>1168</v>
      </c>
      <c r="G1160"/>
    </row>
    <row r="1161" spans="1:10">
      <c r="A1161" s="1">
        <v>42157</v>
      </c>
      <c r="B1161">
        <v>850</v>
      </c>
      <c r="C1161">
        <v>22</v>
      </c>
      <c r="D1161" t="s">
        <v>1169</v>
      </c>
      <c r="G1161" s="1">
        <v>42157</v>
      </c>
      <c r="H1161">
        <v>850</v>
      </c>
      <c r="I1161">
        <v>22</v>
      </c>
      <c r="J1161" t="s">
        <v>1169</v>
      </c>
    </row>
    <row r="1162" spans="1:7">
      <c r="A1162" s="1">
        <v>42156</v>
      </c>
      <c r="B1162">
        <v>43334</v>
      </c>
      <c r="C1162">
        <v>46.79</v>
      </c>
      <c r="D1162">
        <v>2027607.6</v>
      </c>
      <c r="G1162"/>
    </row>
    <row r="1163" spans="1:7">
      <c r="A1163" s="1">
        <v>42153</v>
      </c>
      <c r="B1163">
        <v>56295</v>
      </c>
      <c r="C1163">
        <v>46.76</v>
      </c>
      <c r="D1163">
        <v>2632406.6</v>
      </c>
      <c r="G1163"/>
    </row>
    <row r="1164" spans="1:7">
      <c r="A1164" s="1">
        <v>42152</v>
      </c>
      <c r="B1164">
        <v>12667</v>
      </c>
      <c r="C1164">
        <v>46.87</v>
      </c>
      <c r="D1164">
        <v>593748.9</v>
      </c>
      <c r="G1164"/>
    </row>
    <row r="1165" spans="1:7">
      <c r="A1165" s="1">
        <v>42151</v>
      </c>
      <c r="B1165">
        <v>46359</v>
      </c>
      <c r="C1165">
        <v>47.22</v>
      </c>
      <c r="D1165">
        <v>2188935.1</v>
      </c>
      <c r="G1165"/>
    </row>
    <row r="1166" spans="1:7">
      <c r="A1166" s="1">
        <v>42150</v>
      </c>
      <c r="B1166">
        <v>25317</v>
      </c>
      <c r="C1166">
        <v>47.76</v>
      </c>
      <c r="D1166">
        <v>1209076</v>
      </c>
      <c r="G1166"/>
    </row>
    <row r="1167" spans="1:7">
      <c r="A1167" s="1">
        <v>42149</v>
      </c>
      <c r="B1167">
        <v>21718</v>
      </c>
      <c r="C1167">
        <v>46.57</v>
      </c>
      <c r="D1167">
        <v>1011327.5</v>
      </c>
      <c r="G1167"/>
    </row>
    <row r="1168" spans="1:7">
      <c r="A1168" s="1">
        <v>42146</v>
      </c>
      <c r="B1168">
        <v>11830</v>
      </c>
      <c r="C1168">
        <v>47.39</v>
      </c>
      <c r="D1168">
        <v>560673.4</v>
      </c>
      <c r="G1168"/>
    </row>
    <row r="1169" spans="1:7">
      <c r="A1169" s="1">
        <v>42145</v>
      </c>
      <c r="B1169">
        <v>11393</v>
      </c>
      <c r="C1169">
        <v>46.98</v>
      </c>
      <c r="D1169">
        <v>535208.7</v>
      </c>
      <c r="G1169"/>
    </row>
    <row r="1170" spans="1:7">
      <c r="A1170" s="1">
        <v>42144</v>
      </c>
      <c r="B1170">
        <v>16713</v>
      </c>
      <c r="C1170">
        <v>47.35</v>
      </c>
      <c r="D1170">
        <v>791386</v>
      </c>
      <c r="G1170"/>
    </row>
    <row r="1171" spans="1:7">
      <c r="A1171" s="1">
        <v>42143</v>
      </c>
      <c r="B1171">
        <v>4100</v>
      </c>
      <c r="C1171">
        <v>45.8</v>
      </c>
      <c r="D1171">
        <v>187780</v>
      </c>
      <c r="G1171"/>
    </row>
    <row r="1172" spans="1:7">
      <c r="A1172" s="1">
        <v>42142</v>
      </c>
      <c r="B1172">
        <v>9426</v>
      </c>
      <c r="C1172">
        <v>48.35</v>
      </c>
      <c r="D1172">
        <v>455771.5</v>
      </c>
      <c r="G1172"/>
    </row>
    <row r="1173" spans="1:7">
      <c r="A1173" s="1">
        <v>42139</v>
      </c>
      <c r="B1173">
        <v>20747</v>
      </c>
      <c r="C1173">
        <v>48.1</v>
      </c>
      <c r="D1173">
        <v>997979.4</v>
      </c>
      <c r="G1173"/>
    </row>
    <row r="1174" spans="1:7">
      <c r="A1174" s="1">
        <v>42138</v>
      </c>
      <c r="B1174">
        <v>8015</v>
      </c>
      <c r="C1174">
        <v>47.68</v>
      </c>
      <c r="D1174">
        <v>382174</v>
      </c>
      <c r="G1174"/>
    </row>
    <row r="1175" spans="1:7">
      <c r="A1175" s="1">
        <v>42137</v>
      </c>
      <c r="B1175">
        <v>5000</v>
      </c>
      <c r="C1175">
        <v>48.6</v>
      </c>
      <c r="D1175">
        <v>243000</v>
      </c>
      <c r="G1175"/>
    </row>
    <row r="1176" spans="1:7">
      <c r="A1176" s="1">
        <v>42136</v>
      </c>
      <c r="B1176">
        <v>5600</v>
      </c>
      <c r="C1176">
        <v>47.83</v>
      </c>
      <c r="D1176">
        <v>267840</v>
      </c>
      <c r="G1176"/>
    </row>
    <row r="1177" spans="1:7">
      <c r="A1177" s="1">
        <v>42135</v>
      </c>
      <c r="B1177">
        <v>15834</v>
      </c>
      <c r="C1177">
        <v>50.15</v>
      </c>
      <c r="D1177">
        <v>794131.8</v>
      </c>
      <c r="G1177"/>
    </row>
    <row r="1178" spans="1:7">
      <c r="A1178" s="1">
        <v>42132</v>
      </c>
      <c r="B1178">
        <v>1560</v>
      </c>
      <c r="C1178">
        <v>50.2</v>
      </c>
      <c r="D1178">
        <v>78312</v>
      </c>
      <c r="G1178"/>
    </row>
    <row r="1179" spans="1:7">
      <c r="A1179" s="1">
        <v>42131</v>
      </c>
      <c r="B1179">
        <v>2938</v>
      </c>
      <c r="C1179">
        <v>49.95</v>
      </c>
      <c r="D1179">
        <v>146746.2</v>
      </c>
      <c r="G1179"/>
    </row>
    <row r="1180" spans="1:7">
      <c r="A1180" s="1">
        <v>42130</v>
      </c>
      <c r="B1180">
        <v>2605</v>
      </c>
      <c r="C1180">
        <v>50.46</v>
      </c>
      <c r="D1180">
        <v>131442</v>
      </c>
      <c r="G1180"/>
    </row>
    <row r="1181" spans="1:7">
      <c r="A1181" s="1">
        <v>42129</v>
      </c>
      <c r="B1181">
        <v>1800</v>
      </c>
      <c r="C1181">
        <v>50.11</v>
      </c>
      <c r="D1181">
        <v>90200</v>
      </c>
      <c r="G1181"/>
    </row>
    <row r="1182" spans="1:7">
      <c r="A1182" s="1">
        <v>42128</v>
      </c>
      <c r="B1182">
        <v>16706</v>
      </c>
      <c r="C1182">
        <v>50.17</v>
      </c>
      <c r="D1182">
        <v>838059</v>
      </c>
      <c r="G1182"/>
    </row>
    <row r="1183" spans="1:7">
      <c r="A1183" s="1">
        <v>42124</v>
      </c>
      <c r="B1183">
        <v>6801</v>
      </c>
      <c r="C1183">
        <v>50.45</v>
      </c>
      <c r="D1183">
        <v>343141</v>
      </c>
      <c r="G1183"/>
    </row>
    <row r="1184" spans="1:7">
      <c r="A1184" s="1">
        <v>42122</v>
      </c>
      <c r="B1184">
        <v>21838</v>
      </c>
      <c r="C1184">
        <v>50.59</v>
      </c>
      <c r="D1184">
        <v>1104799</v>
      </c>
      <c r="G1184"/>
    </row>
    <row r="1185" spans="1:7">
      <c r="A1185" s="1">
        <v>42121</v>
      </c>
      <c r="B1185">
        <v>5396</v>
      </c>
      <c r="C1185">
        <v>50.7</v>
      </c>
      <c r="D1185">
        <v>273604</v>
      </c>
      <c r="G1185"/>
    </row>
    <row r="1186" spans="1:7">
      <c r="A1186" s="1">
        <v>42118</v>
      </c>
      <c r="B1186">
        <v>12521</v>
      </c>
      <c r="C1186">
        <v>50.28</v>
      </c>
      <c r="D1186">
        <v>629590</v>
      </c>
      <c r="G1186"/>
    </row>
    <row r="1187" spans="1:7">
      <c r="A1187" s="1">
        <v>42117</v>
      </c>
      <c r="B1187">
        <v>4894</v>
      </c>
      <c r="C1187">
        <v>50.83</v>
      </c>
      <c r="D1187">
        <v>248775.2</v>
      </c>
      <c r="G1187"/>
    </row>
    <row r="1188" spans="1:7">
      <c r="A1188" s="1">
        <v>42116</v>
      </c>
      <c r="B1188">
        <v>539</v>
      </c>
      <c r="C1188">
        <v>50</v>
      </c>
      <c r="D1188">
        <v>26950</v>
      </c>
      <c r="G1188"/>
    </row>
    <row r="1189" spans="1:7">
      <c r="A1189" s="1">
        <v>42115</v>
      </c>
      <c r="B1189">
        <v>4817</v>
      </c>
      <c r="C1189">
        <v>51.58</v>
      </c>
      <c r="D1189">
        <v>248449</v>
      </c>
      <c r="G1189"/>
    </row>
    <row r="1190" spans="1:7">
      <c r="A1190" s="1">
        <v>42114</v>
      </c>
      <c r="B1190">
        <v>10</v>
      </c>
      <c r="C1190">
        <v>51</v>
      </c>
      <c r="D1190">
        <v>510</v>
      </c>
      <c r="G1190"/>
    </row>
    <row r="1191" spans="1:7">
      <c r="A1191" s="1">
        <v>42111</v>
      </c>
      <c r="B1191">
        <v>2600</v>
      </c>
      <c r="C1191">
        <v>51</v>
      </c>
      <c r="D1191">
        <v>132600</v>
      </c>
      <c r="G1191"/>
    </row>
    <row r="1192" spans="1:7">
      <c r="A1192" s="1">
        <v>42110</v>
      </c>
      <c r="B1192">
        <v>3200</v>
      </c>
      <c r="C1192">
        <v>50.8</v>
      </c>
      <c r="D1192">
        <v>162560</v>
      </c>
      <c r="G1192"/>
    </row>
    <row r="1193" spans="1:7">
      <c r="A1193" s="1">
        <v>42109</v>
      </c>
      <c r="B1193">
        <v>8350</v>
      </c>
      <c r="C1193">
        <v>50.71</v>
      </c>
      <c r="D1193">
        <v>423435</v>
      </c>
      <c r="G1193"/>
    </row>
    <row r="1194" spans="1:7">
      <c r="A1194" s="1">
        <v>42108</v>
      </c>
      <c r="B1194">
        <v>3000</v>
      </c>
      <c r="C1194">
        <v>50.9</v>
      </c>
      <c r="D1194">
        <v>152700</v>
      </c>
      <c r="G1194"/>
    </row>
    <row r="1195" spans="1:7">
      <c r="A1195" s="1">
        <v>42107</v>
      </c>
      <c r="B1195">
        <v>8782</v>
      </c>
      <c r="C1195">
        <v>51.14</v>
      </c>
      <c r="D1195" t="s">
        <v>1170</v>
      </c>
      <c r="G1195"/>
    </row>
    <row r="1196" spans="1:7">
      <c r="A1196" s="1">
        <v>42107</v>
      </c>
      <c r="B1196">
        <v>727</v>
      </c>
      <c r="C1196">
        <v>48</v>
      </c>
      <c r="D1196" t="s">
        <v>1171</v>
      </c>
      <c r="G1196"/>
    </row>
    <row r="1197" spans="1:7">
      <c r="A1197" s="1">
        <v>42104</v>
      </c>
      <c r="B1197">
        <v>490</v>
      </c>
      <c r="C1197">
        <v>52</v>
      </c>
      <c r="D1197">
        <v>25480</v>
      </c>
      <c r="G1197"/>
    </row>
    <row r="1198" spans="1:7">
      <c r="A1198" s="1">
        <v>42103</v>
      </c>
      <c r="B1198">
        <v>1000</v>
      </c>
      <c r="C1198">
        <v>52</v>
      </c>
      <c r="D1198">
        <v>52000</v>
      </c>
      <c r="G1198"/>
    </row>
    <row r="1199" spans="1:7">
      <c r="A1199" s="1">
        <v>42102</v>
      </c>
      <c r="B1199">
        <v>16000</v>
      </c>
      <c r="C1199">
        <v>50.39</v>
      </c>
      <c r="D1199">
        <v>806300</v>
      </c>
      <c r="G1199"/>
    </row>
    <row r="1200" spans="1:7">
      <c r="A1200" s="1">
        <v>42101</v>
      </c>
      <c r="B1200">
        <v>5000</v>
      </c>
      <c r="C1200">
        <v>51</v>
      </c>
      <c r="D1200">
        <v>255000</v>
      </c>
      <c r="G1200"/>
    </row>
    <row r="1201" spans="1:7">
      <c r="A1201" s="1">
        <v>42097</v>
      </c>
      <c r="B1201">
        <v>1082</v>
      </c>
      <c r="C1201">
        <v>51</v>
      </c>
      <c r="D1201">
        <v>55182</v>
      </c>
      <c r="G1201"/>
    </row>
    <row r="1202" spans="1:7">
      <c r="A1202" s="1">
        <v>42096</v>
      </c>
      <c r="B1202">
        <v>6000</v>
      </c>
      <c r="C1202">
        <v>51</v>
      </c>
      <c r="D1202">
        <v>306000</v>
      </c>
      <c r="G1202"/>
    </row>
    <row r="1203" spans="1:7">
      <c r="A1203" s="1">
        <v>42095</v>
      </c>
      <c r="B1203">
        <v>9059</v>
      </c>
      <c r="C1203">
        <v>50.45</v>
      </c>
      <c r="D1203">
        <v>457038</v>
      </c>
      <c r="G1203"/>
    </row>
    <row r="1204" spans="1:7">
      <c r="A1204" s="1">
        <v>42094</v>
      </c>
      <c r="B1204">
        <v>4440</v>
      </c>
      <c r="C1204">
        <v>50</v>
      </c>
      <c r="D1204">
        <v>222000</v>
      </c>
      <c r="G1204"/>
    </row>
    <row r="1205" spans="1:7">
      <c r="A1205" s="1">
        <v>42093</v>
      </c>
      <c r="B1205">
        <v>1800</v>
      </c>
      <c r="C1205">
        <v>50</v>
      </c>
      <c r="D1205" t="s">
        <v>1172</v>
      </c>
      <c r="G1205"/>
    </row>
    <row r="1206" spans="1:7">
      <c r="A1206" s="1">
        <v>42093</v>
      </c>
      <c r="B1206">
        <v>242</v>
      </c>
      <c r="C1206">
        <v>48</v>
      </c>
      <c r="D1206" t="s">
        <v>1173</v>
      </c>
      <c r="G1206"/>
    </row>
    <row r="1207" spans="1:7">
      <c r="A1207" s="1">
        <v>42090</v>
      </c>
      <c r="B1207">
        <v>9000</v>
      </c>
      <c r="C1207">
        <v>50.26</v>
      </c>
      <c r="D1207">
        <v>452296.1</v>
      </c>
      <c r="G1207"/>
    </row>
    <row r="1208" spans="1:7">
      <c r="A1208" s="1">
        <v>42089</v>
      </c>
      <c r="B1208">
        <v>141</v>
      </c>
      <c r="C1208">
        <v>52</v>
      </c>
      <c r="D1208">
        <v>7332</v>
      </c>
      <c r="G1208"/>
    </row>
    <row r="1209" spans="1:7">
      <c r="A1209" s="1">
        <v>42088</v>
      </c>
      <c r="B1209">
        <v>3303</v>
      </c>
      <c r="C1209">
        <v>51.09</v>
      </c>
      <c r="D1209">
        <v>168756</v>
      </c>
      <c r="G1209"/>
    </row>
    <row r="1210" spans="1:7">
      <c r="A1210" s="1">
        <v>42087</v>
      </c>
      <c r="B1210">
        <v>15680</v>
      </c>
      <c r="C1210">
        <v>51.12</v>
      </c>
      <c r="D1210">
        <v>801510</v>
      </c>
      <c r="G1210"/>
    </row>
    <row r="1211" spans="1:7">
      <c r="A1211" s="1">
        <v>42086</v>
      </c>
      <c r="B1211">
        <v>4200</v>
      </c>
      <c r="C1211">
        <v>51.52</v>
      </c>
      <c r="D1211">
        <v>216400</v>
      </c>
      <c r="G1211"/>
    </row>
    <row r="1212" spans="1:7">
      <c r="A1212" s="1">
        <v>42083</v>
      </c>
      <c r="B1212">
        <v>2560</v>
      </c>
      <c r="C1212">
        <v>52</v>
      </c>
      <c r="D1212">
        <v>133120</v>
      </c>
      <c r="G1212"/>
    </row>
    <row r="1213" spans="1:7">
      <c r="A1213" s="1">
        <v>42082</v>
      </c>
      <c r="B1213">
        <v>5530</v>
      </c>
      <c r="C1213">
        <v>51.04</v>
      </c>
      <c r="D1213">
        <v>282230</v>
      </c>
      <c r="G1213"/>
    </row>
    <row r="1214" spans="1:7">
      <c r="A1214" s="1">
        <v>42081</v>
      </c>
      <c r="B1214">
        <v>10000</v>
      </c>
      <c r="C1214">
        <v>51.5</v>
      </c>
      <c r="D1214">
        <v>515000</v>
      </c>
      <c r="G1214"/>
    </row>
    <row r="1215" spans="1:7">
      <c r="A1215" s="1">
        <v>42080</v>
      </c>
      <c r="B1215">
        <v>5580</v>
      </c>
      <c r="C1215">
        <v>52</v>
      </c>
      <c r="D1215">
        <v>290160</v>
      </c>
      <c r="G1215"/>
    </row>
    <row r="1216" spans="1:7">
      <c r="A1216" s="1">
        <v>42076</v>
      </c>
      <c r="B1216">
        <v>2600</v>
      </c>
      <c r="C1216">
        <v>50.92</v>
      </c>
      <c r="D1216">
        <v>132400</v>
      </c>
      <c r="G1216"/>
    </row>
    <row r="1217" spans="1:7">
      <c r="A1217" s="1">
        <v>42075</v>
      </c>
      <c r="B1217">
        <v>5080</v>
      </c>
      <c r="C1217">
        <v>51.16</v>
      </c>
      <c r="D1217">
        <v>259892</v>
      </c>
      <c r="G1217"/>
    </row>
    <row r="1218" spans="1:7">
      <c r="A1218" s="1">
        <v>42074</v>
      </c>
      <c r="B1218">
        <v>8900</v>
      </c>
      <c r="C1218">
        <v>51.99</v>
      </c>
      <c r="D1218">
        <v>462700</v>
      </c>
      <c r="G1218"/>
    </row>
    <row r="1219" spans="1:7">
      <c r="A1219" s="1">
        <v>42073</v>
      </c>
      <c r="B1219">
        <v>5300</v>
      </c>
      <c r="C1219">
        <v>51.88</v>
      </c>
      <c r="D1219">
        <v>274950</v>
      </c>
      <c r="G1219"/>
    </row>
    <row r="1220" spans="1:7">
      <c r="A1220" s="1">
        <v>42072</v>
      </c>
      <c r="B1220">
        <v>100</v>
      </c>
      <c r="C1220">
        <v>54.5</v>
      </c>
      <c r="D1220">
        <v>5450</v>
      </c>
      <c r="G1220"/>
    </row>
    <row r="1221" spans="1:7">
      <c r="A1221" s="1">
        <v>42069</v>
      </c>
      <c r="B1221">
        <v>1800</v>
      </c>
      <c r="C1221">
        <v>54.5</v>
      </c>
      <c r="D1221">
        <v>98100</v>
      </c>
      <c r="G1221"/>
    </row>
    <row r="1222" spans="1:7">
      <c r="A1222" s="1">
        <v>42068</v>
      </c>
      <c r="B1222">
        <v>7100</v>
      </c>
      <c r="C1222">
        <v>52.5</v>
      </c>
      <c r="D1222">
        <v>372750</v>
      </c>
      <c r="G1222"/>
    </row>
    <row r="1223" spans="1:7">
      <c r="A1223" s="1">
        <v>42066</v>
      </c>
      <c r="B1223">
        <v>1000</v>
      </c>
      <c r="C1223">
        <v>51.5</v>
      </c>
      <c r="D1223">
        <v>51500</v>
      </c>
      <c r="G1223"/>
    </row>
    <row r="1224" spans="1:7">
      <c r="A1224" s="1">
        <v>42065</v>
      </c>
      <c r="B1224">
        <v>1700</v>
      </c>
      <c r="C1224">
        <v>52</v>
      </c>
      <c r="D1224">
        <v>88400</v>
      </c>
      <c r="G1224"/>
    </row>
    <row r="1225" spans="1:7">
      <c r="A1225" s="1">
        <v>42061</v>
      </c>
      <c r="B1225">
        <v>50</v>
      </c>
      <c r="C1225">
        <v>54.5</v>
      </c>
      <c r="D1225">
        <v>2725</v>
      </c>
      <c r="G1225"/>
    </row>
    <row r="1226" spans="1:7">
      <c r="A1226" s="1">
        <v>42060</v>
      </c>
      <c r="B1226">
        <v>2050</v>
      </c>
      <c r="C1226">
        <v>51.55</v>
      </c>
      <c r="D1226">
        <v>105675</v>
      </c>
      <c r="G1226"/>
    </row>
    <row r="1227" spans="1:7">
      <c r="A1227" s="1">
        <v>42051</v>
      </c>
      <c r="B1227">
        <v>1000</v>
      </c>
      <c r="C1227">
        <v>51</v>
      </c>
      <c r="D1227">
        <v>51000</v>
      </c>
      <c r="G1227"/>
    </row>
    <row r="1228" spans="1:7">
      <c r="A1228" s="1">
        <v>42048</v>
      </c>
      <c r="B1228">
        <v>22290</v>
      </c>
      <c r="C1228">
        <v>53.13</v>
      </c>
      <c r="D1228">
        <v>1184373</v>
      </c>
      <c r="G1228"/>
    </row>
    <row r="1229" spans="1:7">
      <c r="A1229" s="1">
        <v>42047</v>
      </c>
      <c r="B1229">
        <v>4000</v>
      </c>
      <c r="C1229">
        <v>53.1</v>
      </c>
      <c r="D1229">
        <v>212400</v>
      </c>
      <c r="G1229"/>
    </row>
    <row r="1230" spans="1:7">
      <c r="A1230" s="1">
        <v>42046</v>
      </c>
      <c r="B1230">
        <v>10000</v>
      </c>
      <c r="C1230">
        <v>36</v>
      </c>
      <c r="D1230" t="s">
        <v>1174</v>
      </c>
      <c r="G1230"/>
    </row>
    <row r="1231" spans="1:7">
      <c r="A1231" s="1">
        <v>42045</v>
      </c>
      <c r="B1231">
        <v>20002</v>
      </c>
      <c r="C1231">
        <v>36</v>
      </c>
      <c r="D1231" t="s">
        <v>1175</v>
      </c>
      <c r="G1231"/>
    </row>
    <row r="1232" spans="1:7">
      <c r="A1232" s="1">
        <v>42045</v>
      </c>
      <c r="B1232">
        <v>7300</v>
      </c>
      <c r="C1232">
        <v>52.04</v>
      </c>
      <c r="D1232" t="s">
        <v>1176</v>
      </c>
      <c r="G1232"/>
    </row>
    <row r="1233" spans="1:7">
      <c r="A1233" s="1">
        <v>42044</v>
      </c>
      <c r="B1233">
        <v>2100</v>
      </c>
      <c r="C1233">
        <v>53.07</v>
      </c>
      <c r="D1233" t="s">
        <v>1177</v>
      </c>
      <c r="G1233"/>
    </row>
    <row r="1234" spans="1:7">
      <c r="A1234" s="1">
        <v>42044</v>
      </c>
      <c r="B1234">
        <v>19998</v>
      </c>
      <c r="C1234">
        <v>36</v>
      </c>
      <c r="D1234" t="s">
        <v>1178</v>
      </c>
      <c r="G1234"/>
    </row>
    <row r="1235" spans="1:7">
      <c r="A1235" s="1">
        <v>42041</v>
      </c>
      <c r="B1235">
        <v>1300</v>
      </c>
      <c r="C1235">
        <v>53.92</v>
      </c>
      <c r="D1235">
        <v>70100</v>
      </c>
      <c r="G1235"/>
    </row>
    <row r="1236" spans="1:7">
      <c r="A1236" s="1">
        <v>42040</v>
      </c>
      <c r="B1236">
        <v>800</v>
      </c>
      <c r="C1236">
        <v>54</v>
      </c>
      <c r="D1236">
        <v>43200</v>
      </c>
      <c r="G1236"/>
    </row>
    <row r="1237" spans="1:7">
      <c r="A1237" s="1">
        <v>42039</v>
      </c>
      <c r="B1237">
        <v>1000</v>
      </c>
      <c r="C1237">
        <v>53</v>
      </c>
      <c r="D1237">
        <v>53000</v>
      </c>
      <c r="G1237"/>
    </row>
    <row r="1238" spans="1:7">
      <c r="A1238" s="1">
        <v>42038</v>
      </c>
      <c r="B1238">
        <v>400</v>
      </c>
      <c r="C1238">
        <v>54.5</v>
      </c>
      <c r="D1238">
        <v>21800</v>
      </c>
      <c r="G1238"/>
    </row>
    <row r="1239" spans="1:7">
      <c r="A1239" s="1">
        <v>42037</v>
      </c>
      <c r="B1239">
        <v>300</v>
      </c>
      <c r="C1239">
        <v>54</v>
      </c>
      <c r="D1239">
        <v>16200</v>
      </c>
      <c r="G1239"/>
    </row>
    <row r="1240" spans="1:7">
      <c r="A1240" s="1">
        <v>42034</v>
      </c>
      <c r="B1240">
        <v>500</v>
      </c>
      <c r="C1240">
        <v>53</v>
      </c>
      <c r="D1240">
        <v>26500</v>
      </c>
      <c r="G1240"/>
    </row>
    <row r="1241" spans="1:7">
      <c r="A1241" s="1">
        <v>42033</v>
      </c>
      <c r="B1241">
        <v>1000</v>
      </c>
      <c r="C1241">
        <v>53</v>
      </c>
      <c r="D1241">
        <v>53000</v>
      </c>
      <c r="G1241"/>
    </row>
    <row r="1242" spans="1:7">
      <c r="A1242" s="1">
        <v>42031</v>
      </c>
      <c r="B1242">
        <v>4000</v>
      </c>
      <c r="C1242">
        <v>53</v>
      </c>
      <c r="D1242">
        <v>212000</v>
      </c>
      <c r="G1242"/>
    </row>
    <row r="1243" spans="1:7">
      <c r="A1243" s="1">
        <v>42030</v>
      </c>
      <c r="B1243">
        <v>1100</v>
      </c>
      <c r="C1243">
        <v>53.59</v>
      </c>
      <c r="D1243">
        <v>58950</v>
      </c>
      <c r="G1243"/>
    </row>
    <row r="1244" spans="1:7">
      <c r="A1244" s="1">
        <v>42027</v>
      </c>
      <c r="B1244">
        <v>1600</v>
      </c>
      <c r="C1244">
        <v>54.56</v>
      </c>
      <c r="D1244">
        <v>87290</v>
      </c>
      <c r="G1244"/>
    </row>
    <row r="1245" spans="1:7">
      <c r="A1245" s="1">
        <v>42026</v>
      </c>
      <c r="B1245">
        <v>11500</v>
      </c>
      <c r="C1245">
        <v>52.22</v>
      </c>
      <c r="D1245">
        <v>600500</v>
      </c>
      <c r="G1245"/>
    </row>
    <row r="1246" spans="1:7">
      <c r="A1246" s="1">
        <v>42025</v>
      </c>
      <c r="B1246">
        <v>1000</v>
      </c>
      <c r="C1246">
        <v>38</v>
      </c>
      <c r="D1246" t="s">
        <v>1179</v>
      </c>
      <c r="G1246"/>
    </row>
    <row r="1247" spans="1:7">
      <c r="A1247" s="1">
        <v>42024</v>
      </c>
      <c r="B1247">
        <v>2000</v>
      </c>
      <c r="C1247">
        <v>38</v>
      </c>
      <c r="D1247" t="s">
        <v>1180</v>
      </c>
      <c r="G1247"/>
    </row>
    <row r="1248" spans="1:7">
      <c r="A1248" s="1">
        <v>42024</v>
      </c>
      <c r="B1248">
        <v>2500</v>
      </c>
      <c r="C1248">
        <v>53.96</v>
      </c>
      <c r="D1248" t="s">
        <v>1181</v>
      </c>
      <c r="G1248"/>
    </row>
    <row r="1249" spans="1:7">
      <c r="A1249" s="1">
        <v>42023</v>
      </c>
      <c r="B1249">
        <v>1000</v>
      </c>
      <c r="C1249">
        <v>54</v>
      </c>
      <c r="D1249">
        <v>54000</v>
      </c>
      <c r="G1249"/>
    </row>
    <row r="1250" spans="1:7">
      <c r="A1250" s="1">
        <v>42020</v>
      </c>
      <c r="B1250">
        <v>4500</v>
      </c>
      <c r="C1250">
        <v>53.82</v>
      </c>
      <c r="D1250">
        <v>242200</v>
      </c>
      <c r="G1250"/>
    </row>
    <row r="1251" spans="1:7">
      <c r="A1251" s="1">
        <v>42019</v>
      </c>
      <c r="B1251">
        <v>600</v>
      </c>
      <c r="C1251">
        <v>55</v>
      </c>
      <c r="D1251">
        <v>33000</v>
      </c>
      <c r="G1251"/>
    </row>
    <row r="1252" spans="1:7">
      <c r="A1252" s="1">
        <v>42018</v>
      </c>
      <c r="B1252">
        <v>500</v>
      </c>
      <c r="C1252">
        <v>38</v>
      </c>
      <c r="D1252" t="s">
        <v>1182</v>
      </c>
      <c r="G1252"/>
    </row>
    <row r="1253" spans="1:7">
      <c r="A1253" s="1">
        <v>42017</v>
      </c>
      <c r="B1253">
        <v>1000</v>
      </c>
      <c r="C1253">
        <v>53</v>
      </c>
      <c r="D1253">
        <v>53000</v>
      </c>
      <c r="G1253"/>
    </row>
    <row r="1254" spans="1:7">
      <c r="A1254" s="1">
        <v>42016</v>
      </c>
      <c r="B1254">
        <v>1500</v>
      </c>
      <c r="C1254">
        <v>53.5</v>
      </c>
      <c r="D1254" t="s">
        <v>1183</v>
      </c>
      <c r="G1254"/>
    </row>
    <row r="1255" spans="1:7">
      <c r="A1255" s="1">
        <v>42016</v>
      </c>
      <c r="B1255">
        <v>2958</v>
      </c>
      <c r="C1255">
        <v>38</v>
      </c>
      <c r="D1255" t="s">
        <v>1184</v>
      </c>
      <c r="G1255"/>
    </row>
    <row r="1256" spans="1:7">
      <c r="A1256" s="1">
        <v>42013</v>
      </c>
      <c r="B1256">
        <v>3500</v>
      </c>
      <c r="C1256">
        <v>52.43</v>
      </c>
      <c r="D1256">
        <v>183500</v>
      </c>
      <c r="G1256"/>
    </row>
    <row r="1257" spans="1:7">
      <c r="A1257" s="1">
        <v>42012</v>
      </c>
      <c r="B1257">
        <v>2000</v>
      </c>
      <c r="C1257">
        <v>53.5</v>
      </c>
      <c r="D1257" t="s">
        <v>1185</v>
      </c>
      <c r="G1257"/>
    </row>
    <row r="1258" spans="1:7">
      <c r="A1258" s="1">
        <v>42012</v>
      </c>
      <c r="B1258">
        <v>2500</v>
      </c>
      <c r="C1258">
        <v>38</v>
      </c>
      <c r="D1258" t="s">
        <v>1186</v>
      </c>
      <c r="G1258"/>
    </row>
    <row r="1259" spans="1:7">
      <c r="A1259" s="1">
        <v>42011</v>
      </c>
      <c r="B1259">
        <v>5200</v>
      </c>
      <c r="C1259">
        <v>53.02</v>
      </c>
      <c r="D1259">
        <v>275700</v>
      </c>
      <c r="G1259"/>
    </row>
    <row r="1260" spans="1:7">
      <c r="A1260" s="1">
        <v>42010</v>
      </c>
      <c r="B1260">
        <v>1000</v>
      </c>
      <c r="C1260">
        <v>54</v>
      </c>
      <c r="D1260" t="s">
        <v>1187</v>
      </c>
      <c r="G1260"/>
    </row>
    <row r="1261" spans="1:7">
      <c r="A1261" s="1">
        <v>42010</v>
      </c>
      <c r="B1261">
        <v>5514</v>
      </c>
      <c r="C1261">
        <v>38</v>
      </c>
      <c r="D1261" t="s">
        <v>1188</v>
      </c>
      <c r="G1261"/>
    </row>
    <row r="1262" spans="1:7">
      <c r="A1262" s="1">
        <v>42004</v>
      </c>
      <c r="B1262">
        <v>3100</v>
      </c>
      <c r="C1262">
        <v>54.19</v>
      </c>
      <c r="D1262" t="s">
        <v>1189</v>
      </c>
      <c r="G1262"/>
    </row>
    <row r="1263" spans="1:7">
      <c r="A1263" s="1">
        <v>42004</v>
      </c>
      <c r="B1263">
        <v>100</v>
      </c>
      <c r="C1263">
        <v>38</v>
      </c>
      <c r="D1263" t="s">
        <v>1190</v>
      </c>
      <c r="G1263"/>
    </row>
    <row r="1264" spans="1:7">
      <c r="A1264" s="1">
        <v>42003</v>
      </c>
      <c r="B1264">
        <v>4400</v>
      </c>
      <c r="C1264">
        <v>53.45</v>
      </c>
      <c r="D1264" t="s">
        <v>1191</v>
      </c>
      <c r="G1264"/>
    </row>
    <row r="1265" spans="1:7">
      <c r="A1265" s="1">
        <v>42003</v>
      </c>
      <c r="B1265">
        <v>3450</v>
      </c>
      <c r="C1265">
        <v>38</v>
      </c>
      <c r="D1265" t="s">
        <v>1192</v>
      </c>
      <c r="G1265"/>
    </row>
    <row r="1266" spans="1:7">
      <c r="A1266" s="1">
        <v>42002</v>
      </c>
      <c r="B1266">
        <v>2100</v>
      </c>
      <c r="C1266">
        <v>53.43</v>
      </c>
      <c r="D1266">
        <v>112200</v>
      </c>
      <c r="G1266"/>
    </row>
    <row r="1267" spans="1:7">
      <c r="A1267" s="1">
        <v>41999</v>
      </c>
      <c r="B1267">
        <v>1200</v>
      </c>
      <c r="C1267">
        <v>53.53</v>
      </c>
      <c r="D1267">
        <v>64240</v>
      </c>
      <c r="G1267"/>
    </row>
    <row r="1268" spans="1:7">
      <c r="A1268" s="1">
        <v>41997</v>
      </c>
      <c r="B1268">
        <v>1200</v>
      </c>
      <c r="C1268">
        <v>53</v>
      </c>
      <c r="D1268">
        <v>63600</v>
      </c>
      <c r="G1268"/>
    </row>
    <row r="1269" spans="1:7">
      <c r="A1269" s="1">
        <v>41996</v>
      </c>
      <c r="B1269">
        <v>1800</v>
      </c>
      <c r="C1269">
        <v>53</v>
      </c>
      <c r="D1269">
        <v>95400</v>
      </c>
      <c r="G1269"/>
    </row>
    <row r="1270" spans="1:7">
      <c r="A1270" s="1">
        <v>41995</v>
      </c>
      <c r="B1270">
        <v>500</v>
      </c>
      <c r="C1270">
        <v>52.8</v>
      </c>
      <c r="D1270">
        <v>26400</v>
      </c>
      <c r="G1270"/>
    </row>
    <row r="1271" spans="1:7">
      <c r="A1271" s="1">
        <v>41992</v>
      </c>
      <c r="B1271">
        <v>1500</v>
      </c>
      <c r="C1271">
        <v>52.93</v>
      </c>
      <c r="D1271">
        <v>79400</v>
      </c>
      <c r="G1271"/>
    </row>
    <row r="1272" spans="1:7">
      <c r="A1272" s="1">
        <v>41991</v>
      </c>
      <c r="B1272">
        <v>2700</v>
      </c>
      <c r="C1272">
        <v>52.31</v>
      </c>
      <c r="D1272">
        <v>141250</v>
      </c>
      <c r="G1272"/>
    </row>
    <row r="1273" spans="1:7">
      <c r="A1273" s="1">
        <v>41990</v>
      </c>
      <c r="B1273">
        <v>1800</v>
      </c>
      <c r="C1273">
        <v>52.5</v>
      </c>
      <c r="D1273">
        <v>94500</v>
      </c>
      <c r="G1273"/>
    </row>
    <row r="1274" spans="1:7">
      <c r="A1274" s="1">
        <v>41989</v>
      </c>
      <c r="B1274">
        <v>1800</v>
      </c>
      <c r="C1274">
        <v>52.89</v>
      </c>
      <c r="D1274">
        <v>95200</v>
      </c>
      <c r="G1274"/>
    </row>
    <row r="1275" spans="1:7">
      <c r="A1275" s="1">
        <v>41988</v>
      </c>
      <c r="B1275">
        <v>300</v>
      </c>
      <c r="C1275">
        <v>52.5</v>
      </c>
      <c r="D1275">
        <v>15750</v>
      </c>
      <c r="G1275"/>
    </row>
    <row r="1276" spans="1:7">
      <c r="A1276" s="1">
        <v>41985</v>
      </c>
      <c r="B1276">
        <v>2100</v>
      </c>
      <c r="C1276">
        <v>52.29</v>
      </c>
      <c r="D1276">
        <v>109800</v>
      </c>
      <c r="G1276"/>
    </row>
    <row r="1277" spans="1:7">
      <c r="A1277" s="1">
        <v>41984</v>
      </c>
      <c r="B1277">
        <v>1300</v>
      </c>
      <c r="C1277">
        <v>52.12</v>
      </c>
      <c r="D1277">
        <v>67750</v>
      </c>
      <c r="G1277"/>
    </row>
    <row r="1278" spans="1:7">
      <c r="A1278" s="1">
        <v>41983</v>
      </c>
      <c r="B1278">
        <v>800</v>
      </c>
      <c r="C1278">
        <v>52.8</v>
      </c>
      <c r="D1278">
        <v>42240</v>
      </c>
      <c r="G1278"/>
    </row>
    <row r="1279" spans="1:7">
      <c r="A1279" s="1">
        <v>41982</v>
      </c>
      <c r="B1279">
        <v>300</v>
      </c>
      <c r="C1279">
        <v>52.5</v>
      </c>
      <c r="D1279">
        <v>15750</v>
      </c>
      <c r="G1279"/>
    </row>
    <row r="1280" spans="1:7">
      <c r="A1280" s="1">
        <v>41981</v>
      </c>
      <c r="B1280">
        <v>10700</v>
      </c>
      <c r="C1280">
        <v>52.35</v>
      </c>
      <c r="D1280">
        <v>560100</v>
      </c>
      <c r="G1280"/>
    </row>
    <row r="1281" spans="1:7">
      <c r="A1281" s="1">
        <v>41978</v>
      </c>
      <c r="B1281">
        <v>3500</v>
      </c>
      <c r="C1281">
        <v>53</v>
      </c>
      <c r="D1281">
        <v>185500</v>
      </c>
      <c r="G1281"/>
    </row>
    <row r="1282" spans="1:7">
      <c r="A1282" s="1">
        <v>41976</v>
      </c>
      <c r="B1282">
        <v>1500</v>
      </c>
      <c r="C1282">
        <v>52.93</v>
      </c>
      <c r="D1282">
        <v>79400</v>
      </c>
      <c r="G1282"/>
    </row>
    <row r="1283" spans="1:7">
      <c r="A1283" s="1">
        <v>41974</v>
      </c>
      <c r="B1283">
        <v>600</v>
      </c>
      <c r="C1283">
        <v>52.5</v>
      </c>
      <c r="D1283">
        <v>31500</v>
      </c>
      <c r="G1283"/>
    </row>
    <row r="1284" spans="1:7">
      <c r="A1284" s="1">
        <v>41971</v>
      </c>
      <c r="B1284">
        <v>2000</v>
      </c>
      <c r="C1284">
        <v>52.4</v>
      </c>
      <c r="D1284">
        <v>104800</v>
      </c>
      <c r="G1284"/>
    </row>
    <row r="1285" spans="1:7">
      <c r="A1285" s="1">
        <v>41970</v>
      </c>
      <c r="B1285">
        <v>500</v>
      </c>
      <c r="C1285">
        <v>52.5</v>
      </c>
      <c r="D1285">
        <v>26250</v>
      </c>
      <c r="G1285"/>
    </row>
    <row r="1286" spans="1:7">
      <c r="A1286" s="1">
        <v>41968</v>
      </c>
      <c r="B1286">
        <v>1000</v>
      </c>
      <c r="C1286">
        <v>52</v>
      </c>
      <c r="D1286">
        <v>52000</v>
      </c>
      <c r="G1286"/>
    </row>
    <row r="1287" spans="1:7">
      <c r="A1287" s="1">
        <v>41964</v>
      </c>
      <c r="B1287">
        <v>500</v>
      </c>
      <c r="C1287">
        <v>52.3</v>
      </c>
      <c r="D1287">
        <v>26150</v>
      </c>
      <c r="G1287"/>
    </row>
    <row r="1288" spans="1:7">
      <c r="A1288" s="1">
        <v>41963</v>
      </c>
      <c r="B1288">
        <v>3700</v>
      </c>
      <c r="C1288">
        <v>52</v>
      </c>
      <c r="D1288">
        <v>192400</v>
      </c>
      <c r="G1288"/>
    </row>
    <row r="1289" spans="1:7">
      <c r="A1289" s="1">
        <v>41962</v>
      </c>
      <c r="B1289">
        <v>3000</v>
      </c>
      <c r="C1289">
        <v>52</v>
      </c>
      <c r="D1289">
        <v>156000</v>
      </c>
      <c r="G1289"/>
    </row>
    <row r="1290" spans="1:7">
      <c r="A1290" s="1">
        <v>41961</v>
      </c>
      <c r="B1290">
        <v>1000</v>
      </c>
      <c r="C1290">
        <v>53</v>
      </c>
      <c r="D1290">
        <v>53000</v>
      </c>
      <c r="G1290"/>
    </row>
    <row r="1291" spans="1:7">
      <c r="A1291" s="1">
        <v>41960</v>
      </c>
      <c r="B1291">
        <v>3800</v>
      </c>
      <c r="C1291">
        <v>52.05</v>
      </c>
      <c r="D1291">
        <v>197800</v>
      </c>
      <c r="G1291"/>
    </row>
    <row r="1292" spans="1:7">
      <c r="A1292" s="1">
        <v>41957</v>
      </c>
      <c r="B1292">
        <v>800</v>
      </c>
      <c r="C1292">
        <v>52</v>
      </c>
      <c r="D1292">
        <v>41600</v>
      </c>
      <c r="G1292"/>
    </row>
    <row r="1293" spans="1:7">
      <c r="A1293" s="1">
        <v>41947</v>
      </c>
      <c r="B1293">
        <v>9000</v>
      </c>
      <c r="C1293">
        <v>50</v>
      </c>
      <c r="D1293">
        <v>450000</v>
      </c>
      <c r="G1293"/>
    </row>
    <row r="1294" spans="1:7">
      <c r="A1294" s="1">
        <v>41946</v>
      </c>
      <c r="B1294">
        <v>700</v>
      </c>
      <c r="C1294">
        <v>51</v>
      </c>
      <c r="D1294">
        <v>35700</v>
      </c>
      <c r="G1294"/>
    </row>
    <row r="1295" spans="1:7">
      <c r="A1295" s="1">
        <v>41942</v>
      </c>
      <c r="B1295">
        <v>1000</v>
      </c>
      <c r="C1295">
        <v>51</v>
      </c>
      <c r="D1295">
        <v>51000</v>
      </c>
      <c r="G1295"/>
    </row>
    <row r="1296" spans="1:7">
      <c r="A1296" s="1">
        <v>41941</v>
      </c>
      <c r="B1296">
        <v>9000</v>
      </c>
      <c r="C1296">
        <v>50</v>
      </c>
      <c r="D1296">
        <v>450000</v>
      </c>
      <c r="G1296"/>
    </row>
    <row r="1297" spans="1:7">
      <c r="A1297" s="1">
        <v>41940</v>
      </c>
      <c r="B1297">
        <v>1300</v>
      </c>
      <c r="C1297">
        <v>52.12</v>
      </c>
      <c r="D1297">
        <v>67760</v>
      </c>
      <c r="G1297"/>
    </row>
    <row r="1298" spans="1:7">
      <c r="A1298" s="1">
        <v>41936</v>
      </c>
      <c r="B1298">
        <v>500</v>
      </c>
      <c r="C1298">
        <v>52</v>
      </c>
      <c r="D1298">
        <v>26000</v>
      </c>
      <c r="G1298"/>
    </row>
    <row r="1299" spans="1:7">
      <c r="A1299" s="1">
        <v>41935</v>
      </c>
      <c r="B1299">
        <v>50</v>
      </c>
      <c r="C1299">
        <v>52.5</v>
      </c>
      <c r="D1299">
        <v>2625</v>
      </c>
      <c r="G1299"/>
    </row>
    <row r="1300" spans="1:7">
      <c r="A1300" s="1">
        <v>41934</v>
      </c>
      <c r="B1300">
        <v>600</v>
      </c>
      <c r="C1300">
        <v>52.5</v>
      </c>
      <c r="D1300">
        <v>31500</v>
      </c>
      <c r="G1300"/>
    </row>
    <row r="1301" spans="1:7">
      <c r="A1301" s="1">
        <v>41929</v>
      </c>
      <c r="B1301">
        <v>1500</v>
      </c>
      <c r="C1301">
        <v>52.1</v>
      </c>
      <c r="D1301">
        <v>78150</v>
      </c>
      <c r="G1301"/>
    </row>
    <row r="1302" spans="1:7">
      <c r="A1302" s="1">
        <v>41927</v>
      </c>
      <c r="B1302">
        <v>1000</v>
      </c>
      <c r="C1302">
        <v>52</v>
      </c>
      <c r="D1302">
        <v>52000</v>
      </c>
      <c r="G1302"/>
    </row>
    <row r="1303" spans="1:7">
      <c r="A1303" s="1">
        <v>41921</v>
      </c>
      <c r="B1303">
        <v>500</v>
      </c>
      <c r="C1303">
        <v>52.5</v>
      </c>
      <c r="D1303">
        <v>26250</v>
      </c>
      <c r="G1303"/>
    </row>
    <row r="1304" spans="1:7">
      <c r="A1304" s="1">
        <v>41912</v>
      </c>
      <c r="B1304">
        <v>3650</v>
      </c>
      <c r="C1304">
        <v>51</v>
      </c>
      <c r="D1304">
        <v>186150</v>
      </c>
      <c r="G1304"/>
    </row>
    <row r="1305" spans="1:7">
      <c r="A1305" s="1">
        <v>41908</v>
      </c>
      <c r="B1305">
        <v>10000</v>
      </c>
      <c r="C1305">
        <v>51</v>
      </c>
      <c r="D1305">
        <v>510000</v>
      </c>
      <c r="G1305"/>
    </row>
    <row r="1306" spans="1:7">
      <c r="A1306" s="1">
        <v>41906</v>
      </c>
      <c r="B1306">
        <v>200</v>
      </c>
      <c r="C1306">
        <v>52</v>
      </c>
      <c r="D1306">
        <v>10400</v>
      </c>
      <c r="G1306"/>
    </row>
    <row r="1307" spans="1:7">
      <c r="A1307" s="1">
        <v>41900</v>
      </c>
      <c r="B1307">
        <v>10000</v>
      </c>
      <c r="C1307">
        <v>51</v>
      </c>
      <c r="D1307">
        <v>510000</v>
      </c>
      <c r="G1307"/>
    </row>
    <row r="1308" spans="1:7">
      <c r="A1308" s="1">
        <v>41898</v>
      </c>
      <c r="B1308">
        <v>600</v>
      </c>
      <c r="C1308">
        <v>53.4</v>
      </c>
      <c r="D1308">
        <v>32040</v>
      </c>
      <c r="G1308"/>
    </row>
    <row r="1309" spans="1:7">
      <c r="A1309" s="1">
        <v>41897</v>
      </c>
      <c r="B1309">
        <v>100</v>
      </c>
      <c r="C1309">
        <v>50</v>
      </c>
      <c r="D1309">
        <v>5000</v>
      </c>
      <c r="G1309"/>
    </row>
    <row r="1310" spans="1:7">
      <c r="A1310" s="1">
        <v>41894</v>
      </c>
      <c r="B1310">
        <v>600</v>
      </c>
      <c r="C1310">
        <v>53.6</v>
      </c>
      <c r="D1310">
        <v>32160</v>
      </c>
      <c r="G1310"/>
    </row>
    <row r="1311" spans="1:7">
      <c r="A1311" s="1">
        <v>41893</v>
      </c>
      <c r="B1311">
        <v>400</v>
      </c>
      <c r="C1311">
        <v>53.5</v>
      </c>
      <c r="D1311">
        <v>21400</v>
      </c>
      <c r="G1311"/>
    </row>
    <row r="1312" spans="1:7">
      <c r="A1312" s="1">
        <v>41891</v>
      </c>
      <c r="B1312">
        <v>600</v>
      </c>
      <c r="C1312">
        <v>53</v>
      </c>
      <c r="D1312">
        <v>31800</v>
      </c>
      <c r="G1312"/>
    </row>
    <row r="1313" spans="1:7">
      <c r="A1313" s="1">
        <v>41887</v>
      </c>
      <c r="B1313">
        <v>1000</v>
      </c>
      <c r="C1313">
        <v>53</v>
      </c>
      <c r="D1313">
        <v>53000</v>
      </c>
      <c r="G1313"/>
    </row>
    <row r="1314" spans="1:7">
      <c r="A1314" s="1">
        <v>41884</v>
      </c>
      <c r="B1314">
        <v>450</v>
      </c>
      <c r="C1314">
        <v>53.5</v>
      </c>
      <c r="D1314">
        <v>24075</v>
      </c>
      <c r="G1314"/>
    </row>
    <row r="1315" spans="1:7">
      <c r="A1315" s="1">
        <v>41880</v>
      </c>
      <c r="B1315">
        <v>500</v>
      </c>
      <c r="C1315">
        <v>53</v>
      </c>
      <c r="D1315">
        <v>26500</v>
      </c>
      <c r="G1315"/>
    </row>
    <row r="1316" spans="1:7">
      <c r="A1316" s="1">
        <v>41877</v>
      </c>
      <c r="B1316">
        <v>1700</v>
      </c>
      <c r="C1316">
        <v>54.6</v>
      </c>
      <c r="D1316">
        <v>92820</v>
      </c>
      <c r="G1316"/>
    </row>
    <row r="1317" spans="1:7">
      <c r="A1317" s="1">
        <v>41872</v>
      </c>
      <c r="B1317">
        <v>7000</v>
      </c>
      <c r="C1317">
        <v>48</v>
      </c>
      <c r="D1317">
        <v>336000</v>
      </c>
      <c r="G1317"/>
    </row>
    <row r="1318" spans="1:7">
      <c r="A1318" s="1">
        <v>41871</v>
      </c>
      <c r="B1318">
        <v>2400</v>
      </c>
      <c r="C1318">
        <v>50</v>
      </c>
      <c r="D1318">
        <v>120000</v>
      </c>
      <c r="G1318"/>
    </row>
    <row r="1319" spans="1:7">
      <c r="A1319" s="1">
        <v>41870</v>
      </c>
      <c r="B1319">
        <v>3903</v>
      </c>
      <c r="C1319">
        <v>55</v>
      </c>
      <c r="D1319">
        <v>214665</v>
      </c>
      <c r="G1319"/>
    </row>
    <row r="1320" spans="1:7">
      <c r="A1320" s="1">
        <v>41864</v>
      </c>
      <c r="B1320">
        <v>200</v>
      </c>
      <c r="C1320">
        <v>57</v>
      </c>
      <c r="D1320">
        <v>11400</v>
      </c>
      <c r="G1320"/>
    </row>
    <row r="1321" spans="1:7">
      <c r="A1321" s="1">
        <v>41862</v>
      </c>
      <c r="B1321">
        <v>300</v>
      </c>
      <c r="C1321">
        <v>57</v>
      </c>
      <c r="D1321">
        <v>17100</v>
      </c>
      <c r="G1321"/>
    </row>
    <row r="1322" spans="1:7">
      <c r="A1322" s="1">
        <v>41859</v>
      </c>
      <c r="B1322">
        <v>600</v>
      </c>
      <c r="C1322">
        <v>58</v>
      </c>
      <c r="D1322">
        <v>34800</v>
      </c>
      <c r="G1322"/>
    </row>
    <row r="1323" spans="1:7">
      <c r="A1323" s="1">
        <v>41857</v>
      </c>
      <c r="B1323">
        <v>400</v>
      </c>
      <c r="C1323">
        <v>58.1</v>
      </c>
      <c r="D1323">
        <v>23240</v>
      </c>
      <c r="G1323"/>
    </row>
    <row r="1324" spans="1:7">
      <c r="A1324" s="1">
        <v>41850</v>
      </c>
      <c r="B1324">
        <v>2000</v>
      </c>
      <c r="C1324">
        <v>58</v>
      </c>
      <c r="D1324">
        <v>116000</v>
      </c>
      <c r="G1324"/>
    </row>
    <row r="1325" spans="1:7">
      <c r="A1325" s="1">
        <v>41849</v>
      </c>
      <c r="B1325">
        <v>1500</v>
      </c>
      <c r="C1325">
        <v>60</v>
      </c>
      <c r="D1325">
        <v>90000</v>
      </c>
      <c r="G1325"/>
    </row>
    <row r="1326" spans="1:7">
      <c r="A1326" s="1">
        <v>41845</v>
      </c>
      <c r="B1326">
        <v>8000</v>
      </c>
      <c r="C1326">
        <v>74.9</v>
      </c>
      <c r="D1326">
        <v>599200</v>
      </c>
      <c r="G1326"/>
    </row>
    <row r="1327" spans="1:7">
      <c r="A1327" s="1">
        <v>41843</v>
      </c>
      <c r="B1327">
        <v>2000</v>
      </c>
      <c r="C1327">
        <v>72</v>
      </c>
      <c r="D1327">
        <v>144000</v>
      </c>
      <c r="G1327"/>
    </row>
    <row r="1328" spans="1:7">
      <c r="A1328" s="1">
        <v>41842</v>
      </c>
      <c r="B1328">
        <v>200</v>
      </c>
      <c r="C1328">
        <v>72.5</v>
      </c>
      <c r="D1328">
        <v>14500</v>
      </c>
      <c r="G1328"/>
    </row>
    <row r="1329" spans="1:7">
      <c r="A1329" s="1">
        <v>41841</v>
      </c>
      <c r="B1329">
        <v>300</v>
      </c>
      <c r="C1329">
        <v>73</v>
      </c>
      <c r="D1329">
        <v>21900</v>
      </c>
      <c r="G1329"/>
    </row>
    <row r="1330" spans="1:7">
      <c r="A1330" s="1">
        <v>41836</v>
      </c>
      <c r="B1330">
        <v>465</v>
      </c>
      <c r="C1330">
        <v>77</v>
      </c>
      <c r="D1330">
        <v>35805</v>
      </c>
      <c r="G1330"/>
    </row>
    <row r="1331" spans="1:7">
      <c r="A1331" s="1">
        <v>41835</v>
      </c>
      <c r="B1331">
        <v>5610</v>
      </c>
      <c r="C1331">
        <v>76.11</v>
      </c>
      <c r="D1331">
        <v>426970</v>
      </c>
      <c r="G1331"/>
    </row>
    <row r="1332" spans="1:7">
      <c r="A1332" s="1">
        <v>41834</v>
      </c>
      <c r="B1332">
        <v>7966</v>
      </c>
      <c r="C1332">
        <v>76.71</v>
      </c>
      <c r="D1332">
        <v>611042</v>
      </c>
      <c r="G1332"/>
    </row>
    <row r="1333" spans="1:7">
      <c r="A1333" s="1">
        <v>41831</v>
      </c>
      <c r="B1333">
        <v>50737</v>
      </c>
      <c r="C1333">
        <v>74.04</v>
      </c>
      <c r="D1333">
        <v>3756601.1</v>
      </c>
      <c r="G1333"/>
    </row>
    <row r="1334" spans="1:7">
      <c r="A1334" s="1">
        <v>41830</v>
      </c>
      <c r="B1334">
        <v>50819</v>
      </c>
      <c r="C1334">
        <v>74.07</v>
      </c>
      <c r="D1334">
        <v>3763961.6</v>
      </c>
      <c r="G1334"/>
    </row>
    <row r="1335" spans="1:7">
      <c r="A1335" s="1">
        <v>41829</v>
      </c>
      <c r="B1335">
        <v>26286</v>
      </c>
      <c r="C1335">
        <v>69.45</v>
      </c>
      <c r="D1335">
        <v>1825613.5</v>
      </c>
      <c r="G1335"/>
    </row>
    <row r="1336" spans="1:7">
      <c r="A1336" s="1">
        <v>41828</v>
      </c>
      <c r="B1336">
        <v>44784</v>
      </c>
      <c r="C1336">
        <v>68.99</v>
      </c>
      <c r="D1336">
        <v>3089695.6</v>
      </c>
      <c r="G1336"/>
    </row>
    <row r="1337" spans="1:7">
      <c r="A1337" s="1">
        <v>41827</v>
      </c>
      <c r="B1337">
        <v>11779</v>
      </c>
      <c r="C1337">
        <v>68.23</v>
      </c>
      <c r="D1337">
        <v>803651.4</v>
      </c>
      <c r="G1337"/>
    </row>
    <row r="1338" spans="1:7">
      <c r="A1338" s="1">
        <v>41824</v>
      </c>
      <c r="B1338">
        <v>20656</v>
      </c>
      <c r="C1338">
        <v>68.18</v>
      </c>
      <c r="D1338">
        <v>1408294.1</v>
      </c>
      <c r="G1338"/>
    </row>
    <row r="1339" spans="1:7">
      <c r="A1339" s="1">
        <v>41823</v>
      </c>
      <c r="B1339">
        <v>66161</v>
      </c>
      <c r="C1339">
        <v>66.77</v>
      </c>
      <c r="D1339">
        <v>4417460.3</v>
      </c>
      <c r="G1339"/>
    </row>
    <row r="1340" spans="1:7">
      <c r="A1340" s="1">
        <v>41822</v>
      </c>
      <c r="B1340">
        <v>27956</v>
      </c>
      <c r="C1340">
        <v>67.12</v>
      </c>
      <c r="D1340">
        <v>1876435.7</v>
      </c>
      <c r="G1340"/>
    </row>
    <row r="1341" spans="1:7">
      <c r="A1341" s="1">
        <v>41821</v>
      </c>
      <c r="B1341">
        <v>37587</v>
      </c>
      <c r="C1341">
        <v>66.15</v>
      </c>
      <c r="D1341">
        <v>2486413.5</v>
      </c>
      <c r="G1341"/>
    </row>
    <row r="1342" spans="1:7">
      <c r="A1342" s="1">
        <v>41820</v>
      </c>
      <c r="B1342">
        <v>5021</v>
      </c>
      <c r="C1342">
        <v>62.45</v>
      </c>
      <c r="D1342">
        <v>313557.5</v>
      </c>
      <c r="G1342"/>
    </row>
    <row r="1343" spans="1:7">
      <c r="A1343" s="1">
        <v>41817</v>
      </c>
      <c r="B1343">
        <v>18617</v>
      </c>
      <c r="C1343">
        <v>66.48</v>
      </c>
      <c r="D1343">
        <v>1237642</v>
      </c>
      <c r="G1343"/>
    </row>
    <row r="1344" spans="1:7">
      <c r="A1344" s="1">
        <v>41816</v>
      </c>
      <c r="B1344">
        <v>101188</v>
      </c>
      <c r="C1344">
        <v>56.87</v>
      </c>
      <c r="D1344">
        <v>5754369.4</v>
      </c>
      <c r="G1344"/>
    </row>
    <row r="1345" spans="1:7">
      <c r="A1345" s="1">
        <v>41815</v>
      </c>
      <c r="B1345">
        <v>45444</v>
      </c>
      <c r="C1345">
        <v>54.72</v>
      </c>
      <c r="D1345">
        <v>2486769.4</v>
      </c>
      <c r="G1345"/>
    </row>
    <row r="1346" spans="1:7">
      <c r="A1346" s="1">
        <v>41814</v>
      </c>
      <c r="B1346">
        <v>30955</v>
      </c>
      <c r="C1346">
        <v>53.54</v>
      </c>
      <c r="D1346">
        <v>1657292.5</v>
      </c>
      <c r="G1346"/>
    </row>
    <row r="1347" spans="1:7">
      <c r="A1347" s="1">
        <v>41813</v>
      </c>
      <c r="B1347">
        <v>20531</v>
      </c>
      <c r="C1347">
        <v>53.52</v>
      </c>
      <c r="D1347">
        <v>1098725.1</v>
      </c>
      <c r="G1347"/>
    </row>
    <row r="1348" spans="1:7">
      <c r="A1348" s="1">
        <v>41810</v>
      </c>
      <c r="B1348">
        <v>140</v>
      </c>
      <c r="C1348">
        <v>53.4</v>
      </c>
      <c r="D1348">
        <v>7476</v>
      </c>
      <c r="G1348"/>
    </row>
    <row r="1349" spans="1:7">
      <c r="A1349" s="1">
        <v>41809</v>
      </c>
      <c r="B1349">
        <v>21349</v>
      </c>
      <c r="C1349">
        <v>53.46</v>
      </c>
      <c r="D1349">
        <v>1141229.5</v>
      </c>
      <c r="G1349"/>
    </row>
    <row r="1350" spans="1:7">
      <c r="A1350" s="1">
        <v>41808</v>
      </c>
      <c r="B1350">
        <v>30979</v>
      </c>
      <c r="C1350">
        <v>53.5</v>
      </c>
      <c r="D1350">
        <v>1657376.5</v>
      </c>
      <c r="G1350"/>
    </row>
    <row r="1351" spans="1:7">
      <c r="A1351" s="1">
        <v>41807</v>
      </c>
      <c r="B1351">
        <v>8238</v>
      </c>
      <c r="C1351">
        <v>53.36</v>
      </c>
      <c r="D1351">
        <v>439611.6</v>
      </c>
      <c r="G1351"/>
    </row>
    <row r="1352" spans="1:7">
      <c r="A1352" s="1">
        <v>41806</v>
      </c>
      <c r="B1352">
        <v>19156</v>
      </c>
      <c r="C1352">
        <v>53.36</v>
      </c>
      <c r="D1352">
        <v>1022125.2</v>
      </c>
      <c r="G1352"/>
    </row>
    <row r="1353" spans="1:7">
      <c r="A1353" s="1">
        <v>41803</v>
      </c>
      <c r="B1353">
        <v>32661</v>
      </c>
      <c r="C1353">
        <v>53.33</v>
      </c>
      <c r="D1353">
        <v>1741655.3</v>
      </c>
      <c r="G1353"/>
    </row>
    <row r="1354" spans="1:7">
      <c r="A1354" s="1">
        <v>41802</v>
      </c>
      <c r="B1354">
        <v>25185</v>
      </c>
      <c r="C1354">
        <v>53.5</v>
      </c>
      <c r="D1354">
        <v>1347372.5</v>
      </c>
      <c r="G1354"/>
    </row>
    <row r="1355" spans="1:7">
      <c r="A1355" s="1">
        <v>41801</v>
      </c>
      <c r="B1355">
        <v>20951</v>
      </c>
      <c r="C1355">
        <v>53.47</v>
      </c>
      <c r="D1355">
        <v>1120246.6</v>
      </c>
      <c r="G1355"/>
    </row>
    <row r="1356" spans="1:7">
      <c r="A1356" s="1">
        <v>41800</v>
      </c>
      <c r="B1356">
        <v>400</v>
      </c>
      <c r="C1356">
        <v>53.7</v>
      </c>
      <c r="D1356">
        <v>21480</v>
      </c>
      <c r="G1356"/>
    </row>
    <row r="1357" spans="1:7">
      <c r="A1357" s="1">
        <v>41799</v>
      </c>
      <c r="B1357">
        <v>36577</v>
      </c>
      <c r="C1357">
        <v>53.45</v>
      </c>
      <c r="D1357">
        <v>1954946.8</v>
      </c>
      <c r="G1357"/>
    </row>
    <row r="1358" spans="1:7">
      <c r="A1358" s="1">
        <v>41796</v>
      </c>
      <c r="B1358">
        <v>16228</v>
      </c>
      <c r="C1358">
        <v>53.32</v>
      </c>
      <c r="D1358">
        <v>865302.4</v>
      </c>
      <c r="G1358"/>
    </row>
    <row r="1359" spans="1:7">
      <c r="A1359" s="1">
        <v>41795</v>
      </c>
      <c r="B1359">
        <v>1650</v>
      </c>
      <c r="C1359">
        <v>53.3</v>
      </c>
      <c r="D1359">
        <v>87950</v>
      </c>
      <c r="G1359"/>
    </row>
    <row r="1360" spans="1:7">
      <c r="A1360" s="1">
        <v>41794</v>
      </c>
      <c r="B1360">
        <v>200</v>
      </c>
      <c r="C1360">
        <v>53.8</v>
      </c>
      <c r="D1360">
        <v>10760</v>
      </c>
      <c r="G1360"/>
    </row>
    <row r="1361" spans="1:7">
      <c r="A1361" s="1">
        <v>41793</v>
      </c>
      <c r="B1361">
        <v>2753</v>
      </c>
      <c r="C1361">
        <v>53.47</v>
      </c>
      <c r="D1361">
        <v>147210.2</v>
      </c>
      <c r="G1361"/>
    </row>
    <row r="1362" spans="1:7">
      <c r="A1362" s="1">
        <v>41789</v>
      </c>
      <c r="B1362">
        <v>3148</v>
      </c>
      <c r="C1362">
        <v>53</v>
      </c>
      <c r="D1362">
        <v>166844</v>
      </c>
      <c r="G1362"/>
    </row>
    <row r="1363" spans="1:7">
      <c r="A1363" s="1">
        <v>41788</v>
      </c>
      <c r="B1363">
        <v>3206</v>
      </c>
      <c r="C1363">
        <v>53.1</v>
      </c>
      <c r="D1363">
        <v>170250.4</v>
      </c>
      <c r="G1363"/>
    </row>
    <row r="1364" spans="1:7">
      <c r="A1364" s="1">
        <v>41787</v>
      </c>
      <c r="B1364">
        <v>9405</v>
      </c>
      <c r="C1364">
        <v>53.26</v>
      </c>
      <c r="D1364">
        <v>500947.5</v>
      </c>
      <c r="G1364"/>
    </row>
    <row r="1365" spans="1:7">
      <c r="A1365" s="1">
        <v>41786</v>
      </c>
      <c r="B1365">
        <v>2000</v>
      </c>
      <c r="C1365">
        <v>52</v>
      </c>
      <c r="D1365">
        <v>104000</v>
      </c>
      <c r="G1365"/>
    </row>
    <row r="1366" spans="1:7">
      <c r="A1366" s="1">
        <v>41785</v>
      </c>
      <c r="B1366">
        <v>31381</v>
      </c>
      <c r="C1366">
        <v>52.99</v>
      </c>
      <c r="D1366">
        <v>1662978</v>
      </c>
      <c r="G1366"/>
    </row>
    <row r="1367" spans="1:7">
      <c r="A1367" s="1">
        <v>41782</v>
      </c>
      <c r="B1367">
        <v>4700</v>
      </c>
      <c r="C1367">
        <v>53.5</v>
      </c>
      <c r="D1367">
        <v>251430</v>
      </c>
      <c r="G1367"/>
    </row>
    <row r="1368" spans="1:7">
      <c r="A1368" s="1">
        <v>41781</v>
      </c>
      <c r="B1368">
        <v>1000</v>
      </c>
      <c r="C1368">
        <v>53.5</v>
      </c>
      <c r="D1368">
        <v>53500</v>
      </c>
      <c r="G1368"/>
    </row>
    <row r="1369" spans="1:7">
      <c r="A1369" s="1">
        <v>41780</v>
      </c>
      <c r="B1369">
        <v>2300</v>
      </c>
      <c r="C1369">
        <v>53.36</v>
      </c>
      <c r="D1369">
        <v>122730</v>
      </c>
      <c r="G1369"/>
    </row>
    <row r="1370" spans="1:7">
      <c r="A1370" s="1">
        <v>41779</v>
      </c>
      <c r="B1370">
        <v>568</v>
      </c>
      <c r="C1370">
        <v>53.36</v>
      </c>
      <c r="D1370">
        <v>30308</v>
      </c>
      <c r="G1370"/>
    </row>
    <row r="1371" spans="1:7">
      <c r="A1371" s="1">
        <v>41778</v>
      </c>
      <c r="B1371">
        <v>4345</v>
      </c>
      <c r="C1371">
        <v>53.34</v>
      </c>
      <c r="D1371">
        <v>231773</v>
      </c>
      <c r="G1371"/>
    </row>
    <row r="1372" spans="1:7">
      <c r="A1372" s="1">
        <v>41775</v>
      </c>
      <c r="B1372">
        <v>1400</v>
      </c>
      <c r="C1372">
        <v>52.79</v>
      </c>
      <c r="D1372">
        <v>73900</v>
      </c>
      <c r="G1372"/>
    </row>
    <row r="1373" spans="1:7">
      <c r="A1373" s="1">
        <v>41774</v>
      </c>
      <c r="B1373">
        <v>1900</v>
      </c>
      <c r="C1373">
        <v>53.5</v>
      </c>
      <c r="D1373">
        <v>101650</v>
      </c>
      <c r="G1373"/>
    </row>
    <row r="1374" spans="1:7">
      <c r="A1374" s="1">
        <v>41773</v>
      </c>
      <c r="B1374">
        <v>900</v>
      </c>
      <c r="C1374">
        <v>52.6</v>
      </c>
      <c r="D1374">
        <v>47340</v>
      </c>
      <c r="G1374"/>
    </row>
    <row r="1375" spans="1:7">
      <c r="A1375" s="1">
        <v>41772</v>
      </c>
      <c r="B1375">
        <v>900</v>
      </c>
      <c r="C1375">
        <v>53.5</v>
      </c>
      <c r="D1375">
        <v>48150</v>
      </c>
      <c r="G1375"/>
    </row>
    <row r="1376" spans="1:7">
      <c r="A1376" s="1">
        <v>41771</v>
      </c>
      <c r="B1376">
        <v>2400</v>
      </c>
      <c r="C1376">
        <v>53.5</v>
      </c>
      <c r="D1376">
        <v>128400</v>
      </c>
      <c r="G1376"/>
    </row>
    <row r="1377" spans="1:7">
      <c r="A1377" s="1">
        <v>41768</v>
      </c>
      <c r="B1377">
        <v>1800</v>
      </c>
      <c r="C1377">
        <v>53.17</v>
      </c>
      <c r="D1377">
        <v>95700</v>
      </c>
      <c r="G1377"/>
    </row>
    <row r="1378" spans="1:7">
      <c r="A1378" s="1">
        <v>41767</v>
      </c>
      <c r="B1378">
        <v>2400</v>
      </c>
      <c r="C1378">
        <v>53.03</v>
      </c>
      <c r="D1378">
        <v>127280</v>
      </c>
      <c r="G1378"/>
    </row>
    <row r="1379" spans="1:7">
      <c r="A1379" s="1">
        <v>41766</v>
      </c>
      <c r="B1379">
        <v>4300</v>
      </c>
      <c r="C1379">
        <v>52.56</v>
      </c>
      <c r="D1379">
        <v>226000</v>
      </c>
      <c r="G1379"/>
    </row>
    <row r="1380" spans="1:7">
      <c r="A1380" s="1">
        <v>41765</v>
      </c>
      <c r="B1380">
        <v>1220</v>
      </c>
      <c r="C1380">
        <v>52.83</v>
      </c>
      <c r="D1380">
        <v>64450</v>
      </c>
      <c r="G1380"/>
    </row>
    <row r="1381" spans="1:7">
      <c r="A1381" s="1">
        <v>41764</v>
      </c>
      <c r="B1381">
        <v>1700</v>
      </c>
      <c r="C1381">
        <v>53.32</v>
      </c>
      <c r="D1381">
        <v>90640</v>
      </c>
      <c r="G1381"/>
    </row>
    <row r="1382" spans="1:7">
      <c r="A1382" s="1">
        <v>41759</v>
      </c>
      <c r="B1382">
        <v>1200</v>
      </c>
      <c r="C1382">
        <v>53.15</v>
      </c>
      <c r="D1382">
        <v>63780</v>
      </c>
      <c r="G1382"/>
    </row>
    <row r="1383" spans="1:7">
      <c r="A1383" s="1">
        <v>41758</v>
      </c>
      <c r="B1383">
        <v>2200</v>
      </c>
      <c r="C1383">
        <v>53.48</v>
      </c>
      <c r="D1383">
        <v>117650</v>
      </c>
      <c r="G1383"/>
    </row>
    <row r="1384" spans="1:7">
      <c r="A1384" s="1">
        <v>41757</v>
      </c>
      <c r="B1384">
        <v>700</v>
      </c>
      <c r="C1384">
        <v>53</v>
      </c>
      <c r="D1384">
        <v>37100</v>
      </c>
      <c r="G1384"/>
    </row>
    <row r="1385" spans="1:7">
      <c r="A1385" s="1">
        <v>41754</v>
      </c>
      <c r="B1385">
        <v>1100</v>
      </c>
      <c r="C1385">
        <v>53.64</v>
      </c>
      <c r="D1385">
        <v>59000</v>
      </c>
      <c r="G1385"/>
    </row>
    <row r="1386" spans="1:7">
      <c r="A1386" s="1">
        <v>41753</v>
      </c>
      <c r="B1386">
        <v>600</v>
      </c>
      <c r="C1386">
        <v>54</v>
      </c>
      <c r="D1386">
        <v>32400</v>
      </c>
      <c r="G1386"/>
    </row>
    <row r="1387" spans="1:7">
      <c r="A1387" s="1">
        <v>41752</v>
      </c>
      <c r="B1387">
        <v>600</v>
      </c>
      <c r="C1387">
        <v>53.5</v>
      </c>
      <c r="D1387">
        <v>32100</v>
      </c>
      <c r="G1387"/>
    </row>
    <row r="1388" spans="1:7">
      <c r="A1388" s="1">
        <v>41751</v>
      </c>
      <c r="B1388">
        <v>600</v>
      </c>
      <c r="C1388">
        <v>54</v>
      </c>
      <c r="D1388">
        <v>32400</v>
      </c>
      <c r="G1388"/>
    </row>
    <row r="1389" spans="1:7">
      <c r="A1389" s="1">
        <v>41750</v>
      </c>
      <c r="B1389">
        <v>400</v>
      </c>
      <c r="C1389">
        <v>53</v>
      </c>
      <c r="D1389">
        <v>21200</v>
      </c>
      <c r="G1389"/>
    </row>
    <row r="1390" spans="1:7">
      <c r="A1390" s="1">
        <v>41747</v>
      </c>
      <c r="B1390">
        <v>4000</v>
      </c>
      <c r="C1390">
        <v>52</v>
      </c>
      <c r="D1390">
        <v>208000</v>
      </c>
      <c r="G1390"/>
    </row>
    <row r="1391" spans="1:7">
      <c r="A1391" s="1">
        <v>41746</v>
      </c>
      <c r="B1391">
        <v>800</v>
      </c>
      <c r="C1391">
        <v>55.38</v>
      </c>
      <c r="D1391">
        <v>44300</v>
      </c>
      <c r="G1391"/>
    </row>
    <row r="1392" spans="1:7">
      <c r="A1392" s="1">
        <v>41745</v>
      </c>
      <c r="B1392">
        <v>900</v>
      </c>
      <c r="C1392">
        <v>53.51</v>
      </c>
      <c r="D1392">
        <v>48160</v>
      </c>
      <c r="G1392"/>
    </row>
    <row r="1393" spans="1:7">
      <c r="A1393" s="1">
        <v>41744</v>
      </c>
      <c r="B1393">
        <v>100</v>
      </c>
      <c r="C1393">
        <v>57</v>
      </c>
      <c r="D1393">
        <v>5700</v>
      </c>
      <c r="G1393"/>
    </row>
    <row r="1394" spans="1:7">
      <c r="A1394" s="1">
        <v>41743</v>
      </c>
      <c r="B1394">
        <v>1000</v>
      </c>
      <c r="C1394">
        <v>57.29</v>
      </c>
      <c r="D1394">
        <v>57290</v>
      </c>
      <c r="G1394"/>
    </row>
    <row r="1395" spans="1:7">
      <c r="A1395" s="1">
        <v>41740</v>
      </c>
      <c r="B1395">
        <v>900</v>
      </c>
      <c r="C1395">
        <v>57.26</v>
      </c>
      <c r="D1395">
        <v>51530</v>
      </c>
      <c r="G1395"/>
    </row>
    <row r="1396" spans="1:7">
      <c r="A1396" s="1">
        <v>41739</v>
      </c>
      <c r="B1396">
        <v>1100</v>
      </c>
      <c r="C1396">
        <v>57</v>
      </c>
      <c r="D1396">
        <v>62700</v>
      </c>
      <c r="G1396"/>
    </row>
    <row r="1397" spans="1:7">
      <c r="A1397" s="1">
        <v>41738</v>
      </c>
      <c r="B1397">
        <v>1200</v>
      </c>
      <c r="C1397">
        <v>53.15</v>
      </c>
      <c r="D1397">
        <v>63780</v>
      </c>
      <c r="G1397"/>
    </row>
    <row r="1398" spans="1:7">
      <c r="A1398" s="1">
        <v>41737</v>
      </c>
      <c r="B1398">
        <v>900</v>
      </c>
      <c r="C1398">
        <v>57.02</v>
      </c>
      <c r="D1398">
        <v>51320</v>
      </c>
      <c r="G1398"/>
    </row>
    <row r="1399" spans="1:7">
      <c r="A1399" s="1">
        <v>41733</v>
      </c>
      <c r="B1399">
        <v>1000</v>
      </c>
      <c r="C1399">
        <v>57.18</v>
      </c>
      <c r="D1399">
        <v>57180</v>
      </c>
      <c r="G1399"/>
    </row>
    <row r="1400" spans="1:7">
      <c r="A1400" s="1">
        <v>41732</v>
      </c>
      <c r="B1400">
        <v>1400</v>
      </c>
      <c r="C1400">
        <v>53.39</v>
      </c>
      <c r="D1400">
        <v>74750</v>
      </c>
      <c r="G1400"/>
    </row>
    <row r="1401" spans="1:7">
      <c r="A1401" s="1">
        <v>41731</v>
      </c>
      <c r="B1401">
        <v>700</v>
      </c>
      <c r="C1401">
        <v>57</v>
      </c>
      <c r="D1401">
        <v>39900</v>
      </c>
      <c r="G1401"/>
    </row>
    <row r="1402" spans="1:7">
      <c r="A1402" s="1">
        <v>41730</v>
      </c>
      <c r="B1402">
        <v>1200</v>
      </c>
      <c r="C1402">
        <v>52.38</v>
      </c>
      <c r="D1402">
        <v>62850</v>
      </c>
      <c r="G1402"/>
    </row>
    <row r="1403" spans="1:7">
      <c r="A1403" s="1">
        <v>41729</v>
      </c>
      <c r="B1403">
        <v>1250</v>
      </c>
      <c r="C1403">
        <v>54.85</v>
      </c>
      <c r="D1403">
        <v>68560</v>
      </c>
      <c r="G1403"/>
    </row>
    <row r="1404" spans="1:7">
      <c r="A1404" s="1">
        <v>41726</v>
      </c>
      <c r="B1404">
        <v>1000</v>
      </c>
      <c r="C1404">
        <v>56.86</v>
      </c>
      <c r="D1404">
        <v>56860</v>
      </c>
      <c r="G1404"/>
    </row>
    <row r="1405" spans="1:7">
      <c r="A1405" s="1">
        <v>41725</v>
      </c>
      <c r="B1405">
        <v>800</v>
      </c>
      <c r="C1405">
        <v>56.85</v>
      </c>
      <c r="D1405">
        <v>45480</v>
      </c>
      <c r="G1405"/>
    </row>
    <row r="1406" spans="1:7">
      <c r="A1406" s="1">
        <v>41724</v>
      </c>
      <c r="B1406">
        <v>1000</v>
      </c>
      <c r="C1406">
        <v>56.51</v>
      </c>
      <c r="D1406">
        <v>56510</v>
      </c>
      <c r="G1406"/>
    </row>
    <row r="1407" spans="1:7">
      <c r="A1407" s="1">
        <v>41723</v>
      </c>
      <c r="B1407">
        <v>600</v>
      </c>
      <c r="C1407">
        <v>56.95</v>
      </c>
      <c r="D1407">
        <v>34170</v>
      </c>
      <c r="G1407"/>
    </row>
    <row r="1408" spans="1:7">
      <c r="A1408" s="1">
        <v>41719</v>
      </c>
      <c r="B1408">
        <v>1100</v>
      </c>
      <c r="C1408">
        <v>54.97</v>
      </c>
      <c r="D1408">
        <v>60470</v>
      </c>
      <c r="G1408"/>
    </row>
    <row r="1409" spans="1:7">
      <c r="A1409" s="1">
        <v>41718</v>
      </c>
      <c r="B1409">
        <v>1200</v>
      </c>
      <c r="C1409">
        <v>56.39</v>
      </c>
      <c r="D1409">
        <v>67670</v>
      </c>
      <c r="G1409"/>
    </row>
    <row r="1410" spans="1:7">
      <c r="A1410" s="1">
        <v>41717</v>
      </c>
      <c r="B1410">
        <v>900</v>
      </c>
      <c r="C1410">
        <v>56.31</v>
      </c>
      <c r="D1410">
        <v>50680</v>
      </c>
      <c r="G1410"/>
    </row>
    <row r="1411" spans="1:7">
      <c r="A1411" s="1">
        <v>41716</v>
      </c>
      <c r="B1411">
        <v>1000</v>
      </c>
      <c r="C1411">
        <v>56.48</v>
      </c>
      <c r="D1411">
        <v>56480</v>
      </c>
      <c r="G1411"/>
    </row>
    <row r="1412" spans="1:7">
      <c r="A1412" s="1">
        <v>41715</v>
      </c>
      <c r="B1412">
        <v>1000</v>
      </c>
      <c r="C1412">
        <v>56.17</v>
      </c>
      <c r="D1412">
        <v>56170</v>
      </c>
      <c r="G1412"/>
    </row>
    <row r="1413" spans="1:7">
      <c r="A1413" s="1">
        <v>41712</v>
      </c>
      <c r="B1413">
        <v>500</v>
      </c>
      <c r="C1413">
        <v>54</v>
      </c>
      <c r="D1413">
        <v>27000</v>
      </c>
      <c r="G1413"/>
    </row>
    <row r="1414" spans="1:7">
      <c r="A1414" s="1">
        <v>41711</v>
      </c>
      <c r="B1414">
        <v>1100</v>
      </c>
      <c r="C1414">
        <v>55.76</v>
      </c>
      <c r="D1414">
        <v>61340</v>
      </c>
      <c r="G1414"/>
    </row>
    <row r="1415" spans="1:7">
      <c r="A1415" s="1">
        <v>41710</v>
      </c>
      <c r="B1415">
        <v>900</v>
      </c>
      <c r="C1415">
        <v>55.96</v>
      </c>
      <c r="D1415">
        <v>50360</v>
      </c>
      <c r="G1415"/>
    </row>
    <row r="1416" spans="1:7">
      <c r="A1416" s="1">
        <v>41709</v>
      </c>
      <c r="B1416">
        <v>2200</v>
      </c>
      <c r="C1416">
        <v>54.56</v>
      </c>
      <c r="D1416">
        <v>120040</v>
      </c>
      <c r="G1416"/>
    </row>
    <row r="1417" spans="1:7">
      <c r="A1417" s="1">
        <v>41708</v>
      </c>
      <c r="B1417">
        <v>1700</v>
      </c>
      <c r="C1417">
        <v>54.16</v>
      </c>
      <c r="D1417">
        <v>92080</v>
      </c>
      <c r="G1417"/>
    </row>
    <row r="1418" spans="1:7">
      <c r="A1418" s="1">
        <v>41705</v>
      </c>
      <c r="B1418">
        <v>900</v>
      </c>
      <c r="C1418">
        <v>55.18</v>
      </c>
      <c r="D1418">
        <v>49660</v>
      </c>
      <c r="G1418"/>
    </row>
    <row r="1419" spans="1:7">
      <c r="A1419" s="1">
        <v>41704</v>
      </c>
      <c r="B1419">
        <v>700</v>
      </c>
      <c r="C1419">
        <v>55.2</v>
      </c>
      <c r="D1419">
        <v>38640</v>
      </c>
      <c r="G1419"/>
    </row>
    <row r="1420" spans="1:7">
      <c r="A1420" s="1">
        <v>41703</v>
      </c>
      <c r="B1420">
        <v>2300</v>
      </c>
      <c r="C1420">
        <v>53.07</v>
      </c>
      <c r="D1420">
        <v>122050</v>
      </c>
      <c r="G1420"/>
    </row>
    <row r="1421" spans="1:7">
      <c r="A1421" s="1">
        <v>41702</v>
      </c>
      <c r="B1421">
        <v>1400</v>
      </c>
      <c r="C1421">
        <v>52.63</v>
      </c>
      <c r="D1421">
        <v>73680</v>
      </c>
      <c r="G1421"/>
    </row>
    <row r="1422" spans="1:7">
      <c r="A1422" s="1">
        <v>41701</v>
      </c>
      <c r="B1422">
        <v>1150</v>
      </c>
      <c r="C1422">
        <v>52.56</v>
      </c>
      <c r="D1422">
        <v>60440</v>
      </c>
      <c r="G1422"/>
    </row>
    <row r="1423" spans="1:7">
      <c r="A1423" s="1">
        <v>41698</v>
      </c>
      <c r="B1423">
        <v>1200</v>
      </c>
      <c r="C1423">
        <v>52.82</v>
      </c>
      <c r="D1423">
        <v>63380</v>
      </c>
      <c r="G1423"/>
    </row>
    <row r="1424" spans="1:7">
      <c r="A1424" s="1">
        <v>41697</v>
      </c>
      <c r="B1424">
        <v>1300</v>
      </c>
      <c r="C1424">
        <v>51.78</v>
      </c>
      <c r="D1424">
        <v>67320</v>
      </c>
      <c r="G1424"/>
    </row>
    <row r="1425" spans="1:7">
      <c r="A1425" s="1">
        <v>41696</v>
      </c>
      <c r="B1425">
        <v>1000</v>
      </c>
      <c r="C1425">
        <v>52.41</v>
      </c>
      <c r="D1425">
        <v>52410</v>
      </c>
      <c r="G1425"/>
    </row>
    <row r="1426" spans="1:7">
      <c r="A1426" s="1">
        <v>41695</v>
      </c>
      <c r="B1426">
        <v>1000</v>
      </c>
      <c r="C1426">
        <v>52.04</v>
      </c>
      <c r="D1426">
        <v>52040</v>
      </c>
      <c r="G1426"/>
    </row>
    <row r="1427" spans="1:7">
      <c r="A1427" s="1">
        <v>41694</v>
      </c>
      <c r="B1427">
        <v>500</v>
      </c>
      <c r="C1427">
        <v>52.14</v>
      </c>
      <c r="D1427">
        <v>26070</v>
      </c>
      <c r="G1427"/>
    </row>
    <row r="1428" spans="1:7">
      <c r="A1428" s="1">
        <v>41691</v>
      </c>
      <c r="B1428">
        <v>850</v>
      </c>
      <c r="C1428">
        <v>51.81</v>
      </c>
      <c r="D1428">
        <v>44035</v>
      </c>
      <c r="G1428"/>
    </row>
    <row r="1429" spans="1:7">
      <c r="A1429" s="1">
        <v>41690</v>
      </c>
      <c r="B1429">
        <v>650</v>
      </c>
      <c r="C1429">
        <v>51.75</v>
      </c>
      <c r="D1429">
        <v>33640</v>
      </c>
      <c r="G1429"/>
    </row>
    <row r="1430" spans="1:7">
      <c r="A1430" s="1">
        <v>41689</v>
      </c>
      <c r="B1430">
        <v>350</v>
      </c>
      <c r="C1430">
        <v>51.7</v>
      </c>
      <c r="D1430">
        <v>18095</v>
      </c>
      <c r="G1430"/>
    </row>
    <row r="1431" spans="1:7">
      <c r="A1431" s="1">
        <v>41688</v>
      </c>
      <c r="B1431">
        <v>700</v>
      </c>
      <c r="C1431">
        <v>51.4</v>
      </c>
      <c r="D1431">
        <v>35990</v>
      </c>
      <c r="G1431"/>
    </row>
    <row r="1432" spans="1:7">
      <c r="A1432" s="1">
        <v>41687</v>
      </c>
      <c r="B1432">
        <v>550</v>
      </c>
      <c r="C1432">
        <v>51.5</v>
      </c>
      <c r="D1432">
        <v>28325</v>
      </c>
      <c r="G1432"/>
    </row>
    <row r="1433" spans="1:7">
      <c r="A1433" s="1">
        <v>41684</v>
      </c>
      <c r="B1433">
        <v>500</v>
      </c>
      <c r="C1433">
        <v>51.1</v>
      </c>
      <c r="D1433">
        <v>25550</v>
      </c>
      <c r="G1433"/>
    </row>
    <row r="1434" spans="1:7">
      <c r="A1434" s="1">
        <v>41683</v>
      </c>
      <c r="B1434">
        <v>500</v>
      </c>
      <c r="C1434">
        <v>51.8</v>
      </c>
      <c r="D1434">
        <v>25900</v>
      </c>
      <c r="G1434"/>
    </row>
    <row r="1435" spans="1:7">
      <c r="A1435" s="1">
        <v>41682</v>
      </c>
      <c r="B1435">
        <v>400</v>
      </c>
      <c r="C1435">
        <v>51</v>
      </c>
      <c r="D1435">
        <v>20400</v>
      </c>
      <c r="G1435"/>
    </row>
    <row r="1436" spans="1:7">
      <c r="A1436" s="1">
        <v>41681</v>
      </c>
      <c r="B1436">
        <v>300</v>
      </c>
      <c r="C1436">
        <v>51</v>
      </c>
      <c r="D1436">
        <v>15300</v>
      </c>
      <c r="G1436"/>
    </row>
    <row r="1437" spans="1:7">
      <c r="A1437" s="1">
        <v>41669</v>
      </c>
      <c r="B1437">
        <v>100</v>
      </c>
      <c r="C1437">
        <v>50.8</v>
      </c>
      <c r="D1437">
        <v>5080</v>
      </c>
      <c r="G1437"/>
    </row>
    <row r="1438" spans="1:7">
      <c r="A1438" s="1">
        <v>41668</v>
      </c>
      <c r="B1438">
        <v>100</v>
      </c>
      <c r="C1438">
        <v>51</v>
      </c>
      <c r="D1438">
        <v>5100</v>
      </c>
      <c r="G1438"/>
    </row>
    <row r="1439" spans="1:7">
      <c r="A1439" s="1">
        <v>41667</v>
      </c>
      <c r="B1439">
        <v>100</v>
      </c>
      <c r="C1439">
        <v>50.5</v>
      </c>
      <c r="D1439">
        <v>5050</v>
      </c>
      <c r="G1439"/>
    </row>
    <row r="1440" spans="1:7">
      <c r="A1440" s="1">
        <v>41661</v>
      </c>
      <c r="B1440">
        <v>100</v>
      </c>
      <c r="C1440">
        <v>50.2</v>
      </c>
      <c r="D1440">
        <v>5020</v>
      </c>
      <c r="G1440"/>
    </row>
    <row r="1441" spans="1:7">
      <c r="A1441" s="1">
        <v>41660</v>
      </c>
      <c r="B1441">
        <v>200</v>
      </c>
      <c r="C1441">
        <v>50</v>
      </c>
      <c r="D1441">
        <v>10000</v>
      </c>
      <c r="G1441"/>
    </row>
    <row r="1442" spans="1:7">
      <c r="A1442" s="1">
        <v>41659</v>
      </c>
      <c r="B1442">
        <v>200</v>
      </c>
      <c r="C1442">
        <v>50.1</v>
      </c>
      <c r="D1442">
        <v>10020</v>
      </c>
      <c r="G1442"/>
    </row>
    <row r="1443" spans="1:7">
      <c r="A1443" s="1">
        <v>41656</v>
      </c>
      <c r="B1443">
        <v>200</v>
      </c>
      <c r="C1443">
        <v>50.1</v>
      </c>
      <c r="D1443">
        <v>10020</v>
      </c>
      <c r="G1443"/>
    </row>
    <row r="1444" spans="1:7">
      <c r="A1444" s="1">
        <v>41655</v>
      </c>
      <c r="B1444">
        <v>200</v>
      </c>
      <c r="C1444">
        <v>50.1</v>
      </c>
      <c r="D1444">
        <v>10020</v>
      </c>
      <c r="G1444"/>
    </row>
    <row r="1445" spans="1:7">
      <c r="A1445" s="1">
        <v>41653</v>
      </c>
      <c r="B1445">
        <v>200</v>
      </c>
      <c r="C1445">
        <v>53</v>
      </c>
      <c r="D1445">
        <v>10600</v>
      </c>
      <c r="G1445"/>
    </row>
    <row r="1446" spans="1:7">
      <c r="A1446" s="1">
        <v>41652</v>
      </c>
      <c r="B1446">
        <v>500</v>
      </c>
      <c r="C1446">
        <v>50</v>
      </c>
      <c r="D1446">
        <v>25000</v>
      </c>
      <c r="G1446"/>
    </row>
    <row r="1447" spans="1:7">
      <c r="A1447" s="1">
        <v>41649</v>
      </c>
      <c r="B1447">
        <v>100</v>
      </c>
      <c r="C1447">
        <v>50.8</v>
      </c>
      <c r="D1447">
        <v>5080</v>
      </c>
      <c r="G1447"/>
    </row>
    <row r="1448" spans="1:7">
      <c r="A1448" s="1">
        <v>41648</v>
      </c>
      <c r="B1448">
        <v>200</v>
      </c>
      <c r="C1448">
        <v>50.65</v>
      </c>
      <c r="D1448">
        <v>10130</v>
      </c>
      <c r="G1448"/>
    </row>
    <row r="1449" spans="1:7">
      <c r="A1449" s="1">
        <v>41647</v>
      </c>
      <c r="B1449">
        <v>400</v>
      </c>
      <c r="C1449">
        <v>50.75</v>
      </c>
      <c r="D1449">
        <v>20300</v>
      </c>
      <c r="G1449"/>
    </row>
    <row r="1450" spans="1:7">
      <c r="A1450" s="1">
        <v>41646</v>
      </c>
      <c r="B1450">
        <v>500</v>
      </c>
      <c r="C1450">
        <v>50</v>
      </c>
      <c r="D1450">
        <v>25000</v>
      </c>
      <c r="G1450"/>
    </row>
    <row r="1451" spans="1:7">
      <c r="A1451" s="1">
        <v>41641</v>
      </c>
      <c r="B1451">
        <v>50</v>
      </c>
      <c r="C1451">
        <v>51.5</v>
      </c>
      <c r="D1451">
        <v>2575</v>
      </c>
      <c r="G1451"/>
    </row>
    <row r="1452" spans="1:7">
      <c r="A1452" s="1">
        <v>41632</v>
      </c>
      <c r="B1452">
        <v>1000</v>
      </c>
      <c r="C1452">
        <v>50</v>
      </c>
      <c r="D1452">
        <v>50000</v>
      </c>
      <c r="G1452"/>
    </row>
    <row r="1453" spans="1:7">
      <c r="A1453" s="1">
        <v>41627</v>
      </c>
      <c r="B1453">
        <v>100</v>
      </c>
      <c r="C1453">
        <v>55</v>
      </c>
      <c r="D1453">
        <v>5500</v>
      </c>
      <c r="G1453"/>
    </row>
    <row r="1454" spans="1:7">
      <c r="A1454" s="1">
        <v>41625</v>
      </c>
      <c r="B1454">
        <v>100</v>
      </c>
      <c r="C1454">
        <v>51</v>
      </c>
      <c r="D1454">
        <v>5100</v>
      </c>
      <c r="G1454"/>
    </row>
    <row r="1455" spans="1:7">
      <c r="A1455" s="1">
        <v>41619</v>
      </c>
      <c r="B1455">
        <v>100</v>
      </c>
      <c r="C1455">
        <v>50.5</v>
      </c>
      <c r="D1455">
        <v>5050</v>
      </c>
      <c r="G1455"/>
    </row>
    <row r="1456" spans="1:7">
      <c r="A1456" s="1">
        <v>41614</v>
      </c>
      <c r="B1456">
        <v>100</v>
      </c>
      <c r="C1456">
        <v>50</v>
      </c>
      <c r="D1456">
        <v>5000</v>
      </c>
      <c r="G1456"/>
    </row>
    <row r="1457" spans="1:7">
      <c r="A1457" s="3">
        <v>41613</v>
      </c>
      <c r="B1457" s="4">
        <v>100</v>
      </c>
      <c r="C1457" s="4">
        <v>50.2</v>
      </c>
      <c r="D1457" s="5">
        <v>5020</v>
      </c>
      <c r="G1457"/>
    </row>
    <row r="1458" spans="1:7">
      <c r="A1458" s="3">
        <v>41610</v>
      </c>
      <c r="B1458" s="4">
        <v>300</v>
      </c>
      <c r="C1458" s="4">
        <v>55.1</v>
      </c>
      <c r="D1458" s="5">
        <v>16530</v>
      </c>
      <c r="G1458"/>
    </row>
    <row r="1459" spans="1:7">
      <c r="A1459" s="3">
        <v>41606</v>
      </c>
      <c r="B1459" s="4">
        <v>800</v>
      </c>
      <c r="C1459" s="4">
        <v>51.25</v>
      </c>
      <c r="D1459" s="5">
        <v>41000</v>
      </c>
      <c r="G1459"/>
    </row>
  </sheetData>
  <autoFilter ref="A1:D1459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北京</vt:lpstr>
      <vt:lpstr>天津</vt:lpstr>
      <vt:lpstr>上海</vt:lpstr>
      <vt:lpstr>湖北</vt:lpstr>
      <vt:lpstr>重庆</vt:lpstr>
      <vt:lpstr>bj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</dc:creator>
  <dcterms:created xsi:type="dcterms:W3CDTF">2022-01-30T01:24:21Z</dcterms:created>
  <dcterms:modified xsi:type="dcterms:W3CDTF">2022-02-08T17:53:35Z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