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/>
  <mc:AlternateContent xmlns:mc="http://schemas.openxmlformats.org/markup-compatibility/2006">
    <mc:Choice Requires="x15">
      <x15ac:absPath xmlns:x15ac="http://schemas.microsoft.com/office/spreadsheetml/2010/11/ac" url="C:\Users\Prisha\Desktop\Avantika\"/>
    </mc:Choice>
  </mc:AlternateContent>
  <xr:revisionPtr revIDLastSave="0" documentId="13_ncr:1_{932EF29F-524F-41C4-9CC7-47D74A4B8529}" xr6:coauthVersionLast="36" xr6:coauthVersionMax="36" xr10:uidLastSave="{00000000-0000-0000-0000-000000000000}"/>
  <bookViews>
    <workbookView xWindow="-120" yWindow="-120" windowWidth="20730" windowHeight="11160" xr2:uid="{00000000-000D-0000-FFFF-FFFF00000000}"/>
  </bookViews>
  <sheets>
    <sheet name="Comparative Monthly Budget" sheetId="9" r:id="rId1"/>
  </sheets>
  <definedNames>
    <definedName name="_xlnm.Print_Area" localSheetId="0">'Comparative Monthly Budget'!$B$1:$C$115</definedName>
    <definedName name="_xlnm.Print_Titles" localSheetId="0">'Comparative Monthly Budget'!$11:$11</definedName>
    <definedName name="valuevx">42.314159</definedName>
  </definedNames>
  <calcPr calcId="191029" concurrentCalc="0"/>
</workbook>
</file>

<file path=xl/calcChain.xml><?xml version="1.0" encoding="utf-8"?>
<calcChain xmlns="http://schemas.openxmlformats.org/spreadsheetml/2006/main">
  <c r="B17" i="9" l="1"/>
  <c r="C97" i="9"/>
  <c r="C73" i="9"/>
  <c r="C46" i="9"/>
  <c r="C20" i="9"/>
  <c r="C14" i="9"/>
  <c r="C17" i="9"/>
  <c r="C16" i="9"/>
  <c r="C15" i="9"/>
  <c r="C113" i="9"/>
  <c r="C114" i="9"/>
  <c r="C112" i="9"/>
  <c r="C106" i="9"/>
  <c r="C107" i="9"/>
  <c r="C108" i="9"/>
  <c r="C105" i="9"/>
  <c r="C99" i="9"/>
  <c r="C100" i="9"/>
  <c r="C101" i="9"/>
  <c r="C98" i="9"/>
  <c r="C89" i="9"/>
  <c r="C90" i="9"/>
  <c r="C91" i="9"/>
  <c r="C92" i="9"/>
  <c r="C93" i="9"/>
  <c r="C88" i="9"/>
  <c r="C75" i="9"/>
  <c r="C76" i="9"/>
  <c r="C77" i="9"/>
  <c r="C78" i="9"/>
  <c r="C79" i="9"/>
  <c r="C80" i="9"/>
  <c r="C81" i="9"/>
  <c r="C82" i="9"/>
  <c r="C83" i="9"/>
  <c r="C84" i="9"/>
  <c r="C74" i="9"/>
  <c r="C62" i="9"/>
  <c r="C63" i="9"/>
  <c r="C64" i="9"/>
  <c r="C65" i="9"/>
  <c r="C66" i="9"/>
  <c r="C67" i="9"/>
  <c r="C68" i="9"/>
  <c r="C69" i="9"/>
  <c r="C61" i="9"/>
  <c r="C56" i="9"/>
  <c r="C57" i="9"/>
  <c r="C55" i="9"/>
  <c r="C48" i="9"/>
  <c r="C49" i="9"/>
  <c r="C50" i="9"/>
  <c r="C51" i="9"/>
  <c r="C47" i="9"/>
  <c r="C36" i="9"/>
  <c r="C37" i="9"/>
  <c r="C38" i="9"/>
  <c r="C39" i="9"/>
  <c r="C40" i="9"/>
  <c r="C41" i="9"/>
  <c r="C42" i="9"/>
  <c r="C35" i="9"/>
  <c r="C30" i="9"/>
  <c r="C31" i="9"/>
  <c r="C22" i="9"/>
  <c r="C23" i="9"/>
  <c r="C24" i="9"/>
  <c r="C25" i="9"/>
  <c r="C26" i="9"/>
  <c r="C27" i="9"/>
  <c r="C28" i="9"/>
  <c r="C29" i="9"/>
  <c r="C21" i="9"/>
  <c r="C6" i="9"/>
  <c r="C115" i="9"/>
  <c r="B115" i="9"/>
  <c r="C109" i="9"/>
  <c r="B109" i="9"/>
  <c r="C102" i="9"/>
  <c r="B102" i="9"/>
  <c r="C94" i="9"/>
  <c r="B94" i="9"/>
  <c r="C85" i="9"/>
  <c r="B85" i="9"/>
  <c r="C70" i="9"/>
  <c r="B70" i="9"/>
  <c r="C58" i="9"/>
  <c r="B58" i="9"/>
  <c r="C52" i="9"/>
  <c r="B52" i="9"/>
  <c r="C43" i="9"/>
  <c r="B43" i="9"/>
  <c r="C32" i="9"/>
  <c r="B32" i="9"/>
  <c r="C7" i="9"/>
  <c r="C9" i="9"/>
  <c r="C8" i="9"/>
</calcChain>
</file>

<file path=xl/sharedStrings.xml><?xml version="1.0" encoding="utf-8"?>
<sst xmlns="http://schemas.openxmlformats.org/spreadsheetml/2006/main" count="96" uniqueCount="88">
  <si>
    <t>Postage</t>
  </si>
  <si>
    <t>INCOME</t>
  </si>
  <si>
    <t>Total Income</t>
  </si>
  <si>
    <t>Total Expenses</t>
  </si>
  <si>
    <t>Clothing</t>
  </si>
  <si>
    <t>Groceries</t>
  </si>
  <si>
    <t>MISCELLANEOUS</t>
  </si>
  <si>
    <t>HOME EXPENSES</t>
  </si>
  <si>
    <t>Electricity</t>
  </si>
  <si>
    <t>Internet</t>
  </si>
  <si>
    <t>Other</t>
  </si>
  <si>
    <t>TRANSPORTATION</t>
  </si>
  <si>
    <t>HEALTH</t>
  </si>
  <si>
    <t>Medicine/Drugs</t>
  </si>
  <si>
    <t>ENTERTAINMENT</t>
  </si>
  <si>
    <t>Books</t>
  </si>
  <si>
    <t>Newspaper</t>
  </si>
  <si>
    <t>Magazines</t>
  </si>
  <si>
    <t>Outdoor Recreation</t>
  </si>
  <si>
    <t>Hobbies</t>
  </si>
  <si>
    <t>Sports</t>
  </si>
  <si>
    <t>SUBSCRIPTIONS</t>
  </si>
  <si>
    <t>DAILY LIVING</t>
  </si>
  <si>
    <t>Personal Supplies</t>
  </si>
  <si>
    <t>Emergency Fund</t>
  </si>
  <si>
    <t>Investments</t>
  </si>
  <si>
    <t>Student Loan</t>
  </si>
  <si>
    <t>Bus/Taxi/Train Fare</t>
  </si>
  <si>
    <t>Maintenance/Supplies</t>
  </si>
  <si>
    <t>Furnishings/Appliances</t>
  </si>
  <si>
    <t>Water/Sewer/Trash</t>
  </si>
  <si>
    <t>Salon/Barber</t>
  </si>
  <si>
    <t>Movies/Theater</t>
  </si>
  <si>
    <t>Film/Photos</t>
  </si>
  <si>
    <t>Toys/Gadgets</t>
  </si>
  <si>
    <t>CHARITY/GIFTS</t>
  </si>
  <si>
    <t>Cleaning</t>
  </si>
  <si>
    <t>Vacation/Travel</t>
  </si>
  <si>
    <t>Veterinarian/Pet Care</t>
  </si>
  <si>
    <t>Starting Balance</t>
  </si>
  <si>
    <t>Projected End Balance</t>
  </si>
  <si>
    <t>NET (Income - Expenses)</t>
  </si>
  <si>
    <t>Education/Lessons</t>
  </si>
  <si>
    <t>Dues/Memberships</t>
  </si>
  <si>
    <t>Car Insurance</t>
  </si>
  <si>
    <t>Repairs/Maintenance</t>
  </si>
  <si>
    <t xml:space="preserve">Gifts </t>
  </si>
  <si>
    <t>Donations</t>
  </si>
  <si>
    <t>Music/Games</t>
  </si>
  <si>
    <t>Dining/Eating Out/Coffee</t>
  </si>
  <si>
    <t>Savings Account/Other Non-Registered Savings</t>
  </si>
  <si>
    <t>SAVING &amp; INVESTING</t>
  </si>
  <si>
    <t>LOANS &amp; OTHER DEBTS</t>
  </si>
  <si>
    <t>Credit Card</t>
  </si>
  <si>
    <t>Parking</t>
  </si>
  <si>
    <t>Net Income  (Source 1)</t>
  </si>
  <si>
    <t>Net Income (Source 2)</t>
  </si>
  <si>
    <t>Fuel</t>
  </si>
  <si>
    <t>Gas</t>
  </si>
  <si>
    <t>Telephone</t>
  </si>
  <si>
    <t>Cable</t>
  </si>
  <si>
    <t>Miscellaneous</t>
  </si>
  <si>
    <t>Repairs/Fixtures</t>
  </si>
  <si>
    <t>Car Loan</t>
  </si>
  <si>
    <t>Doctor</t>
  </si>
  <si>
    <t xml:space="preserve"> </t>
  </si>
  <si>
    <t>If purchased car</t>
  </si>
  <si>
    <t>19th Oct</t>
  </si>
  <si>
    <t>20th Oct</t>
  </si>
  <si>
    <t>21st Oct</t>
  </si>
  <si>
    <t>22nd Oct</t>
  </si>
  <si>
    <t>23rd Oct</t>
  </si>
  <si>
    <t>24th Oct</t>
  </si>
  <si>
    <t>25th Oct</t>
  </si>
  <si>
    <t>26th Oct</t>
  </si>
  <si>
    <t>27th Oct</t>
  </si>
  <si>
    <t>Diwali Expenditure Statement</t>
  </si>
  <si>
    <t>Record daily expenses of your family (each and every expenditure of each and every member)</t>
  </si>
  <si>
    <t xml:space="preserve">You have to record every penny </t>
  </si>
  <si>
    <t>Diwali Crackers</t>
  </si>
  <si>
    <t>Diwali Decorations</t>
  </si>
  <si>
    <t>Diwali Sweets</t>
  </si>
  <si>
    <t>Pet Food / Alcohol / Cigarette etc.</t>
  </si>
  <si>
    <t>It’s a compulsory assignment for each and every one of you</t>
  </si>
  <si>
    <t>You have to enter figures in this table only</t>
  </si>
  <si>
    <t>THIS DIWALI WEEK</t>
  </si>
  <si>
    <t>This table will be auto calculated</t>
  </si>
  <si>
    <t>Other / Any lifafa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</si>
</sst>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&quot;$&quot;#,##0.00"/>
    <numFmt numFmtId="167" formatCode="[$$-1009]#,##0.00"/>
    <numFmt numFmtId="168" formatCode="&quot;₹&quot;\ #,##0.00"/>
  </numFmts>
  <fonts count="25" x14ac:knownFonts="1">
    <font>
      <sz val="8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sz val="10"/>
      <name val="Trebuchet MS"/>
      <family val="2"/>
    </font>
    <font>
      <sz val="10"/>
      <name val="Trebuchet MS"/>
      <family val="2"/>
    </font>
    <font>
      <sz val="8"/>
      <name val="Trebuchet MS"/>
      <family val="2"/>
    </font>
    <font>
      <sz val="8"/>
      <name val="Trebuchet MS"/>
      <family val="2"/>
    </font>
    <font>
      <sz val="8"/>
      <name val="Trebuchet MS"/>
      <family val="2"/>
    </font>
    <font>
      <sz val="10"/>
      <name val="Arial"/>
      <family val="2"/>
    </font>
    <font>
      <sz val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2"/>
      <name val="Calibri"/>
      <family val="2"/>
    </font>
    <font>
      <sz val="8"/>
      <color indexed="9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sz val="9"/>
      <color indexed="9"/>
      <name val="Calibri"/>
      <family val="2"/>
    </font>
    <font>
      <b/>
      <sz val="9"/>
      <color indexed="9"/>
      <name val="Calibri"/>
      <family val="2"/>
    </font>
    <font>
      <sz val="20"/>
      <color rgb="FF008000"/>
      <name val="Trebuchet MS"/>
      <family val="2"/>
    </font>
    <font>
      <sz val="1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8"/>
      <color rgb="FF003F26"/>
      <name val="Calibri"/>
      <family val="2"/>
      <scheme val="minor"/>
    </font>
    <font>
      <b/>
      <sz val="11"/>
      <color indexed="9"/>
      <name val="Calibri"/>
      <family val="2"/>
    </font>
    <font>
      <b/>
      <sz val="16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003F26"/>
      </left>
      <right/>
      <top style="thin">
        <color rgb="FF003F26"/>
      </top>
      <bottom style="thin">
        <color rgb="FF003F26"/>
      </bottom>
      <diagonal/>
    </border>
    <border>
      <left/>
      <right style="thin">
        <color rgb="FF003F26"/>
      </right>
      <top style="thin">
        <color rgb="FF003F26"/>
      </top>
      <bottom style="thin">
        <color rgb="FF003F2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</cellStyleXfs>
  <cellXfs count="5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 applyFill="1" applyBorder="1"/>
    <xf numFmtId="0" fontId="10" fillId="0" borderId="0" xfId="0" applyFont="1" applyFill="1" applyBorder="1"/>
    <xf numFmtId="0" fontId="2" fillId="0" borderId="0" xfId="0" applyFont="1" applyFill="1" applyBorder="1"/>
    <xf numFmtId="3" fontId="9" fillId="0" borderId="0" xfId="2" applyNumberFormat="1" applyFont="1" applyFill="1" applyBorder="1" applyAlignment="1">
      <alignment horizontal="right" vertical="center"/>
    </xf>
    <xf numFmtId="0" fontId="4" fillId="0" borderId="0" xfId="0" applyFont="1" applyFill="1" applyBorder="1"/>
    <xf numFmtId="0" fontId="12" fillId="0" borderId="0" xfId="0" applyFont="1" applyFill="1" applyBorder="1" applyAlignment="1">
      <alignment horizontal="center"/>
    </xf>
    <xf numFmtId="165" fontId="13" fillId="0" borderId="0" xfId="0" applyNumberFormat="1" applyFont="1" applyFill="1" applyBorder="1" applyAlignment="1">
      <alignment horizontal="center"/>
    </xf>
    <xf numFmtId="0" fontId="5" fillId="0" borderId="0" xfId="0" applyFont="1" applyFill="1" applyBorder="1"/>
    <xf numFmtId="3" fontId="9" fillId="0" borderId="0" xfId="1" applyNumberFormat="1" applyFont="1" applyFill="1" applyBorder="1"/>
    <xf numFmtId="0" fontId="6" fillId="0" borderId="0" xfId="0" applyFont="1" applyFill="1" applyBorder="1"/>
    <xf numFmtId="3" fontId="9" fillId="0" borderId="0" xfId="0" applyNumberFormat="1" applyFont="1" applyFill="1" applyBorder="1"/>
    <xf numFmtId="0" fontId="7" fillId="0" borderId="0" xfId="0" applyFont="1" applyFill="1" applyBorder="1"/>
    <xf numFmtId="0" fontId="11" fillId="0" borderId="0" xfId="0" applyFont="1" applyFill="1" applyBorder="1" applyAlignment="1">
      <alignment horizontal="right"/>
    </xf>
    <xf numFmtId="3" fontId="9" fillId="0" borderId="1" xfId="1" applyNumberFormat="1" applyFont="1" applyFill="1" applyBorder="1"/>
    <xf numFmtId="0" fontId="2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167" fontId="15" fillId="0" borderId="0" xfId="0" applyNumberFormat="1" applyFont="1"/>
    <xf numFmtId="0" fontId="15" fillId="0" borderId="0" xfId="0" applyFont="1"/>
    <xf numFmtId="167" fontId="15" fillId="3" borderId="2" xfId="1" applyNumberFormat="1" applyFont="1" applyFill="1" applyBorder="1"/>
    <xf numFmtId="0" fontId="15" fillId="0" borderId="0" xfId="0" applyFont="1" applyFill="1" applyBorder="1"/>
    <xf numFmtId="0" fontId="14" fillId="2" borderId="3" xfId="0" applyFont="1" applyFill="1" applyBorder="1" applyAlignment="1">
      <alignment horizontal="right" indent="1"/>
    </xf>
    <xf numFmtId="167" fontId="15" fillId="2" borderId="3" xfId="0" applyNumberFormat="1" applyFont="1" applyFill="1" applyBorder="1"/>
    <xf numFmtId="0" fontId="15" fillId="0" borderId="4" xfId="0" applyFont="1" applyBorder="1"/>
    <xf numFmtId="0" fontId="14" fillId="0" borderId="4" xfId="0" applyFont="1" applyBorder="1" applyAlignment="1">
      <alignment horizontal="center"/>
    </xf>
    <xf numFmtId="167" fontId="14" fillId="0" borderId="0" xfId="0" applyNumberFormat="1" applyFont="1" applyAlignment="1">
      <alignment horizontal="right"/>
    </xf>
    <xf numFmtId="0" fontId="17" fillId="4" borderId="5" xfId="0" applyFont="1" applyFill="1" applyBorder="1"/>
    <xf numFmtId="167" fontId="16" fillId="4" borderId="6" xfId="0" applyNumberFormat="1" applyFont="1" applyFill="1" applyBorder="1" applyAlignment="1">
      <alignment horizontal="center"/>
    </xf>
    <xf numFmtId="166" fontId="21" fillId="3" borderId="7" xfId="1" applyNumberFormat="1" applyFont="1" applyFill="1" applyBorder="1"/>
    <xf numFmtId="0" fontId="20" fillId="2" borderId="7" xfId="0" applyFont="1" applyFill="1" applyBorder="1" applyAlignment="1">
      <alignment horizontal="left" vertical="center"/>
    </xf>
    <xf numFmtId="0" fontId="20" fillId="0" borderId="7" xfId="0" applyFont="1" applyFill="1" applyBorder="1" applyAlignment="1">
      <alignment horizontal="left" vertical="center"/>
    </xf>
    <xf numFmtId="0" fontId="19" fillId="0" borderId="0" xfId="0" applyFont="1" applyFill="1" applyBorder="1"/>
    <xf numFmtId="0" fontId="20" fillId="5" borderId="7" xfId="0" applyFont="1" applyFill="1" applyBorder="1" applyAlignment="1">
      <alignment horizontal="left" vertical="center"/>
    </xf>
    <xf numFmtId="168" fontId="21" fillId="2" borderId="7" xfId="2" applyNumberFormat="1" applyFont="1" applyFill="1" applyBorder="1" applyAlignment="1">
      <alignment horizontal="center" vertical="center"/>
    </xf>
    <xf numFmtId="168" fontId="20" fillId="5" borderId="7" xfId="2" applyNumberFormat="1" applyFont="1" applyFill="1" applyBorder="1" applyAlignment="1">
      <alignment horizontal="center" vertical="center"/>
    </xf>
    <xf numFmtId="168" fontId="15" fillId="2" borderId="3" xfId="0" applyNumberFormat="1" applyFont="1" applyFill="1" applyBorder="1"/>
    <xf numFmtId="3" fontId="9" fillId="0" borderId="7" xfId="1" applyNumberFormat="1" applyFont="1" applyFill="1" applyBorder="1"/>
    <xf numFmtId="3" fontId="9" fillId="0" borderId="8" xfId="1" applyNumberFormat="1" applyFont="1" applyFill="1" applyBorder="1"/>
    <xf numFmtId="3" fontId="9" fillId="0" borderId="7" xfId="0" applyNumberFormat="1" applyFont="1" applyFill="1" applyBorder="1"/>
    <xf numFmtId="0" fontId="9" fillId="0" borderId="7" xfId="0" applyFont="1" applyFill="1" applyBorder="1"/>
    <xf numFmtId="0" fontId="11" fillId="0" borderId="7" xfId="0" applyFont="1" applyFill="1" applyBorder="1" applyAlignment="1">
      <alignment horizontal="right"/>
    </xf>
    <xf numFmtId="165" fontId="9" fillId="0" borderId="7" xfId="0" applyNumberFormat="1" applyFont="1" applyFill="1" applyBorder="1" applyAlignment="1">
      <alignment horizontal="center"/>
    </xf>
    <xf numFmtId="0" fontId="20" fillId="0" borderId="0" xfId="0" applyFont="1" applyFill="1" applyBorder="1"/>
    <xf numFmtId="0" fontId="23" fillId="0" borderId="0" xfId="0" applyFont="1" applyFill="1" applyBorder="1"/>
    <xf numFmtId="0" fontId="22" fillId="0" borderId="7" xfId="0" applyFont="1" applyBorder="1" applyAlignment="1">
      <alignment horizontal="center" vertical="center"/>
    </xf>
    <xf numFmtId="3" fontId="20" fillId="0" borderId="0" xfId="2" applyNumberFormat="1" applyFont="1" applyFill="1" applyBorder="1" applyAlignment="1">
      <alignment horizontal="center" vertical="center"/>
    </xf>
    <xf numFmtId="0" fontId="15" fillId="6" borderId="0" xfId="0" applyFont="1" applyFill="1" applyBorder="1"/>
    <xf numFmtId="0" fontId="15" fillId="6" borderId="0" xfId="0" applyFont="1" applyFill="1"/>
    <xf numFmtId="3" fontId="9" fillId="0" borderId="0" xfId="2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4" fillId="0" borderId="0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 2" xfId="3" xr:uid="{00000000-0005-0000-0000-000003000000}"/>
  </cellStyles>
  <dxfs count="24"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99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E9E4"/>
      <rgbColor rgb="00E4EFF3"/>
      <rgbColor rgb="001849B5"/>
      <rgbColor rgb="0036ACA2"/>
      <rgbColor rgb="00F0BA00"/>
      <rgbColor rgb="00BCD5E1"/>
      <rgbColor rgb="0083B3C9"/>
      <rgbColor rgb="00346378"/>
      <rgbColor rgb="0087533B"/>
      <rgbColor rgb="00C0C0C0"/>
      <rgbColor rgb="00003366"/>
      <rgbColor rgb="00109618"/>
      <rgbColor rgb="00085108"/>
      <rgbColor rgb="00635100"/>
      <rgbColor rgb="0023414F"/>
      <rgbColor rgb="00E1C8BC"/>
      <rgbColor rgb="005937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P115"/>
  <sheetViews>
    <sheetView showGridLines="0" tabSelected="1" topLeftCell="A4" zoomScale="115" zoomScaleNormal="115" workbookViewId="0">
      <selection activeCell="D16" sqref="D16"/>
    </sheetView>
  </sheetViews>
  <sheetFormatPr defaultColWidth="12" defaultRowHeight="15" x14ac:dyDescent="0.3"/>
  <cols>
    <col min="1" max="1" width="12" style="3"/>
    <col min="2" max="2" width="51.5" style="3" customWidth="1"/>
    <col min="3" max="3" width="17.83203125" style="3" customWidth="1"/>
    <col min="4" max="14" width="8.83203125" style="3" customWidth="1"/>
    <col min="15" max="16" width="9.83203125" style="3" customWidth="1"/>
    <col min="17" max="16384" width="12" style="3"/>
  </cols>
  <sheetData>
    <row r="1" spans="2:16" ht="23.25" x14ac:dyDescent="0.3">
      <c r="B1" s="50" t="s">
        <v>76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21"/>
      <c r="P1" s="21"/>
    </row>
    <row r="2" spans="2:16" ht="23.25" x14ac:dyDescent="0.3"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21"/>
      <c r="P2" s="21"/>
    </row>
    <row r="3" spans="2:16" ht="23.25" x14ac:dyDescent="0.3">
      <c r="B3" s="55" t="s">
        <v>86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21"/>
      <c r="P3" s="21"/>
    </row>
    <row r="4" spans="2:16" ht="27.75" x14ac:dyDescent="0.3"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5" spans="2:16" s="1" customFormat="1" ht="15.75" x14ac:dyDescent="0.3">
      <c r="B5" s="36" t="s">
        <v>39</v>
      </c>
      <c r="C5" s="34"/>
      <c r="D5" s="8"/>
      <c r="E5" s="48" t="s">
        <v>77</v>
      </c>
      <c r="F5" s="48"/>
      <c r="G5" s="48"/>
      <c r="H5" s="48"/>
      <c r="I5" s="48"/>
      <c r="J5" s="48"/>
      <c r="K5" s="48"/>
      <c r="L5" s="48"/>
      <c r="M5" s="48"/>
      <c r="N5" s="49"/>
      <c r="O5" s="9"/>
    </row>
    <row r="6" spans="2:16" s="2" customFormat="1" x14ac:dyDescent="0.3">
      <c r="B6" s="35" t="s">
        <v>2</v>
      </c>
      <c r="C6" s="39">
        <f>C17</f>
        <v>0</v>
      </c>
      <c r="D6" s="10"/>
      <c r="E6" s="51" t="s">
        <v>78</v>
      </c>
      <c r="F6" s="51"/>
      <c r="G6" s="51"/>
      <c r="H6" s="51"/>
      <c r="I6" s="51"/>
      <c r="J6" s="51"/>
      <c r="K6" s="51"/>
      <c r="L6" s="51"/>
      <c r="M6" s="51"/>
      <c r="N6" s="51"/>
      <c r="O6" s="51"/>
    </row>
    <row r="7" spans="2:16" s="2" customFormat="1" x14ac:dyDescent="0.3">
      <c r="B7" s="35" t="s">
        <v>3</v>
      </c>
      <c r="C7" s="39">
        <f>C32+C43+C52+C58+C115+C109+C102+C94+C85+C70</f>
        <v>0</v>
      </c>
      <c r="D7" s="10"/>
      <c r="E7" s="54" t="s">
        <v>83</v>
      </c>
      <c r="F7" s="54"/>
      <c r="G7" s="54"/>
      <c r="H7" s="54"/>
      <c r="I7" s="54"/>
      <c r="J7" s="54"/>
      <c r="K7" s="54"/>
      <c r="L7" s="54"/>
      <c r="M7" s="54"/>
      <c r="N7" s="54"/>
      <c r="O7" s="54"/>
    </row>
    <row r="8" spans="2:16" x14ac:dyDescent="0.3">
      <c r="B8" s="35" t="s">
        <v>41</v>
      </c>
      <c r="C8" s="39">
        <f>C6-C7</f>
        <v>0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1"/>
    </row>
    <row r="9" spans="2:16" x14ac:dyDescent="0.3">
      <c r="B9" s="38" t="s">
        <v>40</v>
      </c>
      <c r="C9" s="40">
        <f>C6-C7+C5</f>
        <v>0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1"/>
    </row>
    <row r="10" spans="2:16" s="1" customFormat="1" ht="12.75" customHeight="1" x14ac:dyDescent="0.3">
      <c r="B10" s="24"/>
      <c r="C10" s="24"/>
      <c r="D10" s="8"/>
      <c r="E10" s="8"/>
      <c r="F10" s="8"/>
      <c r="G10" s="37" t="s">
        <v>65</v>
      </c>
      <c r="H10" s="8"/>
      <c r="I10" s="8"/>
      <c r="J10" s="8"/>
      <c r="K10" s="8"/>
      <c r="L10" s="8"/>
      <c r="M10" s="8"/>
      <c r="N10" s="8"/>
      <c r="O10" s="9"/>
    </row>
    <row r="11" spans="2:16" ht="21.75" thickBot="1" x14ac:dyDescent="0.4">
      <c r="B11" s="29"/>
      <c r="C11" s="30" t="s">
        <v>85</v>
      </c>
      <c r="D11" s="12"/>
      <c r="E11" s="56" t="s">
        <v>84</v>
      </c>
      <c r="F11" s="56"/>
      <c r="G11" s="56"/>
      <c r="H11" s="56"/>
      <c r="I11" s="56"/>
      <c r="J11" s="56"/>
      <c r="K11" s="56"/>
      <c r="L11" s="56"/>
      <c r="M11" s="56"/>
      <c r="N11" s="12"/>
      <c r="O11" s="11"/>
    </row>
    <row r="12" spans="2:16" ht="9" customHeight="1" x14ac:dyDescent="0.3">
      <c r="B12" s="24"/>
      <c r="C12" s="24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11"/>
    </row>
    <row r="13" spans="2:16" s="4" customFormat="1" ht="13.5" x14ac:dyDescent="0.3">
      <c r="B13" s="32" t="s">
        <v>1</v>
      </c>
      <c r="C13" s="33"/>
      <c r="D13" s="13"/>
      <c r="E13" s="47" t="s">
        <v>67</v>
      </c>
      <c r="F13" s="47" t="s">
        <v>68</v>
      </c>
      <c r="G13" s="47" t="s">
        <v>69</v>
      </c>
      <c r="H13" s="47" t="s">
        <v>70</v>
      </c>
      <c r="I13" s="47" t="s">
        <v>71</v>
      </c>
      <c r="J13" s="47" t="s">
        <v>72</v>
      </c>
      <c r="K13" s="47" t="s">
        <v>73</v>
      </c>
      <c r="L13" s="47" t="s">
        <v>74</v>
      </c>
      <c r="M13" s="47" t="s">
        <v>75</v>
      </c>
      <c r="N13" s="13"/>
      <c r="O13" s="14"/>
    </row>
    <row r="14" spans="2:16" s="4" customFormat="1" ht="13.5" x14ac:dyDescent="0.3">
      <c r="B14" s="24" t="s">
        <v>55</v>
      </c>
      <c r="C14" s="25">
        <f t="shared" ref="C14:C16" si="0">SUM(E14:M14)</f>
        <v>0</v>
      </c>
      <c r="D14" s="20"/>
      <c r="E14" s="42"/>
      <c r="F14" s="42"/>
      <c r="G14" s="42"/>
      <c r="H14" s="42"/>
      <c r="I14" s="42"/>
      <c r="J14" s="42"/>
      <c r="K14" s="42"/>
      <c r="L14" s="42"/>
      <c r="M14" s="42"/>
      <c r="N14" s="15"/>
      <c r="O14" s="14"/>
    </row>
    <row r="15" spans="2:16" s="4" customFormat="1" ht="13.5" x14ac:dyDescent="0.3">
      <c r="B15" s="24" t="s">
        <v>56</v>
      </c>
      <c r="C15" s="25">
        <f t="shared" si="0"/>
        <v>0</v>
      </c>
      <c r="D15" s="20"/>
      <c r="E15" s="42"/>
      <c r="F15" s="42"/>
      <c r="G15" s="42"/>
      <c r="H15" s="42"/>
      <c r="I15" s="42"/>
      <c r="J15" s="42"/>
      <c r="K15" s="42"/>
      <c r="L15" s="42"/>
      <c r="M15" s="42"/>
      <c r="N15" s="15"/>
      <c r="O15" s="14"/>
    </row>
    <row r="16" spans="2:16" s="4" customFormat="1" ht="13.5" x14ac:dyDescent="0.3">
      <c r="B16" s="53" t="s">
        <v>87</v>
      </c>
      <c r="C16" s="25">
        <f t="shared" si="0"/>
        <v>0</v>
      </c>
      <c r="D16" s="20"/>
      <c r="E16" s="42"/>
      <c r="F16" s="42"/>
      <c r="G16" s="42"/>
      <c r="H16" s="42"/>
      <c r="I16" s="42"/>
      <c r="J16" s="42"/>
      <c r="K16" s="42"/>
      <c r="L16" s="42"/>
      <c r="M16" s="42"/>
      <c r="N16" s="15"/>
      <c r="O16" s="14"/>
    </row>
    <row r="17" spans="2:15" s="4" customFormat="1" ht="13.5" x14ac:dyDescent="0.3">
      <c r="B17" s="27" t="str">
        <f>"Total "&amp;B13</f>
        <v>Total INCOME</v>
      </c>
      <c r="C17" s="28">
        <f>SUM(C14:C16)</f>
        <v>0</v>
      </c>
      <c r="D17" s="17"/>
      <c r="E17" s="44"/>
      <c r="F17" s="44"/>
      <c r="G17" s="44"/>
      <c r="H17" s="44"/>
      <c r="I17" s="44"/>
      <c r="J17" s="44"/>
      <c r="K17" s="44"/>
      <c r="L17" s="44"/>
      <c r="M17" s="44"/>
      <c r="N17" s="17"/>
      <c r="O17" s="14"/>
    </row>
    <row r="18" spans="2:15" s="5" customFormat="1" ht="9" customHeight="1" x14ac:dyDescent="0.3">
      <c r="B18" s="24"/>
      <c r="C18" s="23"/>
      <c r="D18" s="7"/>
      <c r="E18" s="45"/>
      <c r="F18" s="45"/>
      <c r="G18" s="45"/>
      <c r="H18" s="45"/>
      <c r="I18" s="45"/>
      <c r="J18" s="45"/>
      <c r="K18" s="45"/>
      <c r="L18" s="45"/>
      <c r="M18" s="45"/>
      <c r="N18" s="7"/>
      <c r="O18" s="16"/>
    </row>
    <row r="19" spans="2:15" s="5" customFormat="1" ht="13.5" x14ac:dyDescent="0.3">
      <c r="B19" s="32" t="s">
        <v>7</v>
      </c>
      <c r="C19" s="33"/>
      <c r="D19" s="13"/>
      <c r="E19" s="47"/>
      <c r="F19" s="47"/>
      <c r="G19" s="47"/>
      <c r="H19" s="47"/>
      <c r="I19" s="47"/>
      <c r="J19" s="47"/>
      <c r="K19" s="47"/>
      <c r="L19" s="47"/>
      <c r="M19" s="47"/>
      <c r="N19" s="13"/>
      <c r="O19" s="16"/>
    </row>
    <row r="20" spans="2:15" s="5" customFormat="1" ht="13.5" x14ac:dyDescent="0.3">
      <c r="B20" s="24"/>
      <c r="C20" s="25">
        <f t="shared" ref="C20" si="1">SUM(E20:M20)</f>
        <v>0</v>
      </c>
      <c r="D20" s="20"/>
      <c r="E20" s="42"/>
      <c r="F20" s="42"/>
      <c r="G20" s="42"/>
      <c r="H20" s="42"/>
      <c r="I20" s="42"/>
      <c r="J20" s="42"/>
      <c r="K20" s="42"/>
      <c r="L20" s="42"/>
      <c r="M20" s="42"/>
      <c r="N20" s="15"/>
      <c r="O20" s="16"/>
    </row>
    <row r="21" spans="2:15" s="5" customFormat="1" ht="13.5" x14ac:dyDescent="0.3">
      <c r="B21" s="26" t="s">
        <v>8</v>
      </c>
      <c r="C21" s="25">
        <f t="shared" ref="C21:C31" si="2">SUM(E21:M21)</f>
        <v>0</v>
      </c>
      <c r="D21" s="20"/>
      <c r="E21" s="42"/>
      <c r="F21" s="42"/>
      <c r="G21" s="42"/>
      <c r="H21" s="42"/>
      <c r="I21" s="42"/>
      <c r="J21" s="42"/>
      <c r="K21" s="42"/>
      <c r="L21" s="42"/>
      <c r="M21" s="42"/>
      <c r="N21" s="15"/>
      <c r="O21" s="16"/>
    </row>
    <row r="22" spans="2:15" s="5" customFormat="1" ht="13.5" x14ac:dyDescent="0.3">
      <c r="B22" s="24" t="s">
        <v>58</v>
      </c>
      <c r="C22" s="25">
        <f t="shared" si="2"/>
        <v>0</v>
      </c>
      <c r="D22" s="20"/>
      <c r="E22" s="42"/>
      <c r="F22" s="42"/>
      <c r="G22" s="42"/>
      <c r="H22" s="42"/>
      <c r="I22" s="42"/>
      <c r="J22" s="42"/>
      <c r="K22" s="42"/>
      <c r="L22" s="42"/>
      <c r="M22" s="42"/>
      <c r="N22" s="15"/>
      <c r="O22" s="16"/>
    </row>
    <row r="23" spans="2:15" s="5" customFormat="1" ht="13.5" x14ac:dyDescent="0.3">
      <c r="B23" s="24" t="s">
        <v>30</v>
      </c>
      <c r="C23" s="25">
        <f t="shared" si="2"/>
        <v>0</v>
      </c>
      <c r="D23" s="20"/>
      <c r="E23" s="42"/>
      <c r="F23" s="42"/>
      <c r="G23" s="42"/>
      <c r="H23" s="42"/>
      <c r="I23" s="42"/>
      <c r="J23" s="42"/>
      <c r="K23" s="42"/>
      <c r="L23" s="42"/>
      <c r="M23" s="42"/>
      <c r="N23" s="15"/>
      <c r="O23" s="16"/>
    </row>
    <row r="24" spans="2:15" s="5" customFormat="1" ht="13.5" x14ac:dyDescent="0.3">
      <c r="B24" s="24" t="s">
        <v>59</v>
      </c>
      <c r="C24" s="25">
        <f t="shared" si="2"/>
        <v>0</v>
      </c>
      <c r="D24" s="20"/>
      <c r="E24" s="42"/>
      <c r="F24" s="42"/>
      <c r="G24" s="42"/>
      <c r="H24" s="42"/>
      <c r="I24" s="42"/>
      <c r="J24" s="42"/>
      <c r="K24" s="42"/>
      <c r="L24" s="42"/>
      <c r="M24" s="42"/>
      <c r="N24" s="15"/>
      <c r="O24" s="16"/>
    </row>
    <row r="25" spans="2:15" s="5" customFormat="1" ht="13.5" x14ac:dyDescent="0.3">
      <c r="B25" s="24" t="s">
        <v>60</v>
      </c>
      <c r="C25" s="25">
        <f t="shared" si="2"/>
        <v>0</v>
      </c>
      <c r="D25" s="20"/>
      <c r="E25" s="42"/>
      <c r="F25" s="42"/>
      <c r="G25" s="42"/>
      <c r="H25" s="42"/>
      <c r="I25" s="42"/>
      <c r="J25" s="42"/>
      <c r="K25" s="42"/>
      <c r="L25" s="42"/>
      <c r="M25" s="42"/>
      <c r="N25" s="15"/>
      <c r="O25" s="16"/>
    </row>
    <row r="26" spans="2:15" s="5" customFormat="1" ht="13.5" x14ac:dyDescent="0.3">
      <c r="B26" s="24" t="s">
        <v>9</v>
      </c>
      <c r="C26" s="25">
        <f t="shared" si="2"/>
        <v>0</v>
      </c>
      <c r="D26" s="20"/>
      <c r="E26" s="42"/>
      <c r="F26" s="42"/>
      <c r="G26" s="42"/>
      <c r="H26" s="42"/>
      <c r="I26" s="42"/>
      <c r="J26" s="42"/>
      <c r="K26" s="42"/>
      <c r="L26" s="42"/>
      <c r="M26" s="42"/>
      <c r="N26" s="15"/>
      <c r="O26" s="16"/>
    </row>
    <row r="27" spans="2:15" s="5" customFormat="1" ht="13.5" x14ac:dyDescent="0.3">
      <c r="B27" s="24" t="s">
        <v>29</v>
      </c>
      <c r="C27" s="25">
        <f t="shared" si="2"/>
        <v>0</v>
      </c>
      <c r="D27" s="20"/>
      <c r="E27" s="42"/>
      <c r="F27" s="42"/>
      <c r="G27" s="42"/>
      <c r="H27" s="42"/>
      <c r="I27" s="42"/>
      <c r="J27" s="42"/>
      <c r="K27" s="42"/>
      <c r="L27" s="42"/>
      <c r="M27" s="42"/>
      <c r="N27" s="15"/>
      <c r="O27" s="16"/>
    </row>
    <row r="28" spans="2:15" s="6" customFormat="1" ht="13.5" x14ac:dyDescent="0.3">
      <c r="B28" s="24" t="s">
        <v>28</v>
      </c>
      <c r="C28" s="25">
        <f t="shared" si="2"/>
        <v>0</v>
      </c>
      <c r="D28" s="20"/>
      <c r="E28" s="42"/>
      <c r="F28" s="42"/>
      <c r="G28" s="42"/>
      <c r="H28" s="42"/>
      <c r="I28" s="42"/>
      <c r="J28" s="42"/>
      <c r="K28" s="42"/>
      <c r="L28" s="42"/>
      <c r="M28" s="42"/>
      <c r="N28" s="15"/>
      <c r="O28" s="18"/>
    </row>
    <row r="29" spans="2:15" s="6" customFormat="1" ht="13.5" x14ac:dyDescent="0.3">
      <c r="B29" s="24" t="s">
        <v>62</v>
      </c>
      <c r="C29" s="25">
        <f t="shared" si="2"/>
        <v>0</v>
      </c>
      <c r="D29" s="20"/>
      <c r="E29" s="42"/>
      <c r="F29" s="42"/>
      <c r="G29" s="42"/>
      <c r="H29" s="42"/>
      <c r="I29" s="42"/>
      <c r="J29" s="42"/>
      <c r="K29" s="42"/>
      <c r="L29" s="42"/>
      <c r="M29" s="42"/>
      <c r="N29" s="15"/>
      <c r="O29" s="18"/>
    </row>
    <row r="30" spans="2:15" s="4" customFormat="1" ht="13.5" x14ac:dyDescent="0.3">
      <c r="B30" s="24"/>
      <c r="C30" s="25">
        <f t="shared" si="2"/>
        <v>0</v>
      </c>
      <c r="D30" s="20"/>
      <c r="E30" s="42"/>
      <c r="F30" s="42"/>
      <c r="G30" s="42"/>
      <c r="H30" s="42"/>
      <c r="I30" s="42"/>
      <c r="J30" s="42"/>
      <c r="K30" s="42"/>
      <c r="L30" s="42"/>
      <c r="M30" s="42"/>
      <c r="N30" s="15"/>
      <c r="O30" s="14"/>
    </row>
    <row r="31" spans="2:15" s="4" customFormat="1" ht="13.5" x14ac:dyDescent="0.3">
      <c r="B31" s="24" t="s">
        <v>61</v>
      </c>
      <c r="C31" s="25">
        <f t="shared" si="2"/>
        <v>0</v>
      </c>
      <c r="D31" s="20"/>
      <c r="E31" s="42"/>
      <c r="F31" s="42"/>
      <c r="G31" s="42"/>
      <c r="H31" s="42"/>
      <c r="I31" s="42"/>
      <c r="J31" s="42"/>
      <c r="K31" s="42"/>
      <c r="L31" s="42"/>
      <c r="M31" s="42"/>
      <c r="N31" s="15"/>
      <c r="O31" s="14"/>
    </row>
    <row r="32" spans="2:15" s="4" customFormat="1" ht="13.5" x14ac:dyDescent="0.3">
      <c r="B32" s="27" t="str">
        <f>"Total "&amp;B19</f>
        <v>Total HOME EXPENSES</v>
      </c>
      <c r="C32" s="28">
        <f>SUM(C20:C31)</f>
        <v>0</v>
      </c>
      <c r="D32" s="17"/>
      <c r="E32" s="44"/>
      <c r="F32" s="44"/>
      <c r="G32" s="44"/>
      <c r="H32" s="44"/>
      <c r="I32" s="44"/>
      <c r="J32" s="44"/>
      <c r="K32" s="44"/>
      <c r="L32" s="44"/>
      <c r="M32" s="44"/>
      <c r="N32" s="17"/>
      <c r="O32" s="14"/>
    </row>
    <row r="33" spans="2:15" s="4" customFormat="1" ht="9" customHeight="1" x14ac:dyDescent="0.3">
      <c r="B33" s="24"/>
      <c r="C33" s="23"/>
      <c r="D33" s="7"/>
      <c r="E33" s="45"/>
      <c r="F33" s="45"/>
      <c r="G33" s="45"/>
      <c r="H33" s="45"/>
      <c r="I33" s="45"/>
      <c r="J33" s="45"/>
      <c r="K33" s="45"/>
      <c r="L33" s="45"/>
      <c r="M33" s="45"/>
      <c r="N33" s="7"/>
      <c r="O33" s="14"/>
    </row>
    <row r="34" spans="2:15" s="4" customFormat="1" ht="13.5" x14ac:dyDescent="0.3">
      <c r="B34" s="32" t="s">
        <v>11</v>
      </c>
      <c r="C34" s="33"/>
      <c r="D34" s="13"/>
      <c r="E34" s="47"/>
      <c r="F34" s="47"/>
      <c r="G34" s="47"/>
      <c r="H34" s="47"/>
      <c r="I34" s="47"/>
      <c r="J34" s="47"/>
      <c r="K34" s="47"/>
      <c r="L34" s="47"/>
      <c r="M34" s="47"/>
      <c r="N34" s="13"/>
      <c r="O34" s="14"/>
    </row>
    <row r="35" spans="2:15" s="4" customFormat="1" ht="13.5" x14ac:dyDescent="0.3">
      <c r="B35" s="24" t="s">
        <v>63</v>
      </c>
      <c r="C35" s="25">
        <f t="shared" ref="C35:C42" si="3">SUM(E35:M35)</f>
        <v>0</v>
      </c>
      <c r="D35" s="43" t="s">
        <v>66</v>
      </c>
      <c r="E35" s="42"/>
      <c r="F35" s="42"/>
      <c r="G35" s="42"/>
      <c r="H35" s="42"/>
      <c r="I35" s="42"/>
      <c r="J35" s="42"/>
      <c r="K35" s="42"/>
      <c r="L35" s="42"/>
      <c r="M35" s="42"/>
      <c r="N35" s="15"/>
      <c r="O35" s="14"/>
    </row>
    <row r="36" spans="2:15" s="4" customFormat="1" ht="13.5" x14ac:dyDescent="0.3">
      <c r="B36" s="26" t="s">
        <v>44</v>
      </c>
      <c r="C36" s="25">
        <f t="shared" si="3"/>
        <v>0</v>
      </c>
      <c r="D36" s="20"/>
      <c r="E36" s="42"/>
      <c r="F36" s="42"/>
      <c r="G36" s="42"/>
      <c r="H36" s="42"/>
      <c r="I36" s="42"/>
      <c r="J36" s="42"/>
      <c r="K36" s="42"/>
      <c r="L36" s="42"/>
      <c r="M36" s="42"/>
      <c r="N36" s="15"/>
      <c r="O36" s="14"/>
    </row>
    <row r="37" spans="2:15" s="5" customFormat="1" ht="13.5" x14ac:dyDescent="0.3">
      <c r="B37" s="24" t="s">
        <v>57</v>
      </c>
      <c r="C37" s="25">
        <f t="shared" si="3"/>
        <v>0</v>
      </c>
      <c r="D37" s="20"/>
      <c r="E37" s="42"/>
      <c r="F37" s="42"/>
      <c r="G37" s="42"/>
      <c r="H37" s="42"/>
      <c r="I37" s="42"/>
      <c r="J37" s="42"/>
      <c r="K37" s="42"/>
      <c r="L37" s="42"/>
      <c r="M37" s="42"/>
      <c r="N37" s="15"/>
      <c r="O37" s="16"/>
    </row>
    <row r="38" spans="2:15" s="6" customFormat="1" ht="13.5" x14ac:dyDescent="0.3">
      <c r="B38" s="26" t="s">
        <v>27</v>
      </c>
      <c r="C38" s="25">
        <f t="shared" si="3"/>
        <v>0</v>
      </c>
      <c r="D38" s="20"/>
      <c r="E38" s="42"/>
      <c r="F38" s="42"/>
      <c r="G38" s="42"/>
      <c r="H38" s="42"/>
      <c r="I38" s="42"/>
      <c r="J38" s="42"/>
      <c r="K38" s="42"/>
      <c r="L38" s="42"/>
      <c r="M38" s="42"/>
      <c r="N38" s="15"/>
      <c r="O38" s="18"/>
    </row>
    <row r="39" spans="2:15" s="4" customFormat="1" ht="13.5" x14ac:dyDescent="0.3">
      <c r="B39" s="26" t="s">
        <v>45</v>
      </c>
      <c r="C39" s="25">
        <f t="shared" si="3"/>
        <v>0</v>
      </c>
      <c r="D39" s="20"/>
      <c r="E39" s="42"/>
      <c r="F39" s="42"/>
      <c r="G39" s="42"/>
      <c r="H39" s="42"/>
      <c r="I39" s="42"/>
      <c r="J39" s="42"/>
      <c r="K39" s="42"/>
      <c r="L39" s="42"/>
      <c r="M39" s="42"/>
      <c r="N39" s="15"/>
      <c r="O39" s="14"/>
    </row>
    <row r="40" spans="2:15" s="4" customFormat="1" ht="13.5" x14ac:dyDescent="0.3">
      <c r="B40" s="24"/>
      <c r="C40" s="25">
        <f t="shared" si="3"/>
        <v>0</v>
      </c>
      <c r="D40" s="20"/>
      <c r="E40" s="42"/>
      <c r="F40" s="42"/>
      <c r="G40" s="42"/>
      <c r="H40" s="42"/>
      <c r="I40" s="42"/>
      <c r="J40" s="42"/>
      <c r="K40" s="42"/>
      <c r="L40" s="42"/>
      <c r="M40" s="42"/>
      <c r="N40" s="15"/>
      <c r="O40" s="14"/>
    </row>
    <row r="41" spans="2:15" s="4" customFormat="1" ht="13.5" x14ac:dyDescent="0.3">
      <c r="B41" s="24" t="s">
        <v>54</v>
      </c>
      <c r="C41" s="25">
        <f t="shared" si="3"/>
        <v>0</v>
      </c>
      <c r="D41" s="20"/>
      <c r="E41" s="42"/>
      <c r="F41" s="42"/>
      <c r="G41" s="42"/>
      <c r="H41" s="42"/>
      <c r="I41" s="42"/>
      <c r="J41" s="42"/>
      <c r="K41" s="42"/>
      <c r="L41" s="42"/>
      <c r="M41" s="42"/>
      <c r="N41" s="15"/>
      <c r="O41" s="14"/>
    </row>
    <row r="42" spans="2:15" s="4" customFormat="1" ht="13.5" x14ac:dyDescent="0.3">
      <c r="B42" s="24" t="s">
        <v>10</v>
      </c>
      <c r="C42" s="25">
        <f t="shared" si="3"/>
        <v>0</v>
      </c>
      <c r="D42" s="20"/>
      <c r="E42" s="42"/>
      <c r="F42" s="42"/>
      <c r="G42" s="42"/>
      <c r="H42" s="42"/>
      <c r="I42" s="42"/>
      <c r="J42" s="42"/>
      <c r="K42" s="42"/>
      <c r="L42" s="42"/>
      <c r="M42" s="42"/>
      <c r="N42" s="15"/>
      <c r="O42" s="14"/>
    </row>
    <row r="43" spans="2:15" s="4" customFormat="1" ht="13.5" x14ac:dyDescent="0.3">
      <c r="B43" s="27" t="str">
        <f>"Total "&amp;B34</f>
        <v>Total TRANSPORTATION</v>
      </c>
      <c r="C43" s="41">
        <f>SUM(C35:C42)</f>
        <v>0</v>
      </c>
      <c r="D43" s="17"/>
      <c r="E43" s="44"/>
      <c r="F43" s="44"/>
      <c r="G43" s="44"/>
      <c r="H43" s="44"/>
      <c r="I43" s="44"/>
      <c r="J43" s="44"/>
      <c r="K43" s="44"/>
      <c r="L43" s="44"/>
      <c r="M43" s="44"/>
      <c r="N43" s="17"/>
      <c r="O43" s="14"/>
    </row>
    <row r="44" spans="2:15" s="4" customFormat="1" ht="9" customHeight="1" x14ac:dyDescent="0.3">
      <c r="B44" s="24"/>
      <c r="C44" s="23"/>
      <c r="D44" s="7"/>
      <c r="E44" s="45"/>
      <c r="F44" s="45"/>
      <c r="G44" s="45"/>
      <c r="H44" s="45"/>
      <c r="I44" s="45"/>
      <c r="J44" s="45"/>
      <c r="K44" s="45"/>
      <c r="L44" s="45"/>
      <c r="M44" s="45"/>
      <c r="N44" s="7"/>
      <c r="O44" s="14"/>
    </row>
    <row r="45" spans="2:15" s="4" customFormat="1" ht="13.5" x14ac:dyDescent="0.3">
      <c r="B45" s="32" t="s">
        <v>12</v>
      </c>
      <c r="C45" s="33"/>
      <c r="D45" s="13"/>
      <c r="E45" s="47"/>
      <c r="F45" s="47"/>
      <c r="G45" s="47"/>
      <c r="H45" s="47"/>
      <c r="I45" s="47"/>
      <c r="J45" s="47"/>
      <c r="K45" s="47"/>
      <c r="L45" s="47"/>
      <c r="M45" s="47"/>
      <c r="N45" s="13"/>
      <c r="O45" s="14"/>
    </row>
    <row r="46" spans="2:15" s="4" customFormat="1" ht="13.5" x14ac:dyDescent="0.3">
      <c r="B46" s="26"/>
      <c r="C46" s="25">
        <f t="shared" ref="C46:C51" si="4">SUM(E46:M46)</f>
        <v>0</v>
      </c>
      <c r="D46" s="20"/>
      <c r="E46" s="42"/>
      <c r="F46" s="42"/>
      <c r="G46" s="42"/>
      <c r="H46" s="42"/>
      <c r="I46" s="42"/>
      <c r="J46" s="42"/>
      <c r="K46" s="42"/>
      <c r="L46" s="42"/>
      <c r="M46" s="42"/>
      <c r="N46" s="15"/>
      <c r="O46" s="14"/>
    </row>
    <row r="47" spans="2:15" s="5" customFormat="1" ht="13.5" x14ac:dyDescent="0.3">
      <c r="B47" s="24" t="s">
        <v>64</v>
      </c>
      <c r="C47" s="25">
        <f t="shared" si="4"/>
        <v>0</v>
      </c>
      <c r="D47" s="20"/>
      <c r="E47" s="42"/>
      <c r="F47" s="42"/>
      <c r="G47" s="42"/>
      <c r="H47" s="42"/>
      <c r="I47" s="42"/>
      <c r="J47" s="42"/>
      <c r="K47" s="42"/>
      <c r="L47" s="42"/>
      <c r="M47" s="42"/>
      <c r="N47" s="15"/>
      <c r="O47" s="16"/>
    </row>
    <row r="48" spans="2:15" s="6" customFormat="1" ht="13.5" x14ac:dyDescent="0.3">
      <c r="B48" s="24" t="s">
        <v>13</v>
      </c>
      <c r="C48" s="25">
        <f t="shared" si="4"/>
        <v>0</v>
      </c>
      <c r="D48" s="20"/>
      <c r="E48" s="42"/>
      <c r="F48" s="42"/>
      <c r="G48" s="42"/>
      <c r="H48" s="42"/>
      <c r="I48" s="42"/>
      <c r="J48" s="42"/>
      <c r="K48" s="42"/>
      <c r="L48" s="42"/>
      <c r="M48" s="42"/>
      <c r="N48" s="15"/>
      <c r="O48" s="18"/>
    </row>
    <row r="49" spans="2:15" s="5" customFormat="1" ht="13.5" x14ac:dyDescent="0.3">
      <c r="B49" s="24"/>
      <c r="C49" s="25">
        <f t="shared" si="4"/>
        <v>0</v>
      </c>
      <c r="D49" s="20"/>
      <c r="E49" s="42"/>
      <c r="F49" s="42"/>
      <c r="G49" s="42"/>
      <c r="H49" s="42"/>
      <c r="I49" s="42"/>
      <c r="J49" s="42"/>
      <c r="K49" s="42"/>
      <c r="L49" s="42"/>
      <c r="M49" s="42"/>
      <c r="N49" s="15"/>
      <c r="O49" s="16"/>
    </row>
    <row r="50" spans="2:15" s="6" customFormat="1" ht="13.5" x14ac:dyDescent="0.3">
      <c r="B50" s="24" t="s">
        <v>38</v>
      </c>
      <c r="C50" s="25">
        <f t="shared" si="4"/>
        <v>0</v>
      </c>
      <c r="D50" s="20"/>
      <c r="E50" s="42"/>
      <c r="F50" s="42"/>
      <c r="G50" s="42"/>
      <c r="H50" s="42"/>
      <c r="I50" s="42"/>
      <c r="J50" s="42"/>
      <c r="K50" s="42"/>
      <c r="L50" s="42"/>
      <c r="M50" s="42"/>
      <c r="N50" s="15"/>
      <c r="O50" s="18"/>
    </row>
    <row r="51" spans="2:15" s="4" customFormat="1" ht="13.5" x14ac:dyDescent="0.3">
      <c r="B51" s="24" t="s">
        <v>10</v>
      </c>
      <c r="C51" s="25">
        <f t="shared" si="4"/>
        <v>0</v>
      </c>
      <c r="D51" s="20"/>
      <c r="E51" s="42"/>
      <c r="F51" s="42"/>
      <c r="G51" s="42"/>
      <c r="H51" s="42"/>
      <c r="I51" s="42"/>
      <c r="J51" s="42"/>
      <c r="K51" s="42"/>
      <c r="L51" s="42"/>
      <c r="M51" s="42"/>
      <c r="N51" s="15"/>
      <c r="O51" s="14"/>
    </row>
    <row r="52" spans="2:15" s="4" customFormat="1" ht="13.5" x14ac:dyDescent="0.3">
      <c r="B52" s="27" t="str">
        <f>"Total "&amp;B45</f>
        <v>Total HEALTH</v>
      </c>
      <c r="C52" s="41">
        <f>SUM(C46:C51)</f>
        <v>0</v>
      </c>
      <c r="D52" s="17"/>
      <c r="E52" s="44"/>
      <c r="F52" s="44"/>
      <c r="G52" s="44"/>
      <c r="H52" s="44"/>
      <c r="I52" s="44"/>
      <c r="J52" s="44"/>
      <c r="K52" s="44"/>
      <c r="L52" s="44"/>
      <c r="M52" s="44"/>
      <c r="N52" s="17"/>
      <c r="O52" s="14"/>
    </row>
    <row r="53" spans="2:15" s="4" customFormat="1" ht="9" customHeight="1" x14ac:dyDescent="0.3">
      <c r="B53" s="24"/>
      <c r="C53" s="23"/>
      <c r="D53" s="7"/>
      <c r="E53" s="45"/>
      <c r="F53" s="45"/>
      <c r="G53" s="45"/>
      <c r="H53" s="45"/>
      <c r="I53" s="45"/>
      <c r="J53" s="45"/>
      <c r="K53" s="45"/>
      <c r="L53" s="45"/>
      <c r="M53" s="45"/>
      <c r="N53" s="7"/>
      <c r="O53" s="14"/>
    </row>
    <row r="54" spans="2:15" s="5" customFormat="1" ht="13.5" x14ac:dyDescent="0.3">
      <c r="B54" s="32" t="s">
        <v>35</v>
      </c>
      <c r="C54" s="33"/>
      <c r="D54" s="13"/>
      <c r="E54" s="47"/>
      <c r="F54" s="47"/>
      <c r="G54" s="47"/>
      <c r="H54" s="47"/>
      <c r="I54" s="47"/>
      <c r="J54" s="47"/>
      <c r="K54" s="47"/>
      <c r="L54" s="47"/>
      <c r="M54" s="47"/>
      <c r="N54" s="13"/>
      <c r="O54" s="16"/>
    </row>
    <row r="55" spans="2:15" s="6" customFormat="1" ht="13.5" x14ac:dyDescent="0.3">
      <c r="B55" s="24" t="s">
        <v>46</v>
      </c>
      <c r="C55" s="25">
        <f t="shared" ref="C55:C57" si="5">SUM(E55:M55)</f>
        <v>0</v>
      </c>
      <c r="D55" s="20"/>
      <c r="E55" s="42"/>
      <c r="F55" s="42"/>
      <c r="G55" s="42"/>
      <c r="H55" s="42"/>
      <c r="I55" s="42"/>
      <c r="J55" s="42"/>
      <c r="K55" s="42"/>
      <c r="L55" s="42"/>
      <c r="M55" s="42"/>
      <c r="N55" s="15"/>
      <c r="O55" s="18"/>
    </row>
    <row r="56" spans="2:15" s="4" customFormat="1" ht="13.5" x14ac:dyDescent="0.3">
      <c r="B56" s="24" t="s">
        <v>47</v>
      </c>
      <c r="C56" s="25">
        <f t="shared" si="5"/>
        <v>0</v>
      </c>
      <c r="D56" s="20"/>
      <c r="E56" s="42"/>
      <c r="F56" s="42"/>
      <c r="G56" s="42"/>
      <c r="H56" s="42"/>
      <c r="I56" s="42"/>
      <c r="J56" s="42"/>
      <c r="K56" s="42"/>
      <c r="L56" s="42"/>
      <c r="M56" s="42"/>
      <c r="N56" s="15"/>
      <c r="O56" s="14"/>
    </row>
    <row r="57" spans="2:15" s="5" customFormat="1" ht="13.5" x14ac:dyDescent="0.3">
      <c r="B57" s="24" t="s">
        <v>10</v>
      </c>
      <c r="C57" s="25">
        <f t="shared" si="5"/>
        <v>0</v>
      </c>
      <c r="D57" s="20"/>
      <c r="E57" s="42"/>
      <c r="F57" s="42"/>
      <c r="G57" s="42"/>
      <c r="H57" s="42"/>
      <c r="I57" s="42"/>
      <c r="J57" s="42"/>
      <c r="K57" s="42"/>
      <c r="L57" s="42"/>
      <c r="M57" s="42"/>
      <c r="N57" s="15"/>
      <c r="O57" s="16"/>
    </row>
    <row r="58" spans="2:15" s="6" customFormat="1" ht="13.5" x14ac:dyDescent="0.3">
      <c r="B58" s="27" t="str">
        <f>"Total "&amp;B54</f>
        <v>Total CHARITY/GIFTS</v>
      </c>
      <c r="C58" s="41">
        <f>SUM(C55:C57)</f>
        <v>0</v>
      </c>
      <c r="D58" s="17"/>
      <c r="E58" s="44"/>
      <c r="F58" s="44"/>
      <c r="G58" s="44"/>
      <c r="H58" s="44"/>
      <c r="I58" s="44"/>
      <c r="J58" s="44"/>
      <c r="K58" s="44"/>
      <c r="L58" s="44"/>
      <c r="M58" s="44"/>
      <c r="N58" s="17"/>
      <c r="O58" s="18"/>
    </row>
    <row r="59" spans="2:15" s="4" customFormat="1" ht="9" customHeight="1" x14ac:dyDescent="0.3">
      <c r="B59" s="24"/>
      <c r="C59" s="31"/>
      <c r="D59" s="19"/>
      <c r="E59" s="46"/>
      <c r="F59" s="46"/>
      <c r="G59" s="46"/>
      <c r="H59" s="46"/>
      <c r="I59" s="46"/>
      <c r="J59" s="46"/>
      <c r="K59" s="46"/>
      <c r="L59" s="46"/>
      <c r="M59" s="46"/>
      <c r="N59" s="19"/>
      <c r="O59" s="14"/>
    </row>
    <row r="60" spans="2:15" s="6" customFormat="1" ht="13.5" x14ac:dyDescent="0.3">
      <c r="B60" s="32" t="s">
        <v>22</v>
      </c>
      <c r="C60" s="33"/>
      <c r="D60" s="13"/>
      <c r="E60" s="47"/>
      <c r="F60" s="47"/>
      <c r="G60" s="47"/>
      <c r="H60" s="47"/>
      <c r="I60" s="47"/>
      <c r="J60" s="47"/>
      <c r="K60" s="47"/>
      <c r="L60" s="47"/>
      <c r="M60" s="47"/>
      <c r="N60" s="13"/>
      <c r="O60" s="18"/>
    </row>
    <row r="61" spans="2:15" s="4" customFormat="1" ht="13.5" x14ac:dyDescent="0.3">
      <c r="B61" s="24" t="s">
        <v>5</v>
      </c>
      <c r="C61" s="25">
        <f t="shared" ref="C61:C69" si="6">SUM(E61:M61)</f>
        <v>0</v>
      </c>
      <c r="D61" s="20"/>
      <c r="E61" s="42"/>
      <c r="F61" s="42"/>
      <c r="G61" s="42"/>
      <c r="H61" s="42"/>
      <c r="I61" s="42"/>
      <c r="J61" s="42"/>
      <c r="K61" s="42"/>
      <c r="L61" s="42"/>
      <c r="M61" s="42"/>
      <c r="N61" s="15"/>
      <c r="O61" s="14"/>
    </row>
    <row r="62" spans="2:15" s="4" customFormat="1" ht="13.5" x14ac:dyDescent="0.3">
      <c r="B62" s="24" t="s">
        <v>23</v>
      </c>
      <c r="C62" s="25">
        <f t="shared" si="6"/>
        <v>0</v>
      </c>
      <c r="D62" s="20"/>
      <c r="E62" s="42"/>
      <c r="F62" s="42"/>
      <c r="G62" s="42"/>
      <c r="H62" s="42"/>
      <c r="I62" s="42"/>
      <c r="J62" s="42"/>
      <c r="K62" s="42"/>
      <c r="L62" s="42"/>
      <c r="M62" s="42"/>
      <c r="N62" s="15"/>
      <c r="O62" s="14"/>
    </row>
    <row r="63" spans="2:15" s="4" customFormat="1" ht="13.5" x14ac:dyDescent="0.3">
      <c r="B63" s="26" t="s">
        <v>4</v>
      </c>
      <c r="C63" s="25">
        <f t="shared" si="6"/>
        <v>0</v>
      </c>
      <c r="D63" s="20"/>
      <c r="E63" s="42"/>
      <c r="F63" s="42"/>
      <c r="G63" s="42"/>
      <c r="H63" s="42"/>
      <c r="I63" s="42"/>
      <c r="J63" s="42"/>
      <c r="K63" s="42"/>
      <c r="L63" s="42"/>
      <c r="M63" s="42"/>
      <c r="N63" s="15"/>
      <c r="O63" s="14"/>
    </row>
    <row r="64" spans="2:15" s="4" customFormat="1" ht="13.5" x14ac:dyDescent="0.3">
      <c r="B64" s="26" t="s">
        <v>36</v>
      </c>
      <c r="C64" s="25">
        <f t="shared" si="6"/>
        <v>0</v>
      </c>
      <c r="D64" s="20"/>
      <c r="E64" s="42"/>
      <c r="F64" s="42"/>
      <c r="G64" s="42"/>
      <c r="H64" s="42"/>
      <c r="I64" s="42"/>
      <c r="J64" s="42"/>
      <c r="K64" s="42"/>
      <c r="L64" s="42"/>
      <c r="M64" s="42"/>
      <c r="N64" s="15"/>
      <c r="O64" s="14"/>
    </row>
    <row r="65" spans="2:15" s="5" customFormat="1" ht="13.5" x14ac:dyDescent="0.3">
      <c r="B65" s="26" t="s">
        <v>42</v>
      </c>
      <c r="C65" s="25">
        <f t="shared" si="6"/>
        <v>0</v>
      </c>
      <c r="D65" s="20"/>
      <c r="E65" s="42"/>
      <c r="F65" s="42"/>
      <c r="G65" s="42"/>
      <c r="H65" s="42"/>
      <c r="I65" s="42"/>
      <c r="J65" s="42"/>
      <c r="K65" s="42"/>
      <c r="L65" s="42"/>
      <c r="M65" s="42"/>
      <c r="N65" s="15"/>
      <c r="O65" s="16"/>
    </row>
    <row r="66" spans="2:15" s="6" customFormat="1" ht="13.5" x14ac:dyDescent="0.3">
      <c r="B66" s="24" t="s">
        <v>49</v>
      </c>
      <c r="C66" s="25">
        <f t="shared" si="6"/>
        <v>0</v>
      </c>
      <c r="D66" s="20"/>
      <c r="E66" s="42"/>
      <c r="F66" s="42"/>
      <c r="G66" s="42"/>
      <c r="H66" s="42"/>
      <c r="I66" s="42"/>
      <c r="J66" s="42"/>
      <c r="K66" s="42"/>
      <c r="L66" s="42"/>
      <c r="M66" s="42"/>
      <c r="N66" s="15"/>
      <c r="O66" s="18"/>
    </row>
    <row r="67" spans="2:15" s="4" customFormat="1" ht="13.5" x14ac:dyDescent="0.3">
      <c r="B67" s="26" t="s">
        <v>31</v>
      </c>
      <c r="C67" s="25">
        <f t="shared" si="6"/>
        <v>0</v>
      </c>
      <c r="D67" s="20"/>
      <c r="E67" s="42"/>
      <c r="F67" s="42"/>
      <c r="G67" s="42"/>
      <c r="H67" s="42"/>
      <c r="I67" s="42"/>
      <c r="J67" s="42"/>
      <c r="K67" s="42"/>
      <c r="L67" s="42"/>
      <c r="M67" s="42"/>
      <c r="N67" s="15"/>
      <c r="O67" s="14"/>
    </row>
    <row r="68" spans="2:15" s="4" customFormat="1" ht="13.5" x14ac:dyDescent="0.3">
      <c r="B68" s="24" t="s">
        <v>82</v>
      </c>
      <c r="C68" s="25">
        <f t="shared" si="6"/>
        <v>0</v>
      </c>
      <c r="D68" s="20"/>
      <c r="E68" s="42"/>
      <c r="F68" s="42"/>
      <c r="G68" s="42"/>
      <c r="H68" s="42"/>
      <c r="I68" s="42"/>
      <c r="J68" s="42"/>
      <c r="K68" s="42"/>
      <c r="L68" s="42"/>
      <c r="M68" s="42"/>
      <c r="N68" s="15"/>
      <c r="O68" s="14"/>
    </row>
    <row r="69" spans="2:15" s="4" customFormat="1" ht="13.5" x14ac:dyDescent="0.3">
      <c r="B69" s="53" t="s">
        <v>81</v>
      </c>
      <c r="C69" s="25">
        <f t="shared" si="6"/>
        <v>0</v>
      </c>
      <c r="D69" s="20"/>
      <c r="E69" s="42"/>
      <c r="F69" s="42"/>
      <c r="G69" s="42"/>
      <c r="H69" s="42"/>
      <c r="I69" s="42"/>
      <c r="J69" s="42"/>
      <c r="K69" s="42"/>
      <c r="L69" s="42"/>
      <c r="M69" s="42"/>
      <c r="N69" s="15"/>
      <c r="O69" s="14"/>
    </row>
    <row r="70" spans="2:15" s="4" customFormat="1" ht="13.5" x14ac:dyDescent="0.3">
      <c r="B70" s="27" t="str">
        <f>"Total "&amp;B60</f>
        <v>Total DAILY LIVING</v>
      </c>
      <c r="C70" s="41">
        <f>SUM(C61:C69)</f>
        <v>0</v>
      </c>
      <c r="D70" s="17"/>
      <c r="E70" s="44"/>
      <c r="F70" s="44"/>
      <c r="G70" s="44"/>
      <c r="H70" s="44"/>
      <c r="I70" s="44"/>
      <c r="J70" s="44"/>
      <c r="K70" s="44"/>
      <c r="L70" s="44"/>
      <c r="M70" s="44"/>
      <c r="N70" s="17"/>
      <c r="O70" s="14"/>
    </row>
    <row r="71" spans="2:15" s="4" customFormat="1" ht="9" customHeight="1" x14ac:dyDescent="0.3">
      <c r="B71" s="24"/>
      <c r="C71" s="23"/>
      <c r="D71" s="7"/>
      <c r="E71" s="45"/>
      <c r="F71" s="45"/>
      <c r="G71" s="45"/>
      <c r="H71" s="45"/>
      <c r="I71" s="45"/>
      <c r="J71" s="45"/>
      <c r="K71" s="45"/>
      <c r="L71" s="45"/>
      <c r="M71" s="45"/>
      <c r="N71" s="7"/>
      <c r="O71" s="14"/>
    </row>
    <row r="72" spans="2:15" s="4" customFormat="1" ht="13.5" x14ac:dyDescent="0.3">
      <c r="B72" s="32" t="s">
        <v>14</v>
      </c>
      <c r="C72" s="33"/>
      <c r="D72" s="13"/>
      <c r="E72" s="47"/>
      <c r="F72" s="47"/>
      <c r="G72" s="47"/>
      <c r="H72" s="47"/>
      <c r="I72" s="47"/>
      <c r="J72" s="47"/>
      <c r="K72" s="47"/>
      <c r="L72" s="47"/>
      <c r="M72" s="47"/>
      <c r="N72" s="13"/>
      <c r="O72" s="14"/>
    </row>
    <row r="73" spans="2:15" s="5" customFormat="1" ht="13.5" x14ac:dyDescent="0.3">
      <c r="B73" s="53" t="s">
        <v>79</v>
      </c>
      <c r="C73" s="25">
        <f t="shared" ref="C73" si="7">SUM(E73:M73)</f>
        <v>0</v>
      </c>
      <c r="D73" s="20"/>
      <c r="E73" s="42"/>
      <c r="F73" s="42"/>
      <c r="G73" s="42"/>
      <c r="H73" s="42"/>
      <c r="I73" s="42"/>
      <c r="J73" s="42"/>
      <c r="K73" s="42"/>
      <c r="L73" s="42"/>
      <c r="M73" s="42"/>
      <c r="N73" s="15"/>
      <c r="O73" s="16"/>
    </row>
    <row r="74" spans="2:15" s="5" customFormat="1" ht="13.5" x14ac:dyDescent="0.3">
      <c r="B74" s="24" t="s">
        <v>48</v>
      </c>
      <c r="C74" s="25">
        <f t="shared" ref="C74:C84" si="8">SUM(E74:M74)</f>
        <v>0</v>
      </c>
      <c r="D74" s="20"/>
      <c r="E74" s="42"/>
      <c r="F74" s="42"/>
      <c r="G74" s="42"/>
      <c r="H74" s="42"/>
      <c r="I74" s="42"/>
      <c r="J74" s="42"/>
      <c r="K74" s="42"/>
      <c r="L74" s="42"/>
      <c r="M74" s="42"/>
      <c r="N74" s="15"/>
      <c r="O74" s="16"/>
    </row>
    <row r="75" spans="2:15" s="6" customFormat="1" ht="13.5" x14ac:dyDescent="0.3">
      <c r="B75" s="26" t="s">
        <v>32</v>
      </c>
      <c r="C75" s="25">
        <f t="shared" si="8"/>
        <v>0</v>
      </c>
      <c r="D75" s="20"/>
      <c r="E75" s="42"/>
      <c r="F75" s="42"/>
      <c r="G75" s="42"/>
      <c r="H75" s="42"/>
      <c r="I75" s="42"/>
      <c r="J75" s="42"/>
      <c r="K75" s="42"/>
      <c r="L75" s="42"/>
      <c r="M75" s="42"/>
      <c r="N75" s="15"/>
      <c r="O75" s="18"/>
    </row>
    <row r="76" spans="2:15" s="6" customFormat="1" ht="13.5" x14ac:dyDescent="0.3">
      <c r="B76" s="52" t="s">
        <v>80</v>
      </c>
      <c r="C76" s="25">
        <f t="shared" si="8"/>
        <v>0</v>
      </c>
      <c r="D76" s="20"/>
      <c r="E76" s="42"/>
      <c r="F76" s="42"/>
      <c r="G76" s="42"/>
      <c r="H76" s="42"/>
      <c r="I76" s="42"/>
      <c r="J76" s="42"/>
      <c r="K76" s="42"/>
      <c r="L76" s="42"/>
      <c r="M76" s="42"/>
      <c r="N76" s="15"/>
      <c r="O76" s="18"/>
    </row>
    <row r="77" spans="2:15" s="6" customFormat="1" ht="13.5" x14ac:dyDescent="0.3">
      <c r="B77" s="24" t="s">
        <v>15</v>
      </c>
      <c r="C77" s="25">
        <f t="shared" si="8"/>
        <v>0</v>
      </c>
      <c r="D77" s="20"/>
      <c r="E77" s="42"/>
      <c r="F77" s="42"/>
      <c r="G77" s="42"/>
      <c r="H77" s="42"/>
      <c r="I77" s="42"/>
      <c r="J77" s="42"/>
      <c r="K77" s="42"/>
      <c r="L77" s="42"/>
      <c r="M77" s="42"/>
      <c r="N77" s="15"/>
      <c r="O77" s="18"/>
    </row>
    <row r="78" spans="2:15" s="6" customFormat="1" ht="13.5" x14ac:dyDescent="0.3">
      <c r="B78" s="26" t="s">
        <v>19</v>
      </c>
      <c r="C78" s="25">
        <f t="shared" si="8"/>
        <v>0</v>
      </c>
      <c r="D78" s="20"/>
      <c r="E78" s="42"/>
      <c r="F78" s="42"/>
      <c r="G78" s="42"/>
      <c r="H78" s="42"/>
      <c r="I78" s="42"/>
      <c r="J78" s="42"/>
      <c r="K78" s="42"/>
      <c r="L78" s="42"/>
      <c r="M78" s="42"/>
      <c r="N78" s="15"/>
      <c r="O78" s="18"/>
    </row>
    <row r="79" spans="2:15" s="6" customFormat="1" ht="13.5" x14ac:dyDescent="0.3">
      <c r="B79" s="26" t="s">
        <v>33</v>
      </c>
      <c r="C79" s="25">
        <f t="shared" si="8"/>
        <v>0</v>
      </c>
      <c r="D79" s="20"/>
      <c r="E79" s="42"/>
      <c r="F79" s="42"/>
      <c r="G79" s="42"/>
      <c r="H79" s="42"/>
      <c r="I79" s="42"/>
      <c r="J79" s="42"/>
      <c r="K79" s="42"/>
      <c r="L79" s="42"/>
      <c r="M79" s="42"/>
      <c r="N79" s="15"/>
      <c r="O79" s="18"/>
    </row>
    <row r="80" spans="2:15" s="6" customFormat="1" ht="13.5" x14ac:dyDescent="0.3">
      <c r="B80" s="26" t="s">
        <v>20</v>
      </c>
      <c r="C80" s="25">
        <f t="shared" si="8"/>
        <v>0</v>
      </c>
      <c r="D80" s="20"/>
      <c r="E80" s="42"/>
      <c r="F80" s="42"/>
      <c r="G80" s="42"/>
      <c r="H80" s="42"/>
      <c r="I80" s="42"/>
      <c r="J80" s="42"/>
      <c r="K80" s="42"/>
      <c r="L80" s="42"/>
      <c r="M80" s="42"/>
      <c r="N80" s="15"/>
      <c r="O80" s="18"/>
    </row>
    <row r="81" spans="2:15" s="6" customFormat="1" ht="13.5" x14ac:dyDescent="0.3">
      <c r="B81" s="26" t="s">
        <v>18</v>
      </c>
      <c r="C81" s="25">
        <f t="shared" si="8"/>
        <v>0</v>
      </c>
      <c r="D81" s="20"/>
      <c r="E81" s="42"/>
      <c r="F81" s="42"/>
      <c r="G81" s="42"/>
      <c r="H81" s="42"/>
      <c r="I81" s="42"/>
      <c r="J81" s="42"/>
      <c r="K81" s="42"/>
      <c r="L81" s="42"/>
      <c r="M81" s="42"/>
      <c r="N81" s="15"/>
      <c r="O81" s="18"/>
    </row>
    <row r="82" spans="2:15" s="6" customFormat="1" ht="13.5" x14ac:dyDescent="0.3">
      <c r="B82" s="26" t="s">
        <v>34</v>
      </c>
      <c r="C82" s="25">
        <f t="shared" si="8"/>
        <v>0</v>
      </c>
      <c r="D82" s="20"/>
      <c r="E82" s="42"/>
      <c r="F82" s="42"/>
      <c r="G82" s="42"/>
      <c r="H82" s="42"/>
      <c r="I82" s="42"/>
      <c r="J82" s="42"/>
      <c r="K82" s="42"/>
      <c r="L82" s="42"/>
      <c r="M82" s="42"/>
      <c r="N82" s="15"/>
      <c r="O82" s="18"/>
    </row>
    <row r="83" spans="2:15" s="6" customFormat="1" ht="13.5" x14ac:dyDescent="0.3">
      <c r="B83" s="24" t="s">
        <v>37</v>
      </c>
      <c r="C83" s="25">
        <f t="shared" si="8"/>
        <v>0</v>
      </c>
      <c r="D83" s="20"/>
      <c r="E83" s="42"/>
      <c r="F83" s="42"/>
      <c r="G83" s="42"/>
      <c r="H83" s="42"/>
      <c r="I83" s="42"/>
      <c r="J83" s="42"/>
      <c r="K83" s="42"/>
      <c r="L83" s="42"/>
      <c r="M83" s="42"/>
      <c r="N83" s="15"/>
      <c r="O83" s="18"/>
    </row>
    <row r="84" spans="2:15" s="6" customFormat="1" ht="13.5" x14ac:dyDescent="0.3">
      <c r="B84" s="24" t="s">
        <v>10</v>
      </c>
      <c r="C84" s="25">
        <f t="shared" si="8"/>
        <v>0</v>
      </c>
      <c r="D84" s="20"/>
      <c r="E84" s="42"/>
      <c r="F84" s="42"/>
      <c r="G84" s="42"/>
      <c r="H84" s="42"/>
      <c r="I84" s="42"/>
      <c r="J84" s="42"/>
      <c r="K84" s="42"/>
      <c r="L84" s="42"/>
      <c r="M84" s="42"/>
      <c r="N84" s="15"/>
      <c r="O84" s="18"/>
    </row>
    <row r="85" spans="2:15" s="6" customFormat="1" ht="13.5" x14ac:dyDescent="0.3">
      <c r="B85" s="27" t="str">
        <f>"Total "&amp;B72</f>
        <v>Total ENTERTAINMENT</v>
      </c>
      <c r="C85" s="41">
        <f>SUM(C73:C84)</f>
        <v>0</v>
      </c>
      <c r="D85" s="17"/>
      <c r="E85" s="44"/>
      <c r="F85" s="44"/>
      <c r="G85" s="44"/>
      <c r="H85" s="44"/>
      <c r="I85" s="44"/>
      <c r="J85" s="44"/>
      <c r="K85" s="44"/>
      <c r="L85" s="44"/>
      <c r="M85" s="44"/>
      <c r="N85" s="17"/>
      <c r="O85" s="18"/>
    </row>
    <row r="86" spans="2:15" s="6" customFormat="1" ht="9" customHeight="1" x14ac:dyDescent="0.3">
      <c r="B86" s="24"/>
      <c r="C86" s="23"/>
      <c r="D86" s="7"/>
      <c r="E86" s="45"/>
      <c r="F86" s="45"/>
      <c r="G86" s="45"/>
      <c r="H86" s="45"/>
      <c r="I86" s="45"/>
      <c r="J86" s="45"/>
      <c r="K86" s="45"/>
      <c r="L86" s="45"/>
      <c r="M86" s="45"/>
      <c r="N86" s="7"/>
      <c r="O86" s="18"/>
    </row>
    <row r="87" spans="2:15" s="6" customFormat="1" ht="13.5" x14ac:dyDescent="0.3">
      <c r="B87" s="32" t="s">
        <v>51</v>
      </c>
      <c r="C87" s="33"/>
      <c r="D87" s="13"/>
      <c r="E87" s="47"/>
      <c r="F87" s="47"/>
      <c r="G87" s="47"/>
      <c r="H87" s="47"/>
      <c r="I87" s="47"/>
      <c r="J87" s="47"/>
      <c r="K87" s="47"/>
      <c r="L87" s="47"/>
      <c r="M87" s="47"/>
      <c r="N87" s="13"/>
      <c r="O87" s="18"/>
    </row>
    <row r="88" spans="2:15" s="6" customFormat="1" ht="13.5" x14ac:dyDescent="0.3">
      <c r="B88" s="24" t="s">
        <v>24</v>
      </c>
      <c r="C88" s="25">
        <f t="shared" ref="C88:C93" si="9">SUM(E88:M88)</f>
        <v>0</v>
      </c>
      <c r="D88" s="20"/>
      <c r="E88" s="42"/>
      <c r="F88" s="42"/>
      <c r="G88" s="42"/>
      <c r="H88" s="42"/>
      <c r="I88" s="42"/>
      <c r="J88" s="42"/>
      <c r="K88" s="42"/>
      <c r="L88" s="42"/>
      <c r="M88" s="42"/>
      <c r="N88" s="15"/>
      <c r="O88" s="18"/>
    </row>
    <row r="89" spans="2:15" s="6" customFormat="1" ht="13.5" x14ac:dyDescent="0.3">
      <c r="B89" s="24" t="s">
        <v>50</v>
      </c>
      <c r="C89" s="25">
        <f t="shared" si="9"/>
        <v>0</v>
      </c>
      <c r="D89" s="20"/>
      <c r="E89" s="42"/>
      <c r="F89" s="42"/>
      <c r="G89" s="42"/>
      <c r="H89" s="42"/>
      <c r="I89" s="42"/>
      <c r="J89" s="42"/>
      <c r="K89" s="42"/>
      <c r="L89" s="42"/>
      <c r="M89" s="42"/>
      <c r="N89" s="15"/>
      <c r="O89" s="18"/>
    </row>
    <row r="90" spans="2:15" s="6" customFormat="1" ht="13.5" x14ac:dyDescent="0.3">
      <c r="B90" s="24"/>
      <c r="C90" s="25">
        <f t="shared" si="9"/>
        <v>0</v>
      </c>
      <c r="D90" s="20"/>
      <c r="E90" s="42"/>
      <c r="F90" s="42"/>
      <c r="G90" s="42"/>
      <c r="H90" s="42"/>
      <c r="I90" s="42"/>
      <c r="J90" s="42"/>
      <c r="K90" s="42"/>
      <c r="L90" s="42"/>
      <c r="M90" s="42"/>
      <c r="N90" s="15"/>
      <c r="O90" s="18"/>
    </row>
    <row r="91" spans="2:15" x14ac:dyDescent="0.3">
      <c r="B91" s="26" t="s">
        <v>25</v>
      </c>
      <c r="C91" s="25">
        <f t="shared" si="9"/>
        <v>0</v>
      </c>
      <c r="D91" s="20"/>
      <c r="E91" s="42"/>
      <c r="F91" s="42"/>
      <c r="G91" s="42"/>
      <c r="H91" s="42"/>
      <c r="I91" s="42"/>
      <c r="J91" s="42"/>
      <c r="K91" s="42"/>
      <c r="L91" s="42"/>
      <c r="M91" s="42"/>
      <c r="N91" s="15"/>
      <c r="O91" s="11"/>
    </row>
    <row r="92" spans="2:15" x14ac:dyDescent="0.3">
      <c r="B92" s="26"/>
      <c r="C92" s="25">
        <f t="shared" si="9"/>
        <v>0</v>
      </c>
      <c r="D92" s="20"/>
      <c r="E92" s="42"/>
      <c r="F92" s="42"/>
      <c r="G92" s="42"/>
      <c r="H92" s="42"/>
      <c r="I92" s="42"/>
      <c r="J92" s="42"/>
      <c r="K92" s="42"/>
      <c r="L92" s="42"/>
      <c r="M92" s="42"/>
      <c r="N92" s="15"/>
      <c r="O92" s="11"/>
    </row>
    <row r="93" spans="2:15" x14ac:dyDescent="0.3">
      <c r="B93" s="24" t="s">
        <v>10</v>
      </c>
      <c r="C93" s="25">
        <f t="shared" si="9"/>
        <v>0</v>
      </c>
      <c r="D93" s="20"/>
      <c r="E93" s="42"/>
      <c r="F93" s="42"/>
      <c r="G93" s="42"/>
      <c r="H93" s="42"/>
      <c r="I93" s="42"/>
      <c r="J93" s="42"/>
      <c r="K93" s="42"/>
      <c r="L93" s="42"/>
      <c r="M93" s="42"/>
      <c r="N93" s="15"/>
      <c r="O93" s="11"/>
    </row>
    <row r="94" spans="2:15" x14ac:dyDescent="0.3">
      <c r="B94" s="27" t="str">
        <f>"Total "&amp;B87</f>
        <v>Total SAVING &amp; INVESTING</v>
      </c>
      <c r="C94" s="41">
        <f>SUM(C88:C93)</f>
        <v>0</v>
      </c>
      <c r="D94" s="17"/>
      <c r="E94" s="44"/>
      <c r="F94" s="44"/>
      <c r="G94" s="44"/>
      <c r="H94" s="44"/>
      <c r="I94" s="44"/>
      <c r="J94" s="44"/>
      <c r="K94" s="44"/>
      <c r="L94" s="44"/>
      <c r="M94" s="44"/>
      <c r="N94" s="17"/>
      <c r="O94" s="11"/>
    </row>
    <row r="95" spans="2:15" ht="9" customHeight="1" x14ac:dyDescent="0.3">
      <c r="B95" s="24"/>
      <c r="C95" s="23"/>
      <c r="D95" s="7"/>
      <c r="E95" s="45"/>
      <c r="F95" s="45"/>
      <c r="G95" s="45"/>
      <c r="H95" s="45"/>
      <c r="I95" s="45"/>
      <c r="J95" s="45"/>
      <c r="K95" s="45"/>
      <c r="L95" s="45"/>
      <c r="M95" s="45"/>
      <c r="N95" s="7"/>
      <c r="O95" s="11"/>
    </row>
    <row r="96" spans="2:15" x14ac:dyDescent="0.3">
      <c r="B96" s="32" t="s">
        <v>52</v>
      </c>
      <c r="C96" s="33"/>
      <c r="D96" s="13"/>
      <c r="E96" s="47"/>
      <c r="F96" s="47"/>
      <c r="G96" s="47"/>
      <c r="H96" s="47"/>
      <c r="I96" s="47"/>
      <c r="J96" s="47"/>
      <c r="K96" s="47"/>
      <c r="L96" s="47"/>
      <c r="M96" s="47"/>
      <c r="N96" s="13"/>
      <c r="O96" s="11"/>
    </row>
    <row r="97" spans="2:15" x14ac:dyDescent="0.3">
      <c r="B97" s="26"/>
      <c r="C97" s="25">
        <f t="shared" ref="C97" si="10">SUM(E97:M97)</f>
        <v>0</v>
      </c>
      <c r="D97" s="20"/>
      <c r="E97" s="42"/>
      <c r="F97" s="42"/>
      <c r="G97" s="42"/>
      <c r="H97" s="42"/>
      <c r="I97" s="42"/>
      <c r="J97" s="42"/>
      <c r="K97" s="42"/>
      <c r="L97" s="42"/>
      <c r="M97" s="42"/>
      <c r="N97" s="15"/>
      <c r="O97" s="11"/>
    </row>
    <row r="98" spans="2:15" x14ac:dyDescent="0.3">
      <c r="B98" s="26" t="s">
        <v>53</v>
      </c>
      <c r="C98" s="25">
        <f t="shared" ref="C98:C101" si="11">SUM(E98:M98)</f>
        <v>0</v>
      </c>
      <c r="D98" s="20"/>
      <c r="E98" s="42"/>
      <c r="F98" s="42"/>
      <c r="G98" s="42"/>
      <c r="H98" s="42"/>
      <c r="I98" s="42"/>
      <c r="J98" s="42"/>
      <c r="K98" s="42"/>
      <c r="L98" s="42"/>
      <c r="M98" s="42"/>
      <c r="N98" s="15"/>
      <c r="O98" s="11"/>
    </row>
    <row r="99" spans="2:15" x14ac:dyDescent="0.3">
      <c r="B99" s="24" t="s">
        <v>26</v>
      </c>
      <c r="C99" s="25">
        <f t="shared" si="11"/>
        <v>0</v>
      </c>
      <c r="D99" s="20"/>
      <c r="E99" s="42"/>
      <c r="F99" s="42"/>
      <c r="G99" s="42"/>
      <c r="H99" s="42"/>
      <c r="I99" s="42"/>
      <c r="J99" s="42"/>
      <c r="K99" s="42"/>
      <c r="L99" s="42"/>
      <c r="M99" s="42"/>
      <c r="N99" s="15"/>
      <c r="O99" s="11"/>
    </row>
    <row r="100" spans="2:15" x14ac:dyDescent="0.3">
      <c r="B100" s="24"/>
      <c r="C100" s="25">
        <f t="shared" si="11"/>
        <v>0</v>
      </c>
      <c r="D100" s="20"/>
      <c r="E100" s="42"/>
      <c r="F100" s="42"/>
      <c r="G100" s="42"/>
      <c r="H100" s="42"/>
      <c r="I100" s="42"/>
      <c r="J100" s="42"/>
      <c r="K100" s="42"/>
      <c r="L100" s="42"/>
      <c r="M100" s="42"/>
      <c r="N100" s="15"/>
      <c r="O100" s="11"/>
    </row>
    <row r="101" spans="2:15" x14ac:dyDescent="0.3">
      <c r="B101" s="24" t="s">
        <v>10</v>
      </c>
      <c r="C101" s="25">
        <f t="shared" si="11"/>
        <v>0</v>
      </c>
      <c r="D101" s="20"/>
      <c r="E101" s="42"/>
      <c r="F101" s="42"/>
      <c r="G101" s="42"/>
      <c r="H101" s="42"/>
      <c r="I101" s="42"/>
      <c r="J101" s="42"/>
      <c r="K101" s="42"/>
      <c r="L101" s="42"/>
      <c r="M101" s="42"/>
      <c r="N101" s="15"/>
      <c r="O101" s="11"/>
    </row>
    <row r="102" spans="2:15" x14ac:dyDescent="0.3">
      <c r="B102" s="27" t="str">
        <f>"Total "&amp;B96</f>
        <v>Total LOANS &amp; OTHER DEBTS</v>
      </c>
      <c r="C102" s="41">
        <f>SUM(C97:C101)</f>
        <v>0</v>
      </c>
      <c r="D102" s="17"/>
      <c r="E102" s="44"/>
      <c r="F102" s="44"/>
      <c r="G102" s="44"/>
      <c r="H102" s="44"/>
      <c r="I102" s="44"/>
      <c r="J102" s="44"/>
      <c r="K102" s="44"/>
      <c r="L102" s="44"/>
      <c r="M102" s="44"/>
      <c r="N102" s="17"/>
      <c r="O102" s="11"/>
    </row>
    <row r="103" spans="2:15" ht="9" customHeight="1" x14ac:dyDescent="0.3">
      <c r="B103" s="24"/>
      <c r="C103" s="23"/>
      <c r="D103" s="7"/>
      <c r="E103" s="45"/>
      <c r="F103" s="45"/>
      <c r="G103" s="45"/>
      <c r="H103" s="45"/>
      <c r="I103" s="45"/>
      <c r="J103" s="45"/>
      <c r="K103" s="45"/>
      <c r="L103" s="45"/>
      <c r="M103" s="45"/>
      <c r="N103" s="7"/>
      <c r="O103" s="11"/>
    </row>
    <row r="104" spans="2:15" x14ac:dyDescent="0.3">
      <c r="B104" s="32" t="s">
        <v>21</v>
      </c>
      <c r="C104" s="33"/>
      <c r="D104" s="13"/>
      <c r="E104" s="47"/>
      <c r="F104" s="47"/>
      <c r="G104" s="47"/>
      <c r="H104" s="47"/>
      <c r="I104" s="47"/>
      <c r="J104" s="47"/>
      <c r="K104" s="47"/>
      <c r="L104" s="47"/>
      <c r="M104" s="47"/>
      <c r="N104" s="13"/>
      <c r="O104" s="11"/>
    </row>
    <row r="105" spans="2:15" x14ac:dyDescent="0.3">
      <c r="B105" s="24" t="s">
        <v>16</v>
      </c>
      <c r="C105" s="25">
        <f t="shared" ref="C105:C108" si="12">SUM(E105:M105)</f>
        <v>0</v>
      </c>
      <c r="D105" s="20"/>
      <c r="E105" s="42"/>
      <c r="F105" s="42"/>
      <c r="G105" s="42"/>
      <c r="H105" s="42"/>
      <c r="I105" s="42"/>
      <c r="J105" s="42"/>
      <c r="K105" s="42"/>
      <c r="L105" s="42"/>
      <c r="M105" s="42"/>
      <c r="N105" s="15"/>
      <c r="O105" s="11"/>
    </row>
    <row r="106" spans="2:15" x14ac:dyDescent="0.3">
      <c r="B106" s="24" t="s">
        <v>17</v>
      </c>
      <c r="C106" s="25">
        <f t="shared" si="12"/>
        <v>0</v>
      </c>
      <c r="D106" s="20"/>
      <c r="E106" s="42"/>
      <c r="F106" s="42"/>
      <c r="G106" s="42"/>
      <c r="H106" s="42"/>
      <c r="I106" s="42"/>
      <c r="J106" s="42"/>
      <c r="K106" s="42"/>
      <c r="L106" s="42"/>
      <c r="M106" s="42"/>
      <c r="N106" s="15"/>
      <c r="O106" s="11"/>
    </row>
    <row r="107" spans="2:15" x14ac:dyDescent="0.3">
      <c r="B107" s="26" t="s">
        <v>43</v>
      </c>
      <c r="C107" s="25">
        <f t="shared" si="12"/>
        <v>0</v>
      </c>
      <c r="D107" s="20"/>
      <c r="E107" s="42"/>
      <c r="F107" s="42"/>
      <c r="G107" s="42"/>
      <c r="H107" s="42"/>
      <c r="I107" s="42"/>
      <c r="J107" s="42"/>
      <c r="K107" s="42"/>
      <c r="L107" s="42"/>
      <c r="M107" s="42"/>
      <c r="N107" s="15"/>
      <c r="O107" s="11"/>
    </row>
    <row r="108" spans="2:15" x14ac:dyDescent="0.3">
      <c r="B108" s="24" t="s">
        <v>10</v>
      </c>
      <c r="C108" s="25">
        <f t="shared" si="12"/>
        <v>0</v>
      </c>
      <c r="D108" s="20"/>
      <c r="E108" s="42"/>
      <c r="F108" s="42"/>
      <c r="G108" s="42"/>
      <c r="H108" s="42"/>
      <c r="I108" s="42"/>
      <c r="J108" s="42"/>
      <c r="K108" s="42"/>
      <c r="L108" s="42"/>
      <c r="M108" s="42"/>
      <c r="N108" s="15"/>
      <c r="O108" s="11"/>
    </row>
    <row r="109" spans="2:15" x14ac:dyDescent="0.3">
      <c r="B109" s="27" t="str">
        <f>"Total "&amp;B104</f>
        <v>Total SUBSCRIPTIONS</v>
      </c>
      <c r="C109" s="41">
        <f>SUM(C105:C108)</f>
        <v>0</v>
      </c>
      <c r="D109" s="17"/>
      <c r="E109" s="44"/>
      <c r="F109" s="44"/>
      <c r="G109" s="44"/>
      <c r="H109" s="44"/>
      <c r="I109" s="44"/>
      <c r="J109" s="44"/>
      <c r="K109" s="44"/>
      <c r="L109" s="44"/>
      <c r="M109" s="44"/>
      <c r="N109" s="17"/>
      <c r="O109" s="11"/>
    </row>
    <row r="110" spans="2:15" ht="9" customHeight="1" x14ac:dyDescent="0.3">
      <c r="B110" s="24"/>
      <c r="C110" s="23"/>
      <c r="D110" s="7"/>
      <c r="E110" s="45"/>
      <c r="F110" s="45"/>
      <c r="G110" s="45"/>
      <c r="H110" s="45"/>
      <c r="I110" s="45"/>
      <c r="J110" s="45"/>
      <c r="K110" s="45"/>
      <c r="L110" s="45"/>
      <c r="M110" s="45"/>
      <c r="N110" s="7"/>
      <c r="O110" s="11"/>
    </row>
    <row r="111" spans="2:15" x14ac:dyDescent="0.3">
      <c r="B111" s="32" t="s">
        <v>6</v>
      </c>
      <c r="C111" s="33"/>
      <c r="D111" s="13"/>
      <c r="E111" s="47"/>
      <c r="F111" s="47"/>
      <c r="G111" s="47"/>
      <c r="H111" s="47"/>
      <c r="I111" s="47"/>
      <c r="J111" s="47"/>
      <c r="K111" s="47"/>
      <c r="L111" s="47"/>
      <c r="M111" s="47"/>
      <c r="N111" s="13"/>
      <c r="O111" s="11"/>
    </row>
    <row r="112" spans="2:15" x14ac:dyDescent="0.3">
      <c r="B112" s="26" t="s">
        <v>0</v>
      </c>
      <c r="C112" s="25">
        <f t="shared" ref="C112:C114" si="13">SUM(E112:M112)</f>
        <v>0</v>
      </c>
      <c r="D112" s="20"/>
      <c r="E112" s="42"/>
      <c r="F112" s="42"/>
      <c r="G112" s="42"/>
      <c r="H112" s="42"/>
      <c r="I112" s="42"/>
      <c r="J112" s="42"/>
      <c r="K112" s="42"/>
      <c r="L112" s="42"/>
      <c r="M112" s="42"/>
      <c r="N112" s="15"/>
      <c r="O112" s="11"/>
    </row>
    <row r="113" spans="2:15" x14ac:dyDescent="0.3">
      <c r="B113" s="26" t="s">
        <v>10</v>
      </c>
      <c r="C113" s="25">
        <f t="shared" si="13"/>
        <v>0</v>
      </c>
      <c r="D113" s="20"/>
      <c r="E113" s="42"/>
      <c r="F113" s="42"/>
      <c r="G113" s="42"/>
      <c r="H113" s="42"/>
      <c r="I113" s="42"/>
      <c r="J113" s="42"/>
      <c r="K113" s="42"/>
      <c r="L113" s="42"/>
      <c r="M113" s="42"/>
      <c r="N113" s="15"/>
      <c r="O113" s="11"/>
    </row>
    <row r="114" spans="2:15" x14ac:dyDescent="0.3">
      <c r="B114" s="24" t="s">
        <v>10</v>
      </c>
      <c r="C114" s="25">
        <f t="shared" si="13"/>
        <v>0</v>
      </c>
      <c r="D114" s="20"/>
      <c r="E114" s="42"/>
      <c r="F114" s="42"/>
      <c r="G114" s="42"/>
      <c r="H114" s="42"/>
      <c r="I114" s="42"/>
      <c r="J114" s="42"/>
      <c r="K114" s="42"/>
      <c r="L114" s="42"/>
      <c r="M114" s="42"/>
      <c r="N114" s="15"/>
      <c r="O114" s="11"/>
    </row>
    <row r="115" spans="2:15" x14ac:dyDescent="0.3">
      <c r="B115" s="27" t="str">
        <f>"Total "&amp;B111</f>
        <v>Total MISCELLANEOUS</v>
      </c>
      <c r="C115" s="41">
        <f>SUM(C112:C114)</f>
        <v>0</v>
      </c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1"/>
    </row>
  </sheetData>
  <mergeCells count="4">
    <mergeCell ref="B1:N1"/>
    <mergeCell ref="E6:O6"/>
    <mergeCell ref="E7:O7"/>
    <mergeCell ref="E11:M11"/>
  </mergeCells>
  <conditionalFormatting sqref="C8:N8 D19:N19 D34:N34 D45:N45 D54:N54 D60:N60 D72:N72 D87:N87 D96:N96 D104:N104 D111:N111 C18:N18 C35:N44 C55:N59 C61:N71 C88:N95 C105:N110 C112:N115 C12:N16 C20:N33 C46:N53 C73:N86 C97:N103 C6:E7 C11:E11 N11">
    <cfRule type="expression" dxfId="23" priority="23" stopIfTrue="1">
      <formula>(MOD(COLUMN(),3)=1)</formula>
    </cfRule>
    <cfRule type="expression" dxfId="22" priority="24" stopIfTrue="1">
      <formula>(MOD(COLUMN(),3)=2)</formula>
    </cfRule>
  </conditionalFormatting>
  <conditionalFormatting sqref="C19">
    <cfRule type="expression" dxfId="21" priority="21" stopIfTrue="1">
      <formula>(MOD(COLUMN(),3)=1)</formula>
    </cfRule>
    <cfRule type="expression" dxfId="20" priority="22" stopIfTrue="1">
      <formula>(MOD(COLUMN(),3)=2)</formula>
    </cfRule>
  </conditionalFormatting>
  <conditionalFormatting sqref="C34">
    <cfRule type="expression" dxfId="19" priority="19" stopIfTrue="1">
      <formula>(MOD(COLUMN(),3)=1)</formula>
    </cfRule>
    <cfRule type="expression" dxfId="18" priority="20" stopIfTrue="1">
      <formula>(MOD(COLUMN(),3)=2)</formula>
    </cfRule>
  </conditionalFormatting>
  <conditionalFormatting sqref="C45">
    <cfRule type="expression" dxfId="17" priority="17" stopIfTrue="1">
      <formula>(MOD(COLUMN(),3)=1)</formula>
    </cfRule>
    <cfRule type="expression" dxfId="16" priority="18" stopIfTrue="1">
      <formula>(MOD(COLUMN(),3)=2)</formula>
    </cfRule>
  </conditionalFormatting>
  <conditionalFormatting sqref="C54">
    <cfRule type="expression" dxfId="15" priority="15" stopIfTrue="1">
      <formula>(MOD(COLUMN(),3)=1)</formula>
    </cfRule>
    <cfRule type="expression" dxfId="14" priority="16" stopIfTrue="1">
      <formula>(MOD(COLUMN(),3)=2)</formula>
    </cfRule>
  </conditionalFormatting>
  <conditionalFormatting sqref="C60">
    <cfRule type="expression" dxfId="13" priority="13" stopIfTrue="1">
      <formula>(MOD(COLUMN(),3)=1)</formula>
    </cfRule>
    <cfRule type="expression" dxfId="12" priority="14" stopIfTrue="1">
      <formula>(MOD(COLUMN(),3)=2)</formula>
    </cfRule>
  </conditionalFormatting>
  <conditionalFormatting sqref="C72">
    <cfRule type="expression" dxfId="11" priority="11" stopIfTrue="1">
      <formula>(MOD(COLUMN(),3)=1)</formula>
    </cfRule>
    <cfRule type="expression" dxfId="10" priority="12" stopIfTrue="1">
      <formula>(MOD(COLUMN(),3)=2)</formula>
    </cfRule>
  </conditionalFormatting>
  <conditionalFormatting sqref="C87">
    <cfRule type="expression" dxfId="9" priority="9" stopIfTrue="1">
      <formula>(MOD(COLUMN(),3)=1)</formula>
    </cfRule>
    <cfRule type="expression" dxfId="8" priority="10" stopIfTrue="1">
      <formula>(MOD(COLUMN(),3)=2)</formula>
    </cfRule>
  </conditionalFormatting>
  <conditionalFormatting sqref="C96">
    <cfRule type="expression" dxfId="7" priority="7" stopIfTrue="1">
      <formula>(MOD(COLUMN(),3)=1)</formula>
    </cfRule>
    <cfRule type="expression" dxfId="6" priority="8" stopIfTrue="1">
      <formula>(MOD(COLUMN(),3)=2)</formula>
    </cfRule>
  </conditionalFormatting>
  <conditionalFormatting sqref="C104">
    <cfRule type="expression" dxfId="5" priority="5" stopIfTrue="1">
      <formula>(MOD(COLUMN(),3)=1)</formula>
    </cfRule>
    <cfRule type="expression" dxfId="4" priority="6" stopIfTrue="1">
      <formula>(MOD(COLUMN(),3)=2)</formula>
    </cfRule>
  </conditionalFormatting>
  <conditionalFormatting sqref="C111">
    <cfRule type="expression" dxfId="3" priority="3" stopIfTrue="1">
      <formula>(MOD(COLUMN(),3)=1)</formula>
    </cfRule>
    <cfRule type="expression" dxfId="2" priority="4" stopIfTrue="1">
      <formula>(MOD(COLUMN(),3)=2)</formula>
    </cfRule>
  </conditionalFormatting>
  <conditionalFormatting sqref="C17:N17">
    <cfRule type="expression" dxfId="1" priority="1" stopIfTrue="1">
      <formula>(MOD(COLUMN(),3)=1)</formula>
    </cfRule>
    <cfRule type="expression" dxfId="0" priority="2" stopIfTrue="1">
      <formula>(MOD(COLUMN(),3)=2)</formula>
    </cfRule>
  </conditionalFormatting>
  <pageMargins left="0.75" right="0.25" top="0.5" bottom="0.5" header="0.5" footer="0.25"/>
  <pageSetup scale="91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Comparative Monthly Budget</vt:lpstr>
      <vt:lpstr>'Comparative Monthly Budget'!Print_Area</vt:lpstr>
      <vt:lpstr>'Comparative Monthly Budget'!Print_Titles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Personal Budget Spreadsheet</dc:title>
  <dc:creator>www.vertex42.com</dc:creator>
  <dc:description>(c) 2008 Vertex42 LLC. All Rights Reserved.</dc:description>
  <cp:lastModifiedBy>Prisha</cp:lastModifiedBy>
  <cp:lastPrinted>2012-01-24T20:45:07Z</cp:lastPrinted>
  <dcterms:created xsi:type="dcterms:W3CDTF">2007-10-28T01:07:07Z</dcterms:created>
  <dcterms:modified xsi:type="dcterms:W3CDTF">2022-10-20T17:55:22Z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 Vertex42 LLC</vt:lpwstr>
  </property>
  <property fmtid="{D5CDD505-2E9C-101B-9397-08002B2CF9AE}" pid="3" name="Version">
    <vt:lpwstr>1.0.5</vt:lpwstr>
  </property>
</Properties>
</file>