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G:\Data Analytics Course\Skill Test\"/>
    </mc:Choice>
  </mc:AlternateContent>
  <bookViews>
    <workbookView xWindow="0" yWindow="0" windowWidth="23040" windowHeight="9096"/>
  </bookViews>
  <sheets>
    <sheet name="Dashboard" sheetId="12" r:id="rId1"/>
    <sheet name="Conversion By Channel" sheetId="1" r:id="rId2"/>
    <sheet name="Top Campaigns" sheetId="2" r:id="rId3"/>
    <sheet name="Funnels" sheetId="3" r:id="rId4"/>
    <sheet name="Cum Revenue wrt Channel" sheetId="9" r:id="rId5"/>
    <sheet name="High Returns" sheetId="11" r:id="rId6"/>
    <sheet name="High Return Campaigns" sheetId="10" r:id="rId7"/>
    <sheet name="Sheet5" sheetId="6" r:id="rId8"/>
    <sheet name="Sheet3" sheetId="4" r:id="rId9"/>
  </sheets>
  <calcPr calcId="152511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C302" i="3" l="1"/>
  <c r="M4" i="3" s="1"/>
  <c r="D302" i="3"/>
  <c r="M5" i="3" s="1"/>
  <c r="E302" i="3"/>
  <c r="M6" i="3" s="1"/>
  <c r="B302" i="3"/>
  <c r="M3" i="3" s="1"/>
</calcChain>
</file>

<file path=xl/sharedStrings.xml><?xml version="1.0" encoding="utf-8"?>
<sst xmlns="http://schemas.openxmlformats.org/spreadsheetml/2006/main" count="847" uniqueCount="344">
  <si>
    <t>Channel</t>
  </si>
  <si>
    <t>Total_Conversion</t>
  </si>
  <si>
    <t>Partnership</t>
  </si>
  <si>
    <t>Search Ads</t>
  </si>
  <si>
    <t>Social Media</t>
  </si>
  <si>
    <t>Email</t>
  </si>
  <si>
    <t>Influencer</t>
  </si>
  <si>
    <t>Campaign_ID</t>
  </si>
  <si>
    <t>Total_Revenue</t>
  </si>
  <si>
    <t>Return_metrics</t>
  </si>
  <si>
    <t>CAMP256</t>
  </si>
  <si>
    <t>CAMP088</t>
  </si>
  <si>
    <t>CAMP112</t>
  </si>
  <si>
    <t>CAMP048</t>
  </si>
  <si>
    <t>CAMP101</t>
  </si>
  <si>
    <t>CAMP122</t>
  </si>
  <si>
    <t>CAMP078</t>
  </si>
  <si>
    <t>CAMP135</t>
  </si>
  <si>
    <t>CAMP096</t>
  </si>
  <si>
    <t>CAMP091</t>
  </si>
  <si>
    <t>Impressions</t>
  </si>
  <si>
    <t>Clicks</t>
  </si>
  <si>
    <t>Sign_Ups</t>
  </si>
  <si>
    <t>Conversions</t>
  </si>
  <si>
    <t>Click_Through_Rate</t>
  </si>
  <si>
    <t>Sign_Up_Rate</t>
  </si>
  <si>
    <t>Conversion_Rate</t>
  </si>
  <si>
    <t>Conversion_per_Clicks</t>
  </si>
  <si>
    <t>CAMP001</t>
  </si>
  <si>
    <t>CAMP002</t>
  </si>
  <si>
    <t>CAMP003</t>
  </si>
  <si>
    <t>CAMP004</t>
  </si>
  <si>
    <t>CAMP005</t>
  </si>
  <si>
    <t>CAMP006</t>
  </si>
  <si>
    <t>CAMP007</t>
  </si>
  <si>
    <t>CAMP008</t>
  </si>
  <si>
    <t>CAMP009</t>
  </si>
  <si>
    <t>CAMP010</t>
  </si>
  <si>
    <t>CAMP011</t>
  </si>
  <si>
    <t>CAMP012</t>
  </si>
  <si>
    <t>CAMP013</t>
  </si>
  <si>
    <t>CAMP014</t>
  </si>
  <si>
    <t>CAMP015</t>
  </si>
  <si>
    <t>CAMP016</t>
  </si>
  <si>
    <t>CAMP017</t>
  </si>
  <si>
    <t>CAMP018</t>
  </si>
  <si>
    <t>CAMP019</t>
  </si>
  <si>
    <t>CAMP020</t>
  </si>
  <si>
    <t>CAMP021</t>
  </si>
  <si>
    <t>CAMP022</t>
  </si>
  <si>
    <t>CAMP023</t>
  </si>
  <si>
    <t>CAMP024</t>
  </si>
  <si>
    <t>CAMP025</t>
  </si>
  <si>
    <t>CAMP026</t>
  </si>
  <si>
    <t>CAMP027</t>
  </si>
  <si>
    <t>CAMP028</t>
  </si>
  <si>
    <t>CAMP029</t>
  </si>
  <si>
    <t>CAMP030</t>
  </si>
  <si>
    <t>CAMP031</t>
  </si>
  <si>
    <t>CAMP032</t>
  </si>
  <si>
    <t>CAMP033</t>
  </si>
  <si>
    <t>CAMP034</t>
  </si>
  <si>
    <t>CAMP035</t>
  </si>
  <si>
    <t>CAMP036</t>
  </si>
  <si>
    <t>CAMP037</t>
  </si>
  <si>
    <t>CAMP038</t>
  </si>
  <si>
    <t>CAMP039</t>
  </si>
  <si>
    <t>CAMP040</t>
  </si>
  <si>
    <t>CAMP041</t>
  </si>
  <si>
    <t>CAMP042</t>
  </si>
  <si>
    <t>CAMP043</t>
  </si>
  <si>
    <t>CAMP044</t>
  </si>
  <si>
    <t>CAMP045</t>
  </si>
  <si>
    <t>CAMP046</t>
  </si>
  <si>
    <t>CAMP047</t>
  </si>
  <si>
    <t>CAMP049</t>
  </si>
  <si>
    <t>CAMP050</t>
  </si>
  <si>
    <t>CAMP051</t>
  </si>
  <si>
    <t>CAMP052</t>
  </si>
  <si>
    <t>CAMP053</t>
  </si>
  <si>
    <t>CAMP054</t>
  </si>
  <si>
    <t>CAMP055</t>
  </si>
  <si>
    <t>CAMP056</t>
  </si>
  <si>
    <t>CAMP057</t>
  </si>
  <si>
    <t>CAMP058</t>
  </si>
  <si>
    <t>CAMP059</t>
  </si>
  <si>
    <t>CAMP060</t>
  </si>
  <si>
    <t>CAMP061</t>
  </si>
  <si>
    <t>CAMP062</t>
  </si>
  <si>
    <t>CAMP063</t>
  </si>
  <si>
    <t>CAMP064</t>
  </si>
  <si>
    <t>CAMP065</t>
  </si>
  <si>
    <t>CAMP066</t>
  </si>
  <si>
    <t>CAMP067</t>
  </si>
  <si>
    <t>CAMP068</t>
  </si>
  <si>
    <t>CAMP069</t>
  </si>
  <si>
    <t>CAMP070</t>
  </si>
  <si>
    <t>CAMP071</t>
  </si>
  <si>
    <t>CAMP072</t>
  </si>
  <si>
    <t>CAMP073</t>
  </si>
  <si>
    <t>CAMP074</t>
  </si>
  <si>
    <t>CAMP075</t>
  </si>
  <si>
    <t>CAMP076</t>
  </si>
  <si>
    <t>CAMP077</t>
  </si>
  <si>
    <t>CAMP079</t>
  </si>
  <si>
    <t>CAMP080</t>
  </si>
  <si>
    <t>CAMP081</t>
  </si>
  <si>
    <t>CAMP082</t>
  </si>
  <si>
    <t>CAMP083</t>
  </si>
  <si>
    <t>CAMP084</t>
  </si>
  <si>
    <t>CAMP085</t>
  </si>
  <si>
    <t>CAMP086</t>
  </si>
  <si>
    <t>CAMP087</t>
  </si>
  <si>
    <t>CAMP089</t>
  </si>
  <si>
    <t>CAMP090</t>
  </si>
  <si>
    <t>CAMP092</t>
  </si>
  <si>
    <t>CAMP093</t>
  </si>
  <si>
    <t>CAMP094</t>
  </si>
  <si>
    <t>CAMP095</t>
  </si>
  <si>
    <t>CAMP097</t>
  </si>
  <si>
    <t>CAMP098</t>
  </si>
  <si>
    <t>CAMP099</t>
  </si>
  <si>
    <t>CAMP100</t>
  </si>
  <si>
    <t>CAMP102</t>
  </si>
  <si>
    <t>CAMP103</t>
  </si>
  <si>
    <t>CAMP104</t>
  </si>
  <si>
    <t>CAMP105</t>
  </si>
  <si>
    <t>CAMP106</t>
  </si>
  <si>
    <t>CAMP107</t>
  </si>
  <si>
    <t>CAMP108</t>
  </si>
  <si>
    <t>CAMP109</t>
  </si>
  <si>
    <t>CAMP110</t>
  </si>
  <si>
    <t>CAMP111</t>
  </si>
  <si>
    <t>CAMP113</t>
  </si>
  <si>
    <t>CAMP114</t>
  </si>
  <si>
    <t>CAMP115</t>
  </si>
  <si>
    <t>CAMP116</t>
  </si>
  <si>
    <t>CAMP117</t>
  </si>
  <si>
    <t>CAMP118</t>
  </si>
  <si>
    <t>CAMP119</t>
  </si>
  <si>
    <t>CAMP120</t>
  </si>
  <si>
    <t>CAMP121</t>
  </si>
  <si>
    <t>CAMP123</t>
  </si>
  <si>
    <t>CAMP124</t>
  </si>
  <si>
    <t>CAMP125</t>
  </si>
  <si>
    <t>CAMP126</t>
  </si>
  <si>
    <t>CAMP127</t>
  </si>
  <si>
    <t>CAMP128</t>
  </si>
  <si>
    <t>CAMP129</t>
  </si>
  <si>
    <t>CAMP130</t>
  </si>
  <si>
    <t>CAMP131</t>
  </si>
  <si>
    <t>CAMP132</t>
  </si>
  <si>
    <t>CAMP133</t>
  </si>
  <si>
    <t>CAMP134</t>
  </si>
  <si>
    <t>CAMP136</t>
  </si>
  <si>
    <t>CAMP137</t>
  </si>
  <si>
    <t>CAMP138</t>
  </si>
  <si>
    <t>CAMP139</t>
  </si>
  <si>
    <t>CAMP140</t>
  </si>
  <si>
    <t>CAMP141</t>
  </si>
  <si>
    <t>CAMP142</t>
  </si>
  <si>
    <t>CAMP143</t>
  </si>
  <si>
    <t>CAMP144</t>
  </si>
  <si>
    <t>CAMP145</t>
  </si>
  <si>
    <t>CAMP146</t>
  </si>
  <si>
    <t>CAMP147</t>
  </si>
  <si>
    <t>CAMP148</t>
  </si>
  <si>
    <t>CAMP149</t>
  </si>
  <si>
    <t>CAMP150</t>
  </si>
  <si>
    <t>CAMP151</t>
  </si>
  <si>
    <t>CAMP152</t>
  </si>
  <si>
    <t>CAMP153</t>
  </si>
  <si>
    <t>CAMP154</t>
  </si>
  <si>
    <t>CAMP155</t>
  </si>
  <si>
    <t>CAMP156</t>
  </si>
  <si>
    <t>CAMP157</t>
  </si>
  <si>
    <t>CAMP158</t>
  </si>
  <si>
    <t>CAMP159</t>
  </si>
  <si>
    <t>CAMP160</t>
  </si>
  <si>
    <t>CAMP161</t>
  </si>
  <si>
    <t>CAMP162</t>
  </si>
  <si>
    <t>CAMP163</t>
  </si>
  <si>
    <t>CAMP164</t>
  </si>
  <si>
    <t>CAMP165</t>
  </si>
  <si>
    <t>CAMP166</t>
  </si>
  <si>
    <t>CAMP167</t>
  </si>
  <si>
    <t>CAMP168</t>
  </si>
  <si>
    <t>CAMP169</t>
  </si>
  <si>
    <t>CAMP170</t>
  </si>
  <si>
    <t>CAMP171</t>
  </si>
  <si>
    <t>CAMP172</t>
  </si>
  <si>
    <t>CAMP173</t>
  </si>
  <si>
    <t>CAMP174</t>
  </si>
  <si>
    <t>CAMP175</t>
  </si>
  <si>
    <t>CAMP176</t>
  </si>
  <si>
    <t>CAMP177</t>
  </si>
  <si>
    <t>CAMP178</t>
  </si>
  <si>
    <t>CAMP179</t>
  </si>
  <si>
    <t>CAMP180</t>
  </si>
  <si>
    <t>CAMP181</t>
  </si>
  <si>
    <t>CAMP182</t>
  </si>
  <si>
    <t>CAMP183</t>
  </si>
  <si>
    <t>CAMP184</t>
  </si>
  <si>
    <t>CAMP185</t>
  </si>
  <si>
    <t>CAMP186</t>
  </si>
  <si>
    <t>CAMP187</t>
  </si>
  <si>
    <t>CAMP188</t>
  </si>
  <si>
    <t>CAMP189</t>
  </si>
  <si>
    <t>CAMP190</t>
  </si>
  <si>
    <t>CAMP191</t>
  </si>
  <si>
    <t>CAMP192</t>
  </si>
  <si>
    <t>CAMP193</t>
  </si>
  <si>
    <t>CAMP194</t>
  </si>
  <si>
    <t>CAMP195</t>
  </si>
  <si>
    <t>CAMP196</t>
  </si>
  <si>
    <t>CAMP197</t>
  </si>
  <si>
    <t>CAMP198</t>
  </si>
  <si>
    <t>CAMP199</t>
  </si>
  <si>
    <t>CAMP200</t>
  </si>
  <si>
    <t>CAMP201</t>
  </si>
  <si>
    <t>CAMP202</t>
  </si>
  <si>
    <t>CAMP203</t>
  </si>
  <si>
    <t>CAMP204</t>
  </si>
  <si>
    <t>CAMP205</t>
  </si>
  <si>
    <t>CAMP206</t>
  </si>
  <si>
    <t>CAMP207</t>
  </si>
  <si>
    <t>CAMP208</t>
  </si>
  <si>
    <t>CAMP209</t>
  </si>
  <si>
    <t>CAMP210</t>
  </si>
  <si>
    <t>CAMP211</t>
  </si>
  <si>
    <t>CAMP212</t>
  </si>
  <si>
    <t>CAMP213</t>
  </si>
  <si>
    <t>CAMP214</t>
  </si>
  <si>
    <t>CAMP215</t>
  </si>
  <si>
    <t>CAMP216</t>
  </si>
  <si>
    <t>CAMP217</t>
  </si>
  <si>
    <t>CAMP218</t>
  </si>
  <si>
    <t>CAMP219</t>
  </si>
  <si>
    <t>CAMP220</t>
  </si>
  <si>
    <t>CAMP221</t>
  </si>
  <si>
    <t>CAMP222</t>
  </si>
  <si>
    <t>CAMP223</t>
  </si>
  <si>
    <t>CAMP224</t>
  </si>
  <si>
    <t>CAMP225</t>
  </si>
  <si>
    <t>CAMP226</t>
  </si>
  <si>
    <t>CAMP227</t>
  </si>
  <si>
    <t>CAMP228</t>
  </si>
  <si>
    <t>CAMP229</t>
  </si>
  <si>
    <t>CAMP230</t>
  </si>
  <si>
    <t>CAMP231</t>
  </si>
  <si>
    <t>CAMP232</t>
  </si>
  <si>
    <t>CAMP233</t>
  </si>
  <si>
    <t>CAMP234</t>
  </si>
  <si>
    <t>CAMP235</t>
  </si>
  <si>
    <t>CAMP236</t>
  </si>
  <si>
    <t>CAMP237</t>
  </si>
  <si>
    <t>CAMP238</t>
  </si>
  <si>
    <t>CAMP239</t>
  </si>
  <si>
    <t>CAMP240</t>
  </si>
  <si>
    <t>CAMP241</t>
  </si>
  <si>
    <t>CAMP242</t>
  </si>
  <si>
    <t>CAMP243</t>
  </si>
  <si>
    <t>CAMP244</t>
  </si>
  <si>
    <t>CAMP245</t>
  </si>
  <si>
    <t>CAMP246</t>
  </si>
  <si>
    <t>CAMP247</t>
  </si>
  <si>
    <t>CAMP248</t>
  </si>
  <si>
    <t>CAMP249</t>
  </si>
  <si>
    <t>CAMP250</t>
  </si>
  <si>
    <t>CAMP251</t>
  </si>
  <si>
    <t>CAMP252</t>
  </si>
  <si>
    <t>CAMP253</t>
  </si>
  <si>
    <t>CAMP254</t>
  </si>
  <si>
    <t>CAMP255</t>
  </si>
  <si>
    <t>CAMP257</t>
  </si>
  <si>
    <t>CAMP258</t>
  </si>
  <si>
    <t>CAMP259</t>
  </si>
  <si>
    <t>CAMP260</t>
  </si>
  <si>
    <t>CAMP261</t>
  </si>
  <si>
    <t>CAMP262</t>
  </si>
  <si>
    <t>CAMP263</t>
  </si>
  <si>
    <t>CAMP264</t>
  </si>
  <si>
    <t>CAMP265</t>
  </si>
  <si>
    <t>CAMP266</t>
  </si>
  <si>
    <t>CAMP267</t>
  </si>
  <si>
    <t>CAMP268</t>
  </si>
  <si>
    <t>CAMP269</t>
  </si>
  <si>
    <t>CAMP270</t>
  </si>
  <si>
    <t>CAMP271</t>
  </si>
  <si>
    <t>CAMP272</t>
  </si>
  <si>
    <t>CAMP273</t>
  </si>
  <si>
    <t>CAMP274</t>
  </si>
  <si>
    <t>CAMP275</t>
  </si>
  <si>
    <t>CAMP276</t>
  </si>
  <si>
    <t>CAMP277</t>
  </si>
  <si>
    <t>CAMP278</t>
  </si>
  <si>
    <t>CAMP279</t>
  </si>
  <si>
    <t>CAMP280</t>
  </si>
  <si>
    <t>CAMP281</t>
  </si>
  <si>
    <t>CAMP282</t>
  </si>
  <si>
    <t>CAMP283</t>
  </si>
  <si>
    <t>CAMP284</t>
  </si>
  <si>
    <t>CAMP285</t>
  </si>
  <si>
    <t>CAMP286</t>
  </si>
  <si>
    <t>CAMP287</t>
  </si>
  <si>
    <t>CAMP288</t>
  </si>
  <si>
    <t>CAMP289</t>
  </si>
  <si>
    <t>CAMP290</t>
  </si>
  <si>
    <t>CAMP291</t>
  </si>
  <si>
    <t>CAMP292</t>
  </si>
  <si>
    <t>CAMP293</t>
  </si>
  <si>
    <t>CAMP294</t>
  </si>
  <si>
    <t>CAMP295</t>
  </si>
  <si>
    <t>CAMP296</t>
  </si>
  <si>
    <t>CAMP297</t>
  </si>
  <si>
    <t>CAMP298</t>
  </si>
  <si>
    <t>CAMP299</t>
  </si>
  <si>
    <t>CAMP300</t>
  </si>
  <si>
    <t>Total Impression</t>
  </si>
  <si>
    <t>Total Clicks</t>
  </si>
  <si>
    <t>Total Signups</t>
  </si>
  <si>
    <t>Total Conversions</t>
  </si>
  <si>
    <t>Start_Date</t>
  </si>
  <si>
    <t>Cummulative_Revenue</t>
  </si>
  <si>
    <t>Row Labels</t>
  </si>
  <si>
    <t>Grand Total</t>
  </si>
  <si>
    <t>Column Labels</t>
  </si>
  <si>
    <t>Sum of Cummulative_Revenue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</si>
  <si>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</si>
  <si>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</si>
  <si>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</si>
  <si>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</si>
  <si>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</si>
  <si>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</si>
  <si>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</si>
  <si>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</si>
  <si>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</si>
  <si>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</si>
  <si>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</si>
  <si>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</si>
  <si>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ID</t>
  </si>
  <si>
    <t>New_User_Revenue</t>
  </si>
  <si>
    <t>Returning_User_Revenue</t>
  </si>
  <si>
    <t>Sum of 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</si>
</sst>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Conversion By Channel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'Conversion By Channel'!$A$2</c:f>
              <c:strCache>
                <c:ptCount val="1"/>
                <c:pt idx="0">
                  <c:v>Partnership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'Conversion By Channel'!$B$1</c:f>
              <c:strCache>
                <c:ptCount val="1"/>
                <c:pt idx="0">
                  <c:v>Total_Conversion</c:v>
                </c:pt>
              </c:strCache>
            </c:strRef>
          </c:cat>
          <c:val>
            <c:numRef>
              <c:f>'Conversion By Channel'!$B$2</c:f>
              <c:numCache>
                <c:formatCode>General</c:formatCode>
                <c:ptCount val="1"/>
                <c:pt idx="0">
                  <c:v>674637</c:v>
                </c:pt>
              </c:numCache>
            </c:numRef>
          </c:val>
        </c:ser>
        <c:ser>
          <c:idx val="1"/>
          <c:order val="1"/>
          <c:tx>
            <c:strRef>
              <c:f>'Conversion By Channel'!$A$3</c:f>
              <c:strCache>
                <c:ptCount val="1"/>
                <c:pt idx="0">
                  <c:v>Search Ads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'Conversion By Channel'!$B$1</c:f>
              <c:strCache>
                <c:ptCount val="1"/>
                <c:pt idx="0">
                  <c:v>Total_Conversion</c:v>
                </c:pt>
              </c:strCache>
            </c:strRef>
          </c:cat>
          <c:val>
            <c:numRef>
              <c:f>'Conversion By Channel'!$B$3</c:f>
              <c:numCache>
                <c:formatCode>General</c:formatCode>
                <c:ptCount val="1"/>
                <c:pt idx="0">
                  <c:v>785050</c:v>
                </c:pt>
              </c:numCache>
            </c:numRef>
          </c:val>
        </c:ser>
        <c:ser>
          <c:idx val="2"/>
          <c:order val="2"/>
          <c:tx>
            <c:strRef>
              <c:f>'Conversion By Channel'!$A$4</c:f>
              <c:strCache>
                <c:ptCount val="1"/>
                <c:pt idx="0">
                  <c:v>Social Media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'Conversion By Channel'!$B$1</c:f>
              <c:strCache>
                <c:ptCount val="1"/>
                <c:pt idx="0">
                  <c:v>Total_Conversion</c:v>
                </c:pt>
              </c:strCache>
            </c:strRef>
          </c:cat>
          <c:val>
            <c:numRef>
              <c:f>'Conversion By Channel'!$B$4</c:f>
              <c:numCache>
                <c:formatCode>General</c:formatCode>
                <c:ptCount val="1"/>
                <c:pt idx="0">
                  <c:v>843839</c:v>
                </c:pt>
              </c:numCache>
            </c:numRef>
          </c:val>
        </c:ser>
        <c:ser>
          <c:idx val="3"/>
          <c:order val="3"/>
          <c:tx>
            <c:strRef>
              <c:f>'Conversion By Channel'!$A$5</c:f>
              <c:strCache>
                <c:ptCount val="1"/>
                <c:pt idx="0">
                  <c:v>Email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'Conversion By Channel'!$B$1</c:f>
              <c:strCache>
                <c:ptCount val="1"/>
                <c:pt idx="0">
                  <c:v>Total_Conversion</c:v>
                </c:pt>
              </c:strCache>
            </c:strRef>
          </c:cat>
          <c:val>
            <c:numRef>
              <c:f>'Conversion By Channel'!$B$5</c:f>
              <c:numCache>
                <c:formatCode>General</c:formatCode>
                <c:ptCount val="1"/>
                <c:pt idx="0">
                  <c:v>968607</c:v>
                </c:pt>
              </c:numCache>
            </c:numRef>
          </c:val>
        </c:ser>
        <c:ser>
          <c:idx val="4"/>
          <c:order val="4"/>
          <c:tx>
            <c:strRef>
              <c:f>'Conversion By Channel'!$A$6</c:f>
              <c:strCache>
                <c:ptCount val="1"/>
                <c:pt idx="0">
                  <c:v>Influencer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'Conversion By Channel'!$B$1</c:f>
              <c:strCache>
                <c:ptCount val="1"/>
                <c:pt idx="0">
                  <c:v>Total_Conversion</c:v>
                </c:pt>
              </c:strCache>
            </c:strRef>
          </c:cat>
          <c:val>
            <c:numRef>
              <c:f>'Conversion By Channel'!$B$6</c:f>
              <c:numCache>
                <c:formatCode>General</c:formatCode>
                <c:ptCount val="1"/>
                <c:pt idx="0">
                  <c:v>1101374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-1734738224"/>
        <c:axId val="-1734741488"/>
        <c:axId val="0"/>
      </c:bar3DChart>
      <c:catAx>
        <c:axId val="-17347382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Channels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1734741488"/>
        <c:crosses val="autoZero"/>
        <c:auto val="1"/>
        <c:lblAlgn val="ctr"/>
        <c:lblOffset val="100"/>
        <c:noMultiLvlLbl val="0"/>
      </c:catAx>
      <c:valAx>
        <c:axId val="-173474148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73473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Top 5 Campaigns wrt Revenue and Return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Campaigns'!$B$1</c:f>
              <c:strCache>
                <c:ptCount val="1"/>
                <c:pt idx="0">
                  <c:v>Total_Revenue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'Top Campaigns'!$A$2:$A$6</c:f>
              <c:strCache>
                <c:ptCount val="5"/>
                <c:pt idx="0">
                  <c:v>CAMP256</c:v>
                </c:pt>
                <c:pt idx="1">
                  <c:v>CAMP088</c:v>
                </c:pt>
                <c:pt idx="2">
                  <c:v>CAMP112</c:v>
                </c:pt>
                <c:pt idx="3">
                  <c:v>CAMP048</c:v>
                </c:pt>
                <c:pt idx="4">
                  <c:v>CAMP101</c:v>
                </c:pt>
              </c:strCache>
            </c:strRef>
          </c:cat>
          <c:val>
            <c:numRef>
              <c:f>'Top Campaigns'!$B$2:$B$6</c:f>
              <c:numCache>
                <c:formatCode>General</c:formatCode>
                <c:ptCount val="5"/>
                <c:pt idx="0">
                  <c:v>136221</c:v>
                </c:pt>
                <c:pt idx="1">
                  <c:v>142699</c:v>
                </c:pt>
                <c:pt idx="2">
                  <c:v>154859</c:v>
                </c:pt>
                <c:pt idx="3">
                  <c:v>108619</c:v>
                </c:pt>
                <c:pt idx="4">
                  <c:v>96923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34749104"/>
        <c:axId val="-1734749648"/>
      </c:barChart>
      <c:lineChart>
        <c:grouping val="stacked"/>
        <c:varyColors val="0"/>
        <c:ser>
          <c:idx val="1"/>
          <c:order val="1"/>
          <c:tx>
            <c:strRef>
              <c:f>'Top Campaigns'!$C$1</c:f>
              <c:strCache>
                <c:ptCount val="1"/>
                <c:pt idx="0">
                  <c:v>Return_metrics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'Top Campaigns'!$A$2:$A$6</c:f>
              <c:strCache>
                <c:ptCount val="5"/>
                <c:pt idx="0">
                  <c:v>CAMP256</c:v>
                </c:pt>
                <c:pt idx="1">
                  <c:v>CAMP088</c:v>
                </c:pt>
                <c:pt idx="2">
                  <c:v>CAMP112</c:v>
                </c:pt>
                <c:pt idx="3">
                  <c:v>CAMP048</c:v>
                </c:pt>
                <c:pt idx="4">
                  <c:v>CAMP101</c:v>
                </c:pt>
              </c:strCache>
            </c:strRef>
          </c:cat>
          <c:val>
            <c:numRef>
              <c:f>'Top Campaigns'!$C$2:$C$6</c:f>
              <c:numCache>
                <c:formatCode>General</c:formatCode>
                <c:ptCount val="5"/>
                <c:pt idx="0">
                  <c:v>128.5104</c:v>
                </c:pt>
                <c:pt idx="1">
                  <c:v>122.4884</c:v>
                </c:pt>
                <c:pt idx="2">
                  <c:v>93.513900000000007</c:v>
                </c:pt>
                <c:pt idx="3">
                  <c:v>91.816599999999994</c:v>
                </c:pt>
                <c:pt idx="4">
                  <c:v>85.696700000000007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34746384"/>
        <c:axId val="-1734747472"/>
      </c:lineChart>
      <c:valAx>
        <c:axId val="-17347496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4749104"/>
        <c:crosses val="max"/>
        <c:crossBetween val="between"/>
      </c:valAx>
      <c:catAx>
        <c:axId val="-173474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4749648"/>
        <c:crosses val="autoZero"/>
        <c:auto val="1"/>
        <c:lblAlgn val="ctr"/>
        <c:lblOffset val="100"/>
        <c:noMultiLvlLbl val="0"/>
      </c:catAx>
      <c:valAx>
        <c:axId val="-1734747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4746384"/>
        <c:crosses val="autoZero"/>
        <c:crossBetween val="between"/>
      </c:valAx>
      <c:catAx>
        <c:axId val="-17347463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4747472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Sheet.xlsx]Cum Revenue wrt Channel!PivotTable8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none" baseline="0">
                <a:effectLst/>
              </a:rPr>
              <a:t>Cumulative Revenue by Channel over Time</a:t>
            </a:r>
            <a:endParaRPr lang="en-IN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5"/>
            </a:solidFill>
            <a:ln w="9525" cap="flat" cmpd="sng" algn="ctr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</c:pivotFmt>
      <c:pivotFmt>
        <c:idx val="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5"/>
            </a:solidFill>
            <a:ln w="9525" cap="flat" cmpd="sng" algn="ctr">
              <a:solidFill>
                <a:schemeClr val="accent5"/>
              </a:solidFill>
              <a:round/>
            </a:ln>
            <a:effectLst/>
          </c:spPr>
        </c:marker>
      </c:pivotFmt>
      <c:pivotFmt>
        <c:idx val="1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1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</c:pivotFmt>
      <c:pivotFmt>
        <c:idx val="1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</c:pivotFmt>
      <c:pivotFmt>
        <c:idx val="1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</c:pivotFmt>
      <c:pivotFmt>
        <c:idx val="1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5"/>
            </a:solidFill>
            <a:ln w="9525" cap="flat" cmpd="sng" algn="ctr">
              <a:solidFill>
                <a:schemeClr val="accent5"/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'Cum Revenue wrt Channel'!$B$3:$B$4</c:f>
              <c:strCache>
                <c:ptCount val="1"/>
                <c:pt idx="0">
                  <c:v>Email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'Cum Revenue wrt Channel'!$A$5:$A$17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'Cum Revenue wrt Channel'!$B$5:$B$17</c:f>
              <c:numCache>
                <c:formatCode>General</c:formatCode>
                <c:ptCount val="12"/>
                <c:pt idx="0">
                  <c:v>1060056</c:v>
                </c:pt>
                <c:pt idx="1">
                  <c:v>5580970</c:v>
                </c:pt>
                <c:pt idx="2">
                  <c:v>15907354</c:v>
                </c:pt>
                <c:pt idx="3">
                  <c:v>49958260</c:v>
                </c:pt>
                <c:pt idx="4">
                  <c:v>60605824</c:v>
                </c:pt>
                <c:pt idx="5">
                  <c:v>55135928</c:v>
                </c:pt>
                <c:pt idx="6">
                  <c:v>133918647</c:v>
                </c:pt>
                <c:pt idx="7">
                  <c:v>112716902</c:v>
                </c:pt>
                <c:pt idx="8">
                  <c:v>53359496</c:v>
                </c:pt>
                <c:pt idx="9">
                  <c:v>78110043</c:v>
                </c:pt>
                <c:pt idx="10">
                  <c:v>106644884</c:v>
                </c:pt>
                <c:pt idx="11">
                  <c:v>285791413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 Revenue wrt Channel'!$C$3:$C$4</c:f>
              <c:strCache>
                <c:ptCount val="1"/>
                <c:pt idx="0">
                  <c:v>Influencer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'Cum Revenue wrt Channel'!$A$5:$A$17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'Cum Revenue wrt Channel'!$C$5:$C$17</c:f>
              <c:numCache>
                <c:formatCode>General</c:formatCode>
                <c:ptCount val="12"/>
                <c:pt idx="0">
                  <c:v>6763761</c:v>
                </c:pt>
                <c:pt idx="1">
                  <c:v>5778775</c:v>
                </c:pt>
                <c:pt idx="2">
                  <c:v>28459956</c:v>
                </c:pt>
                <c:pt idx="3">
                  <c:v>52774392</c:v>
                </c:pt>
                <c:pt idx="4">
                  <c:v>52440809</c:v>
                </c:pt>
                <c:pt idx="5">
                  <c:v>97437193</c:v>
                </c:pt>
                <c:pt idx="6">
                  <c:v>53796533</c:v>
                </c:pt>
                <c:pt idx="7">
                  <c:v>143463225</c:v>
                </c:pt>
                <c:pt idx="8">
                  <c:v>53099112</c:v>
                </c:pt>
                <c:pt idx="9">
                  <c:v>113360147</c:v>
                </c:pt>
                <c:pt idx="10">
                  <c:v>193026138</c:v>
                </c:pt>
                <c:pt idx="11">
                  <c:v>95213971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 Revenue wrt Channel'!$D$3:$D$4</c:f>
              <c:strCache>
                <c:ptCount val="1"/>
                <c:pt idx="0">
                  <c:v>Partnership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'Cum Revenue wrt Channel'!$A$5:$A$17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'Cum Revenue wrt Channel'!$D$5:$D$17</c:f>
              <c:numCache>
                <c:formatCode>General</c:formatCode>
                <c:ptCount val="12"/>
                <c:pt idx="0">
                  <c:v>2911762</c:v>
                </c:pt>
                <c:pt idx="1">
                  <c:v>7787327</c:v>
                </c:pt>
                <c:pt idx="3">
                  <c:v>23439929</c:v>
                </c:pt>
                <c:pt idx="4">
                  <c:v>53254250</c:v>
                </c:pt>
                <c:pt idx="5">
                  <c:v>31374208</c:v>
                </c:pt>
                <c:pt idx="6">
                  <c:v>94117561</c:v>
                </c:pt>
                <c:pt idx="7">
                  <c:v>144412169</c:v>
                </c:pt>
                <c:pt idx="8">
                  <c:v>53801562</c:v>
                </c:pt>
                <c:pt idx="9">
                  <c:v>57026444</c:v>
                </c:pt>
                <c:pt idx="10">
                  <c:v>106265519</c:v>
                </c:pt>
                <c:pt idx="11">
                  <c:v>141806240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 Revenue wrt Channel'!$E$3:$E$4</c:f>
              <c:strCache>
                <c:ptCount val="1"/>
                <c:pt idx="0">
                  <c:v>Search Ads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'Cum Revenue wrt Channel'!$A$5:$A$17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'Cum Revenue wrt Channel'!$E$5:$E$17</c:f>
              <c:numCache>
                <c:formatCode>General</c:formatCode>
                <c:ptCount val="12"/>
                <c:pt idx="0">
                  <c:v>2596436</c:v>
                </c:pt>
                <c:pt idx="1">
                  <c:v>4771540</c:v>
                </c:pt>
                <c:pt idx="2">
                  <c:v>8034275</c:v>
                </c:pt>
                <c:pt idx="3">
                  <c:v>40764325</c:v>
                </c:pt>
                <c:pt idx="4">
                  <c:v>41585566</c:v>
                </c:pt>
                <c:pt idx="5">
                  <c:v>31857642</c:v>
                </c:pt>
                <c:pt idx="6">
                  <c:v>94173580</c:v>
                </c:pt>
                <c:pt idx="8">
                  <c:v>69502715</c:v>
                </c:pt>
                <c:pt idx="9">
                  <c:v>116870502</c:v>
                </c:pt>
                <c:pt idx="10">
                  <c:v>103898316</c:v>
                </c:pt>
                <c:pt idx="11">
                  <c:v>143418791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'Cum Revenue wrt Channel'!$F$3:$F$4</c:f>
              <c:strCache>
                <c:ptCount val="1"/>
                <c:pt idx="0">
                  <c:v>Social Media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'Cum Revenue wrt Channel'!$A$5:$A$17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'Cum Revenue wrt Channel'!$F$5:$F$17</c:f>
              <c:numCache>
                <c:formatCode>General</c:formatCode>
                <c:ptCount val="12"/>
                <c:pt idx="0">
                  <c:v>8895604</c:v>
                </c:pt>
                <c:pt idx="1">
                  <c:v>9786565</c:v>
                </c:pt>
                <c:pt idx="2">
                  <c:v>26816787</c:v>
                </c:pt>
                <c:pt idx="3">
                  <c:v>10513342</c:v>
                </c:pt>
                <c:pt idx="4">
                  <c:v>35036501</c:v>
                </c:pt>
                <c:pt idx="5">
                  <c:v>77031645</c:v>
                </c:pt>
                <c:pt idx="6">
                  <c:v>41593320</c:v>
                </c:pt>
                <c:pt idx="7">
                  <c:v>46819193</c:v>
                </c:pt>
                <c:pt idx="8">
                  <c:v>35435435</c:v>
                </c:pt>
                <c:pt idx="9">
                  <c:v>37884800</c:v>
                </c:pt>
                <c:pt idx="10">
                  <c:v>126603680</c:v>
                </c:pt>
                <c:pt idx="11">
                  <c:v>170337322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-1734745840"/>
        <c:axId val="-1734744752"/>
      </c:lineChart>
      <c:catAx>
        <c:axId val="-173474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4744752"/>
        <c:crosses val="autoZero"/>
        <c:auto val="1"/>
        <c:lblAlgn val="ctr"/>
        <c:lblOffset val="100"/>
        <c:noMultiLvlLbl val="0"/>
      </c:catAx>
      <c:valAx>
        <c:axId val="-1734744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47458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Sheet.xlsx]High Returns!PivotTable10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High Returns Campaigns</a:t>
            </a:r>
          </a:p>
        </c:rich>
      </c:tx>
      <c:layout>
        <c:manualLayout>
          <c:xMode val="edge"/>
          <c:yMode val="edge"/>
          <c:x val="0.27623929536180236"/>
          <c:y val="8.88486912108959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>
            <a:innerShdw dist="12700" dir="16200000">
              <a:schemeClr val="lt1"/>
            </a:innerShdw>
          </a:effectLst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>
            <a:noFill/>
          </a:ln>
          <a:effectLst>
            <a:innerShdw dist="12700" dir="16200000">
              <a:schemeClr val="lt1"/>
            </a:innerShdw>
          </a:effectLst>
        </c:spPr>
        <c:marker>
          <c:symbol val="none"/>
        </c:marker>
      </c:pivotFmt>
      <c:pivotFmt>
        <c:idx val="2"/>
        <c:spPr>
          <a:solidFill>
            <a:schemeClr val="accent1">
              <a:alpha val="85000"/>
            </a:schemeClr>
          </a:solidFill>
          <a:ln>
            <a:noFill/>
          </a:ln>
          <a:effectLst>
            <a:innerShdw dist="12700" dir="16200000">
              <a:schemeClr val="lt1"/>
            </a:innerShdw>
          </a:effectLst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'High Returns'!$B$3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'High Returns'!$A$4:$A$14</c:f>
              <c:strCache>
                <c:ptCount val="10"/>
                <c:pt idx="0">
                  <c:v>CAMP031</c:v>
                </c:pt>
                <c:pt idx="1">
                  <c:v>CAMP042</c:v>
                </c:pt>
                <c:pt idx="2">
                  <c:v>CAMP079</c:v>
                </c:pt>
                <c:pt idx="3">
                  <c:v>CAMP085</c:v>
                </c:pt>
                <c:pt idx="4">
                  <c:v>CAMP097</c:v>
                </c:pt>
                <c:pt idx="5">
                  <c:v>CAMP112</c:v>
                </c:pt>
                <c:pt idx="6">
                  <c:v>CAMP113</c:v>
                </c:pt>
                <c:pt idx="7">
                  <c:v>CAMP129</c:v>
                </c:pt>
                <c:pt idx="8">
                  <c:v>CAMP267</c:v>
                </c:pt>
                <c:pt idx="9">
                  <c:v>CAMP291</c:v>
                </c:pt>
              </c:strCache>
            </c:strRef>
          </c:cat>
          <c:val>
            <c:numRef>
              <c:f>'High Returns'!$B$4:$B$14</c:f>
              <c:numCache>
                <c:formatCode>General</c:formatCode>
                <c:ptCount val="10"/>
                <c:pt idx="0">
                  <c:v>153279</c:v>
                </c:pt>
                <c:pt idx="1">
                  <c:v>159646</c:v>
                </c:pt>
                <c:pt idx="2">
                  <c:v>158601</c:v>
                </c:pt>
                <c:pt idx="3">
                  <c:v>153441</c:v>
                </c:pt>
                <c:pt idx="4">
                  <c:v>163169</c:v>
                </c:pt>
                <c:pt idx="5">
                  <c:v>154859</c:v>
                </c:pt>
                <c:pt idx="6">
                  <c:v>155492</c:v>
                </c:pt>
                <c:pt idx="7">
                  <c:v>147127</c:v>
                </c:pt>
                <c:pt idx="8">
                  <c:v>149959</c:v>
                </c:pt>
                <c:pt idx="9">
                  <c:v>154259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4743120"/>
        <c:axId val="-1734742576"/>
      </c:areaChart>
      <c:catAx>
        <c:axId val="-173474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4742576"/>
        <c:crosses val="autoZero"/>
        <c:auto val="1"/>
        <c:lblAlgn val="ctr"/>
        <c:lblOffset val="100"/>
        <c:noMultiLvlLbl val="0"/>
      </c:catAx>
      <c:valAx>
        <c:axId val="-1734742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474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Conversion By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'Conversion By Channel'!$A$2</c:f>
              <c:strCache>
                <c:ptCount val="1"/>
                <c:pt idx="0">
                  <c:v>Partnership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'Conversion By Channel'!$B$1</c:f>
              <c:strCache>
                <c:ptCount val="1"/>
                <c:pt idx="0">
                  <c:v>Total_Conversion</c:v>
                </c:pt>
              </c:strCache>
            </c:strRef>
          </c:cat>
          <c:val>
            <c:numRef>
              <c:f>'Conversion By Channel'!$B$2</c:f>
              <c:numCache>
                <c:formatCode>General</c:formatCode>
                <c:ptCount val="1"/>
                <c:pt idx="0">
                  <c:v>674637</c:v>
                </c:pt>
              </c:numCache>
            </c:numRef>
          </c:val>
        </c:ser>
        <c:ser>
          <c:idx val="1"/>
          <c:order val="1"/>
          <c:tx>
            <c:strRef>
              <c:f>'Conversion By Channel'!$A$3</c:f>
              <c:strCache>
                <c:ptCount val="1"/>
                <c:pt idx="0">
                  <c:v>Search Ads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'Conversion By Channel'!$B$1</c:f>
              <c:strCache>
                <c:ptCount val="1"/>
                <c:pt idx="0">
                  <c:v>Total_Conversion</c:v>
                </c:pt>
              </c:strCache>
            </c:strRef>
          </c:cat>
          <c:val>
            <c:numRef>
              <c:f>'Conversion By Channel'!$B$3</c:f>
              <c:numCache>
                <c:formatCode>General</c:formatCode>
                <c:ptCount val="1"/>
                <c:pt idx="0">
                  <c:v>785050</c:v>
                </c:pt>
              </c:numCache>
            </c:numRef>
          </c:val>
        </c:ser>
        <c:ser>
          <c:idx val="2"/>
          <c:order val="2"/>
          <c:tx>
            <c:strRef>
              <c:f>'Conversion By Channel'!$A$4</c:f>
              <c:strCache>
                <c:ptCount val="1"/>
                <c:pt idx="0">
                  <c:v>Social Media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'Conversion By Channel'!$B$1</c:f>
              <c:strCache>
                <c:ptCount val="1"/>
                <c:pt idx="0">
                  <c:v>Total_Conversion</c:v>
                </c:pt>
              </c:strCache>
            </c:strRef>
          </c:cat>
          <c:val>
            <c:numRef>
              <c:f>'Conversion By Channel'!$B$4</c:f>
              <c:numCache>
                <c:formatCode>General</c:formatCode>
                <c:ptCount val="1"/>
                <c:pt idx="0">
                  <c:v>843839</c:v>
                </c:pt>
              </c:numCache>
            </c:numRef>
          </c:val>
        </c:ser>
        <c:ser>
          <c:idx val="3"/>
          <c:order val="3"/>
          <c:tx>
            <c:strRef>
              <c:f>'Conversion By Channel'!$A$5</c:f>
              <c:strCache>
                <c:ptCount val="1"/>
                <c:pt idx="0">
                  <c:v>Email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'Conversion By Channel'!$B$1</c:f>
              <c:strCache>
                <c:ptCount val="1"/>
                <c:pt idx="0">
                  <c:v>Total_Conversion</c:v>
                </c:pt>
              </c:strCache>
            </c:strRef>
          </c:cat>
          <c:val>
            <c:numRef>
              <c:f>'Conversion By Channel'!$B$5</c:f>
              <c:numCache>
                <c:formatCode>General</c:formatCode>
                <c:ptCount val="1"/>
                <c:pt idx="0">
                  <c:v>968607</c:v>
                </c:pt>
              </c:numCache>
            </c:numRef>
          </c:val>
        </c:ser>
        <c:ser>
          <c:idx val="4"/>
          <c:order val="4"/>
          <c:tx>
            <c:strRef>
              <c:f>'Conversion By Channel'!$A$6</c:f>
              <c:strCache>
                <c:ptCount val="1"/>
                <c:pt idx="0">
                  <c:v>Influencer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'Conversion By Channel'!$B$1</c:f>
              <c:strCache>
                <c:ptCount val="1"/>
                <c:pt idx="0">
                  <c:v>Total_Conversion</c:v>
                </c:pt>
              </c:strCache>
            </c:strRef>
          </c:cat>
          <c:val>
            <c:numRef>
              <c:f>'Conversion By Channel'!$B$6</c:f>
              <c:numCache>
                <c:formatCode>General</c:formatCode>
                <c:ptCount val="1"/>
                <c:pt idx="0">
                  <c:v>1101374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-1735029024"/>
        <c:axId val="-1735033376"/>
        <c:axId val="0"/>
      </c:bar3DChart>
      <c:catAx>
        <c:axId val="-17350290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1735033376"/>
        <c:crosses val="autoZero"/>
        <c:auto val="1"/>
        <c:lblAlgn val="ctr"/>
        <c:lblOffset val="100"/>
        <c:noMultiLvlLbl val="0"/>
      </c:catAx>
      <c:valAx>
        <c:axId val="-17350333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73502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5 Campaigns wrt Revenue and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Campaigns'!$B$1</c:f>
              <c:strCache>
                <c:ptCount val="1"/>
                <c:pt idx="0">
                  <c:v>Total_Revenue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'Top Campaigns'!$A$2:$A$6</c:f>
              <c:strCache>
                <c:ptCount val="5"/>
                <c:pt idx="0">
                  <c:v>CAMP256</c:v>
                </c:pt>
                <c:pt idx="1">
                  <c:v>CAMP088</c:v>
                </c:pt>
                <c:pt idx="2">
                  <c:v>CAMP112</c:v>
                </c:pt>
                <c:pt idx="3">
                  <c:v>CAMP048</c:v>
                </c:pt>
                <c:pt idx="4">
                  <c:v>CAMP101</c:v>
                </c:pt>
              </c:strCache>
            </c:strRef>
          </c:cat>
          <c:val>
            <c:numRef>
              <c:f>'Top Campaigns'!$B$2:$B$6</c:f>
              <c:numCache>
                <c:formatCode>General</c:formatCode>
                <c:ptCount val="5"/>
                <c:pt idx="0">
                  <c:v>136221</c:v>
                </c:pt>
                <c:pt idx="1">
                  <c:v>142699</c:v>
                </c:pt>
                <c:pt idx="2">
                  <c:v>154859</c:v>
                </c:pt>
                <c:pt idx="3">
                  <c:v>108619</c:v>
                </c:pt>
                <c:pt idx="4">
                  <c:v>96923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74784496"/>
        <c:axId val="-1574780688"/>
      </c:barChart>
      <c:lineChart>
        <c:grouping val="stacked"/>
        <c:varyColors val="0"/>
        <c:ser>
          <c:idx val="1"/>
          <c:order val="1"/>
          <c:tx>
            <c:strRef>
              <c:f>'Top Campaigns'!$C$1</c:f>
              <c:strCache>
                <c:ptCount val="1"/>
                <c:pt idx="0">
                  <c:v>Return_metrics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'Top Campaigns'!$A$2:$A$6</c:f>
              <c:strCache>
                <c:ptCount val="5"/>
                <c:pt idx="0">
                  <c:v>CAMP256</c:v>
                </c:pt>
                <c:pt idx="1">
                  <c:v>CAMP088</c:v>
                </c:pt>
                <c:pt idx="2">
                  <c:v>CAMP112</c:v>
                </c:pt>
                <c:pt idx="3">
                  <c:v>CAMP048</c:v>
                </c:pt>
                <c:pt idx="4">
                  <c:v>CAMP101</c:v>
                </c:pt>
              </c:strCache>
            </c:strRef>
          </c:cat>
          <c:val>
            <c:numRef>
              <c:f>'Top Campaigns'!$C$2:$C$6</c:f>
              <c:numCache>
                <c:formatCode>General</c:formatCode>
                <c:ptCount val="5"/>
                <c:pt idx="0">
                  <c:v>128.5104</c:v>
                </c:pt>
                <c:pt idx="1">
                  <c:v>122.4884</c:v>
                </c:pt>
                <c:pt idx="2">
                  <c:v>93.513900000000007</c:v>
                </c:pt>
                <c:pt idx="3">
                  <c:v>91.816599999999994</c:v>
                </c:pt>
                <c:pt idx="4">
                  <c:v>85.696700000000007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74786672"/>
        <c:axId val="-1574782864"/>
      </c:lineChart>
      <c:valAx>
        <c:axId val="-15747806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784496"/>
        <c:crosses val="max"/>
        <c:crossBetween val="between"/>
      </c:valAx>
      <c:catAx>
        <c:axId val="-157478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780688"/>
        <c:crosses val="autoZero"/>
        <c:auto val="1"/>
        <c:lblAlgn val="ctr"/>
        <c:lblOffset val="100"/>
        <c:noMultiLvlLbl val="0"/>
      </c:catAx>
      <c:valAx>
        <c:axId val="-1574782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786672"/>
        <c:crosses val="autoZero"/>
        <c:crossBetween val="between"/>
      </c:valAx>
      <c:catAx>
        <c:axId val="-15747866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78286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Sheet.xlsx]Cum Revenue wrt Channel!PivotTable8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baseline="0">
                <a:effectLst/>
              </a:rPr>
              <a:t>Cumulative Revenue by Channel over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</c:pivotFmt>
      <c:pivotFmt>
        <c:idx val="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5"/>
            </a:solidFill>
            <a:ln w="9525" cap="flat" cmpd="sng" algn="ctr">
              <a:solidFill>
                <a:schemeClr val="accent5"/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'Cum Revenue wrt Channel'!$B$3:$B$4</c:f>
              <c:strCache>
                <c:ptCount val="1"/>
                <c:pt idx="0">
                  <c:v>Email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'Cum Revenue wrt Channel'!$A$5:$A$17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'Cum Revenue wrt Channel'!$B$5:$B$17</c:f>
              <c:numCache>
                <c:formatCode>General</c:formatCode>
                <c:ptCount val="12"/>
                <c:pt idx="0">
                  <c:v>1060056</c:v>
                </c:pt>
                <c:pt idx="1">
                  <c:v>5580970</c:v>
                </c:pt>
                <c:pt idx="2">
                  <c:v>15907354</c:v>
                </c:pt>
                <c:pt idx="3">
                  <c:v>49958260</c:v>
                </c:pt>
                <c:pt idx="4">
                  <c:v>60605824</c:v>
                </c:pt>
                <c:pt idx="5">
                  <c:v>55135928</c:v>
                </c:pt>
                <c:pt idx="6">
                  <c:v>133918647</c:v>
                </c:pt>
                <c:pt idx="7">
                  <c:v>112716902</c:v>
                </c:pt>
                <c:pt idx="8">
                  <c:v>53359496</c:v>
                </c:pt>
                <c:pt idx="9">
                  <c:v>78110043</c:v>
                </c:pt>
                <c:pt idx="10">
                  <c:v>106644884</c:v>
                </c:pt>
                <c:pt idx="11">
                  <c:v>285791413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 Revenue wrt Channel'!$C$3:$C$4</c:f>
              <c:strCache>
                <c:ptCount val="1"/>
                <c:pt idx="0">
                  <c:v>Influencer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'Cum Revenue wrt Channel'!$A$5:$A$17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'Cum Revenue wrt Channel'!$C$5:$C$17</c:f>
              <c:numCache>
                <c:formatCode>General</c:formatCode>
                <c:ptCount val="12"/>
                <c:pt idx="0">
                  <c:v>6763761</c:v>
                </c:pt>
                <c:pt idx="1">
                  <c:v>5778775</c:v>
                </c:pt>
                <c:pt idx="2">
                  <c:v>28459956</c:v>
                </c:pt>
                <c:pt idx="3">
                  <c:v>52774392</c:v>
                </c:pt>
                <c:pt idx="4">
                  <c:v>52440809</c:v>
                </c:pt>
                <c:pt idx="5">
                  <c:v>97437193</c:v>
                </c:pt>
                <c:pt idx="6">
                  <c:v>53796533</c:v>
                </c:pt>
                <c:pt idx="7">
                  <c:v>143463225</c:v>
                </c:pt>
                <c:pt idx="8">
                  <c:v>53099112</c:v>
                </c:pt>
                <c:pt idx="9">
                  <c:v>113360147</c:v>
                </c:pt>
                <c:pt idx="10">
                  <c:v>193026138</c:v>
                </c:pt>
                <c:pt idx="11">
                  <c:v>95213971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 Revenue wrt Channel'!$D$3:$D$4</c:f>
              <c:strCache>
                <c:ptCount val="1"/>
                <c:pt idx="0">
                  <c:v>Partnership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'Cum Revenue wrt Channel'!$A$5:$A$17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'Cum Revenue wrt Channel'!$D$5:$D$17</c:f>
              <c:numCache>
                <c:formatCode>General</c:formatCode>
                <c:ptCount val="12"/>
                <c:pt idx="0">
                  <c:v>2911762</c:v>
                </c:pt>
                <c:pt idx="1">
                  <c:v>7787327</c:v>
                </c:pt>
                <c:pt idx="3">
                  <c:v>23439929</c:v>
                </c:pt>
                <c:pt idx="4">
                  <c:v>53254250</c:v>
                </c:pt>
                <c:pt idx="5">
                  <c:v>31374208</c:v>
                </c:pt>
                <c:pt idx="6">
                  <c:v>94117561</c:v>
                </c:pt>
                <c:pt idx="7">
                  <c:v>144412169</c:v>
                </c:pt>
                <c:pt idx="8">
                  <c:v>53801562</c:v>
                </c:pt>
                <c:pt idx="9">
                  <c:v>57026444</c:v>
                </c:pt>
                <c:pt idx="10">
                  <c:v>106265519</c:v>
                </c:pt>
                <c:pt idx="11">
                  <c:v>141806240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 Revenue wrt Channel'!$E$3:$E$4</c:f>
              <c:strCache>
                <c:ptCount val="1"/>
                <c:pt idx="0">
                  <c:v>Search Ads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'Cum Revenue wrt Channel'!$A$5:$A$17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'Cum Revenue wrt Channel'!$E$5:$E$17</c:f>
              <c:numCache>
                <c:formatCode>General</c:formatCode>
                <c:ptCount val="12"/>
                <c:pt idx="0">
                  <c:v>2596436</c:v>
                </c:pt>
                <c:pt idx="1">
                  <c:v>4771540</c:v>
                </c:pt>
                <c:pt idx="2">
                  <c:v>8034275</c:v>
                </c:pt>
                <c:pt idx="3">
                  <c:v>40764325</c:v>
                </c:pt>
                <c:pt idx="4">
                  <c:v>41585566</c:v>
                </c:pt>
                <c:pt idx="5">
                  <c:v>31857642</c:v>
                </c:pt>
                <c:pt idx="6">
                  <c:v>94173580</c:v>
                </c:pt>
                <c:pt idx="8">
                  <c:v>69502715</c:v>
                </c:pt>
                <c:pt idx="9">
                  <c:v>116870502</c:v>
                </c:pt>
                <c:pt idx="10">
                  <c:v>103898316</c:v>
                </c:pt>
                <c:pt idx="11">
                  <c:v>143418791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'Cum Revenue wrt Channel'!$F$3:$F$4</c:f>
              <c:strCache>
                <c:ptCount val="1"/>
                <c:pt idx="0">
                  <c:v>Social Media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'Cum Revenue wrt Channel'!$A$5:$A$17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'Cum Revenue wrt Channel'!$F$5:$F$17</c:f>
              <c:numCache>
                <c:formatCode>General</c:formatCode>
                <c:ptCount val="12"/>
                <c:pt idx="0">
                  <c:v>8895604</c:v>
                </c:pt>
                <c:pt idx="1">
                  <c:v>9786565</c:v>
                </c:pt>
                <c:pt idx="2">
                  <c:v>26816787</c:v>
                </c:pt>
                <c:pt idx="3">
                  <c:v>10513342</c:v>
                </c:pt>
                <c:pt idx="4">
                  <c:v>35036501</c:v>
                </c:pt>
                <c:pt idx="5">
                  <c:v>77031645</c:v>
                </c:pt>
                <c:pt idx="6">
                  <c:v>41593320</c:v>
                </c:pt>
                <c:pt idx="7">
                  <c:v>46819193</c:v>
                </c:pt>
                <c:pt idx="8">
                  <c:v>35435435</c:v>
                </c:pt>
                <c:pt idx="9">
                  <c:v>37884800</c:v>
                </c:pt>
                <c:pt idx="10">
                  <c:v>126603680</c:v>
                </c:pt>
                <c:pt idx="11">
                  <c:v>170337322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-1574795376"/>
        <c:axId val="-1574792112"/>
      </c:lineChart>
      <c:catAx>
        <c:axId val="-157479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792112"/>
        <c:crosses val="autoZero"/>
        <c:auto val="1"/>
        <c:lblAlgn val="ctr"/>
        <c:lblOffset val="100"/>
        <c:noMultiLvlLbl val="0"/>
      </c:catAx>
      <c:valAx>
        <c:axId val="-1574792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7953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Sheet.xlsx]High Returns!PivotTable10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Returns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>
            <a:innerShdw dist="12700" dir="16200000">
              <a:schemeClr val="lt1"/>
            </a:innerShdw>
          </a:effectLst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'High Returns'!$B$3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'High Returns'!$A$4:$A$14</c:f>
              <c:strCache>
                <c:ptCount val="10"/>
                <c:pt idx="0">
                  <c:v>CAMP031</c:v>
                </c:pt>
                <c:pt idx="1">
                  <c:v>CAMP042</c:v>
                </c:pt>
                <c:pt idx="2">
                  <c:v>CAMP079</c:v>
                </c:pt>
                <c:pt idx="3">
                  <c:v>CAMP085</c:v>
                </c:pt>
                <c:pt idx="4">
                  <c:v>CAMP097</c:v>
                </c:pt>
                <c:pt idx="5">
                  <c:v>CAMP112</c:v>
                </c:pt>
                <c:pt idx="6">
                  <c:v>CAMP113</c:v>
                </c:pt>
                <c:pt idx="7">
                  <c:v>CAMP129</c:v>
                </c:pt>
                <c:pt idx="8">
                  <c:v>CAMP267</c:v>
                </c:pt>
                <c:pt idx="9">
                  <c:v>CAMP291</c:v>
                </c:pt>
              </c:strCache>
            </c:strRef>
          </c:cat>
          <c:val>
            <c:numRef>
              <c:f>'High Returns'!$B$4:$B$14</c:f>
              <c:numCache>
                <c:formatCode>General</c:formatCode>
                <c:ptCount val="10"/>
                <c:pt idx="0">
                  <c:v>153279</c:v>
                </c:pt>
                <c:pt idx="1">
                  <c:v>159646</c:v>
                </c:pt>
                <c:pt idx="2">
                  <c:v>158601</c:v>
                </c:pt>
                <c:pt idx="3">
                  <c:v>153441</c:v>
                </c:pt>
                <c:pt idx="4">
                  <c:v>163169</c:v>
                </c:pt>
                <c:pt idx="5">
                  <c:v>154859</c:v>
                </c:pt>
                <c:pt idx="6">
                  <c:v>155492</c:v>
                </c:pt>
                <c:pt idx="7">
                  <c:v>147127</c:v>
                </c:pt>
                <c:pt idx="8">
                  <c:v>149959</c:v>
                </c:pt>
                <c:pt idx="9">
                  <c:v>154259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4794832"/>
        <c:axId val="-1574786128"/>
      </c:areaChart>
      <c:catAx>
        <c:axId val="-157479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786128"/>
        <c:crosses val="autoZero"/>
        <c:auto val="1"/>
        <c:lblAlgn val="ctr"/>
        <c:lblOffset val="100"/>
        <c:noMultiLvlLbl val="0"/>
      </c:catAx>
      <c:valAx>
        <c:axId val="-15747861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7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7</xdr:col>
      <xdr:colOff>274320</xdr:colOff>
      <xdr:row>12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281940</xdr:colOff>
      <xdr:row>0</xdr:row>
      <xdr:rowOff>0</xdr:rowOff>
    </xdr:from>
    <xdr:to>
      <xdr:col>14</xdr:col>
      <xdr:colOff>586740</xdr:colOff>
      <xdr:row>12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0</xdr:colOff>
      <xdr:row>13</xdr:row>
      <xdr:rowOff>7620</xdr:rowOff>
    </xdr:from>
    <xdr:to>
      <xdr:col>22</xdr:col>
      <xdr:colOff>317428</xdr:colOff>
      <xdr:row>28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2385060"/>
          <a:ext cx="4584628" cy="2773680"/>
        </a:xfrm>
        <a:prstGeom prst="rect">
          <a:avLst/>
        </a:prstGeom>
      </xdr:spPr>
    </xdr:pic>
    <xdr:clientData/>
  </xdr:twoCellAnchor>
  <xdr:twoCellAnchor>
    <xdr:from>
      <xdr:col>0</xdr:col>
      <xdr:colOff>15240</xdr:colOff>
      <xdr:row>12</xdr:row>
      <xdr:rowOff>152400</xdr:rowOff>
    </xdr:from>
    <xdr:to>
      <xdr:col>7</xdr:col>
      <xdr:colOff>281940</xdr:colOff>
      <xdr:row>28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304800</xdr:colOff>
      <xdr:row>12</xdr:row>
      <xdr:rowOff>152400</xdr:rowOff>
    </xdr:from>
    <xdr:to>
      <xdr:col>14</xdr:col>
      <xdr:colOff>601980</xdr:colOff>
      <xdr:row>28</xdr:row>
      <xdr:rowOff>7620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594360</xdr:colOff>
      <xdr:row>0</xdr:row>
      <xdr:rowOff>0</xdr:rowOff>
    </xdr:from>
    <xdr:to>
      <xdr:col>22</xdr:col>
      <xdr:colOff>83820</xdr:colOff>
      <xdr:row>13</xdr:row>
      <xdr:rowOff>4157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28760" y="0"/>
          <a:ext cx="4366260" cy="23815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1</xdr:row>
      <xdr:rowOff>57150</xdr:rowOff>
    </xdr:from>
    <xdr:to>
      <xdr:col>9</xdr:col>
      <xdr:colOff>304800</xdr:colOff>
      <xdr:row>13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1</xdr:row>
      <xdr:rowOff>87630</xdr:rowOff>
    </xdr:from>
    <xdr:to>
      <xdr:col>11</xdr:col>
      <xdr:colOff>236220</xdr:colOff>
      <xdr:row>16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13</xdr:row>
      <xdr:rowOff>121920</xdr:rowOff>
    </xdr:to>
    <xdr:sp macro="" textlink="">
      <xdr:nvSpPr>
        <xdr:cNvPr id="3073" name="AutoShape 1" descr="data:image/png;base64,iVBORw0KGgoAAAANSUhEUgAAAeIAAAEiCAYAAAAlAdEXAAAAAXNSR0IArs4c6QAAIABJREFUeF7tnX+wVdWV55dR8UmihsdT04L5IQTSBI2ZKZpIRyDGhJaYLgFJIjZJTYNa3QLKZNKEmj+GSqeHIckM4UGqBoSkE1tIDwKm2h9tpysBYoNIKioQ4wuiiYLd6gPijwBqolPrJOtmv805965773nvnfvO51RZ8s5dZ5+9P2uf/d177XXuPUU4mifwxT1Xnt122pde/c0bfzzo1FMOvnzit0tl2SXrmy+YEiAAAQgUmMCiR+afdcZpt/zmDWk//dRTHnrpxJuLZNnYRwtc40JW7RSt1VNPPfXUa6+99u5C1rDglXrg0Bsy7we/kb/60DvkkncMliePvCrf+vF/yA1jRT49+tSC157qQQACEGiMwPKf/FZ2PneafOYD58n5bztddj79smx49AW58+rT5T3nJNLC4SAwaNCgXyS0urq63hw1apTjEkxiAh+57Sn5z8POkknvObvyUVf3CVnxb8/KM198H8AgAAEIDDgCR4//Vs7925/Jt2ZeJG9vO63Svo17D8sZp70ht00fNuDa3FsN+vnPfy4IcZN0h37pMen85Hvk7Laeq99Pr98v55x5qryFiWGThLkcAhAoGoHXfvumDD79VFn15z0DqY+/cFz+395u2X3ziKJVubD1QYhzcM0HO5+QGWM75AN/NLhS2vOvvC633v0L6fo8UYYcEFMEBCBQMAKHXnpdPv7NX8h3Zo7sUbP7978oz71yXDbOemfBalzc6iDEOfjmmz8+Ksu2dcvNl71D3jPkDOn+9W9k7e7n5CMjBsuXP35+DnegCAhAAALFIzDru8/IiydEPvufzpXBp79F9vzHMfna9mdl01+8U64Y8bbiVbigNUKIc3LMin/rlr/74Qty7PU35I03RW790w75n1MQ4ZzwUgwEIFBQAnM3HZJ1Pz4ibxv0FjnvbafJ3338fPnMB95e0NoWs1oIcc5+Gfq3P5Ou//pe6XjrH5IXcr4FxUEAAhAoFIHtT/1aPn/Pv8vueT3D1IWqZIErgxDn7Jxzv/wz+dlChDhnrBQHAQgUmMDOp48lQrzjr0jQasRNCHEj1KpcgxDnDJTiIACBwhNAiJtzEULcHL+TrkaIcwZKcRCAQOEJIMTNuQghbo4fQpwzP4qDAARajwBC3JzPEOLm+CHEOfOjOAhAoPUIIMTN+Qwhbo4fQpwzv/4sbs+ePbJ582aZPn26XHLJJf1Zlcq9f/nLX8odd9whf/InfyJXXnllIepEJSAQE0CIm+sTCHFz/FxC/OKLL8ratWtl2LBh8pnPfOaka/71X/9VHnroIbn++uvlXe96V841ql3ciRMn5Dvf+Y48++yzPYwvuOAC+exnPyttbW21CxkAFgNZiK0Pvvzyyyd56sMf/jAi30/997vf/a48/vjjlbu3qi8Q4uY6EELcHL8BJcRnn312ZaJgA7c2cO7cuXLOOefkTIri+pKA+fMDH/gAotuL4C2CcfXVV1eNqtjkVydG9nzpuX/8x3+UyZMnJxNyswmfy16selNFI8RN4ROEuDl+A1aItWFFXCHm7K7SFIcQ942rvULs2XJAiPvGZ0W4C0KcsxfSXl9qJDRtD+prr72W1DAOWcXh5EGDBp0U2tawlx5jxoxJ9j7TbPTzrAc+HiysHR/72MfkscceS0JqYfjahNuQpt0vKwyu19jebLV6x1zSwuca6n/ggQeSasR1iEO073vf+ypRgKxB1NMuq/Nll12W7Omq37J4Gx+95tChQydFHMIJkK6MdFsjXsmGbdTywnakdWmvEHvbEfvB7nnWWWdV2hPbhJ+ZfczWzod+reXztH6p5VgZzz33XE2fxPWIeWod7rzzTrn22mtl586dlXByaBeHmcM6xNs7tYQ4jUvYn+J+nNbXPD7SOsb1jnMkao1FWgYr4uaEBCFujl+vrIjjQTMOWdnnOrDZHq4NzOFDZA9Yrb3eLCGOV8Thwx9PDNLuH5+z+yg0q3eaGGXV2+pj904L76nN3XffXZmU6CCydetW+fSnP534SvfCw1Cf3ksnKpqclSbEnnaFg1nIOktoYxGKB77wOrWNhVg/7+joqISYYy7NCnE8wYrbkTVBC3MgtE4PPvhgxc9pfTbuX2ni5PF5Wr8MxSOcAKT5JPZxWl3D8sxfafX1rojDCWnWvnC1CfI//dM/yezZs5Mto7TnwOOjrOdHJ+1Wp1pjkfU1hLg5IUGIm+PXK0Iczr7Tkrd04Hj00Ud7rKTSHloddJ588smaSWBp16YNRmnnFEDWaisuN22QSjuXVu9aq3bbk1M22ua0JLNw5ZSWFR3XxdsuE+J4dVtrUK7G3VbAnpWsJ4SZlawVT9LShCpuR1r/SzsXPxyxjd7rpZde6uGr8FzaxEnPZfkpToZMa0s8UcvimzahS8tej9tQy+chk9gnWVEvzx5xXF+Pj+JrwkiN+UWjCRYJqJZIihA3JyQIcXP8ekWI7QF99dVXU0U0bQAzMQgHtiy7uNJZ4eJ4YKg2aGW99hMOhr/61a+SEGGYyJIlxPEAnXXv+LytoNKiAGE7015RiutSbY88HuTTWNcKP6of4gEznoTVI8RhpCH2saectD4UCp+9QuUZ5NMeq/jtgFpCrP0/LSwftyWrbZ5JRZZwxuez7LKiBbWStbIEOVy9eyZYWdEVj4+yJk/heYvIZI1FrIjzERCEOB+OlVLy2iPOmi1X22PVSsSh0VjQ0prrfeC9q4fwHuFDfcYZZySh4VAwskLTcb2z9rvsXuGkIdxfi/fOYn7V9oizVgxpAtqoEKetNsMVfTWRCV97iX3fm0LsCXvq/Wvtc9YKTXt93owQZ+1RG784DB0LbB5CHIup9clqz2UWm6ywuTEKowZpe9pWl3BCUGvlrtewIm5OSBDi5vi5VsS1hK5WWM8emDCZySOw9a6Ia4XAml0R2+w6fJc1LYEnrd7eFV3aSkPPpb2CZXuDJuL9sSK2vnHRRRcl+3I6UdF/25d3pO3RqU382ks8welNIU4Trzi5KWtvPXxfPk440zqHEyqvz5sRYm8ouTdXxOarOIdCz8c5DeEEJ23yaWOE10fxFlet4TAei1gR1yLm+xwh9nFyW2X96ENW4k5aAlOtQbSWcNv1fSXE3r1UHRy+//3v13wvOa3etSYzWQ6qtqqttYftbZfeu9EVsa2udRWs749qEo5m5tp+XFyHtHB3I30oi5enHWqjR9qX0+j5rPqEoenzzz//pElHXCevz5sRYq/YF0mIs/a+w+2hWj4yQQ8TGz2DXBYvVsQeetk2CHFz/FwrYjWyDhxmOtsgHH+rlg5Y3d3dlYEuK3s5LTklzKbtKyE2IYoTw+Kkq6ywehw+zqp32p6tcr399tvlk5/8pNjg/qEPfajyZQrhoKWDaZjJG4uaN3EsblezQmz7wuo73YsLE82y9kPTQozVsuO9guMR4qywaLWMcfNd6OussHC4uq7lc52wNCPEWc+gtjHMTPYKcVoIOG2ISUsqzHrzIU4CjPfaQ3/EoWl7/dHqEPqo2oTJxp9aYxEr4nwEBCHOh2OllGo/g5gmRGmhWRvYwz3AOLkoraw4uaovhdgGNHt/V/+O2+YdzKrVOxaBWu8Jx3WIw6Ehs6z6xdd4w+meZK1wBalfMepJkIsZqHDpUW27It7nC7t9/C5s1v58tWStWIDi/qnMxo8fL9u3b68kIHpEX+vp9Xn8rrUnWcs4xJOCRvuurTR1dapHtclRvEeb9i5w6Lfw8/BaPT9x4sSEbfj2QBx2zpokxPWItxniz9MSHVkRNyckCHFz/Nwr4pxv05LFVVvp1hsia0kAA6DS1VbW3olfKK5x8pM3HD0AUPZaE/LyUT0VRIjroXWyLULcHD+EuA5+cUhNL80K2ddRLKZ9SCArnOn5UpGwmlmrs7TwbB82b0DcKi8f1QMDIa6HFkLcHC3H1dVC047LB7xJWqZsra9nHPBQWqyBWXv99f58ZFq4vNbXgrYYqn6rbl4+8jYAIfaSSrdjRdwcP1bEOfOjOAhAoPUIIMTN+Qwhbo4fQpwzP4qDAARajwBC3JzPEOLm+FWufval16Vzx2H5v7uOyLVjz5EFfzpULnlHW06lUwwEIACBYhLY+uSv5f880C0/Pnhc5l3WLl+YeK6cfuopxaxsQWuFEOfgmMdfeFUmrXlSLn/32fLH550pvzz6qtz+cLf88395t0wZdVYOd6AICEAAAsUjsHb3EfniPz8nM8a2y7lvPV1+8uyv5dCLr8rOv75IBp/+luJVuKA1QohzcMy1dzwt57QNkmvGtFdK2/n0y3JP11F5dMHIHO5AERCAAASKReDNN0WGfOkx+R8fHS4jh/4h+rd29/My5vzTZOmUdxSrwgWuDUKcg3PO+/LP5KtT3yXtZ57Wo7RPrd8vky96K2GaHBhTBAQgUCwCvzr+W3n6V7+RlX/+7h4V++lzx+V7j3XLzr8eUawKF7g2CHEOznnv134u8y77I7mo/YxKacdff0M+8939svn6d8mpRGhyoEwREIBAkQgcfPF1+dIPXpA10y7qUa1/++XL8si/v5xszXH4CCDEPk5Vrb78w+flX35+TD5/+QXylt/nKHzzx8/L2WeIfPtTw3O4A0VAAAIQKB6By1c/KSOHDpbp7//dttzR47+R/7X1kPz3K86V6y99e/EqXNAaIcQ5OebGzYdky09fklHntsnBF19LMqY3/cU7ZRDZgzkRphgIQKBoBH5x9DX59IZn5MXjb0j74NPk4WePyaJJHbLkyvOLVtVC1wchztE9P+9+VbpeeFUufPsgufSPeHUpR7QUBQEIFJjAg08fk8PHfisfvKBNLjj79ALXtJhVQ4iL6RdqBQEIQAACJSGAEJfE0TQTAhCAAASKSQAhLqZfqBUEIAABCJSEAEJcEkfTTAhAAAIQKCYBhLiYfqFWEIAABCBQEgIIcUkcTTMhAAEIQKCYBBDiYvqFWkEAAhCAQEkIIMQlcTTNhAAEIACBYhJAiIvpF2oFAQhAAAIlIYAQl8TRRWvmV+7a5qrS31wz6SS73bt3y/Lly5Pzo0ePlkWLFklbW+t9k9kr/7LaxUCN3vbxm3rYHjlyRJYsWSLd3d09zg8ePFgWL14sI0a07i/ffO3eTheX/zZ1QQ+7LVu2yMaNG0+6tpk+cuDAAVm6dKlceumlMm/ePFe9MIJAvQQQ4nqJYZ8LARXir961vWpZX7hmoqQJsV6kA+SmTZtkwYIFLSnC2gYV4l87xPitH7/pJCHW61WMly1bJjfeeGNFeFetWiWPPPJIS4uxCvH/vm9l1b7x+avmSyzE69atk8mTJ8uwYcOks7NTZsyYkfx78+bNMn369NR+ov3oiSeekClTpmTeTwX+0KFDCHEuTz6FpBFAiOkX/UIAIe4dIVZnqhjr0aoruEaF2DryiRMnKkJcKzKgIqvHtGnTEOJ+GQm4qRJAiOkH/UIgTyG+7777kpDk5z73Obnnnnvk2LFjlRWhhRb13IQJE2T8+PFJWFtDjdr5P/GJT8ikSZMqYV61UQELQ78dHR3J5+3t7YnI2XX697hx45JzO3bskNDOA7U3VsR6Xw3d33777Umd9bAQtrXNxFrrbKHsPXv2JAzVRs8vXLgwaa+GZZXdzJkzE7EKtwWsPGN8xRVXJPfT1adek3ZfD5feEOI0f27btq0Syta2zJo1q1Ln0JesiD1ew6YZAghxM/S4tmECeQqx7g+bQOrgrwOsHiqwFrodMmRI5d8qOvqf7i3rEYYx1X7q1Kly8ODBykpJy1YB19XV/fffn4Qx9T6zZ8/uYVfvgN1bQqzCuGbNGrnlllvkH/7hHyoh2rBtFmoN6xyupFW4Vq5cKfPnz0846LU60bn77ruT8pSnfa7iPHLkyISp/qf31ftbaNjuq5MWz9EbQmxha/Whttn8r5M4WxGHq2Pzuda5Xr962ogNBEICCDH9oV8I9IYQq1jawKmNuuSSS2Tr1q0yZ86cHm0MB9y0pCdb/WmIU0Wkq6srWSFefPHFyd96WIKYrYbtBvUkBvWWENuK+NZbb5Wvf/3rPRK6tG3aZt1LjcO2ofiEkQRrmzJQvvaZrqZ1QqJ/a5TBPq/G1NPZ8hbicFKhq/xwb10F2YRY/x/7HCH2eAybZgkgxM0S5PqGCPSVEKcldMVCbCs7HaTtUDFbvXp1EuLWVZOJvH5uQnTTTTfJrl27enxWD4zeEmJb2WqoNa1toeCG9Y2FOI2d2hw+fFhuuOEGue2225IVs3GzzzR5TFfE4Wf1cOltIVaxXbt2bRKKtuiJhd3TfM6KuB7vYdsIAYS4EWpc0zSBPIVYKxOGP01obe9XQ8i6slFx1SMMO9sKSFfPOhhbFu3+/fsrAhuGptevXy9z585Nsmh1ta0iFIa5q2XoxtB6Q4jDrGnNGFYucdt0/zatzipONuGwVW3I7pVXXpHt27dXwtUm8ipmw4cPTxhrCPiyyy5L9l7j+1bLTA7Z5C3EWnYYdlcfW6QkKxxNaLrpR5wC6iCAENcBC9P8CDQjxPF7xGPGjEn28TRUqglDuo+pR5xwpGHjK6+8Ur7xjW9UPlfxqJXIo8Za9s033yw/+clPZOfOncn19r5uGJ628KyHVDNCnPUecZwwVi3pTJOyjJNOTlQ8w/eQw/C0stO93xUrViShejv0/Ic//GF54IEHkvO1kt08XJoR4phLWrg8ZGR9SeutE5fwPWRloRMRTXzTyUs9vvW0ExsIGAGEmL7QLwSa+UKPfqlwL9y0mS/06IXqFKbIRr/QozANoCIQqJMAQlwnMMwhAAEIQAACeRJAiPOkSVkQgAAEIACBOgkgxHUCwxwCEIAABCCQJwGEOE+alAUBCEAAAhCokwBCXCcwzCEAAQhAAAJ5EkCI86RJWRCAAAQgAIE6CSDEdQLDHAIQgAAEIJAnAYQ4T5qUBQEIQAACEKiTAEJcJzDMIQABCEAAAnkSQIjzpElZEIAABCAAgToJIMR1AsMcAhCAAAQgkCcBhDhPmpQFAQhAAAIQqJMAQlwnMMwhAAEIQAACeRJAiPOkSVkQgAAEIACBOgkgxHUCwxwCEIAABCCQJwGEOE+alAUBCEAAAhCokwBCXCcwzCEAAQhAAAJ5EkCI86RJWRCAAAQgAIE6CSDEdQLDHAIQgAAEIJAnAbcQHzlyRJYsWSLd3d0yevRoWbRokbS1tSV1OXDggCxdulSOHTvW47Pdu3fL8uXLpaOjI7m2vb09sS/a+TyBUhYEIAABCECgHgJuId6wYYNMmTJFBg8eLMuWLZOhQ4fKvHnzkntt375dxo4dWxFaPafCvXLlSpk/f74cPXpUtm7dKnPmzCnc+XpgYQsBCEAAAhDIm4BbiMMb64r23nvvTVbFugrW1a7+f/HixTJixIjEdMuWLcn/p02bJidOnJDOzk6ZMWOG7Nmzp1Dnrb55g6U8CEAAAhCAgIdAQ0KsoehNmzbJggULEgHWVfLevXtl9erVFTFetWqVjB8/XsaNG5fUw/7etWtXoc5b/TywsIEABCAAAQjkTaAhIdYVsR6xiOl5FVoNWQ8kIT548GAy4eCAAAQgAAEI1ENAt3H1v2pH3UKsYeZt27Yl+8XxofvC69evl7lz58ratWsLtfLNWol7VsQKadSoUfWwxxYCEIAABCDgIlC3EK9bt04mT55c2QsO76JCfP/998t11103oPaIEWJXX8IIAhCAAAQaIFCXEIfhZt0nPn78eJItbYcmaA0fPjwJWYdZ02prIeuinfcwQ4g9lLCBAAQgAIFGCLiEWMPR+spSV1dX5R72brCGqTdu3JicnzlzZpIlbUfR3hfOqk8tcAhxLUJ8DgEIQAACjRJwCXGjhQ+U6xDigeJJ2gEBCECgeAQQYodPEGIHJEwgAAEIQKAhAgixAxtC7ICECQQgAAEINEQAIXZgQ4gdkDCBAAQgAIGGCCDEDmwIsQMSJhCAAAQg0BABhNiBDSF2QMIEAhCAAAQaIoAQO7AhxA5ImEAAAhCAQEMEEGIHNoTYAQkTCEAAAhBoiABC7MCGEDsgYQIBCEAAAg0RQIgd2BBiByRMIAABCECgIQIIsQMbQuyAhAkEIAABCDREACF2YEOIHZAwgQAEIACBhgggxA5sCLEDEiYQgAAEINAQAYTYgQ0hdkDCBAIQgAAEGiKAEDuwIcQOSJhAAAIQgEBDBBBiBzaE2AEJEwhAAAIQaIgAQuzAhhA7IGECAQhAAAINEUCIHdgQYgckTCAAAQhAoCECCLEDG0LsgIQJBCAAAQg0RAAhdmBDiB2QMIEABCAAgYYIIMQObAixAxImEIAABCDQEAGE2IENIXZAwgQCEIAABBoigBA7sCHEDkiYQAACEIBAQwQQYgc2hNgBCRMIQAACEGiIAELswIYQOyBhAgEIQEBEDhw4IJs2bZIFCxZIW1tb8vfSpUvl2LFjMnPmTJk2bVrCadWqVbJjx44KM/ssyz6+ZuHChTJu3Dg5ceKELFu2TLq6ulzlF9FJCLHDKwixAxImEIAABH4vsIcPH5ZFixYlPDZv3izTp0+XQ4cOyZo1ayrnjx49KiNGjEhsdu/enfz/4osvTrVvb2+XI0eOyL59+2TixIk9OG/ZsiX5WwV+3bp1MnnyZBkyZIikla/CXcTDLcQKYcmSJdLd3S2jR49OYOpsxyAuX75cOjo6EhuF1krnazkGIa5FiM8hAAEI/E5Q9+/fLwcPHqysiI2Lasj69etl7ty5Fe2wz+6//34ZOXJkRZj1fGyvgrtx40aZMGGCzJs3L7lUbVauXCnz589PdEfvv2vXrsrn1covkr/cQrxhwwaZMmWKDB48OAkDDB06NGlsCEJnIFu3bpU5c+a0zHmPMxBiDyVsINC3BLJCmzZga20sfKn/zrKPP7NrwsVHPPjboiQ8X638viXTP3fTEPG2bdsSQQ1D01ab7du3y9ixYysLNTuv19mq2RZ3+llsrytq1Z1Qf9LC4PG9s8rvH0rpd3ULcXi5zjruvffeZFV83333JR9pWEAb3NnZKTNmzJA9e/a0xHkLjVRzCkJcpC5LXSDwu5VQWuhRV0VPPPFEsmjQcWr16tWyePHiqqHKrJCnCuuwYcOSsU3/PX78+GRPMu28jiOtFArtjT5kq1otOxTDcA83jqaqrYqp+Uz/rmUf6kx8r1iY08rvjbY3W2ZDQhw2du3atZUOajNL7bAaHrCOW+Tznj0DhLjZbsb1EOhdAmmhTRvQp06dmghoeIT2aSHPcLBXkVWb4cOHJ3uYttgIz1crv3dbXozSw8lMmhiaIK5YsUJuueWWHiHoNN9Vs9fPzB868YoTw+IVcVb5xSD3u1o0JMS2sW6zw1YQ3KyJAUJcpO5IXSBQP4FqocdwJWslx/ZpIU8b7DWyp/uPurc5a9asJKyqIpB2Pqv8+lvUeleE2wFW+7TVryVThZFI2/a03KKw9Wn2+rmJqyZl1dojrlZ+UUjXLcS2D6Chn3Cla4JmHX+grYiL4jDqAQEI9CSgQqrJQbogCI9XX3012WfULNszzjij8lE1+zvvvDPJutWQtF5/xx13yPPPPy+zZ89OzumRdd5ukFV+Wfym7ddcoWuvvbYH95deekm+//3vy9VXX105r+dUKz72sY+dhCfNXo3i8+pjPdT/of/MNqv8vvKH7mvrf9WOuoU4nqGEqePsEfeVa7lPXxHIeqcx693FrAQfrW+YW2FJKVmJRVnl1GvfV5z68z5ZoUd91eXMM8/sEQYNV1Np+SEW8tSFhYVbdfWrA6W9EZJ13hi0Qii0N/0VhqZVlO0d4vitGnsm9P+2kAuft9A+fB7icrKexbTye7PdzZRdlxCHYR4Fdvz4cbngggsqoQE9Z6njYTZ1kc974LFH7KE08GzCEGb4DqSFJ7XF4buLOrBnJfjYAHPhhRdWXv0Lk1TCxKKscrISkardd+B55eQWpYUela29wRFfUS1UaSKqq994L1jLueqqq1LP25dUqE0rhELL0C9aqY0uIQ5nHNa4cFaigwjvEbeS26lrvQTCdxr1G4LS9qX0/chqiTxZSSxalzCxyJMQVK99ve1tFXv1i4rnddddV6lyzFk/nzRpUvLuapq9XRj6WM/pazKW6GWRPxXitPMmxNXKbxWm1LPvCbiEuO+rVaw7siIulj/6ozbhO43V3l3U1/myEnmqCbG2KYw41UoIasS+P7j19j3DxFG9ly0KwvuGX6sY21cLeYZh0jDxKOu83V//70kC7W02lN86BBBih68QYgekAWqS9k6jhqmzXpmwldQzzzyTvL8a7kPWWhGHX2pg900rx1bQ9dgPUPfQrF4g8JW7tvVCqa1b5N9cM6nXK48QOxAjxA5IA9xERdTegdSmZgmxhq01SShO8NFrqglxnFhUKyGoXvsB7h6alyMBFeKv3vW7TOSyH1+4ZqIgxAXpBQhxQRzRz9UIv1Deu0esVbb9w2pfdBAmFqV9mURcTj32/YyN27cYAYT4Dw5DiAvUeRHiAjmjn6qS9gX0WpUwi1Yzbasl8mR9/V64utbEIn0fUlffcaKQCnpaIlI1+37CVddtCYX+Adf7zj1L3nfu2+ril7fx4y+8Io+/8HLexbZseayIC+I6hLggjujjamS906jVyHp3sZ4En7179yZvG4RH2m+yWqJQvfbhF+j3Mbq6bscKrO9XYHU5CONeJ8AesQMxQuyAhAkEGiSAECPEDXadAXMZQuxwJULsgIQJBBokgBAjxA12nQFzGULscCVC7ICECQQaJIAQI8QNdp0BcxlC7HAlQuyA1EImJAf9wVkkBxWv4/ZFclDxWl3uGiHEDv8jxA5ILWTCCowVWAt1V6paAgIIscPJCLEDUguZIMQIcQt1V6paAgIIscPJCLEDUguZIMQIcQt1V6paAgIIscPJCLEDUguZIMQIcQt1V6paAgIIscPJCLEDUguZIMQIcQt1V6paAgIIscPJCLEDUguZIMQIcQul+SN8AAAadElEQVR1V6paAgIIscPJCLEDUguZIMQIcQt1V6paAgIIscPJCLEDUguZIMQIcQt1V6paAgIIscPJCLEDUguZIMQIcQt1V6paAgIIscPJfSHEu3fvlnvvvVcWLVok4a/mrFq1Snbs2JHUcuHChTJu3DjXL//Yr/iEzav2e7jhT/HpT/4tWbJEuru7ZcKECTJv3rxKMWn1Cc+pYdq9HZj7zAQhRoj7rLNxIwg4CCDETkijRo1yWDZmYj+dd+GFF/YQYhXEffv2ycSJE3sUvGXLluRv/X1a+7F6/S3czZs3y/Tp0+XQoUOyZs2apKz29vYeInr48OFUsbfzatzZ2SkzZsyQ+Pd10+qj544ePSojRoxI7qMTCj10wlDUAyFGiIvaN6lXOQkgxA6/98WKOG21qoK7cePGHqtSFb6VK1fK/PnzE5FV4du1a1ePVWv8I/YmkPv375eDBw/KggULKqtuvT48ryIero7D8tPqE+PTH7YfOXJkRZgdePvcBCFGiPu803FDCFQhgBA7ukd/CbGK4tChQ2XZsmXJ/zVEHAt2moBv375dxo4dW1kN64/Yb9u2LRHIUGTTzsdCHJavq+a4PiE+Lc9W5UX+UXqEGCF2PPaYQKDPCCDEDtT9JcRWNRU4CxfruVBMQ6HUz1S0u7q6ZPTo0ZUQtK1S42vTzh87dizZH549e3YSXk7buw7rYyFpLVvr8sQTT8iUKVMcVPvPBCFGiPuv93FnCJxMACF29Ir+FmKtooaFhw8fnqxys4TYVqEqiCtWrJBbbrlFhgwZUtlnDkVbBdf2n+NVtYrv8uXLK2TSkq+sPuFecCuEpbVRCDFC7HjsMYFAnxFAiB2oiyDEJnIqrLX2iLVJlsS1Z8+eZJ85PHS1PGbMmETc4/Nh1raufNeuXSuzZs3qkfSl16SJ7oYNG5LVcJgg5sDb5yYIMULc552OG0KgCoG6hFgHZg19Tp06tUdWrGX96iorDInayqqjoyMJd9oAXbTztXpIfwtxnHxlAnrVVVdVQtZhiDgtWctCx+Fq2tqdts9srzBZiDpklFa+nlNxvu6662rh7PfPEWKEuN87IRWAQECgLiG290XtfVYrJ04O0vNhdq++3rJ161aZM2dO4c57ekNvC3HaRMb2avVd3ngiYxMi3Qu2sHFYRmxfTXBjgbb76v8XL15cyX4O3y1OK78VXlsyDggxQux57rGBQF8RqEuItVIqxuPHj6+siG2Ajgfu8F3XMLlHQ6V66DuwRTgfriSzoPe2EPeVs7nP7wggxAgxzwIEikQgFyEePHiw7N27V1avXl1ZRcWCbX/rO6+hkPf3ec8XTyDEReqyzdcFIUaIm+9FlACB/Ag0LcRhVcIvf0CI83MSJeVLACFGiPPtUZQGgeYI5CrEYRKPZtsWaeWbtRL3roibwfzNH/20mcsH1LUffNe58sF3ntevbXr46efl4V++0K91KNLN//Ly9xepOtQFAgOKgH4Jkv5X7chdiC1zlj3iP2BnBcYKbECNLDQGAhDIlUCuQhx+yUOYNa0ZvfZ9yEU776HZ7B4xQowQe/oZNhCAQDkJ1CXEaT+BZz8EoPjib2Aq2vvCWfWp5XqEuBYh/+dfuGai/M01k/wXYAkBCEBggBOoS4gHOIvM5iHE+XkeIc6PJSVBAAIDgwBC7PAjQuyA5DRBiJ2gMIMABEpDACF2uBohdkBymiDETlCYQQACpSGAEDtcjRA7IDlNEGInKMwgAIHSEECIHa5GiB2QnCYIsRMUZhCAQGkIIMQOVyPEDkhOE4TYCQozCECgNAQQYoerEWIHJKcJQuwEhRkEIFAaAgixw9UIsQOS0wQhdoLCDAIQKA0BhNjhaoTYAclpghA7QWEGAQiUhgBC7HA1QuyA5DRBiJ2gMIMABEpDACF2uBohdkBymiDETlCYQQACpSGAEDtcjRA7IDlNEGInKMwgAIHSEECIHa5GiB2QnCYIsRMUZhCAQGkIIMQOVyPEDkhOE4TYCQozCECgNAQQYoerEWIHJKcJQuwEhRkEIFAaAgixw9UIsQOS0wQhdoLCDAIQKA0BhNjhaoTYAclpghA7QWEGAQiUhgBC7HA1QuyA5DRBiJ2gMIMABEpDACF2uBohdkBymiDETlCYQQACpSGAEDtcjRA7IDlNEGInKMwgAIHSEECIHa5GiB2QnCYIsRMUZhCAQGkIIMQOVyPEDkhOE4TYCQozCECgNAQQYoerEWIHJKcJQuwEhRkEIFAaAgixw9UIsQOS0wQhdoLCDAIQKA0BhNjhaoTYAclpghA7QWEGAQiUhgBC7HA1QuyA5DRBiJ2gMIMABEpDACF2uBohdkBymiDETlCYQQACpSFQlxCfOHFCli1bJlOnTpVx48ZVIO3evVuWL18uHR0dsmTJEmlvb08+a5XztbyNENci5P8cIfazwhICECgHgbqEeNWqVbJjxw5ZuHBhRYiPHDkiK1eulPnz58vRo0dl69atMmfOHGmV8x43I8QeSj4bhNjHCSsIQKA8BOoSYsWiYjx+/PiKEG/ZsiWhNW3aNNEVc2dnp8yYMUP27NnTEudHjBhR09sIcU1EbgOE2I0KQwhAoCQEmhbiWJjt7127dvUQ7KKeD0PsWT5HiPN7GhDi/FhSEgQgMDAIIMTBXnc1IW7G3d/80U9l3Y/2NVPEgLl2zuVj5S8vf/+AaQ8NgQAEIFCNwNChQ0X/q3YgxE4hHjVqVMO97St3bZOv3rW94esH0oWsiAeSN2kLBCCQB4GmhZg94tpuQIj/wAghrt1fsIAABMpFoGkhDrOjDxw4ILo3PG/evB5Z00U+73E3e8QeSj4bhNjHCSsIQKA8BOoSYnt9SfGErzC1yvvCWfWs5W6EuBYh/+cIsZ8VlhCAQDkI1CXE5UBycisR4vw8jxDnx5KSIACBgUEAIXb4ESF2QHKaIMROUJhBAAKlIYAQO1yNEDsgOU0QYicozCAAgdIQQIgdrkaIHZCcJgixExRmEIBAaQggxA5XI8QOSE4ThNgJCjMIQKA0BBBih6sRYgckpwlC7ASFGQQgUBoCCLHD1QixA5LTBCF2gsIMAhAoDQGE2OFqhNgByWmCEDtBYQYBCJSGAELscDVC7IDkNEGInaAwgwAESkMAIXa4GiF2QHKaIMROUJhBAAKlIYAQO1yNEDsgOU0QYicozCAAgdIQQIgdrkaIHZCcJgixExRmEIBAaQggxA5XI8QOSE4ThNgJCjMIQKA0BBBih6sRYgckpwlC7ASFGQQgUBoCCLHD1QixA5LTBCF2gsIMAhAoDQGE2OFqhNgByWmCEDtBYQYBCJSGAELscDVC7IDkNEGInaAwgwAESkMAIXa4GiF2QHKaIMROUJhBAAKlIYAQO1yNEDsgOU0QYicozCAAgdIQQIgdrkaIHZCcJgixExRmEIBAaQggxA5XI8QOSE4ThNgJCjMIQKA0BBBih6sRYgckpwlC7ASFGQQgUBoCCLHD1QixA5LTBCF2gsIMAhAoDQGE2OFqhNgByWmCEDtBYQYBCJSGAELscDVC7IDkNEGInaAwgwAESkMAIXa4GiF2QHKaIMROUJhBAAKlIZCLEB85ckSWLFki3d3d0tHRkfy7vb1dDhw4IEuXLk1gLl68WEaMGJH8u2jna3kbIa5FyP85QuxnhSUEIFAOArkI8b59++TMM8+sCK2iO3HihHR2dsqMGTNkyJAhsn79epk7d25CtUjn29raanoaIa6JyG2AELtRYQgBCJSEQNNCrIK7bNky6erqkoULF8q4ceMSdLt375Zdu3bJvHnzkr9XrVol48ePT/5dpPNW32r+RojzexoQ4vxYUhIEIDAwCOQixMeOHZOjR48mYeibbropEeMtW7YkhKZNm5b83/42bEU5b/VAiPumQyPEfcOZu0AAAq1DoGkhDpuqe7+bNm2SBQsWyH333YcQ/x7OV+7aJl+9a3vr9IperClC3ItwKRoCEGhJArkKsYap165dK7NmzZJt27YNKCFuxrvf/NFPZd2P9jVTxIC5ds7lY+UvL3//gGkPDYEABCBQjcDQoUNF/6sVdT1FDbq6ut4cNWpUU0RViDdv3izTp0+XvXv3FmovWBuWtjfNHnFTLq/7YlbEdSPjAghAYIATyHVFrAlaBw8eTPaFw6xpZWgha/23ZU0X4TxZ033bwxHivuXN3SAAgeITaFqIVXyXL1+etHTChAmVLGn9u2jvC2fVp5abyJquRcj/OULsZ4UlBCBQDgJNC3EZMCHE+XkZIc6PJSVBAAIDgwBC7PAjQuyA5DRBiJ2gMIMABEpDACF2uBohdkBymiDETlCYQQACpSGAEDtcjRA7IDlNEGInKMwgAIHSEECIHa5GiB2QnCYIsRMUZhCAQGkIIMQOVyPEDkhOE4TYCQozCECgNAQQYoerEWIHJKcJQuwEhRkEIFAaAgixw9UIsQOS0wQhdoLCDAIQKA0BhNjhaoTYAclpghA7QWEGAQiUhgBC7HA1QuyA5DRBiJ2gMIMABEpDACF2uBohdkBymiDETlCYQQACpSGAEDtcjRA7IDlNEGInKMwgAIHSEECIHa5GiB2QnCYIsRMUZhCAQGkIIMQOVyPEDkhOE4TYCQozCECgNAQQYoerEWIHJKcJQuwEhRkEIFAaAgixw9UIsQOS0wQhdoLCDAIQKA0BhNjhaoTYAclpghA7QWEGAQiUhgBC7HA1QuyA5DRBiJ2gMIMABEpDACF2uBohdkBymiDETlCYQQACpSGAEDtcjRA7IDlNEGInKMwgAIHSEECIHa5GiB2QnCYIsRMUZhCAQGkIIMQOVyPEDkhOE4TYCQozCECgNAQQYoerEWIHJKcJQuwEhRkEIFAaAgixw9UIsQOS0wQhdoLCDAIQKA0BhNjhaoTYAclpghA7QWEGAQiUhgBC7HA1QuyA5DRBiJ2gMIMABEpDoHRCvGrVKtmxY4dMmDBB5s2b53I0QuzC5DJCiF2YMIIABEpEoFRCvHv3btm1a1ciwFu2bJHhw4fLuHHjarobIa6JyG2AELtRYQgBCJSEQGmE+MSJE9LZ2SkzZsyQESNGyIEDB2TTpk2yYMECaWtrq+puhDi/pwEhzo8lJUEAAgODQGmE+MiRI7Jy5UqZP3++tLe3S/x3NXcixPl1doQ4P5aUBAEIDAwCCPHvhRkh7psOjRD3DWfuAgEItA4BhNghxAcPHpRjx461jlepKQQgAAEIFILA0KFDRf+rtdg7RQ26urreHDVqVCEq3huVaGaPuDfqQ5kQgAAEIAABJVCaFbE2Nsya1teYxo8f78qapqtAAAIQgAAEeotAqYRYITbyHnFvwadcCEAAAhCAQOmEGJdDAAIQgAAEikQAIS6SN6gLBCAAAQiUjgBCXDqX02AIQAACECgSAYS4SN6gLhCAAAQgUDoCCHHpXE6DIQABCECgSAQQ4iJ5g7pAAAIQgEDpCCDEpXM5DYYABCAAgSIRQIhz9Ia9oxwXWc9vH8fX6s81bty4URYuXNjjy0f0y0mWL1+emI8ePVoWLVpU81ekcmxq1aLCL07pq3s2ex/jHJfTDFv9ha+lS5fKpZdemvrb1/rDI0uWLJHu7m7p6OiQW265RR566CGZMmVKcl6/Fs/8Wu0LaKwvzJw5U6ZNm9Ysin653ljFXyU7ePBgWbx4cfKLafUetfjb86o+/shHPiJnnnlm8oy1Yv/1sAn7W2wfjy+e8sxGOT7yyCOZfgqfLe2j6tORI0c25NN66uWxLcoXOyHEHm85bPQrNNeuXSuzZs1KrO2XnvTf999/v1x33XWppehDr0fW7yJrucuWLZOpU6eeZFPPTzk6mlBqk3Xr1snkyZNl2LBhlZ/L1H9v3rxZpk+fnjrJUf5PPPFEIpxZhw5Chw4dOkmITSRuuummxK82SOrXzOrvZWu/uPfee90TLL2PHq0qxNpe/U53rX/YFn12sgZtfTaq+Ud5ZPEP+ap/dMJkvhioD4L2ua1bt8qcOXN6TDZqjUEbNmxI+rj+al3aoX1Xx6gbb7zxJHFVoTt8+HClH6s/7rnnnoYnVwPVNwhxL3i2np9YrDUjQ4h7wUFVioy/k7za3T3ilyUE6nc9VHTtCIVl7969pRLikLOHq9p7JqLVhHjXrl0V/rXEqG97Ye/fzbvq94xlWUKs/lmxYkUS6QkjGmVj7fEmQuyhVKdNWucNQ28W7tQV9I4dO5LSNWQzfPjwSrjZwtleIb7vvvuSEPbnPve5ZMapxxe/+EW57bbb9Ac9ktC2HhrO/uhHPyqPPvpoEhINz2sIVTvEJz7xCZk0aVIlbGp1CVdtGjbVWfK2bduS+2n99dDVSxiOjcOvGnJVFlqPq6++Wvbv31+pX1ZUoE78TZmnCXFaG7TdylsP5TN37txkVaCsw3BqmhBYebNnz86MhIQrNvOthQ/DvmS+MfEK/ab2usoM/VNt9d4UuBwvThPicNtH26WrM+1nGsrWsH7Y12vx16qaD8Lwv4l72H/t+VO/2qH99sEHH0y2Dt773vfK3XffnfQBjYbZloL+7rlGxXQ1eOutt8rXv/71xF7D3xrGNb+ZL6+44oqk+KzoS454k6LShDgOIYd9yZju2bOn0u9tKyRLiLU8ta+2bRbf86qrrkqeI+Wm49C3v/3tZOtNxVxFXf0QPm9qp8zteYzrqbY6xmqf0YmXjW/af/TZCLf90sboeFzV/mZbJdonw/KaGb8Q4rx7+O8fcgtNq8PDsLX+Ha6GbEV88cUXV0KiQ4YMqYS2tWN5Q9PWMbRjrl+/vrJvow+DhUe14//whz9MOq92vNtvv73Ske2hUSSdnZ0yY8aMJFRr9w9R6XU6+Gmo68/+7M+S+l5yySWV0KLdz0K+OiMOH0zt4Bai0gc5XJ30gkvcRaYJcbU2aMEaTg0HtlBI8hBivYf5QDlaGFD7if1bfaeHTub00EHBVtixf9ww+skwFuIwbB2usrR6mzZtkgULFohGEKwP1eJvzQonWOH+euiz0K9p4WybtNrzrvWzLQUdtO380aNHK+Fv9aE+fzoR0zro5FX9V0u08nRHLMRh2DqcKGpdw222sD3GXtuZFpquJcTV7ql8dJtGJ7g2FoXjoo6jzz77bIJExxrzfegjXejooVEnbZNuc1j+hbLXMdeeK/23bS2mjdEqlCb4WqZOUuLyEOI8e2gOZcUr4jiEpn+vWbMmmSmqYIa/AmWzMhVgdXy9QmxlhYNRlkiEM1kbyFVU0pI6dKBSodXVgg4+thcZir/tIdlApiuEcEKSdT9vmCwH19QsIhbi2JdZbbCCbeVmA3veQqyMbZ8vbIzeR1dpF154YY9wd5p/akLoZ4NYiOPtG/1bJ4jaH00M2traklp7+MfNs2fO+nXos/DZ1QHf7hf+OxbcUKDShEvram2wKFgzyVKNuCt+5mLmWc+w3suSAy2y16gQe+6p458JsU4Kwr6wb9++ZBJjq1bjoBESW4zYeGiRDbWxFXoYbdTnKuxLWWO01dlW7mF5jfjBrmFF3Ay9jGtrCbF+rgKssz2dhVlnscSGG264IQkpa3irN4U4XKlraEcPE+JQQONmhqtq7cAm3Jp5ask2OlDFQpx1v1YS4qw2hMlXGvIylvXsEes1OsvW2Xa4R6znbeYeDxjmG1t96N/ab8LEmtg/vdDlcy2ylhDr5ypgIYsw4crDP96njLcCwgQ7E/cw5B0KdCNCbG2wVVSc1JQr0JTCagmxRSG0L9pYYGORhthViGqtiLP2iPX88ePHk20pe05M4NV38T1DIbZ669ipiZJjx47tkdwXNjUt/yZ8TsMVcfxcZY3Rcd+Mky4b9RtC3Ci5KtfFQmwzLwvdhqE26yxZISCvEIeDtT7c1VbENsjEg489FHF9LTvY9lVMbM877zx5+OGHK5niNrnQGardIwzDh6EoWxHEYd1ecEddRaaFprPaEIdAQ/GtJcRpD3A4OIe+CX0bhjXtVRv9XENzukpUgbIwXZzJb/6x1WNdYPrQOC00bVso+jxYCFHDvSYG2ufq4R9npYcTpjg0bdncIYLw+iwh1smU1VvralEw86dmGWskSn2mvgy3QHobd1poOkyssrqE4eCQdxwR8GZNhwKnZaTdU9turOIVsfVpHUu1v+vzoG0xzjpGWZZ3GG2M76tRpeuvv75HaFrbEI/RtvK1t1asb+pkwZ4nbUdalKoeHyLE9dBy2IYb/vEM2pJLwndT1bGaMKCC9NhjjyXJCHao3ZgxYxJRtXCLrXQsPKS2oZ3eU/dWNCFED00s+cEPfpAktVhClYYwn3nmmUqZljyl9hYiS0tQ0j0Z3f/Ssi2BQv/W8izxK0yi0bJMOOxd2TBZK61+/fn6TRySr8ZC22k+0IQQjWrYe93mP31l7Xvf+17CPi30GPYVvSZMfrH3i81n2kesD9h+o5arfrjyyivlG9/4RnJbS9ZT3sry9ddf7+GfZvaxHN2/aZMwKSt8/z5O1gpf+dKbXnPNNYlAh0c1/hrW1AFUuRpHDVnaytp8FvZnLVufr5tvvlm+9a1vJX1eExx1dafPbZxUpH9rMpGuID/1qU/J3//93yd/h/1h+/btSc6GJSGFWfRNw8wowMYcGzssVBuet75ok3IdL8J2W9HqIz00ISrrnfvQd/E4Ft/ThM94WnJbeF3a3nNcjtZJfWtjsE4o1Gbnzp1JfTXhyhLPsp4r5WJhby1HE+o0MU8PjVo++eSTPcpr5F1344gQ91ZvL2i58WqjoNWkWhAoBAEVbBUDG2R1sqbnJk6cWFf9PK9a1VUgxgOKAEI8oNxZuzEIcW1GWEBACaRtU8TC7CWFEHtJldMOIS6R38Nwdl9naZYIM00dQATCZ0ab1cjX1YZbHo1cP4Bw0pQMAggxXQMCEIAABCDQjwQQ4n6Ez60hAAEIQAACCDF9AAIQgAAEINCPBBDifoTPrSEAAQhAAAIIMX0AAhCAAAQg0I8EEOJ+hM+tIQABCEAAAggxfQACEIAABCDQjwQQ4n6Ez60hAAEIQAACFSF+6qmnnnrttdfeDRIIQAACEIAABPqOwKBBg37x/wH9oDNV6yykvwAAAABJRU5ErkJggg=="/>
        <xdr:cNvSpPr>
          <a:spLocks noChangeAspect="1" noChangeArrowheads="1"/>
        </xdr:cNvSpPr>
      </xdr:nvSpPr>
      <xdr:spPr bwMode="auto">
        <a:xfrm>
          <a:off x="776478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53340</xdr:colOff>
      <xdr:row>4</xdr:row>
      <xdr:rowOff>1</xdr:rowOff>
    </xdr:from>
    <xdr:to>
      <xdr:col>9</xdr:col>
      <xdr:colOff>269729</xdr:colOff>
      <xdr:row>18</xdr:row>
      <xdr:rowOff>144780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740" y="731521"/>
          <a:ext cx="4483589" cy="2705099"/>
        </a:xfrm>
        <a:prstGeom prst="rect">
          <a:avLst/>
        </a:prstGeom>
      </xdr:spPr>
    </xdr:pic>
    <xdr:clientData/>
  </xdr:twoCellAnchor>
  <xdr:twoCellAnchor editAs="oneCell">
    <xdr:from>
      <xdr:col>9</xdr:col>
      <xdr:colOff>487680</xdr:colOff>
      <xdr:row>4</xdr:row>
      <xdr:rowOff>53341</xdr:rowOff>
    </xdr:from>
    <xdr:to>
      <xdr:col>16</xdr:col>
      <xdr:colOff>213359</xdr:colOff>
      <xdr:row>17</xdr:row>
      <xdr:rowOff>99061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0280" y="784861"/>
          <a:ext cx="4442459" cy="24231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792480</xdr:colOff>
      <xdr:row>1</xdr:row>
      <xdr:rowOff>125730</xdr:rowOff>
    </xdr:from>
    <xdr:to>
      <xdr:col>13</xdr:col>
      <xdr:colOff>152400</xdr:colOff>
      <xdr:row>16</xdr:row>
      <xdr:rowOff>125730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1</xdr:row>
      <xdr:rowOff>148590</xdr:rowOff>
    </xdr:from>
    <xdr:to>
      <xdr:col>11</xdr:col>
      <xdr:colOff>236220</xdr:colOff>
      <xdr:row>16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nkaj_Singh" refreshedDate="45619.485771064814" createdVersion="5" refreshedVersion="5" minRefreshableVersion="3" recordCount="300">
  <cacheSource type="worksheet">
    <worksheetSource ref="A1:D301" sheet="Sheet3"/>
  </cacheSource>
  <cacheFields count="4">
    <cacheField name="Channel" numFmtId="49">
      <sharedItems count="5">
        <s v="Influencer"/>
        <s v="Search Ads"/>
        <s v="Email"/>
        <s v="Social Media"/>
        <s v="Partnership"/>
      </sharedItems>
    </cacheField>
    <cacheField name="Total_Revenue" numFmtId="1">
      <sharedItems containsSemiMixedTypes="0" containsString="0" containsNumber="1" containsInteger="1" minValue="5371" maxValue="163169"/>
    </cacheField>
    <cacheField name="Start_Date" numFmtId="164">
      <sharedItems containsSemiMixedTypes="0" containsNonDate="0" containsDate="1" containsString="0" minDate="2023-01-01T00:00:00" maxDate="2023-12-29T00:00:00" count="203">
        <d v="2023-01-01T00:00:00"/>
        <d v="2023-01-04T00:00:00"/>
        <d v="2023-01-05T00:00:00"/>
        <d v="2023-01-06T00:00:00"/>
        <d v="2023-01-07T00:00:00"/>
        <d v="2023-01-08T00:00:00"/>
        <d v="2023-01-14T00:00:00"/>
        <d v="2023-01-16T00:00:00"/>
        <d v="2023-01-18T00:00:00"/>
        <d v="2023-01-21T00:00:00"/>
        <d v="2023-01-22T00:00:00"/>
        <d v="2023-01-23T00:00:00"/>
        <d v="2023-01-25T00:00:00"/>
        <d v="2023-01-27T00:00:00"/>
        <d v="2023-01-30T00:00:00"/>
        <d v="2023-01-31T00:00:00"/>
        <d v="2023-02-02T00:00:00"/>
        <d v="2023-02-05T00:00:00"/>
        <d v="2023-02-08T00:00:00"/>
        <d v="2023-02-13T00:00:00"/>
        <d v="2023-02-16T00:00:00"/>
        <d v="2023-02-17T00:00:00"/>
        <d v="2023-02-21T00:00:00"/>
        <d v="2023-02-23T00:00:00"/>
        <d v="2023-02-24T00:00:00"/>
        <d v="2023-02-26T00:00:00"/>
        <d v="2023-02-28T00:00:00"/>
        <d v="2023-03-01T00:00:00"/>
        <d v="2023-03-02T00:00:00"/>
        <d v="2023-03-03T00:00:00"/>
        <d v="2023-03-05T00:00:00"/>
        <d v="2023-03-07T00:00:00"/>
        <d v="2023-03-08T00:00:00"/>
        <d v="2023-03-12T00:00:00"/>
        <d v="2023-03-14T00:00:00"/>
        <d v="2023-03-15T00:00:00"/>
        <d v="2023-03-16T00:00:00"/>
        <d v="2023-03-20T00:00:00"/>
        <d v="2023-03-23T00:00:00"/>
        <d v="2023-03-24T00:00:00"/>
        <d v="2023-03-25T00:00:00"/>
        <d v="2023-03-31T00:00:00"/>
        <d v="2023-04-01T00:00:00"/>
        <d v="2023-04-02T00:00:00"/>
        <d v="2023-04-03T00:00:00"/>
        <d v="2023-04-04T00:00:00"/>
        <d v="2023-04-05T00:00:00"/>
        <d v="2023-04-07T00:00:00"/>
        <d v="2023-04-11T00:00:00"/>
        <d v="2023-04-13T00:00:00"/>
        <d v="2023-04-15T00:00:00"/>
        <d v="2023-04-16T00:00:00"/>
        <d v="2023-04-17T00:00:00"/>
        <d v="2023-04-18T00:00:00"/>
        <d v="2023-04-19T00:00:00"/>
        <d v="2023-04-20T00:00:00"/>
        <d v="2023-04-22T00:00:00"/>
        <d v="2023-04-23T00:00:00"/>
        <d v="2023-04-25T00:00:00"/>
        <d v="2023-04-26T00:00:00"/>
        <d v="2023-04-30T00:00:00"/>
        <d v="2023-05-01T00:00:00"/>
        <d v="2023-05-04T00:00:00"/>
        <d v="2023-05-05T00:00:00"/>
        <d v="2023-05-06T00:00:00"/>
        <d v="2023-05-07T00:00:00"/>
        <d v="2023-05-09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2T00:00:00"/>
        <d v="2023-05-29T00:00:00"/>
        <d v="2023-05-30T00:00:00"/>
        <d v="2023-06-01T00:00:00"/>
        <d v="2023-06-02T00:00:00"/>
        <d v="2023-06-03T00:00:00"/>
        <d v="2023-06-04T00:00:00"/>
        <d v="2023-06-05T00:00:00"/>
        <d v="2023-06-08T00:00:00"/>
        <d v="2023-06-09T00:00:00"/>
        <d v="2023-06-11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3T00:00:00"/>
        <d v="2023-06-24T00:00:00"/>
        <d v="2023-06-28T00:00:00"/>
        <d v="2023-06-29T00:00:00"/>
        <d v="2023-07-02T00:00:00"/>
        <d v="2023-07-04T00:00:00"/>
        <d v="2023-07-05T00:00:00"/>
        <d v="2023-07-06T00:00:00"/>
        <d v="2023-07-07T00:00:00"/>
        <d v="2023-07-08T00:00:00"/>
        <d v="2023-07-10T00:00:00"/>
        <d v="2023-07-14T00:00:00"/>
        <d v="2023-07-15T00:00:00"/>
        <d v="2023-07-17T00:00:00"/>
        <d v="2023-07-18T00:00:00"/>
        <d v="2023-07-19T00:00:00"/>
        <d v="2023-07-21T00:00:00"/>
        <d v="2023-07-25T00:00:00"/>
        <d v="2023-07-26T00:00:00"/>
        <d v="2023-07-27T00:00:00"/>
        <d v="2023-07-28T00:00:00"/>
        <d v="2023-07-29T00:00:00"/>
        <d v="2023-07-31T00:00:00"/>
        <d v="2023-08-02T00:00:00"/>
        <d v="2023-08-07T00:00:00"/>
        <d v="2023-08-08T00:00:00"/>
        <d v="2023-08-09T00:00:00"/>
        <d v="2023-08-10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22T00:00:00"/>
        <d v="2023-08-26T00:00:00"/>
        <d v="2023-08-27T00:00:00"/>
        <d v="2023-08-31T00:00:00"/>
        <d v="2023-09-01T00:00:00"/>
        <d v="2023-09-03T00:00:00"/>
        <d v="2023-09-04T00:00:00"/>
        <d v="2023-09-06T00:00:00"/>
        <d v="2023-09-08T00:00:00"/>
        <d v="2023-09-12T00:00:00"/>
        <d v="2023-09-14T00:00:00"/>
        <d v="2023-09-17T00:00:00"/>
        <d v="2023-09-20T00:00:00"/>
        <d v="2023-09-22T00:00:00"/>
        <d v="2023-09-23T00:00:00"/>
        <d v="2023-09-26T00:00:00"/>
        <d v="2023-09-27T00:00:00"/>
        <d v="2023-10-02T00:00:00"/>
        <d v="2023-10-04T00:00:00"/>
        <d v="2023-10-08T00:00:00"/>
        <d v="2023-10-09T00:00:00"/>
        <d v="2023-10-10T00:00:00"/>
        <d v="2023-10-12T00:00:00"/>
        <d v="2023-10-18T00:00:00"/>
        <d v="2023-10-20T00:00:00"/>
        <d v="2023-10-23T00:00:00"/>
        <d v="2023-10-26T00:00:00"/>
        <d v="2023-10-28T00:00:00"/>
        <d v="2023-10-29T00:00:00"/>
        <d v="2023-10-30T00:00:00"/>
        <d v="2023-10-31T00:00:00"/>
        <d v="2023-11-01T00:00:00"/>
        <d v="2023-11-02T00:00:00"/>
        <d v="2023-11-04T00:00:00"/>
        <d v="2023-11-05T00:00:00"/>
        <d v="2023-11-06T00:00:00"/>
        <d v="2023-11-08T00:00:00"/>
        <d v="2023-11-10T00:00:00"/>
        <d v="2023-11-11T00:00:00"/>
        <d v="2023-11-12T00:00:00"/>
        <d v="2023-11-15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6T00:00:00"/>
        <d v="2023-11-27T00:00:00"/>
        <d v="2023-11-29T00:00:00"/>
        <d v="2023-11-30T00:00:00"/>
        <d v="2023-12-01T00:00:00"/>
        <d v="2023-12-02T00:00:00"/>
        <d v="2023-12-03T00:00:00"/>
        <d v="2023-12-05T00:00:00"/>
        <d v="2023-12-06T00:00:00"/>
        <d v="2023-12-07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7T00:00:00"/>
        <d v="2023-12-20T00:00:00"/>
        <d v="2023-12-21T00:00:00"/>
        <d v="2023-12-22T00:00:00"/>
        <d v="2023-12-24T00:00:00"/>
        <d v="2023-12-27T00:00:00"/>
        <d v="2023-12-28T00:00:00"/>
      </sharedItems>
      <fieldGroup base="2">
        <rangePr groupBy="months" startDate="2023-01-01T00:00:00" endDate="2023-12-29T00:00:00"/>
        <groupItems count="14">
          <s v="&lt;01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2-2023"/>
        </groupItems>
      </fieldGroup>
    </cacheField>
    <cacheField name="Cummulative_Revenue" numFmtId="1">
      <sharedItems containsSemiMixedTypes="0" containsString="0" containsNumber="1" containsInteger="1" minValue="77088" maxValue="253501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nkaj_Singh" refreshedDate="45619.505968287034" createdVersion="5" refreshedVersion="5" minRefreshableVersion="3" recordCount="153">
  <cacheSource type="worksheet">
    <worksheetSource ref="A1:E154" sheet="High Return Campaigns"/>
  </cacheSource>
  <cacheFields count="5">
    <cacheField name="ID" numFmtId="0">
      <sharedItems containsSemiMixedTypes="0" containsString="0" containsNumber="1" containsInteger="1" minValue="3" maxValue="300"/>
    </cacheField>
    <cacheField name="Campaign_ID" numFmtId="0">
      <sharedItems count="153">
        <s v="CAMP003"/>
        <s v="CAMP004"/>
        <s v="CAMP007"/>
        <s v="CAMP009"/>
        <s v="CAMP012"/>
        <s v="CAMP016"/>
        <s v="CAMP018"/>
        <s v="CAMP019"/>
        <s v="CAMP022"/>
        <s v="CAMP023"/>
        <s v="CAMP024"/>
        <s v="CAMP029"/>
        <s v="CAMP031"/>
        <s v="CAMP034"/>
        <s v="CAMP036"/>
        <s v="CAMP037"/>
        <s v="CAMP038"/>
        <s v="CAMP039"/>
        <s v="CAMP040"/>
        <s v="CAMP041"/>
        <s v="CAMP042"/>
        <s v="CAMP043"/>
        <s v="CAMP044"/>
        <s v="CAMP047"/>
        <s v="CAMP048"/>
        <s v="CAMP049"/>
        <s v="CAMP053"/>
        <s v="CAMP054"/>
        <s v="CAMP057"/>
        <s v="CAMP058"/>
        <s v="CAMP060"/>
        <s v="CAMP061"/>
        <s v="CAMP063"/>
        <s v="CAMP064"/>
        <s v="CAMP065"/>
        <s v="CAMP066"/>
        <s v="CAMP067"/>
        <s v="CAMP068"/>
        <s v="CAMP071"/>
        <s v="CAMP072"/>
        <s v="CAMP074"/>
        <s v="CAMP075"/>
        <s v="CAMP076"/>
        <s v="CAMP077"/>
        <s v="CAMP078"/>
        <s v="CAMP079"/>
        <s v="CAMP080"/>
        <s v="CAMP082"/>
        <s v="CAMP084"/>
        <s v="CAMP085"/>
        <s v="CAMP088"/>
        <s v="CAMP089"/>
        <s v="CAMP090"/>
        <s v="CAMP091"/>
        <s v="CAMP092"/>
        <s v="CAMP093"/>
        <s v="CAMP094"/>
        <s v="CAMP096"/>
        <s v="CAMP097"/>
        <s v="CAMP098"/>
        <s v="CAMP099"/>
        <s v="CAMP100"/>
        <s v="CAMP101"/>
        <s v="CAMP104"/>
        <s v="CAMP106"/>
        <s v="CAMP108"/>
        <s v="CAMP110"/>
        <s v="CAMP111"/>
        <s v="CAMP112"/>
        <s v="CAMP113"/>
        <s v="CAMP117"/>
        <s v="CAMP121"/>
        <s v="CAMP122"/>
        <s v="CAMP123"/>
        <s v="CAMP126"/>
        <s v="CAMP129"/>
        <s v="CAMP130"/>
        <s v="CAMP135"/>
        <s v="CAMP136"/>
        <s v="CAMP139"/>
        <s v="CAMP141"/>
        <s v="CAMP147"/>
        <s v="CAMP148"/>
        <s v="CAMP150"/>
        <s v="CAMP151"/>
        <s v="CAMP153"/>
        <s v="CAMP154"/>
        <s v="CAMP155"/>
        <s v="CAMP158"/>
        <s v="CAMP159"/>
        <s v="CAMP161"/>
        <s v="CAMP162"/>
        <s v="CAMP164"/>
        <s v="CAMP165"/>
        <s v="CAMP166"/>
        <s v="CAMP167"/>
        <s v="CAMP172"/>
        <s v="CAMP173"/>
        <s v="CAMP175"/>
        <s v="CAMP176"/>
        <s v="CAMP177"/>
        <s v="CAMP179"/>
        <s v="CAMP180"/>
        <s v="CAMP182"/>
        <s v="CAMP185"/>
        <s v="CAMP190"/>
        <s v="CAMP191"/>
        <s v="CAMP194"/>
        <s v="CAMP196"/>
        <s v="CAMP197"/>
        <s v="CAMP198"/>
        <s v="CAMP202"/>
        <s v="CAMP206"/>
        <s v="CAMP207"/>
        <s v="CAMP211"/>
        <s v="CAMP212"/>
        <s v="CAMP215"/>
        <s v="CAMP217"/>
        <s v="CAMP218"/>
        <s v="CAMP223"/>
        <s v="CAMP228"/>
        <s v="CAMP233"/>
        <s v="CAMP239"/>
        <s v="CAMP241"/>
        <s v="CAMP242"/>
        <s v="CAMP243"/>
        <s v="CAMP244"/>
        <s v="CAMP245"/>
        <s v="CAMP250"/>
        <s v="CAMP251"/>
        <s v="CAMP254"/>
        <s v="CAMP255"/>
        <s v="CAMP256"/>
        <s v="CAMP262"/>
        <s v="CAMP267"/>
        <s v="CAMP268"/>
        <s v="CAMP271"/>
        <s v="CAMP276"/>
        <s v="CAMP279"/>
        <s v="CAMP281"/>
        <s v="CAMP284"/>
        <s v="CAMP285"/>
        <s v="CAMP287"/>
        <s v="CAMP288"/>
        <s v="CAMP291"/>
        <s v="CAMP292"/>
        <s v="CAMP293"/>
        <s v="CAMP295"/>
        <s v="CAMP296"/>
        <s v="CAMP297"/>
        <s v="CAMP298"/>
        <s v="CAMP299"/>
        <s v="CAMP300"/>
      </sharedItems>
    </cacheField>
    <cacheField name="New_User_Revenue" numFmtId="0">
      <sharedItems containsSemiMixedTypes="0" containsString="0" containsNumber="1" containsInteger="1" minValue="15728" maxValue="99985"/>
    </cacheField>
    <cacheField name="Returning_User_Revenue" numFmtId="0">
      <sharedItems containsSemiMixedTypes="0" containsString="0" containsNumber="1" containsInteger="1" minValue="663" maxValue="74627"/>
    </cacheField>
    <cacheField name="Total_Revenue" numFmtId="0">
      <sharedItems containsSemiMixedTypes="0" containsString="0" containsNumber="1" containsInteger="1" minValue="84574" maxValue="1631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x v="0"/>
    <n v="77088"/>
    <x v="0"/>
    <n v="77088"/>
  </r>
  <r>
    <x v="1"/>
    <n v="95115"/>
    <x v="1"/>
    <n v="181328"/>
  </r>
  <r>
    <x v="1"/>
    <n v="9125"/>
    <x v="1"/>
    <n v="181328"/>
  </r>
  <r>
    <x v="2"/>
    <n v="60782"/>
    <x v="2"/>
    <n v="336706"/>
  </r>
  <r>
    <x v="3"/>
    <n v="58347"/>
    <x v="2"/>
    <n v="336706"/>
  </r>
  <r>
    <x v="0"/>
    <n v="36249"/>
    <x v="2"/>
    <n v="336706"/>
  </r>
  <r>
    <x v="1"/>
    <n v="94977"/>
    <x v="3"/>
    <n v="431683"/>
  </r>
  <r>
    <x v="3"/>
    <n v="81621"/>
    <x v="4"/>
    <n v="513304"/>
  </r>
  <r>
    <x v="0"/>
    <n v="87794"/>
    <x v="5"/>
    <n v="723350"/>
  </r>
  <r>
    <x v="2"/>
    <n v="122252"/>
    <x v="5"/>
    <n v="723350"/>
  </r>
  <r>
    <x v="3"/>
    <n v="110393"/>
    <x v="6"/>
    <n v="833743"/>
  </r>
  <r>
    <x v="0"/>
    <n v="21182"/>
    <x v="7"/>
    <n v="854925"/>
  </r>
  <r>
    <x v="3"/>
    <n v="112041"/>
    <x v="8"/>
    <n v="966966"/>
  </r>
  <r>
    <x v="4"/>
    <n v="142699"/>
    <x v="9"/>
    <n v="1109665"/>
  </r>
  <r>
    <x v="3"/>
    <n v="116929"/>
    <x v="10"/>
    <n v="1226594"/>
  </r>
  <r>
    <x v="0"/>
    <n v="131134"/>
    <x v="11"/>
    <n v="1450703"/>
  </r>
  <r>
    <x v="0"/>
    <n v="57694"/>
    <x v="11"/>
    <n v="1450703"/>
  </r>
  <r>
    <x v="3"/>
    <n v="35281"/>
    <x v="11"/>
    <n v="1450703"/>
  </r>
  <r>
    <x v="3"/>
    <n v="154859"/>
    <x v="12"/>
    <n v="1605562"/>
  </r>
  <r>
    <x v="1"/>
    <n v="66454"/>
    <x v="13"/>
    <n v="1802097"/>
  </r>
  <r>
    <x v="4"/>
    <n v="130081"/>
    <x v="13"/>
    <n v="1802097"/>
  </r>
  <r>
    <x v="0"/>
    <n v="68189"/>
    <x v="14"/>
    <n v="1870286"/>
  </r>
  <r>
    <x v="3"/>
    <n v="91740"/>
    <x v="15"/>
    <n v="1962026"/>
  </r>
  <r>
    <x v="3"/>
    <n v="119489"/>
    <x v="16"/>
    <n v="2081515"/>
  </r>
  <r>
    <x v="4"/>
    <n v="12513"/>
    <x v="17"/>
    <n v="2094028"/>
  </r>
  <r>
    <x v="3"/>
    <n v="117387"/>
    <x v="18"/>
    <n v="2284141"/>
  </r>
  <r>
    <x v="1"/>
    <n v="72726"/>
    <x v="18"/>
    <n v="2284141"/>
  </r>
  <r>
    <x v="3"/>
    <n v="113921"/>
    <x v="19"/>
    <n v="2398062"/>
  </r>
  <r>
    <x v="1"/>
    <n v="89337"/>
    <x v="20"/>
    <n v="2487399"/>
  </r>
  <r>
    <x v="0"/>
    <n v="134326"/>
    <x v="21"/>
    <n v="2621725"/>
  </r>
  <r>
    <x v="2"/>
    <n v="64494"/>
    <x v="22"/>
    <n v="2757088"/>
  </r>
  <r>
    <x v="4"/>
    <n v="70869"/>
    <x v="22"/>
    <n v="2757088"/>
  </r>
  <r>
    <x v="2"/>
    <n v="66794"/>
    <x v="23"/>
    <n v="2823882"/>
  </r>
  <r>
    <x v="4"/>
    <n v="112329"/>
    <x v="24"/>
    <n v="2936211"/>
  </r>
  <r>
    <x v="3"/>
    <n v="86636"/>
    <x v="25"/>
    <n v="3022847"/>
  </r>
  <r>
    <x v="0"/>
    <n v="134203"/>
    <x v="26"/>
    <n v="3157050"/>
  </r>
  <r>
    <x v="3"/>
    <n v="76036"/>
    <x v="27"/>
    <n v="3233086"/>
  </r>
  <r>
    <x v="3"/>
    <n v="84574"/>
    <x v="28"/>
    <n v="3317660"/>
  </r>
  <r>
    <x v="0"/>
    <n v="34719"/>
    <x v="29"/>
    <n v="3453611"/>
  </r>
  <r>
    <x v="0"/>
    <n v="101232"/>
    <x v="29"/>
    <n v="3453611"/>
  </r>
  <r>
    <x v="2"/>
    <n v="163169"/>
    <x v="30"/>
    <n v="3616780"/>
  </r>
  <r>
    <x v="3"/>
    <n v="43691"/>
    <x v="31"/>
    <n v="3660471"/>
  </r>
  <r>
    <x v="3"/>
    <n v="15727"/>
    <x v="32"/>
    <n v="3676198"/>
  </r>
  <r>
    <x v="1"/>
    <n v="65928"/>
    <x v="33"/>
    <n v="3742126"/>
  </r>
  <r>
    <x v="2"/>
    <n v="38816"/>
    <x v="34"/>
    <n v="3877524"/>
  </r>
  <r>
    <x v="0"/>
    <n v="96582"/>
    <x v="34"/>
    <n v="3877524"/>
  </r>
  <r>
    <x v="0"/>
    <n v="119495"/>
    <x v="35"/>
    <n v="3997019"/>
  </r>
  <r>
    <x v="2"/>
    <n v="84379"/>
    <x v="36"/>
    <n v="4206525"/>
  </r>
  <r>
    <x v="2"/>
    <n v="49613"/>
    <x v="36"/>
    <n v="4206525"/>
  </r>
  <r>
    <x v="3"/>
    <n v="75514"/>
    <x v="36"/>
    <n v="4206525"/>
  </r>
  <r>
    <x v="1"/>
    <n v="85624"/>
    <x v="37"/>
    <n v="4292149"/>
  </r>
  <r>
    <x v="3"/>
    <n v="43384"/>
    <x v="38"/>
    <n v="4335533"/>
  </r>
  <r>
    <x v="3"/>
    <n v="51781"/>
    <x v="39"/>
    <n v="4387314"/>
  </r>
  <r>
    <x v="0"/>
    <n v="77184"/>
    <x v="40"/>
    <n v="4542975"/>
  </r>
  <r>
    <x v="0"/>
    <n v="78477"/>
    <x v="40"/>
    <n v="4542975"/>
  </r>
  <r>
    <x v="0"/>
    <n v="49266"/>
    <x v="41"/>
    <n v="4592241"/>
  </r>
  <r>
    <x v="0"/>
    <n v="86131"/>
    <x v="42"/>
    <n v="4678372"/>
  </r>
  <r>
    <x v="4"/>
    <n v="131734"/>
    <x v="43"/>
    <n v="4810106"/>
  </r>
  <r>
    <x v="0"/>
    <n v="146560"/>
    <x v="44"/>
    <n v="4956666"/>
  </r>
  <r>
    <x v="2"/>
    <n v="100526"/>
    <x v="45"/>
    <n v="5131803"/>
  </r>
  <r>
    <x v="3"/>
    <n v="74611"/>
    <x v="45"/>
    <n v="5131803"/>
  </r>
  <r>
    <x v="3"/>
    <n v="105142"/>
    <x v="46"/>
    <n v="5381539"/>
  </r>
  <r>
    <x v="0"/>
    <n v="55261"/>
    <x v="46"/>
    <n v="5381539"/>
  </r>
  <r>
    <x v="0"/>
    <n v="89333"/>
    <x v="46"/>
    <n v="5381539"/>
  </r>
  <r>
    <x v="2"/>
    <n v="145566"/>
    <x v="47"/>
    <n v="5527105"/>
  </r>
  <r>
    <x v="4"/>
    <n v="72996"/>
    <x v="48"/>
    <n v="5794795"/>
  </r>
  <r>
    <x v="0"/>
    <n v="83832"/>
    <x v="48"/>
    <n v="5794795"/>
  </r>
  <r>
    <x v="2"/>
    <n v="110862"/>
    <x v="48"/>
    <n v="5794795"/>
  </r>
  <r>
    <x v="2"/>
    <n v="98074"/>
    <x v="49"/>
    <n v="5986879"/>
  </r>
  <r>
    <x v="0"/>
    <n v="94010"/>
    <x v="49"/>
    <n v="5986879"/>
  </r>
  <r>
    <x v="2"/>
    <n v="120009"/>
    <x v="50"/>
    <n v="6106888"/>
  </r>
  <r>
    <x v="1"/>
    <n v="132785"/>
    <x v="51"/>
    <n v="6239673"/>
  </r>
  <r>
    <x v="4"/>
    <n v="106229"/>
    <x v="52"/>
    <n v="6345902"/>
  </r>
  <r>
    <x v="1"/>
    <n v="103275"/>
    <x v="53"/>
    <n v="6449177"/>
  </r>
  <r>
    <x v="4"/>
    <n v="39949"/>
    <x v="54"/>
    <n v="6489126"/>
  </r>
  <r>
    <x v="1"/>
    <n v="81876"/>
    <x v="55"/>
    <n v="6571002"/>
  </r>
  <r>
    <x v="0"/>
    <n v="106121"/>
    <x v="56"/>
    <n v="6677123"/>
  </r>
  <r>
    <x v="2"/>
    <n v="106495"/>
    <x v="57"/>
    <n v="6911898"/>
  </r>
  <r>
    <x v="0"/>
    <n v="128280"/>
    <x v="57"/>
    <n v="6911898"/>
  </r>
  <r>
    <x v="0"/>
    <n v="18120"/>
    <x v="58"/>
    <n v="7005581"/>
  </r>
  <r>
    <x v="1"/>
    <n v="75563"/>
    <x v="58"/>
    <n v="7005581"/>
  </r>
  <r>
    <x v="2"/>
    <n v="140143"/>
    <x v="59"/>
    <n v="7164388"/>
  </r>
  <r>
    <x v="1"/>
    <n v="18664"/>
    <x v="59"/>
    <n v="7164388"/>
  </r>
  <r>
    <x v="1"/>
    <n v="118188"/>
    <x v="60"/>
    <n v="7334504"/>
  </r>
  <r>
    <x v="2"/>
    <n v="51928"/>
    <x v="60"/>
    <n v="7334504"/>
  </r>
  <r>
    <x v="1"/>
    <n v="46853"/>
    <x v="61"/>
    <n v="7381357"/>
  </r>
  <r>
    <x v="2"/>
    <n v="107484"/>
    <x v="62"/>
    <n v="7488841"/>
  </r>
  <r>
    <x v="1"/>
    <n v="142553"/>
    <x v="63"/>
    <n v="7631394"/>
  </r>
  <r>
    <x v="3"/>
    <n v="29078"/>
    <x v="64"/>
    <n v="7897994"/>
  </r>
  <r>
    <x v="4"/>
    <n v="147127"/>
    <x v="64"/>
    <n v="7897994"/>
  </r>
  <r>
    <x v="1"/>
    <n v="90395"/>
    <x v="64"/>
    <n v="7897994"/>
  </r>
  <r>
    <x v="2"/>
    <n v="153441"/>
    <x v="65"/>
    <n v="8051435"/>
  </r>
  <r>
    <x v="0"/>
    <n v="88484"/>
    <x v="66"/>
    <n v="8224516"/>
  </r>
  <r>
    <x v="4"/>
    <n v="84597"/>
    <x v="66"/>
    <n v="8224516"/>
  </r>
  <r>
    <x v="0"/>
    <n v="61027"/>
    <x v="67"/>
    <n v="8285543"/>
  </r>
  <r>
    <x v="2"/>
    <n v="109557"/>
    <x v="68"/>
    <n v="8395100"/>
  </r>
  <r>
    <x v="4"/>
    <n v="24286"/>
    <x v="69"/>
    <n v="8522143"/>
  </r>
  <r>
    <x v="0"/>
    <n v="102757"/>
    <x v="69"/>
    <n v="8522143"/>
  </r>
  <r>
    <x v="3"/>
    <n v="133476"/>
    <x v="70"/>
    <n v="8655619"/>
  </r>
  <r>
    <x v="3"/>
    <n v="70838"/>
    <x v="71"/>
    <n v="8831491"/>
  </r>
  <r>
    <x v="2"/>
    <n v="78950"/>
    <x v="71"/>
    <n v="8831491"/>
  </r>
  <r>
    <x v="0"/>
    <n v="26084"/>
    <x v="71"/>
    <n v="8831491"/>
  </r>
  <r>
    <x v="2"/>
    <n v="57963"/>
    <x v="72"/>
    <n v="8998073"/>
  </r>
  <r>
    <x v="1"/>
    <n v="108619"/>
    <x v="72"/>
    <n v="8998073"/>
  </r>
  <r>
    <x v="0"/>
    <n v="158601"/>
    <x v="73"/>
    <n v="9156674"/>
  </r>
  <r>
    <x v="2"/>
    <n v="104422"/>
    <x v="74"/>
    <n v="9420442"/>
  </r>
  <r>
    <x v="2"/>
    <n v="31873"/>
    <x v="74"/>
    <n v="9420442"/>
  </r>
  <r>
    <x v="0"/>
    <n v="127473"/>
    <x v="74"/>
    <n v="9420442"/>
  </r>
  <r>
    <x v="4"/>
    <n v="36555"/>
    <x v="75"/>
    <n v="9456997"/>
  </r>
  <r>
    <x v="4"/>
    <n v="44206"/>
    <x v="76"/>
    <n v="9501203"/>
  </r>
  <r>
    <x v="4"/>
    <n v="107378"/>
    <x v="77"/>
    <n v="9651397"/>
  </r>
  <r>
    <x v="3"/>
    <n v="42816"/>
    <x v="77"/>
    <n v="9651397"/>
  </r>
  <r>
    <x v="1"/>
    <n v="25351"/>
    <x v="78"/>
    <n v="9676748"/>
  </r>
  <r>
    <x v="0"/>
    <n v="135135"/>
    <x v="79"/>
    <n v="9811883"/>
  </r>
  <r>
    <x v="1"/>
    <n v="96797"/>
    <x v="80"/>
    <n v="9908680"/>
  </r>
  <r>
    <x v="4"/>
    <n v="74433"/>
    <x v="81"/>
    <n v="10095136"/>
  </r>
  <r>
    <x v="1"/>
    <n v="112023"/>
    <x v="81"/>
    <n v="10095136"/>
  </r>
  <r>
    <x v="4"/>
    <n v="103333"/>
    <x v="82"/>
    <n v="10198469"/>
  </r>
  <r>
    <x v="0"/>
    <n v="59428"/>
    <x v="83"/>
    <n v="10257897"/>
  </r>
  <r>
    <x v="0"/>
    <n v="79186"/>
    <x v="84"/>
    <n v="10337083"/>
  </r>
  <r>
    <x v="3"/>
    <n v="25677"/>
    <x v="85"/>
    <n v="10362760"/>
  </r>
  <r>
    <x v="2"/>
    <n v="38878"/>
    <x v="86"/>
    <n v="10401638"/>
  </r>
  <r>
    <x v="0"/>
    <n v="96357"/>
    <x v="87"/>
    <n v="10497995"/>
  </r>
  <r>
    <x v="3"/>
    <n v="62163"/>
    <x v="88"/>
    <n v="10560158"/>
  </r>
  <r>
    <x v="2"/>
    <n v="27486"/>
    <x v="89"/>
    <n v="10709553"/>
  </r>
  <r>
    <x v="3"/>
    <n v="121909"/>
    <x v="89"/>
    <n v="10709553"/>
  </r>
  <r>
    <x v="3"/>
    <n v="86006"/>
    <x v="90"/>
    <n v="10795559"/>
  </r>
  <r>
    <x v="2"/>
    <n v="106977"/>
    <x v="91"/>
    <n v="10902536"/>
  </r>
  <r>
    <x v="0"/>
    <n v="22512"/>
    <x v="92"/>
    <n v="10925048"/>
  </r>
  <r>
    <x v="4"/>
    <n v="97459"/>
    <x v="93"/>
    <n v="11080603"/>
  </r>
  <r>
    <x v="0"/>
    <n v="58096"/>
    <x v="93"/>
    <n v="11080603"/>
  </r>
  <r>
    <x v="0"/>
    <n v="142951"/>
    <x v="94"/>
    <n v="11223554"/>
  </r>
  <r>
    <x v="2"/>
    <n v="112307"/>
    <x v="95"/>
    <n v="11396568"/>
  </r>
  <r>
    <x v="3"/>
    <n v="60707"/>
    <x v="95"/>
    <n v="11396568"/>
  </r>
  <r>
    <x v="0"/>
    <n v="104178"/>
    <x v="96"/>
    <n v="11577497"/>
  </r>
  <r>
    <x v="3"/>
    <n v="76751"/>
    <x v="96"/>
    <n v="11577497"/>
  </r>
  <r>
    <x v="3"/>
    <n v="52053"/>
    <x v="97"/>
    <n v="11629550"/>
  </r>
  <r>
    <x v="0"/>
    <n v="44511"/>
    <x v="98"/>
    <n v="11725633"/>
  </r>
  <r>
    <x v="2"/>
    <n v="51572"/>
    <x v="98"/>
    <n v="11725633"/>
  </r>
  <r>
    <x v="1"/>
    <n v="128193"/>
    <x v="99"/>
    <n v="11853826"/>
  </r>
  <r>
    <x v="4"/>
    <n v="96603"/>
    <x v="100"/>
    <n v="12000812"/>
  </r>
  <r>
    <x v="3"/>
    <n v="50383"/>
    <x v="100"/>
    <n v="12000812"/>
  </r>
  <r>
    <x v="2"/>
    <n v="60796"/>
    <x v="101"/>
    <n v="12061608"/>
  </r>
  <r>
    <x v="1"/>
    <n v="126111"/>
    <x v="102"/>
    <n v="12297645"/>
  </r>
  <r>
    <x v="0"/>
    <n v="109926"/>
    <x v="102"/>
    <n v="12297645"/>
  </r>
  <r>
    <x v="4"/>
    <n v="155492"/>
    <x v="103"/>
    <n v="12579917"/>
  </r>
  <r>
    <x v="1"/>
    <n v="126780"/>
    <x v="103"/>
    <n v="12579917"/>
  </r>
  <r>
    <x v="2"/>
    <n v="70962"/>
    <x v="104"/>
    <n v="12650879"/>
  </r>
  <r>
    <x v="0"/>
    <n v="92281"/>
    <x v="105"/>
    <n v="12743160"/>
  </r>
  <r>
    <x v="1"/>
    <n v="88578"/>
    <x v="106"/>
    <n v="12831738"/>
  </r>
  <r>
    <x v="2"/>
    <n v="117093"/>
    <x v="107"/>
    <n v="12948831"/>
  </r>
  <r>
    <x v="4"/>
    <n v="110327"/>
    <x v="108"/>
    <n v="13059158"/>
  </r>
  <r>
    <x v="2"/>
    <n v="100490"/>
    <x v="109"/>
    <n v="13450671"/>
  </r>
  <r>
    <x v="2"/>
    <n v="90895"/>
    <x v="109"/>
    <n v="13450671"/>
  </r>
  <r>
    <x v="2"/>
    <n v="46985"/>
    <x v="109"/>
    <n v="13450671"/>
  </r>
  <r>
    <x v="4"/>
    <n v="51550"/>
    <x v="109"/>
    <n v="13450671"/>
  </r>
  <r>
    <x v="1"/>
    <n v="101593"/>
    <x v="109"/>
    <n v="13450671"/>
  </r>
  <r>
    <x v="4"/>
    <n v="128253"/>
    <x v="110"/>
    <n v="13578924"/>
  </r>
  <r>
    <x v="2"/>
    <n v="84076"/>
    <x v="111"/>
    <n v="13663000"/>
  </r>
  <r>
    <x v="1"/>
    <n v="159646"/>
    <x v="112"/>
    <n v="13913676"/>
  </r>
  <r>
    <x v="2"/>
    <n v="91030"/>
    <x v="112"/>
    <n v="13913676"/>
  </r>
  <r>
    <x v="2"/>
    <n v="132025"/>
    <x v="113"/>
    <n v="14045701"/>
  </r>
  <r>
    <x v="2"/>
    <n v="120727"/>
    <x v="114"/>
    <n v="14282939"/>
  </r>
  <r>
    <x v="0"/>
    <n v="116511"/>
    <x v="114"/>
    <n v="14282939"/>
  </r>
  <r>
    <x v="1"/>
    <n v="109645"/>
    <x v="115"/>
    <n v="14472789"/>
  </r>
  <r>
    <x v="0"/>
    <n v="80205"/>
    <x v="115"/>
    <n v="14472789"/>
  </r>
  <r>
    <x v="1"/>
    <n v="38087"/>
    <x v="116"/>
    <n v="14627144"/>
  </r>
  <r>
    <x v="4"/>
    <n v="116268"/>
    <x v="116"/>
    <n v="14627144"/>
  </r>
  <r>
    <x v="3"/>
    <n v="85247"/>
    <x v="117"/>
    <n v="14796254"/>
  </r>
  <r>
    <x v="3"/>
    <n v="83863"/>
    <x v="117"/>
    <n v="14796254"/>
  </r>
  <r>
    <x v="4"/>
    <n v="24681"/>
    <x v="118"/>
    <n v="14820935"/>
  </r>
  <r>
    <x v="0"/>
    <n v="106910"/>
    <x v="119"/>
    <n v="14927845"/>
  </r>
  <r>
    <x v="2"/>
    <n v="17253"/>
    <x v="120"/>
    <n v="15000190"/>
  </r>
  <r>
    <x v="4"/>
    <n v="55092"/>
    <x v="120"/>
    <n v="15000190"/>
  </r>
  <r>
    <x v="3"/>
    <n v="105445"/>
    <x v="121"/>
    <n v="15190749"/>
  </r>
  <r>
    <x v="3"/>
    <n v="85114"/>
    <x v="121"/>
    <n v="15190749"/>
  </r>
  <r>
    <x v="0"/>
    <n v="77916"/>
    <x v="122"/>
    <n v="15268665"/>
  </r>
  <r>
    <x v="4"/>
    <n v="50753"/>
    <x v="123"/>
    <n v="15319418"/>
  </r>
  <r>
    <x v="2"/>
    <n v="71982"/>
    <x v="124"/>
    <n v="15391400"/>
  </r>
  <r>
    <x v="4"/>
    <n v="75666"/>
    <x v="125"/>
    <n v="15547670"/>
  </r>
  <r>
    <x v="0"/>
    <n v="80604"/>
    <x v="125"/>
    <n v="15547670"/>
  </r>
  <r>
    <x v="0"/>
    <n v="126910"/>
    <x v="126"/>
    <n v="15674580"/>
  </r>
  <r>
    <x v="4"/>
    <n v="34679"/>
    <x v="127"/>
    <n v="15890067"/>
  </r>
  <r>
    <x v="4"/>
    <n v="37898"/>
    <x v="127"/>
    <n v="15890067"/>
  </r>
  <r>
    <x v="2"/>
    <n v="137539"/>
    <x v="127"/>
    <n v="15890067"/>
  </r>
  <r>
    <x v="4"/>
    <n v="5371"/>
    <x v="127"/>
    <n v="15890067"/>
  </r>
  <r>
    <x v="0"/>
    <n v="68571"/>
    <x v="128"/>
    <n v="16203130"/>
  </r>
  <r>
    <x v="2"/>
    <n v="130417"/>
    <x v="128"/>
    <n v="16203130"/>
  </r>
  <r>
    <x v="0"/>
    <n v="114075"/>
    <x v="128"/>
    <n v="16203130"/>
  </r>
  <r>
    <x v="0"/>
    <n v="105191"/>
    <x v="129"/>
    <n v="16308321"/>
  </r>
  <r>
    <x v="3"/>
    <n v="46708"/>
    <x v="130"/>
    <n v="16437695"/>
  </r>
  <r>
    <x v="0"/>
    <n v="82666"/>
    <x v="130"/>
    <n v="16437695"/>
  </r>
  <r>
    <x v="2"/>
    <n v="119756"/>
    <x v="131"/>
    <n v="16669963"/>
  </r>
  <r>
    <x v="2"/>
    <n v="112512"/>
    <x v="131"/>
    <n v="16669963"/>
  </r>
  <r>
    <x v="0"/>
    <n v="66849"/>
    <x v="132"/>
    <n v="16892189"/>
  </r>
  <r>
    <x v="2"/>
    <n v="52328"/>
    <x v="132"/>
    <n v="16892189"/>
  </r>
  <r>
    <x v="4"/>
    <n v="103049"/>
    <x v="132"/>
    <n v="16892189"/>
  </r>
  <r>
    <x v="4"/>
    <n v="93999"/>
    <x v="133"/>
    <n v="16986188"/>
  </r>
  <r>
    <x v="4"/>
    <n v="10125"/>
    <x v="134"/>
    <n v="16996313"/>
  </r>
  <r>
    <x v="0"/>
    <n v="149959"/>
    <x v="135"/>
    <n v="17146272"/>
  </r>
  <r>
    <x v="1"/>
    <n v="36070"/>
    <x v="136"/>
    <n v="17182342"/>
  </r>
  <r>
    <x v="1"/>
    <n v="117322"/>
    <x v="137"/>
    <n v="17360024"/>
  </r>
  <r>
    <x v="1"/>
    <n v="60360"/>
    <x v="137"/>
    <n v="17360024"/>
  </r>
  <r>
    <x v="2"/>
    <n v="47937"/>
    <x v="138"/>
    <n v="17407961"/>
  </r>
  <r>
    <x v="3"/>
    <n v="123282"/>
    <x v="139"/>
    <n v="17531243"/>
  </r>
  <r>
    <x v="1"/>
    <n v="69082"/>
    <x v="140"/>
    <n v="17600325"/>
  </r>
  <r>
    <x v="4"/>
    <n v="71664"/>
    <x v="141"/>
    <n v="17729467"/>
  </r>
  <r>
    <x v="2"/>
    <n v="57478"/>
    <x v="141"/>
    <n v="17729467"/>
  </r>
  <r>
    <x v="0"/>
    <n v="93420"/>
    <x v="142"/>
    <n v="17822887"/>
  </r>
  <r>
    <x v="3"/>
    <n v="81305"/>
    <x v="143"/>
    <n v="17904192"/>
  </r>
  <r>
    <x v="4"/>
    <n v="88864"/>
    <x v="144"/>
    <n v="17993056"/>
  </r>
  <r>
    <x v="4"/>
    <n v="85983"/>
    <x v="145"/>
    <n v="18079039"/>
  </r>
  <r>
    <x v="0"/>
    <n v="50914"/>
    <x v="146"/>
    <n v="18129953"/>
  </r>
  <r>
    <x v="2"/>
    <n v="92115"/>
    <x v="147"/>
    <n v="18222068"/>
  </r>
  <r>
    <x v="0"/>
    <n v="103202"/>
    <x v="148"/>
    <n v="18486222"/>
  </r>
  <r>
    <x v="4"/>
    <n v="64222"/>
    <x v="148"/>
    <n v="18486222"/>
  </r>
  <r>
    <x v="0"/>
    <n v="96730"/>
    <x v="148"/>
    <n v="18486222"/>
  </r>
  <r>
    <x v="0"/>
    <n v="76482"/>
    <x v="149"/>
    <n v="18634298"/>
  </r>
  <r>
    <x v="1"/>
    <n v="71594"/>
    <x v="149"/>
    <n v="18634298"/>
  </r>
  <r>
    <x v="4"/>
    <n v="111363"/>
    <x v="150"/>
    <n v="18745661"/>
  </r>
  <r>
    <x v="0"/>
    <n v="50497"/>
    <x v="151"/>
    <n v="18796158"/>
  </r>
  <r>
    <x v="3"/>
    <n v="87975"/>
    <x v="152"/>
    <n v="18942400"/>
  </r>
  <r>
    <x v="3"/>
    <n v="58267"/>
    <x v="152"/>
    <n v="18942400"/>
  </r>
  <r>
    <x v="2"/>
    <n v="87154"/>
    <x v="153"/>
    <n v="19173690"/>
  </r>
  <r>
    <x v="1"/>
    <n v="144136"/>
    <x v="153"/>
    <n v="19173690"/>
  </r>
  <r>
    <x v="2"/>
    <n v="93055"/>
    <x v="154"/>
    <n v="19397219"/>
  </r>
  <r>
    <x v="0"/>
    <n v="130474"/>
    <x v="154"/>
    <n v="19397219"/>
  </r>
  <r>
    <x v="0"/>
    <n v="58059"/>
    <x v="155"/>
    <n v="19560028"/>
  </r>
  <r>
    <x v="1"/>
    <n v="104750"/>
    <x v="155"/>
    <n v="19560028"/>
  </r>
  <r>
    <x v="1"/>
    <n v="102890"/>
    <x v="156"/>
    <n v="19662918"/>
  </r>
  <r>
    <x v="2"/>
    <n v="41011"/>
    <x v="157"/>
    <n v="19703929"/>
  </r>
  <r>
    <x v="4"/>
    <n v="90632"/>
    <x v="158"/>
    <n v="19794561"/>
  </r>
  <r>
    <x v="2"/>
    <n v="40644"/>
    <x v="159"/>
    <n v="19835205"/>
  </r>
  <r>
    <x v="1"/>
    <n v="39674"/>
    <x v="160"/>
    <n v="19874879"/>
  </r>
  <r>
    <x v="1"/>
    <n v="89810"/>
    <x v="161"/>
    <n v="19964689"/>
  </r>
  <r>
    <x v="3"/>
    <n v="72403"/>
    <x v="162"/>
    <n v="20037092"/>
  </r>
  <r>
    <x v="0"/>
    <n v="98297"/>
    <x v="163"/>
    <n v="20135389"/>
  </r>
  <r>
    <x v="1"/>
    <n v="73418"/>
    <x v="164"/>
    <n v="20208807"/>
  </r>
  <r>
    <x v="2"/>
    <n v="114774"/>
    <x v="165"/>
    <n v="20323581"/>
  </r>
  <r>
    <x v="3"/>
    <n v="91522"/>
    <x v="166"/>
    <n v="20552028"/>
  </r>
  <r>
    <x v="1"/>
    <n v="136925"/>
    <x v="166"/>
    <n v="20552028"/>
  </r>
  <r>
    <x v="3"/>
    <n v="61652"/>
    <x v="167"/>
    <n v="20613680"/>
  </r>
  <r>
    <x v="0"/>
    <n v="84013"/>
    <x v="168"/>
    <n v="20773586"/>
  </r>
  <r>
    <x v="3"/>
    <n v="75893"/>
    <x v="168"/>
    <n v="20773586"/>
  </r>
  <r>
    <x v="4"/>
    <n v="24522"/>
    <x v="169"/>
    <n v="20855900"/>
  </r>
  <r>
    <x v="2"/>
    <n v="57792"/>
    <x v="169"/>
    <n v="20855900"/>
  </r>
  <r>
    <x v="1"/>
    <n v="62210"/>
    <x v="170"/>
    <n v="20918110"/>
  </r>
  <r>
    <x v="0"/>
    <n v="49508"/>
    <x v="171"/>
    <n v="20967618"/>
  </r>
  <r>
    <x v="1"/>
    <n v="44442"/>
    <x v="172"/>
    <n v="21031635"/>
  </r>
  <r>
    <x v="4"/>
    <n v="19575"/>
    <x v="172"/>
    <n v="21031635"/>
  </r>
  <r>
    <x v="4"/>
    <n v="41283"/>
    <x v="173"/>
    <n v="21187736"/>
  </r>
  <r>
    <x v="1"/>
    <n v="114818"/>
    <x v="173"/>
    <n v="21187736"/>
  </r>
  <r>
    <x v="0"/>
    <n v="68134"/>
    <x v="174"/>
    <n v="21255870"/>
  </r>
  <r>
    <x v="0"/>
    <n v="112548"/>
    <x v="175"/>
    <n v="21557501"/>
  </r>
  <r>
    <x v="4"/>
    <n v="114288"/>
    <x v="175"/>
    <n v="21557501"/>
  </r>
  <r>
    <x v="2"/>
    <n v="74795"/>
    <x v="175"/>
    <n v="21557501"/>
  </r>
  <r>
    <x v="4"/>
    <n v="75246"/>
    <x v="176"/>
    <n v="21632747"/>
  </r>
  <r>
    <x v="2"/>
    <n v="72910"/>
    <x v="177"/>
    <n v="21858936"/>
  </r>
  <r>
    <x v="0"/>
    <n v="153279"/>
    <x v="177"/>
    <n v="21858936"/>
  </r>
  <r>
    <x v="2"/>
    <n v="111057"/>
    <x v="178"/>
    <n v="22048966"/>
  </r>
  <r>
    <x v="0"/>
    <n v="78973"/>
    <x v="178"/>
    <n v="22048966"/>
  </r>
  <r>
    <x v="0"/>
    <n v="69261"/>
    <x v="179"/>
    <n v="22118227"/>
  </r>
  <r>
    <x v="3"/>
    <n v="108806"/>
    <x v="180"/>
    <n v="22227033"/>
  </r>
  <r>
    <x v="0"/>
    <n v="83012"/>
    <x v="181"/>
    <n v="22310045"/>
  </r>
  <r>
    <x v="3"/>
    <n v="90216"/>
    <x v="182"/>
    <n v="22400261"/>
  </r>
  <r>
    <x v="4"/>
    <n v="118277"/>
    <x v="183"/>
    <n v="22518538"/>
  </r>
  <r>
    <x v="4"/>
    <n v="41131"/>
    <x v="184"/>
    <n v="22559669"/>
  </r>
  <r>
    <x v="2"/>
    <n v="100035"/>
    <x v="185"/>
    <n v="22726426"/>
  </r>
  <r>
    <x v="2"/>
    <n v="66722"/>
    <x v="185"/>
    <n v="22726426"/>
  </r>
  <r>
    <x v="0"/>
    <n v="72112"/>
    <x v="186"/>
    <n v="22798538"/>
  </r>
  <r>
    <x v="2"/>
    <n v="74537"/>
    <x v="187"/>
    <n v="23096164"/>
  </r>
  <r>
    <x v="1"/>
    <n v="126166"/>
    <x v="187"/>
    <n v="23096164"/>
  </r>
  <r>
    <x v="4"/>
    <n v="96923"/>
    <x v="187"/>
    <n v="23096164"/>
  </r>
  <r>
    <x v="2"/>
    <n v="26766"/>
    <x v="188"/>
    <n v="23166161"/>
  </r>
  <r>
    <x v="2"/>
    <n v="43231"/>
    <x v="188"/>
    <n v="23166161"/>
  </r>
  <r>
    <x v="1"/>
    <n v="119400"/>
    <x v="189"/>
    <n v="23285561"/>
  </r>
  <r>
    <x v="3"/>
    <n v="74418"/>
    <x v="190"/>
    <n v="23642301"/>
  </r>
  <r>
    <x v="0"/>
    <n v="82050"/>
    <x v="190"/>
    <n v="23642301"/>
  </r>
  <r>
    <x v="1"/>
    <n v="130889"/>
    <x v="190"/>
    <n v="23642301"/>
  </r>
  <r>
    <x v="0"/>
    <n v="69383"/>
    <x v="190"/>
    <n v="23642301"/>
  </r>
  <r>
    <x v="3"/>
    <n v="56741"/>
    <x v="191"/>
    <n v="23747683"/>
  </r>
  <r>
    <x v="3"/>
    <n v="48641"/>
    <x v="191"/>
    <n v="23747683"/>
  </r>
  <r>
    <x v="2"/>
    <n v="154259"/>
    <x v="192"/>
    <n v="23901942"/>
  </r>
  <r>
    <x v="1"/>
    <n v="39334"/>
    <x v="193"/>
    <n v="23941276"/>
  </r>
  <r>
    <x v="2"/>
    <n v="24539"/>
    <x v="194"/>
    <n v="24140522"/>
  </r>
  <r>
    <x v="4"/>
    <n v="106611"/>
    <x v="194"/>
    <n v="24140522"/>
  </r>
  <r>
    <x v="2"/>
    <n v="68096"/>
    <x v="194"/>
    <n v="24140522"/>
  </r>
  <r>
    <x v="3"/>
    <n v="61781"/>
    <x v="195"/>
    <n v="24248623"/>
  </r>
  <r>
    <x v="2"/>
    <n v="46320"/>
    <x v="195"/>
    <n v="24248623"/>
  </r>
  <r>
    <x v="4"/>
    <n v="111893"/>
    <x v="196"/>
    <n v="24360516"/>
  </r>
  <r>
    <x v="1"/>
    <n v="41736"/>
    <x v="197"/>
    <n v="24514309"/>
  </r>
  <r>
    <x v="2"/>
    <n v="112057"/>
    <x v="197"/>
    <n v="24514309"/>
  </r>
  <r>
    <x v="2"/>
    <n v="99726"/>
    <x v="198"/>
    <n v="24614035"/>
  </r>
  <r>
    <x v="3"/>
    <n v="47695"/>
    <x v="199"/>
    <n v="24661730"/>
  </r>
  <r>
    <x v="1"/>
    <n v="141229"/>
    <x v="200"/>
    <n v="24939180"/>
  </r>
  <r>
    <x v="3"/>
    <n v="136221"/>
    <x v="200"/>
    <n v="24939180"/>
  </r>
  <r>
    <x v="0"/>
    <n v="106804"/>
    <x v="201"/>
    <n v="25130831"/>
  </r>
  <r>
    <x v="4"/>
    <n v="84847"/>
    <x v="201"/>
    <n v="25130831"/>
  </r>
  <r>
    <x v="3"/>
    <n v="106042"/>
    <x v="202"/>
    <n v="25350122"/>
  </r>
  <r>
    <x v="2"/>
    <n v="113249"/>
    <x v="202"/>
    <n v="253501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3">
  <r>
    <n v="3"/>
    <x v="0"/>
    <n v="57646"/>
    <n v="73488"/>
    <n v="131134"/>
  </r>
  <r>
    <n v="4"/>
    <x v="1"/>
    <n v="79808"/>
    <n v="34267"/>
    <n v="114075"/>
  </r>
  <r>
    <n v="7"/>
    <x v="2"/>
    <n v="67859"/>
    <n v="33373"/>
    <n v="101232"/>
  </r>
  <r>
    <n v="9"/>
    <x v="3"/>
    <n v="63853"/>
    <n v="31124"/>
    <n v="94977"/>
  </r>
  <r>
    <n v="12"/>
    <x v="4"/>
    <n v="59382"/>
    <n v="50263"/>
    <n v="109645"/>
  </r>
  <r>
    <n v="16"/>
    <x v="5"/>
    <n v="23113"/>
    <n v="64862"/>
    <n v="87975"/>
  </r>
  <r>
    <n v="18"/>
    <x v="6"/>
    <n v="51950"/>
    <n v="62824"/>
    <n v="114774"/>
  </r>
  <r>
    <n v="19"/>
    <x v="7"/>
    <n v="58944"/>
    <n v="26170"/>
    <n v="85114"/>
  </r>
  <r>
    <n v="22"/>
    <x v="8"/>
    <n v="67884"/>
    <n v="45365"/>
    <n v="113249"/>
  </r>
  <r>
    <n v="23"/>
    <x v="9"/>
    <n v="34893"/>
    <n v="68309"/>
    <n v="103202"/>
  </r>
  <r>
    <n v="24"/>
    <x v="10"/>
    <n v="57159"/>
    <n v="35896"/>
    <n v="93055"/>
  </r>
  <r>
    <n v="29"/>
    <x v="11"/>
    <n v="41831"/>
    <n v="54899"/>
    <n v="96730"/>
  </r>
  <r>
    <n v="31"/>
    <x v="12"/>
    <n v="83282"/>
    <n v="69997"/>
    <n v="153279"/>
  </r>
  <r>
    <n v="34"/>
    <x v="13"/>
    <n v="92082"/>
    <n v="13060"/>
    <n v="105142"/>
  </r>
  <r>
    <n v="36"/>
    <x v="14"/>
    <n v="49682"/>
    <n v="50353"/>
    <n v="100035"/>
  </r>
  <r>
    <n v="37"/>
    <x v="15"/>
    <n v="47363"/>
    <n v="55970"/>
    <n v="103333"/>
  </r>
  <r>
    <n v="38"/>
    <x v="16"/>
    <n v="87671"/>
    <n v="54882"/>
    <n v="142553"/>
  </r>
  <r>
    <n v="39"/>
    <x v="17"/>
    <n v="81626"/>
    <n v="14731"/>
    <n v="96357"/>
  </r>
  <r>
    <n v="40"/>
    <x v="18"/>
    <n v="64394"/>
    <n v="69809"/>
    <n v="134203"/>
  </r>
  <r>
    <n v="41"/>
    <x v="19"/>
    <n v="50898"/>
    <n v="55331"/>
    <n v="106229"/>
  </r>
  <r>
    <n v="42"/>
    <x v="20"/>
    <n v="98895"/>
    <n v="60751"/>
    <n v="159646"/>
  </r>
  <r>
    <n v="43"/>
    <x v="21"/>
    <n v="39956"/>
    <n v="50676"/>
    <n v="90632"/>
  </r>
  <r>
    <n v="44"/>
    <x v="22"/>
    <n v="91452"/>
    <n v="663"/>
    <n v="92115"/>
  </r>
  <r>
    <n v="47"/>
    <x v="23"/>
    <n v="70713"/>
    <n v="36264"/>
    <n v="106977"/>
  </r>
  <r>
    <n v="48"/>
    <x v="24"/>
    <n v="91757"/>
    <n v="16862"/>
    <n v="108619"/>
  </r>
  <r>
    <n v="49"/>
    <x v="25"/>
    <n v="67247"/>
    <n v="43146"/>
    <n v="110393"/>
  </r>
  <r>
    <n v="53"/>
    <x v="26"/>
    <n v="30856"/>
    <n v="58008"/>
    <n v="88864"/>
  </r>
  <r>
    <n v="54"/>
    <x v="27"/>
    <n v="74195"/>
    <n v="56222"/>
    <n v="130417"/>
  </r>
  <r>
    <n v="57"/>
    <x v="28"/>
    <n v="38277"/>
    <n v="46297"/>
    <n v="84574"/>
  </r>
  <r>
    <n v="58"/>
    <x v="29"/>
    <n v="33653"/>
    <n v="52983"/>
    <n v="86636"/>
  </r>
  <r>
    <n v="60"/>
    <x v="30"/>
    <n v="72020"/>
    <n v="63115"/>
    <n v="135135"/>
  </r>
  <r>
    <n v="61"/>
    <x v="31"/>
    <n v="93809"/>
    <n v="17554"/>
    <n v="111363"/>
  </r>
  <r>
    <n v="63"/>
    <x v="32"/>
    <n v="61296"/>
    <n v="49566"/>
    <n v="110862"/>
  </r>
  <r>
    <n v="64"/>
    <x v="33"/>
    <n v="57345"/>
    <n v="40952"/>
    <n v="98297"/>
  </r>
  <r>
    <n v="65"/>
    <x v="34"/>
    <n v="93321"/>
    <n v="37568"/>
    <n v="130889"/>
  </r>
  <r>
    <n v="66"/>
    <x v="35"/>
    <n v="75257"/>
    <n v="16483"/>
    <n v="91740"/>
  </r>
  <r>
    <n v="67"/>
    <x v="36"/>
    <n v="46553"/>
    <n v="65776"/>
    <n v="112329"/>
  </r>
  <r>
    <n v="68"/>
    <x v="37"/>
    <n v="61944"/>
    <n v="50079"/>
    <n v="112023"/>
  </r>
  <r>
    <n v="71"/>
    <x v="38"/>
    <n v="79663"/>
    <n v="61566"/>
    <n v="141229"/>
  </r>
  <r>
    <n v="72"/>
    <x v="39"/>
    <n v="90040"/>
    <n v="36071"/>
    <n v="126111"/>
  </r>
  <r>
    <n v="74"/>
    <x v="40"/>
    <n v="77283"/>
    <n v="59642"/>
    <n v="136925"/>
  </r>
  <r>
    <n v="75"/>
    <x v="41"/>
    <n v="84209"/>
    <n v="33979"/>
    <n v="118188"/>
  </r>
  <r>
    <n v="76"/>
    <x v="42"/>
    <n v="71284"/>
    <n v="48116"/>
    <n v="119400"/>
  </r>
  <r>
    <n v="77"/>
    <x v="43"/>
    <n v="96613"/>
    <n v="25639"/>
    <n v="122252"/>
  </r>
  <r>
    <n v="78"/>
    <x v="44"/>
    <n v="67933"/>
    <n v="64852"/>
    <n v="132785"/>
  </r>
  <r>
    <n v="79"/>
    <x v="45"/>
    <n v="93566"/>
    <n v="65035"/>
    <n v="158601"/>
  </r>
  <r>
    <n v="80"/>
    <x v="46"/>
    <n v="32928"/>
    <n v="63675"/>
    <n v="96603"/>
  </r>
  <r>
    <n v="82"/>
    <x v="47"/>
    <n v="68361"/>
    <n v="16886"/>
    <n v="85247"/>
  </r>
  <r>
    <n v="84"/>
    <x v="48"/>
    <n v="24044"/>
    <n v="69376"/>
    <n v="93420"/>
  </r>
  <r>
    <n v="85"/>
    <x v="49"/>
    <n v="85805"/>
    <n v="67636"/>
    <n v="153441"/>
  </r>
  <r>
    <n v="88"/>
    <x v="50"/>
    <n v="99985"/>
    <n v="42714"/>
    <n v="142699"/>
  </r>
  <r>
    <n v="89"/>
    <x v="51"/>
    <n v="44404"/>
    <n v="60346"/>
    <n v="104750"/>
  </r>
  <r>
    <n v="90"/>
    <x v="52"/>
    <n v="58088"/>
    <n v="56200"/>
    <n v="114288"/>
  </r>
  <r>
    <n v="91"/>
    <x v="53"/>
    <n v="68305"/>
    <n v="38190"/>
    <n v="106495"/>
  </r>
  <r>
    <n v="92"/>
    <x v="54"/>
    <n v="57673"/>
    <n v="69800"/>
    <n v="127473"/>
  </r>
  <r>
    <n v="93"/>
    <x v="55"/>
    <n v="33371"/>
    <n v="69678"/>
    <n v="103049"/>
  </r>
  <r>
    <n v="94"/>
    <x v="56"/>
    <n v="62249"/>
    <n v="22598"/>
    <n v="84847"/>
  </r>
  <r>
    <n v="96"/>
    <x v="57"/>
    <n v="64610"/>
    <n v="49311"/>
    <n v="113921"/>
  </r>
  <r>
    <n v="97"/>
    <x v="58"/>
    <n v="89475"/>
    <n v="73694"/>
    <n v="163169"/>
  </r>
  <r>
    <n v="98"/>
    <x v="59"/>
    <n v="57614"/>
    <n v="28369"/>
    <n v="85983"/>
  </r>
  <r>
    <n v="99"/>
    <x v="60"/>
    <n v="85075"/>
    <n v="46659"/>
    <n v="131734"/>
  </r>
  <r>
    <n v="100"/>
    <x v="61"/>
    <n v="65596"/>
    <n v="40525"/>
    <n v="106121"/>
  </r>
  <r>
    <n v="101"/>
    <x v="62"/>
    <n v="79546"/>
    <n v="17377"/>
    <n v="96923"/>
  </r>
  <r>
    <n v="104"/>
    <x v="63"/>
    <n v="71086"/>
    <n v="37720"/>
    <n v="108806"/>
  </r>
  <r>
    <n v="106"/>
    <x v="64"/>
    <n v="66186"/>
    <n v="60724"/>
    <n v="126910"/>
  </r>
  <r>
    <n v="108"/>
    <x v="65"/>
    <n v="94951"/>
    <n v="10240"/>
    <n v="105191"/>
  </r>
  <r>
    <n v="110"/>
    <x v="66"/>
    <n v="33808"/>
    <n v="54676"/>
    <n v="88484"/>
  </r>
  <r>
    <n v="111"/>
    <x v="67"/>
    <n v="99203"/>
    <n v="3687"/>
    <n v="102890"/>
  </r>
  <r>
    <n v="112"/>
    <x v="68"/>
    <n v="87110"/>
    <n v="67749"/>
    <n v="154859"/>
  </r>
  <r>
    <n v="113"/>
    <x v="69"/>
    <n v="95203"/>
    <n v="60289"/>
    <n v="155492"/>
  </r>
  <r>
    <n v="117"/>
    <x v="70"/>
    <n v="60993"/>
    <n v="72483"/>
    <n v="133476"/>
  </r>
  <r>
    <n v="121"/>
    <x v="71"/>
    <n v="69400"/>
    <n v="17754"/>
    <n v="87154"/>
  </r>
  <r>
    <n v="122"/>
    <x v="72"/>
    <n v="73683"/>
    <n v="38865"/>
    <n v="112548"/>
  </r>
  <r>
    <n v="123"/>
    <x v="73"/>
    <n v="60518"/>
    <n v="69563"/>
    <n v="130081"/>
  </r>
  <r>
    <n v="126"/>
    <x v="74"/>
    <n v="54751"/>
    <n v="36279"/>
    <n v="91030"/>
  </r>
  <r>
    <n v="129"/>
    <x v="75"/>
    <n v="77628"/>
    <n v="69499"/>
    <n v="147127"/>
  </r>
  <r>
    <n v="130"/>
    <x v="76"/>
    <n v="81204"/>
    <n v="8129"/>
    <n v="89333"/>
  </r>
  <r>
    <n v="135"/>
    <x v="77"/>
    <n v="56279"/>
    <n v="54048"/>
    <n v="110327"/>
  </r>
  <r>
    <n v="136"/>
    <x v="78"/>
    <n v="50809"/>
    <n v="56101"/>
    <n v="106910"/>
  </r>
  <r>
    <n v="139"/>
    <x v="79"/>
    <n v="76375"/>
    <n v="21699"/>
    <n v="98074"/>
  </r>
  <r>
    <n v="141"/>
    <x v="80"/>
    <n v="40351"/>
    <n v="70706"/>
    <n v="111057"/>
  </r>
  <r>
    <n v="147"/>
    <x v="81"/>
    <n v="81340"/>
    <n v="21935"/>
    <n v="103275"/>
  </r>
  <r>
    <n v="148"/>
    <x v="82"/>
    <n v="80925"/>
    <n v="6869"/>
    <n v="87794"/>
  </r>
  <r>
    <n v="150"/>
    <x v="83"/>
    <n v="45813"/>
    <n v="66494"/>
    <n v="112307"/>
  </r>
  <r>
    <n v="151"/>
    <x v="84"/>
    <n v="15728"/>
    <n v="73609"/>
    <n v="89337"/>
  </r>
  <r>
    <n v="153"/>
    <x v="85"/>
    <n v="77965"/>
    <n v="28839"/>
    <n v="106804"/>
  </r>
  <r>
    <n v="154"/>
    <x v="86"/>
    <n v="99723"/>
    <n v="28470"/>
    <n v="128193"/>
  </r>
  <r>
    <n v="155"/>
    <x v="87"/>
    <n v="98832"/>
    <n v="18555"/>
    <n v="117387"/>
  </r>
  <r>
    <n v="158"/>
    <x v="88"/>
    <n v="98721"/>
    <n v="38818"/>
    <n v="137539"/>
  </r>
  <r>
    <n v="159"/>
    <x v="89"/>
    <n v="85269"/>
    <n v="22215"/>
    <n v="107484"/>
  </r>
  <r>
    <n v="161"/>
    <x v="90"/>
    <n v="94498"/>
    <n v="51068"/>
    <n v="145566"/>
  </r>
  <r>
    <n v="162"/>
    <x v="91"/>
    <n v="85734"/>
    <n v="40432"/>
    <n v="126166"/>
  </r>
  <r>
    <n v="164"/>
    <x v="92"/>
    <n v="67504"/>
    <n v="49007"/>
    <n v="116511"/>
  </r>
  <r>
    <n v="165"/>
    <x v="93"/>
    <n v="98270"/>
    <n v="21219"/>
    <n v="119489"/>
  </r>
  <r>
    <n v="166"/>
    <x v="94"/>
    <n v="85432"/>
    <n v="54711"/>
    <n v="140143"/>
  </r>
  <r>
    <n v="167"/>
    <x v="95"/>
    <n v="94429"/>
    <n v="17628"/>
    <n v="112057"/>
  </r>
  <r>
    <n v="172"/>
    <x v="96"/>
    <n v="72549"/>
    <n v="39963"/>
    <n v="112512"/>
  </r>
  <r>
    <n v="173"/>
    <x v="97"/>
    <n v="71488"/>
    <n v="38069"/>
    <n v="109557"/>
  </r>
  <r>
    <n v="175"/>
    <x v="98"/>
    <n v="56023"/>
    <n v="50588"/>
    <n v="106611"/>
  </r>
  <r>
    <n v="176"/>
    <x v="99"/>
    <n v="53032"/>
    <n v="64061"/>
    <n v="117093"/>
  </r>
  <r>
    <n v="177"/>
    <x v="100"/>
    <n v="74091"/>
    <n v="35835"/>
    <n v="109926"/>
  </r>
  <r>
    <n v="179"/>
    <x v="101"/>
    <n v="45207"/>
    <n v="60835"/>
    <n v="106042"/>
  </r>
  <r>
    <n v="180"/>
    <x v="102"/>
    <n v="62793"/>
    <n v="25785"/>
    <n v="88578"/>
  </r>
  <r>
    <n v="182"/>
    <x v="103"/>
    <n v="61114"/>
    <n v="70911"/>
    <n v="132025"/>
  </r>
  <r>
    <n v="185"/>
    <x v="104"/>
    <n v="80176"/>
    <n v="39319"/>
    <n v="119495"/>
  </r>
  <r>
    <n v="190"/>
    <x v="105"/>
    <n v="43307"/>
    <n v="56419"/>
    <n v="99726"/>
  </r>
  <r>
    <n v="191"/>
    <x v="106"/>
    <n v="72630"/>
    <n v="13501"/>
    <n v="86131"/>
  </r>
  <r>
    <n v="194"/>
    <x v="107"/>
    <n v="87251"/>
    <n v="29017"/>
    <n v="116268"/>
  </r>
  <r>
    <n v="196"/>
    <x v="108"/>
    <n v="86588"/>
    <n v="3222"/>
    <n v="89810"/>
  </r>
  <r>
    <n v="197"/>
    <x v="109"/>
    <n v="88715"/>
    <n v="31294"/>
    <n v="120009"/>
  </r>
  <r>
    <n v="198"/>
    <x v="110"/>
    <n v="79626"/>
    <n v="4971"/>
    <n v="84597"/>
  </r>
  <r>
    <n v="202"/>
    <x v="111"/>
    <n v="83999"/>
    <n v="20179"/>
    <n v="104178"/>
  </r>
  <r>
    <n v="206"/>
    <x v="112"/>
    <n v="50507"/>
    <n v="35499"/>
    <n v="86006"/>
  </r>
  <r>
    <n v="207"/>
    <x v="113"/>
    <n v="57385"/>
    <n v="34137"/>
    <n v="91522"/>
  </r>
  <r>
    <n v="211"/>
    <x v="114"/>
    <n v="33859"/>
    <n v="63600"/>
    <n v="97459"/>
  </r>
  <r>
    <n v="212"/>
    <x v="115"/>
    <n v="60454"/>
    <n v="54364"/>
    <n v="114818"/>
  </r>
  <r>
    <n v="215"/>
    <x v="116"/>
    <n v="81030"/>
    <n v="37247"/>
    <n v="118277"/>
  </r>
  <r>
    <n v="217"/>
    <x v="117"/>
    <n v="78875"/>
    <n v="26570"/>
    <n v="105445"/>
  </r>
  <r>
    <n v="218"/>
    <x v="118"/>
    <n v="89580"/>
    <n v="27742"/>
    <n v="117322"/>
  </r>
  <r>
    <n v="223"/>
    <x v="119"/>
    <n v="49781"/>
    <n v="50745"/>
    <n v="100526"/>
  </r>
  <r>
    <n v="228"/>
    <x v="120"/>
    <n v="67688"/>
    <n v="52068"/>
    <n v="119756"/>
  </r>
  <r>
    <n v="233"/>
    <x v="121"/>
    <n v="87713"/>
    <n v="40567"/>
    <n v="128280"/>
  </r>
  <r>
    <n v="239"/>
    <x v="122"/>
    <n v="45369"/>
    <n v="55121"/>
    <n v="100490"/>
  </r>
  <r>
    <n v="241"/>
    <x v="123"/>
    <n v="76785"/>
    <n v="53689"/>
    <n v="130474"/>
  </r>
  <r>
    <n v="242"/>
    <x v="124"/>
    <n v="84849"/>
    <n v="10266"/>
    <n v="95115"/>
  </r>
  <r>
    <n v="243"/>
    <x v="125"/>
    <n v="89794"/>
    <n v="2487"/>
    <n v="92281"/>
  </r>
  <r>
    <n v="244"/>
    <x v="126"/>
    <n v="26676"/>
    <n v="67323"/>
    <n v="93999"/>
  </r>
  <r>
    <n v="245"/>
    <x v="127"/>
    <n v="71887"/>
    <n v="50022"/>
    <n v="121909"/>
  </r>
  <r>
    <n v="250"/>
    <x v="128"/>
    <n v="44641"/>
    <n v="62737"/>
    <n v="107378"/>
  </r>
  <r>
    <n v="251"/>
    <x v="129"/>
    <n v="94595"/>
    <n v="49541"/>
    <n v="144136"/>
  </r>
  <r>
    <n v="254"/>
    <x v="130"/>
    <n v="72636"/>
    <n v="73924"/>
    <n v="146560"/>
  </r>
  <r>
    <n v="255"/>
    <x v="131"/>
    <n v="23639"/>
    <n v="70371"/>
    <n v="94010"/>
  </r>
  <r>
    <n v="256"/>
    <x v="132"/>
    <n v="88628"/>
    <n v="47593"/>
    <n v="136221"/>
  </r>
  <r>
    <n v="262"/>
    <x v="133"/>
    <n v="42935"/>
    <n v="47281"/>
    <n v="90216"/>
  </r>
  <r>
    <n v="267"/>
    <x v="134"/>
    <n v="77656"/>
    <n v="72303"/>
    <n v="149959"/>
  </r>
  <r>
    <n v="268"/>
    <x v="135"/>
    <n v="58989"/>
    <n v="64293"/>
    <n v="123282"/>
  </r>
  <r>
    <n v="271"/>
    <x v="136"/>
    <n v="64330"/>
    <n v="52599"/>
    <n v="116929"/>
  </r>
  <r>
    <n v="276"/>
    <x v="137"/>
    <n v="53998"/>
    <n v="74255"/>
    <n v="128253"/>
  </r>
  <r>
    <n v="279"/>
    <x v="138"/>
    <n v="66048"/>
    <n v="19576"/>
    <n v="85624"/>
  </r>
  <r>
    <n v="281"/>
    <x v="139"/>
    <n v="21955"/>
    <n v="74627"/>
    <n v="96582"/>
  </r>
  <r>
    <n v="284"/>
    <x v="140"/>
    <n v="90238"/>
    <n v="12519"/>
    <n v="102757"/>
  </r>
  <r>
    <n v="285"/>
    <x v="141"/>
    <n v="71781"/>
    <n v="62545"/>
    <n v="134326"/>
  </r>
  <r>
    <n v="287"/>
    <x v="142"/>
    <n v="79108"/>
    <n v="63843"/>
    <n v="142951"/>
  </r>
  <r>
    <n v="288"/>
    <x v="143"/>
    <n v="36441"/>
    <n v="67981"/>
    <n v="104422"/>
  </r>
  <r>
    <n v="291"/>
    <x v="144"/>
    <n v="84077"/>
    <n v="70182"/>
    <n v="154259"/>
  </r>
  <r>
    <n v="292"/>
    <x v="145"/>
    <n v="88459"/>
    <n v="1936"/>
    <n v="90395"/>
  </r>
  <r>
    <n v="293"/>
    <x v="146"/>
    <n v="59059"/>
    <n v="61668"/>
    <n v="120727"/>
  </r>
  <r>
    <n v="295"/>
    <x v="147"/>
    <n v="89035"/>
    <n v="12558"/>
    <n v="101593"/>
  </r>
  <r>
    <n v="296"/>
    <x v="148"/>
    <n v="61088"/>
    <n v="65692"/>
    <n v="126780"/>
  </r>
  <r>
    <n v="297"/>
    <x v="149"/>
    <n v="90567"/>
    <n v="21474"/>
    <n v="112041"/>
  </r>
  <r>
    <n v="298"/>
    <x v="150"/>
    <n v="55750"/>
    <n v="35145"/>
    <n v="90895"/>
  </r>
  <r>
    <n v="299"/>
    <x v="151"/>
    <n v="57581"/>
    <n v="54312"/>
    <n v="111893"/>
  </r>
  <r>
    <n v="300"/>
    <x v="152"/>
    <n v="60421"/>
    <n v="36376"/>
    <n v="967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G17" firstHeaderRow="1" firstDataRow="2" firstDataCol="1"/>
  <pivotFields count="4">
    <pivotField axis="axisCol" showAll="0">
      <items count="6">
        <item x="2"/>
        <item x="0"/>
        <item x="4"/>
        <item x="1"/>
        <item x="3"/>
        <item t="default"/>
      </items>
    </pivotField>
    <pivotField numFmtId="1"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/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Cummulative_Revenue" fld="3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B14" firstHeaderRow="1" firstDataRow="1" firstDataCol="1"/>
  <pivotFields count="5">
    <pivotField showAll="0"/>
    <pivotField axis="axisRow" showAll="0" measureFilter="1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showAll="0"/>
    <pivotField showAll="0"/>
    <pivotField dataField="1" showAll="0"/>
  </pivotFields>
  <rowFields count="1">
    <field x="1"/>
  </rowFields>
  <rowItems count="11">
    <i>
      <x v="12"/>
    </i>
    <i>
      <x v="20"/>
    </i>
    <i>
      <x v="45"/>
    </i>
    <i>
      <x v="49"/>
    </i>
    <i>
      <x v="58"/>
    </i>
    <i>
      <x v="68"/>
    </i>
    <i>
      <x v="69"/>
    </i>
    <i>
      <x v="75"/>
    </i>
    <i>
      <x v="134"/>
    </i>
    <i>
      <x v="144"/>
    </i>
    <i t="grand">
      <x/>
    </i>
  </rowItems>
  <colItems count="1">
    <i/>
  </colItems>
  <dataFields count="1">
    <dataField name="Sum of Total_Revenue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N10" firstHeaderRow="1" firstDataRow="2" firstDataCol="1"/>
  <pivotFields count="4">
    <pivotField axis="axisRow" showAll="0">
      <items count="6">
        <item x="2"/>
        <item x="0"/>
        <item x="4"/>
        <item x="1"/>
        <item x="3"/>
        <item t="default"/>
      </items>
    </pivotField>
    <pivotField numFmtId="1" showAll="0"/>
    <pivotField axis="axisCol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Cummulative_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4.4" x14ac:dyDescent="0.3"/>
  <cols>
    <col min="1" max="16384" width="8.88671875" style="10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5" sqref="F25"/>
    </sheetView>
  </sheetViews>
  <sheetFormatPr defaultRowHeight="14.4" x14ac:dyDescent="0.3"/>
  <cols>
    <col min="1" max="1" width="11.33203125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674637</v>
      </c>
    </row>
    <row r="3" spans="1:2" x14ac:dyDescent="0.3">
      <c r="A3" t="s">
        <v>3</v>
      </c>
      <c r="B3">
        <v>785050</v>
      </c>
    </row>
    <row r="4" spans="1:2" x14ac:dyDescent="0.3">
      <c r="A4" t="s">
        <v>4</v>
      </c>
      <c r="B4">
        <v>843839</v>
      </c>
    </row>
    <row r="5" spans="1:2" x14ac:dyDescent="0.3">
      <c r="A5" t="s">
        <v>5</v>
      </c>
      <c r="B5">
        <v>968607</v>
      </c>
    </row>
    <row r="6" spans="1:2" x14ac:dyDescent="0.3">
      <c r="A6" t="s">
        <v>6</v>
      </c>
      <c r="B6">
        <v>1101374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5" sqref="G25"/>
    </sheetView>
  </sheetViews>
  <sheetFormatPr defaultRowHeight="14.4" x14ac:dyDescent="0.3"/>
  <cols>
    <col min="2" max="2" width="13.33203125" bestFit="1" customWidth="1"/>
    <col min="3" max="3" width="13.55468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>
        <v>136221</v>
      </c>
      <c r="C2">
        <v>128.5104</v>
      </c>
    </row>
    <row r="3" spans="1:3" x14ac:dyDescent="0.3">
      <c r="A3" t="s">
        <v>11</v>
      </c>
      <c r="B3">
        <v>142699</v>
      </c>
      <c r="C3">
        <v>122.4884</v>
      </c>
    </row>
    <row r="4" spans="1:3" x14ac:dyDescent="0.3">
      <c r="A4" t="s">
        <v>12</v>
      </c>
      <c r="B4">
        <v>154859</v>
      </c>
      <c r="C4">
        <v>93.513900000000007</v>
      </c>
    </row>
    <row r="5" spans="1:3" x14ac:dyDescent="0.3">
      <c r="A5" t="s">
        <v>13</v>
      </c>
      <c r="B5">
        <v>108619</v>
      </c>
      <c r="C5">
        <v>91.816599999999994</v>
      </c>
    </row>
    <row r="6" spans="1:3" x14ac:dyDescent="0.3">
      <c r="A6" t="s">
        <v>14</v>
      </c>
      <c r="B6">
        <v>96923</v>
      </c>
      <c r="C6">
        <v>85.696700000000007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workbookViewId="0">
      <selection activeCell="K24" sqref="K24"/>
    </sheetView>
  </sheetViews>
  <sheetFormatPr defaultRowHeight="14.4" x14ac:dyDescent="0.3"/>
  <cols>
    <col min="2" max="2" width="10" bestFit="1" customWidth="1"/>
    <col min="12" max="12" width="14.33203125" customWidth="1"/>
    <col min="13" max="13" width="10" bestFit="1" customWidth="1"/>
  </cols>
  <sheetData>
    <row r="1" spans="1:13" x14ac:dyDescent="0.3">
      <c r="A1" t="s">
        <v>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3" x14ac:dyDescent="0.3">
      <c r="A2" t="s">
        <v>28</v>
      </c>
      <c r="B2">
        <v>814161</v>
      </c>
      <c r="C2">
        <v>106808</v>
      </c>
      <c r="D2">
        <v>6529</v>
      </c>
      <c r="E2">
        <v>25772</v>
      </c>
      <c r="F2">
        <v>13.1188</v>
      </c>
      <c r="G2">
        <v>6.1128</v>
      </c>
      <c r="H2">
        <v>394.7312</v>
      </c>
      <c r="I2">
        <v>24.129300000000001</v>
      </c>
    </row>
    <row r="3" spans="1:13" x14ac:dyDescent="0.3">
      <c r="A3" t="s">
        <v>29</v>
      </c>
      <c r="B3">
        <v>404581</v>
      </c>
      <c r="C3">
        <v>18110</v>
      </c>
      <c r="D3">
        <v>16734</v>
      </c>
      <c r="E3">
        <v>14873</v>
      </c>
      <c r="F3">
        <v>4.4762000000000004</v>
      </c>
      <c r="G3">
        <v>92.402000000000001</v>
      </c>
      <c r="H3">
        <v>88.878900000000002</v>
      </c>
      <c r="I3">
        <v>82.125900000000001</v>
      </c>
      <c r="L3" t="s">
        <v>318</v>
      </c>
      <c r="M3">
        <f>B302</f>
        <v>150344957</v>
      </c>
    </row>
    <row r="4" spans="1:13" x14ac:dyDescent="0.3">
      <c r="A4" t="s">
        <v>30</v>
      </c>
      <c r="B4">
        <v>466514</v>
      </c>
      <c r="C4">
        <v>154185</v>
      </c>
      <c r="D4">
        <v>9471</v>
      </c>
      <c r="E4">
        <v>6384</v>
      </c>
      <c r="F4">
        <v>33.0505</v>
      </c>
      <c r="G4">
        <v>6.1425999999999998</v>
      </c>
      <c r="H4">
        <v>67.405799999999999</v>
      </c>
      <c r="I4">
        <v>4.1405000000000003</v>
      </c>
      <c r="L4" t="s">
        <v>319</v>
      </c>
      <c r="M4">
        <f>C302</f>
        <v>30812828</v>
      </c>
    </row>
    <row r="5" spans="1:13" x14ac:dyDescent="0.3">
      <c r="A5" t="s">
        <v>31</v>
      </c>
      <c r="B5">
        <v>482608</v>
      </c>
      <c r="C5">
        <v>159899</v>
      </c>
      <c r="D5">
        <v>28491</v>
      </c>
      <c r="E5">
        <v>6398</v>
      </c>
      <c r="F5">
        <v>33.132300000000001</v>
      </c>
      <c r="G5">
        <v>17.818100000000001</v>
      </c>
      <c r="H5">
        <v>22.456199999999999</v>
      </c>
      <c r="I5">
        <v>4.0012999999999996</v>
      </c>
      <c r="L5" t="s">
        <v>320</v>
      </c>
      <c r="M5">
        <f>D302</f>
        <v>7275887</v>
      </c>
    </row>
    <row r="6" spans="1:13" x14ac:dyDescent="0.3">
      <c r="A6" t="s">
        <v>32</v>
      </c>
      <c r="B6">
        <v>94402</v>
      </c>
      <c r="C6">
        <v>98910</v>
      </c>
      <c r="D6">
        <v>8418</v>
      </c>
      <c r="E6">
        <v>13250</v>
      </c>
      <c r="F6">
        <v>104.7753</v>
      </c>
      <c r="G6">
        <v>8.5107999999999997</v>
      </c>
      <c r="H6">
        <v>157.4008</v>
      </c>
      <c r="I6">
        <v>13.396000000000001</v>
      </c>
      <c r="L6" t="s">
        <v>321</v>
      </c>
      <c r="M6">
        <f>E302</f>
        <v>4373507</v>
      </c>
    </row>
    <row r="7" spans="1:13" x14ac:dyDescent="0.3">
      <c r="A7" t="s">
        <v>33</v>
      </c>
      <c r="B7">
        <v>920662</v>
      </c>
      <c r="C7">
        <v>131018</v>
      </c>
      <c r="D7">
        <v>39084</v>
      </c>
      <c r="E7">
        <v>130</v>
      </c>
      <c r="F7">
        <v>14.2308</v>
      </c>
      <c r="G7">
        <v>29.831</v>
      </c>
      <c r="H7">
        <v>0.33260000000000001</v>
      </c>
      <c r="I7">
        <v>9.9199999999999997E-2</v>
      </c>
    </row>
    <row r="8" spans="1:13" x14ac:dyDescent="0.3">
      <c r="A8" t="s">
        <v>34</v>
      </c>
      <c r="B8">
        <v>921974</v>
      </c>
      <c r="C8">
        <v>52910</v>
      </c>
      <c r="D8">
        <v>5295</v>
      </c>
      <c r="E8">
        <v>2608</v>
      </c>
      <c r="F8">
        <v>5.7388000000000003</v>
      </c>
      <c r="G8">
        <v>10.0076</v>
      </c>
      <c r="H8">
        <v>49.253999999999998</v>
      </c>
      <c r="I8">
        <v>4.9291</v>
      </c>
    </row>
    <row r="9" spans="1:13" x14ac:dyDescent="0.3">
      <c r="A9" t="s">
        <v>35</v>
      </c>
      <c r="B9">
        <v>459443</v>
      </c>
      <c r="C9">
        <v>159232</v>
      </c>
      <c r="D9">
        <v>3378</v>
      </c>
      <c r="E9">
        <v>9400</v>
      </c>
      <c r="F9">
        <v>34.657600000000002</v>
      </c>
      <c r="G9">
        <v>2.1214</v>
      </c>
      <c r="H9">
        <v>278.27120000000002</v>
      </c>
      <c r="I9">
        <v>5.9032999999999998</v>
      </c>
    </row>
    <row r="10" spans="1:13" x14ac:dyDescent="0.3">
      <c r="A10" t="s">
        <v>36</v>
      </c>
      <c r="B10">
        <v>954117</v>
      </c>
      <c r="C10">
        <v>136618</v>
      </c>
      <c r="D10">
        <v>28298</v>
      </c>
      <c r="E10">
        <v>21343</v>
      </c>
      <c r="F10">
        <v>14.3188</v>
      </c>
      <c r="G10">
        <v>20.713200000000001</v>
      </c>
      <c r="H10">
        <v>75.422300000000007</v>
      </c>
      <c r="I10">
        <v>15.622400000000001</v>
      </c>
    </row>
    <row r="11" spans="1:13" x14ac:dyDescent="0.3">
      <c r="A11" t="s">
        <v>37</v>
      </c>
      <c r="B11">
        <v>395508</v>
      </c>
      <c r="C11">
        <v>75018</v>
      </c>
      <c r="D11">
        <v>11631</v>
      </c>
      <c r="E11">
        <v>15366</v>
      </c>
      <c r="F11">
        <v>18.967500000000001</v>
      </c>
      <c r="G11">
        <v>15.504300000000001</v>
      </c>
      <c r="H11">
        <v>132.11250000000001</v>
      </c>
      <c r="I11">
        <v>20.4831</v>
      </c>
    </row>
    <row r="12" spans="1:13" x14ac:dyDescent="0.3">
      <c r="A12" t="s">
        <v>38</v>
      </c>
      <c r="B12">
        <v>552871</v>
      </c>
      <c r="C12">
        <v>48403</v>
      </c>
      <c r="D12">
        <v>3630</v>
      </c>
      <c r="E12">
        <v>23084</v>
      </c>
      <c r="F12">
        <v>8.7547999999999995</v>
      </c>
      <c r="G12">
        <v>7.4995000000000003</v>
      </c>
      <c r="H12">
        <v>635.92290000000003</v>
      </c>
      <c r="I12">
        <v>47.691299999999998</v>
      </c>
    </row>
    <row r="13" spans="1:13" x14ac:dyDescent="0.3">
      <c r="A13" t="s">
        <v>39</v>
      </c>
      <c r="B13">
        <v>26371</v>
      </c>
      <c r="C13">
        <v>78696</v>
      </c>
      <c r="D13">
        <v>8125</v>
      </c>
      <c r="E13">
        <v>9936</v>
      </c>
      <c r="F13">
        <v>298.4187</v>
      </c>
      <c r="G13">
        <v>10.3245</v>
      </c>
      <c r="H13">
        <v>122.28919999999999</v>
      </c>
      <c r="I13">
        <v>12.6258</v>
      </c>
    </row>
    <row r="14" spans="1:13" x14ac:dyDescent="0.3">
      <c r="A14" t="s">
        <v>40</v>
      </c>
      <c r="B14">
        <v>667530</v>
      </c>
      <c r="C14">
        <v>114198</v>
      </c>
      <c r="D14">
        <v>10006</v>
      </c>
      <c r="E14">
        <v>12926</v>
      </c>
      <c r="F14">
        <v>17.107500000000002</v>
      </c>
      <c r="G14">
        <v>8.7620000000000005</v>
      </c>
      <c r="H14">
        <v>129.1825</v>
      </c>
      <c r="I14">
        <v>11.318899999999999</v>
      </c>
    </row>
    <row r="15" spans="1:13" x14ac:dyDescent="0.3">
      <c r="A15" t="s">
        <v>41</v>
      </c>
      <c r="B15">
        <v>978786</v>
      </c>
      <c r="C15">
        <v>192798</v>
      </c>
      <c r="D15">
        <v>7308</v>
      </c>
      <c r="E15">
        <v>10157</v>
      </c>
      <c r="F15">
        <v>19.697700000000001</v>
      </c>
      <c r="G15">
        <v>3.7905000000000002</v>
      </c>
      <c r="H15">
        <v>138.9847</v>
      </c>
      <c r="I15">
        <v>5.2682000000000002</v>
      </c>
    </row>
    <row r="16" spans="1:13" x14ac:dyDescent="0.3">
      <c r="A16" t="s">
        <v>42</v>
      </c>
      <c r="B16">
        <v>47990</v>
      </c>
      <c r="C16">
        <v>69432</v>
      </c>
      <c r="D16">
        <v>42282</v>
      </c>
      <c r="E16">
        <v>4839</v>
      </c>
      <c r="F16">
        <v>144.68010000000001</v>
      </c>
      <c r="G16">
        <v>60.896999999999998</v>
      </c>
      <c r="H16">
        <v>11.444599999999999</v>
      </c>
      <c r="I16">
        <v>6.9694000000000003</v>
      </c>
    </row>
    <row r="17" spans="1:9" x14ac:dyDescent="0.3">
      <c r="A17" t="s">
        <v>43</v>
      </c>
      <c r="B17">
        <v>878441</v>
      </c>
      <c r="C17">
        <v>168302</v>
      </c>
      <c r="D17">
        <v>6530</v>
      </c>
      <c r="E17">
        <v>28115</v>
      </c>
      <c r="F17">
        <v>19.159199999999998</v>
      </c>
      <c r="G17">
        <v>3.8799000000000001</v>
      </c>
      <c r="H17">
        <v>430.55130000000003</v>
      </c>
      <c r="I17">
        <v>16.705100000000002</v>
      </c>
    </row>
    <row r="18" spans="1:9" x14ac:dyDescent="0.3">
      <c r="A18" t="s">
        <v>44</v>
      </c>
      <c r="B18">
        <v>199166</v>
      </c>
      <c r="C18">
        <v>102680</v>
      </c>
      <c r="D18">
        <v>18170</v>
      </c>
      <c r="E18">
        <v>652</v>
      </c>
      <c r="F18">
        <v>51.555</v>
      </c>
      <c r="G18">
        <v>17.695799999999998</v>
      </c>
      <c r="H18">
        <v>3.5882999999999998</v>
      </c>
      <c r="I18">
        <v>0.63500000000000001</v>
      </c>
    </row>
    <row r="19" spans="1:9" x14ac:dyDescent="0.3">
      <c r="A19" t="s">
        <v>45</v>
      </c>
      <c r="B19">
        <v>401247</v>
      </c>
      <c r="C19">
        <v>94535</v>
      </c>
      <c r="D19">
        <v>9439</v>
      </c>
      <c r="E19">
        <v>5572</v>
      </c>
      <c r="F19">
        <v>23.560300000000002</v>
      </c>
      <c r="G19">
        <v>9.9847000000000001</v>
      </c>
      <c r="H19">
        <v>59.031700000000001</v>
      </c>
      <c r="I19">
        <v>5.8940999999999999</v>
      </c>
    </row>
    <row r="20" spans="1:9" x14ac:dyDescent="0.3">
      <c r="A20" t="s">
        <v>46</v>
      </c>
      <c r="B20">
        <v>668545</v>
      </c>
      <c r="C20">
        <v>9413</v>
      </c>
      <c r="D20">
        <v>20143</v>
      </c>
      <c r="E20">
        <v>19640</v>
      </c>
      <c r="F20">
        <v>1.4079999999999999</v>
      </c>
      <c r="G20">
        <v>213.9913</v>
      </c>
      <c r="H20">
        <v>97.502899999999997</v>
      </c>
      <c r="I20">
        <v>208.64760000000001</v>
      </c>
    </row>
    <row r="21" spans="1:9" x14ac:dyDescent="0.3">
      <c r="A21" t="s">
        <v>47</v>
      </c>
      <c r="B21">
        <v>18347</v>
      </c>
      <c r="C21">
        <v>76516</v>
      </c>
      <c r="D21">
        <v>30087</v>
      </c>
      <c r="E21">
        <v>8874</v>
      </c>
      <c r="F21">
        <v>417.04910000000001</v>
      </c>
      <c r="G21">
        <v>39.321199999999997</v>
      </c>
      <c r="H21">
        <v>29.494499999999999</v>
      </c>
      <c r="I21">
        <v>11.5976</v>
      </c>
    </row>
    <row r="22" spans="1:9" x14ac:dyDescent="0.3">
      <c r="A22" t="s">
        <v>48</v>
      </c>
      <c r="B22">
        <v>525925</v>
      </c>
      <c r="C22">
        <v>81763</v>
      </c>
      <c r="D22">
        <v>4664</v>
      </c>
      <c r="E22">
        <v>5300</v>
      </c>
      <c r="F22">
        <v>15.5465</v>
      </c>
      <c r="G22">
        <v>5.7042999999999999</v>
      </c>
      <c r="H22">
        <v>113.63639999999999</v>
      </c>
      <c r="I22">
        <v>6.4821</v>
      </c>
    </row>
    <row r="23" spans="1:9" x14ac:dyDescent="0.3">
      <c r="A23" t="s">
        <v>49</v>
      </c>
      <c r="B23">
        <v>700441</v>
      </c>
      <c r="C23">
        <v>156410</v>
      </c>
      <c r="D23">
        <v>19496</v>
      </c>
      <c r="E23">
        <v>19660</v>
      </c>
      <c r="F23">
        <v>22.330200000000001</v>
      </c>
      <c r="G23">
        <v>12.464700000000001</v>
      </c>
      <c r="H23">
        <v>100.8412</v>
      </c>
      <c r="I23">
        <v>12.5695</v>
      </c>
    </row>
    <row r="24" spans="1:9" x14ac:dyDescent="0.3">
      <c r="A24" t="s">
        <v>50</v>
      </c>
      <c r="B24">
        <v>743299</v>
      </c>
      <c r="C24">
        <v>69540</v>
      </c>
      <c r="D24">
        <v>42659</v>
      </c>
      <c r="E24">
        <v>6432</v>
      </c>
      <c r="F24">
        <v>9.3556000000000008</v>
      </c>
      <c r="G24">
        <v>61.344499999999996</v>
      </c>
      <c r="H24">
        <v>15.0777</v>
      </c>
      <c r="I24">
        <v>9.2493999999999996</v>
      </c>
    </row>
    <row r="25" spans="1:9" x14ac:dyDescent="0.3">
      <c r="A25" t="s">
        <v>51</v>
      </c>
      <c r="B25">
        <v>732769</v>
      </c>
      <c r="C25">
        <v>128893</v>
      </c>
      <c r="D25">
        <v>4968</v>
      </c>
      <c r="E25">
        <v>12619</v>
      </c>
      <c r="F25">
        <v>17.5899</v>
      </c>
      <c r="G25">
        <v>3.8544</v>
      </c>
      <c r="H25">
        <v>254.00559999999999</v>
      </c>
      <c r="I25">
        <v>9.7903000000000002</v>
      </c>
    </row>
    <row r="26" spans="1:9" x14ac:dyDescent="0.3">
      <c r="A26" t="s">
        <v>52</v>
      </c>
      <c r="B26">
        <v>940187</v>
      </c>
      <c r="C26">
        <v>119361</v>
      </c>
      <c r="D26">
        <v>29461</v>
      </c>
      <c r="E26">
        <v>27199</v>
      </c>
      <c r="F26">
        <v>12.695499999999999</v>
      </c>
      <c r="G26">
        <v>24.682300000000001</v>
      </c>
      <c r="H26">
        <v>92.322100000000006</v>
      </c>
      <c r="I26">
        <v>22.787199999999999</v>
      </c>
    </row>
    <row r="27" spans="1:9" x14ac:dyDescent="0.3">
      <c r="A27" t="s">
        <v>53</v>
      </c>
      <c r="B27">
        <v>818000</v>
      </c>
      <c r="C27">
        <v>194732</v>
      </c>
      <c r="D27">
        <v>37848</v>
      </c>
      <c r="E27">
        <v>19213</v>
      </c>
      <c r="F27">
        <v>23.805900000000001</v>
      </c>
      <c r="G27">
        <v>19.4359</v>
      </c>
      <c r="H27">
        <v>50.763599999999997</v>
      </c>
      <c r="I27">
        <v>9.8664000000000005</v>
      </c>
    </row>
    <row r="28" spans="1:9" x14ac:dyDescent="0.3">
      <c r="A28" t="s">
        <v>54</v>
      </c>
      <c r="B28">
        <v>831495</v>
      </c>
      <c r="C28">
        <v>134013</v>
      </c>
      <c r="D28">
        <v>42241</v>
      </c>
      <c r="E28">
        <v>19056</v>
      </c>
      <c r="F28">
        <v>16.117100000000001</v>
      </c>
      <c r="G28">
        <v>31.520099999999999</v>
      </c>
      <c r="H28">
        <v>45.1126</v>
      </c>
      <c r="I28">
        <v>14.2195</v>
      </c>
    </row>
    <row r="29" spans="1:9" x14ac:dyDescent="0.3">
      <c r="A29" t="s">
        <v>55</v>
      </c>
      <c r="B29">
        <v>769619</v>
      </c>
      <c r="C29">
        <v>99273</v>
      </c>
      <c r="D29">
        <v>15265</v>
      </c>
      <c r="E29">
        <v>19563</v>
      </c>
      <c r="F29">
        <v>12.898999999999999</v>
      </c>
      <c r="G29">
        <v>15.376799999999999</v>
      </c>
      <c r="H29">
        <v>128.1559</v>
      </c>
      <c r="I29">
        <v>19.706299999999999</v>
      </c>
    </row>
    <row r="30" spans="1:9" x14ac:dyDescent="0.3">
      <c r="A30" t="s">
        <v>56</v>
      </c>
      <c r="B30">
        <v>423177</v>
      </c>
      <c r="C30">
        <v>59702</v>
      </c>
      <c r="D30">
        <v>703</v>
      </c>
      <c r="E30">
        <v>2391</v>
      </c>
      <c r="F30">
        <v>14.108000000000001</v>
      </c>
      <c r="G30">
        <v>1.1775</v>
      </c>
      <c r="H30">
        <v>340.11380000000003</v>
      </c>
      <c r="I30">
        <v>4.0049000000000001</v>
      </c>
    </row>
    <row r="31" spans="1:9" x14ac:dyDescent="0.3">
      <c r="A31" t="s">
        <v>57</v>
      </c>
      <c r="B31">
        <v>107469</v>
      </c>
      <c r="C31">
        <v>128610</v>
      </c>
      <c r="D31">
        <v>32467</v>
      </c>
      <c r="E31">
        <v>21471</v>
      </c>
      <c r="F31">
        <v>119.6717</v>
      </c>
      <c r="G31">
        <v>25.244499999999999</v>
      </c>
      <c r="H31">
        <v>66.131799999999998</v>
      </c>
      <c r="I31">
        <v>16.694700000000001</v>
      </c>
    </row>
    <row r="32" spans="1:9" x14ac:dyDescent="0.3">
      <c r="A32" t="s">
        <v>58</v>
      </c>
      <c r="B32">
        <v>231238</v>
      </c>
      <c r="C32">
        <v>105964</v>
      </c>
      <c r="D32">
        <v>23863</v>
      </c>
      <c r="E32">
        <v>3527</v>
      </c>
      <c r="F32">
        <v>45.824599999999997</v>
      </c>
      <c r="G32">
        <v>22.5199</v>
      </c>
      <c r="H32">
        <v>14.780200000000001</v>
      </c>
      <c r="I32">
        <v>3.3285</v>
      </c>
    </row>
    <row r="33" spans="1:9" x14ac:dyDescent="0.3">
      <c r="A33" t="s">
        <v>59</v>
      </c>
      <c r="B33">
        <v>158772</v>
      </c>
      <c r="C33">
        <v>1688</v>
      </c>
      <c r="D33">
        <v>39102</v>
      </c>
      <c r="E33">
        <v>157</v>
      </c>
      <c r="F33">
        <v>1.0631999999999999</v>
      </c>
      <c r="G33">
        <v>2316.4692</v>
      </c>
      <c r="H33">
        <v>0.40150000000000002</v>
      </c>
      <c r="I33">
        <v>9.3009000000000004</v>
      </c>
    </row>
    <row r="34" spans="1:9" x14ac:dyDescent="0.3">
      <c r="A34" t="s">
        <v>60</v>
      </c>
      <c r="B34">
        <v>401636</v>
      </c>
      <c r="C34">
        <v>107280</v>
      </c>
      <c r="D34">
        <v>44670</v>
      </c>
      <c r="E34">
        <v>8746</v>
      </c>
      <c r="F34">
        <v>26.710799999999999</v>
      </c>
      <c r="G34">
        <v>41.6387</v>
      </c>
      <c r="H34">
        <v>19.5791</v>
      </c>
      <c r="I34">
        <v>8.1524999999999999</v>
      </c>
    </row>
    <row r="35" spans="1:9" x14ac:dyDescent="0.3">
      <c r="A35" t="s">
        <v>61</v>
      </c>
      <c r="B35">
        <v>365454</v>
      </c>
      <c r="C35">
        <v>55272</v>
      </c>
      <c r="D35">
        <v>38934</v>
      </c>
      <c r="E35">
        <v>4983</v>
      </c>
      <c r="F35">
        <v>15.1242</v>
      </c>
      <c r="G35">
        <v>70.440700000000007</v>
      </c>
      <c r="H35">
        <v>12.7986</v>
      </c>
      <c r="I35">
        <v>9.0153999999999996</v>
      </c>
    </row>
    <row r="36" spans="1:9" x14ac:dyDescent="0.3">
      <c r="A36" t="s">
        <v>62</v>
      </c>
      <c r="B36">
        <v>804643</v>
      </c>
      <c r="C36">
        <v>15924</v>
      </c>
      <c r="D36">
        <v>10563</v>
      </c>
      <c r="E36">
        <v>5163</v>
      </c>
      <c r="F36">
        <v>1.9790000000000001</v>
      </c>
      <c r="G36">
        <v>66.333799999999997</v>
      </c>
      <c r="H36">
        <v>48.8782</v>
      </c>
      <c r="I36">
        <v>32.422800000000002</v>
      </c>
    </row>
    <row r="37" spans="1:9" x14ac:dyDescent="0.3">
      <c r="A37" t="s">
        <v>63</v>
      </c>
      <c r="B37">
        <v>895743</v>
      </c>
      <c r="C37">
        <v>111984</v>
      </c>
      <c r="D37">
        <v>20418</v>
      </c>
      <c r="E37">
        <v>26467</v>
      </c>
      <c r="F37">
        <v>12.501799999999999</v>
      </c>
      <c r="G37">
        <v>18.233000000000001</v>
      </c>
      <c r="H37">
        <v>129.6258</v>
      </c>
      <c r="I37">
        <v>23.634599999999999</v>
      </c>
    </row>
    <row r="38" spans="1:9" x14ac:dyDescent="0.3">
      <c r="A38" t="s">
        <v>64</v>
      </c>
      <c r="B38">
        <v>488917</v>
      </c>
      <c r="C38">
        <v>161409</v>
      </c>
      <c r="D38">
        <v>42869</v>
      </c>
      <c r="E38">
        <v>5195</v>
      </c>
      <c r="F38">
        <v>33.013599999999997</v>
      </c>
      <c r="G38">
        <v>26.559200000000001</v>
      </c>
      <c r="H38">
        <v>12.1183</v>
      </c>
      <c r="I38">
        <v>3.2185000000000001</v>
      </c>
    </row>
    <row r="39" spans="1:9" x14ac:dyDescent="0.3">
      <c r="A39" t="s">
        <v>65</v>
      </c>
      <c r="B39">
        <v>637412</v>
      </c>
      <c r="C39">
        <v>32479</v>
      </c>
      <c r="D39">
        <v>8092</v>
      </c>
      <c r="E39">
        <v>16702</v>
      </c>
      <c r="F39">
        <v>5.0953999999999997</v>
      </c>
      <c r="G39">
        <v>24.9146</v>
      </c>
      <c r="H39">
        <v>206.4014</v>
      </c>
      <c r="I39">
        <v>51.423999999999999</v>
      </c>
    </row>
    <row r="40" spans="1:9" x14ac:dyDescent="0.3">
      <c r="A40" t="s">
        <v>66</v>
      </c>
      <c r="B40">
        <v>786829</v>
      </c>
      <c r="C40">
        <v>59382</v>
      </c>
      <c r="D40">
        <v>15447</v>
      </c>
      <c r="E40">
        <v>15974</v>
      </c>
      <c r="F40">
        <v>7.5469999999999997</v>
      </c>
      <c r="G40">
        <v>26.012899999999998</v>
      </c>
      <c r="H40">
        <v>103.4117</v>
      </c>
      <c r="I40">
        <v>26.900400000000001</v>
      </c>
    </row>
    <row r="41" spans="1:9" x14ac:dyDescent="0.3">
      <c r="A41" t="s">
        <v>67</v>
      </c>
      <c r="B41">
        <v>353742</v>
      </c>
      <c r="C41">
        <v>68505</v>
      </c>
      <c r="D41">
        <v>31623</v>
      </c>
      <c r="E41">
        <v>19320</v>
      </c>
      <c r="F41">
        <v>19.3658</v>
      </c>
      <c r="G41">
        <v>46.1616</v>
      </c>
      <c r="H41">
        <v>61.094799999999999</v>
      </c>
      <c r="I41">
        <v>28.202300000000001</v>
      </c>
    </row>
    <row r="42" spans="1:9" x14ac:dyDescent="0.3">
      <c r="A42" t="s">
        <v>68</v>
      </c>
      <c r="B42">
        <v>304084</v>
      </c>
      <c r="C42">
        <v>89531</v>
      </c>
      <c r="D42">
        <v>8493</v>
      </c>
      <c r="E42">
        <v>9007</v>
      </c>
      <c r="F42">
        <v>29.442900000000002</v>
      </c>
      <c r="G42">
        <v>9.4861000000000004</v>
      </c>
      <c r="H42">
        <v>106.05200000000001</v>
      </c>
      <c r="I42">
        <v>10.0602</v>
      </c>
    </row>
    <row r="43" spans="1:9" x14ac:dyDescent="0.3">
      <c r="A43" t="s">
        <v>69</v>
      </c>
      <c r="B43">
        <v>64441</v>
      </c>
      <c r="C43">
        <v>106059</v>
      </c>
      <c r="D43">
        <v>12179</v>
      </c>
      <c r="E43">
        <v>123</v>
      </c>
      <c r="F43">
        <v>164.5831</v>
      </c>
      <c r="G43">
        <v>11.4832</v>
      </c>
      <c r="H43">
        <v>1.0099</v>
      </c>
      <c r="I43">
        <v>0.11600000000000001</v>
      </c>
    </row>
    <row r="44" spans="1:9" x14ac:dyDescent="0.3">
      <c r="A44" t="s">
        <v>70</v>
      </c>
      <c r="B44">
        <v>518112</v>
      </c>
      <c r="C44">
        <v>166098</v>
      </c>
      <c r="D44">
        <v>2196</v>
      </c>
      <c r="E44">
        <v>11196</v>
      </c>
      <c r="F44">
        <v>32.058300000000003</v>
      </c>
      <c r="G44">
        <v>1.3221000000000001</v>
      </c>
      <c r="H44">
        <v>509.83609999999999</v>
      </c>
      <c r="I44">
        <v>6.7405999999999997</v>
      </c>
    </row>
    <row r="45" spans="1:9" x14ac:dyDescent="0.3">
      <c r="A45" t="s">
        <v>71</v>
      </c>
      <c r="B45">
        <v>946592</v>
      </c>
      <c r="C45">
        <v>168389</v>
      </c>
      <c r="D45">
        <v>19499</v>
      </c>
      <c r="E45">
        <v>6778</v>
      </c>
      <c r="F45">
        <v>17.789000000000001</v>
      </c>
      <c r="G45">
        <v>11.579700000000001</v>
      </c>
      <c r="H45">
        <v>34.760800000000003</v>
      </c>
      <c r="I45">
        <v>4.0251999999999999</v>
      </c>
    </row>
    <row r="46" spans="1:9" x14ac:dyDescent="0.3">
      <c r="A46" t="s">
        <v>72</v>
      </c>
      <c r="B46">
        <v>896969</v>
      </c>
      <c r="C46">
        <v>59383</v>
      </c>
      <c r="D46">
        <v>23257</v>
      </c>
      <c r="E46">
        <v>4620</v>
      </c>
      <c r="F46">
        <v>6.6204000000000001</v>
      </c>
      <c r="G46">
        <v>39.164400000000001</v>
      </c>
      <c r="H46">
        <v>19.864999999999998</v>
      </c>
      <c r="I46">
        <v>7.78</v>
      </c>
    </row>
    <row r="47" spans="1:9" x14ac:dyDescent="0.3">
      <c r="A47" t="s">
        <v>73</v>
      </c>
      <c r="B47">
        <v>484757</v>
      </c>
      <c r="C47">
        <v>148067</v>
      </c>
      <c r="D47">
        <v>27303</v>
      </c>
      <c r="E47">
        <v>21698</v>
      </c>
      <c r="F47">
        <v>30.544599999999999</v>
      </c>
      <c r="G47">
        <v>18.439599999999999</v>
      </c>
      <c r="H47">
        <v>79.471100000000007</v>
      </c>
      <c r="I47">
        <v>14.654199999999999</v>
      </c>
    </row>
    <row r="48" spans="1:9" x14ac:dyDescent="0.3">
      <c r="A48" t="s">
        <v>74</v>
      </c>
      <c r="B48">
        <v>429936</v>
      </c>
      <c r="C48">
        <v>67815</v>
      </c>
      <c r="D48">
        <v>24363</v>
      </c>
      <c r="E48">
        <v>1425</v>
      </c>
      <c r="F48">
        <v>15.773300000000001</v>
      </c>
      <c r="G48">
        <v>35.925699999999999</v>
      </c>
      <c r="H48">
        <v>5.8490000000000002</v>
      </c>
      <c r="I48">
        <v>2.1013000000000002</v>
      </c>
    </row>
    <row r="49" spans="1:9" x14ac:dyDescent="0.3">
      <c r="A49" t="s">
        <v>13</v>
      </c>
      <c r="B49">
        <v>765990</v>
      </c>
      <c r="C49">
        <v>70726</v>
      </c>
      <c r="D49">
        <v>35234</v>
      </c>
      <c r="E49">
        <v>8080</v>
      </c>
      <c r="F49">
        <v>9.2332999999999998</v>
      </c>
      <c r="G49">
        <v>49.817599999999999</v>
      </c>
      <c r="H49">
        <v>22.932400000000001</v>
      </c>
      <c r="I49">
        <v>11.4244</v>
      </c>
    </row>
    <row r="50" spans="1:9" x14ac:dyDescent="0.3">
      <c r="A50" t="s">
        <v>75</v>
      </c>
      <c r="B50">
        <v>301971</v>
      </c>
      <c r="C50">
        <v>51633</v>
      </c>
      <c r="D50">
        <v>15404</v>
      </c>
      <c r="E50">
        <v>4912</v>
      </c>
      <c r="F50">
        <v>17.098700000000001</v>
      </c>
      <c r="G50">
        <v>29.833600000000001</v>
      </c>
      <c r="H50">
        <v>31.887799999999999</v>
      </c>
      <c r="I50">
        <v>9.5132999999999992</v>
      </c>
    </row>
    <row r="51" spans="1:9" x14ac:dyDescent="0.3">
      <c r="A51" t="s">
        <v>76</v>
      </c>
      <c r="B51">
        <v>945304</v>
      </c>
      <c r="C51">
        <v>199646</v>
      </c>
      <c r="D51">
        <v>3177</v>
      </c>
      <c r="E51">
        <v>3351</v>
      </c>
      <c r="F51">
        <v>21.119800000000001</v>
      </c>
      <c r="G51">
        <v>1.5912999999999999</v>
      </c>
      <c r="H51">
        <v>105.4769</v>
      </c>
      <c r="I51">
        <v>1.6785000000000001</v>
      </c>
    </row>
    <row r="52" spans="1:9" x14ac:dyDescent="0.3">
      <c r="A52" t="s">
        <v>77</v>
      </c>
      <c r="B52">
        <v>195150</v>
      </c>
      <c r="C52">
        <v>193990</v>
      </c>
      <c r="D52">
        <v>40645</v>
      </c>
      <c r="E52">
        <v>2392</v>
      </c>
      <c r="F52">
        <v>99.405600000000007</v>
      </c>
      <c r="G52">
        <v>20.952100000000002</v>
      </c>
      <c r="H52">
        <v>5.8851000000000004</v>
      </c>
      <c r="I52">
        <v>1.2331000000000001</v>
      </c>
    </row>
    <row r="53" spans="1:9" x14ac:dyDescent="0.3">
      <c r="A53" t="s">
        <v>78</v>
      </c>
      <c r="B53">
        <v>626284</v>
      </c>
      <c r="C53">
        <v>78352</v>
      </c>
      <c r="D53">
        <v>155</v>
      </c>
      <c r="E53">
        <v>17634</v>
      </c>
      <c r="F53">
        <v>12.5106</v>
      </c>
      <c r="G53">
        <v>0.1978</v>
      </c>
      <c r="H53">
        <v>11376.7742</v>
      </c>
      <c r="I53">
        <v>22.5061</v>
      </c>
    </row>
    <row r="54" spans="1:9" x14ac:dyDescent="0.3">
      <c r="A54" t="s">
        <v>79</v>
      </c>
      <c r="B54">
        <v>273337</v>
      </c>
      <c r="C54">
        <v>166167</v>
      </c>
      <c r="D54">
        <v>7744</v>
      </c>
      <c r="E54">
        <v>18158</v>
      </c>
      <c r="F54">
        <v>60.792000000000002</v>
      </c>
      <c r="G54">
        <v>4.6604000000000001</v>
      </c>
      <c r="H54">
        <v>234.47829999999999</v>
      </c>
      <c r="I54">
        <v>10.9276</v>
      </c>
    </row>
    <row r="55" spans="1:9" x14ac:dyDescent="0.3">
      <c r="A55" t="s">
        <v>80</v>
      </c>
      <c r="B55">
        <v>314970</v>
      </c>
      <c r="C55">
        <v>45326</v>
      </c>
      <c r="D55">
        <v>30226</v>
      </c>
      <c r="E55">
        <v>16952</v>
      </c>
      <c r="F55">
        <v>14.390599999999999</v>
      </c>
      <c r="G55">
        <v>66.6858</v>
      </c>
      <c r="H55">
        <v>56.084200000000003</v>
      </c>
      <c r="I55">
        <v>37.400199999999998</v>
      </c>
    </row>
    <row r="56" spans="1:9" x14ac:dyDescent="0.3">
      <c r="A56" t="s">
        <v>81</v>
      </c>
      <c r="B56">
        <v>67446</v>
      </c>
      <c r="C56">
        <v>137051</v>
      </c>
      <c r="D56">
        <v>2186</v>
      </c>
      <c r="E56">
        <v>27682</v>
      </c>
      <c r="F56">
        <v>203.2011</v>
      </c>
      <c r="G56">
        <v>1.595</v>
      </c>
      <c r="H56">
        <v>1266.3312000000001</v>
      </c>
      <c r="I56">
        <v>20.1983</v>
      </c>
    </row>
    <row r="57" spans="1:9" x14ac:dyDescent="0.3">
      <c r="A57" t="s">
        <v>82</v>
      </c>
      <c r="B57">
        <v>150892</v>
      </c>
      <c r="C57">
        <v>137246</v>
      </c>
      <c r="D57">
        <v>12949</v>
      </c>
      <c r="E57">
        <v>13304</v>
      </c>
      <c r="F57">
        <v>90.956400000000002</v>
      </c>
      <c r="G57">
        <v>9.4349000000000007</v>
      </c>
      <c r="H57">
        <v>102.7415</v>
      </c>
      <c r="I57">
        <v>9.6935000000000002</v>
      </c>
    </row>
    <row r="58" spans="1:9" x14ac:dyDescent="0.3">
      <c r="A58" t="s">
        <v>83</v>
      </c>
      <c r="B58">
        <v>58223</v>
      </c>
      <c r="C58">
        <v>192802</v>
      </c>
      <c r="D58">
        <v>2412</v>
      </c>
      <c r="E58">
        <v>17065</v>
      </c>
      <c r="F58">
        <v>331.14400000000001</v>
      </c>
      <c r="G58">
        <v>1.2509999999999999</v>
      </c>
      <c r="H58">
        <v>707.50409999999999</v>
      </c>
      <c r="I58">
        <v>8.8510000000000009</v>
      </c>
    </row>
    <row r="59" spans="1:9" x14ac:dyDescent="0.3">
      <c r="A59" t="s">
        <v>84</v>
      </c>
      <c r="B59">
        <v>126844</v>
      </c>
      <c r="C59">
        <v>94905</v>
      </c>
      <c r="D59">
        <v>32478</v>
      </c>
      <c r="E59">
        <v>25139</v>
      </c>
      <c r="F59">
        <v>74.820300000000003</v>
      </c>
      <c r="G59">
        <v>34.221600000000002</v>
      </c>
      <c r="H59">
        <v>77.403199999999998</v>
      </c>
      <c r="I59">
        <v>26.488600000000002</v>
      </c>
    </row>
    <row r="60" spans="1:9" x14ac:dyDescent="0.3">
      <c r="A60" t="s">
        <v>85</v>
      </c>
      <c r="B60">
        <v>993947</v>
      </c>
      <c r="C60">
        <v>121872</v>
      </c>
      <c r="D60">
        <v>25893</v>
      </c>
      <c r="E60">
        <v>14753</v>
      </c>
      <c r="F60">
        <v>12.2614</v>
      </c>
      <c r="G60">
        <v>21.246099999999998</v>
      </c>
      <c r="H60">
        <v>56.976799999999997</v>
      </c>
      <c r="I60">
        <v>12.1053</v>
      </c>
    </row>
    <row r="61" spans="1:9" x14ac:dyDescent="0.3">
      <c r="A61" t="s">
        <v>86</v>
      </c>
      <c r="B61">
        <v>391858</v>
      </c>
      <c r="C61">
        <v>58015</v>
      </c>
      <c r="D61">
        <v>38310</v>
      </c>
      <c r="E61">
        <v>9457</v>
      </c>
      <c r="F61">
        <v>14.805099999999999</v>
      </c>
      <c r="G61">
        <v>66.034599999999998</v>
      </c>
      <c r="H61">
        <v>24.685500000000001</v>
      </c>
      <c r="I61">
        <v>16.300999999999998</v>
      </c>
    </row>
    <row r="62" spans="1:9" x14ac:dyDescent="0.3">
      <c r="A62" t="s">
        <v>87</v>
      </c>
      <c r="B62">
        <v>124779</v>
      </c>
      <c r="C62">
        <v>75335</v>
      </c>
      <c r="D62">
        <v>21793</v>
      </c>
      <c r="E62">
        <v>27891</v>
      </c>
      <c r="F62">
        <v>60.374699999999997</v>
      </c>
      <c r="G62">
        <v>28.928100000000001</v>
      </c>
      <c r="H62">
        <v>127.9815</v>
      </c>
      <c r="I62">
        <v>37.022599999999997</v>
      </c>
    </row>
    <row r="63" spans="1:9" x14ac:dyDescent="0.3">
      <c r="A63" t="s">
        <v>88</v>
      </c>
      <c r="B63">
        <v>912961</v>
      </c>
      <c r="C63">
        <v>184882</v>
      </c>
      <c r="D63">
        <v>15727</v>
      </c>
      <c r="E63">
        <v>26287</v>
      </c>
      <c r="F63">
        <v>20.250800000000002</v>
      </c>
      <c r="G63">
        <v>8.5065000000000008</v>
      </c>
      <c r="H63">
        <v>167.14570000000001</v>
      </c>
      <c r="I63">
        <v>14.218299999999999</v>
      </c>
    </row>
    <row r="64" spans="1:9" x14ac:dyDescent="0.3">
      <c r="A64" t="s">
        <v>89</v>
      </c>
      <c r="B64">
        <v>579927</v>
      </c>
      <c r="C64">
        <v>97598</v>
      </c>
      <c r="D64">
        <v>3566</v>
      </c>
      <c r="E64">
        <v>17735</v>
      </c>
      <c r="F64">
        <v>16.8294</v>
      </c>
      <c r="G64">
        <v>3.6537999999999999</v>
      </c>
      <c r="H64">
        <v>497.33600000000001</v>
      </c>
      <c r="I64">
        <v>18.171500000000002</v>
      </c>
    </row>
    <row r="65" spans="1:9" x14ac:dyDescent="0.3">
      <c r="A65" t="s">
        <v>90</v>
      </c>
      <c r="B65">
        <v>660086</v>
      </c>
      <c r="C65">
        <v>44734</v>
      </c>
      <c r="D65">
        <v>36984</v>
      </c>
      <c r="E65">
        <v>864</v>
      </c>
      <c r="F65">
        <v>6.7770000000000001</v>
      </c>
      <c r="G65">
        <v>82.675399999999996</v>
      </c>
      <c r="H65">
        <v>2.3361000000000001</v>
      </c>
      <c r="I65">
        <v>1.9314</v>
      </c>
    </row>
    <row r="66" spans="1:9" x14ac:dyDescent="0.3">
      <c r="A66" t="s">
        <v>91</v>
      </c>
      <c r="B66">
        <v>352903</v>
      </c>
      <c r="C66">
        <v>187517</v>
      </c>
      <c r="D66">
        <v>42184</v>
      </c>
      <c r="E66">
        <v>10034</v>
      </c>
      <c r="F66">
        <v>53.135599999999997</v>
      </c>
      <c r="G66">
        <v>22.496099999999998</v>
      </c>
      <c r="H66">
        <v>23.786300000000001</v>
      </c>
      <c r="I66">
        <v>5.351</v>
      </c>
    </row>
    <row r="67" spans="1:9" x14ac:dyDescent="0.3">
      <c r="A67" t="s">
        <v>92</v>
      </c>
      <c r="B67">
        <v>238410</v>
      </c>
      <c r="C67">
        <v>70871</v>
      </c>
      <c r="D67">
        <v>38770</v>
      </c>
      <c r="E67">
        <v>12040</v>
      </c>
      <c r="F67">
        <v>29.726500000000001</v>
      </c>
      <c r="G67">
        <v>54.704999999999998</v>
      </c>
      <c r="H67">
        <v>31.0549</v>
      </c>
      <c r="I67">
        <v>16.988600000000002</v>
      </c>
    </row>
    <row r="68" spans="1:9" x14ac:dyDescent="0.3">
      <c r="A68" t="s">
        <v>93</v>
      </c>
      <c r="B68">
        <v>138005</v>
      </c>
      <c r="C68">
        <v>19796</v>
      </c>
      <c r="D68">
        <v>3804</v>
      </c>
      <c r="E68">
        <v>19670</v>
      </c>
      <c r="F68">
        <v>14.3444</v>
      </c>
      <c r="G68">
        <v>19.216000000000001</v>
      </c>
      <c r="H68">
        <v>517.08730000000003</v>
      </c>
      <c r="I68">
        <v>99.363500000000002</v>
      </c>
    </row>
    <row r="69" spans="1:9" x14ac:dyDescent="0.3">
      <c r="A69" t="s">
        <v>94</v>
      </c>
      <c r="B69">
        <v>174937</v>
      </c>
      <c r="C69">
        <v>121363</v>
      </c>
      <c r="D69">
        <v>152</v>
      </c>
      <c r="E69">
        <v>11980</v>
      </c>
      <c r="F69">
        <v>69.375299999999996</v>
      </c>
      <c r="G69">
        <v>0.12520000000000001</v>
      </c>
      <c r="H69">
        <v>7881.5789000000004</v>
      </c>
      <c r="I69">
        <v>9.8712</v>
      </c>
    </row>
    <row r="70" spans="1:9" x14ac:dyDescent="0.3">
      <c r="A70" t="s">
        <v>95</v>
      </c>
      <c r="B70">
        <v>61032</v>
      </c>
      <c r="C70">
        <v>78055</v>
      </c>
      <c r="D70">
        <v>41515</v>
      </c>
      <c r="E70">
        <v>18118</v>
      </c>
      <c r="F70">
        <v>127.89190000000001</v>
      </c>
      <c r="G70">
        <v>53.186900000000001</v>
      </c>
      <c r="H70">
        <v>43.642099999999999</v>
      </c>
      <c r="I70">
        <v>23.2118</v>
      </c>
    </row>
    <row r="71" spans="1:9" x14ac:dyDescent="0.3">
      <c r="A71" t="s">
        <v>96</v>
      </c>
      <c r="B71">
        <v>307704</v>
      </c>
      <c r="C71">
        <v>90506</v>
      </c>
      <c r="D71">
        <v>16129</v>
      </c>
      <c r="E71">
        <v>12678</v>
      </c>
      <c r="F71">
        <v>29.4133</v>
      </c>
      <c r="G71">
        <v>17.820900000000002</v>
      </c>
      <c r="H71">
        <v>78.603800000000007</v>
      </c>
      <c r="I71">
        <v>14.007899999999999</v>
      </c>
    </row>
    <row r="72" spans="1:9" x14ac:dyDescent="0.3">
      <c r="A72" t="s">
        <v>97</v>
      </c>
      <c r="B72">
        <v>199665</v>
      </c>
      <c r="C72">
        <v>96591</v>
      </c>
      <c r="D72">
        <v>19826</v>
      </c>
      <c r="E72">
        <v>7449</v>
      </c>
      <c r="F72">
        <v>48.3765</v>
      </c>
      <c r="G72">
        <v>20.525700000000001</v>
      </c>
      <c r="H72">
        <v>37.571899999999999</v>
      </c>
      <c r="I72">
        <v>7.7119</v>
      </c>
    </row>
    <row r="73" spans="1:9" x14ac:dyDescent="0.3">
      <c r="A73" t="s">
        <v>98</v>
      </c>
      <c r="B73">
        <v>988747</v>
      </c>
      <c r="C73">
        <v>122377</v>
      </c>
      <c r="D73">
        <v>9942</v>
      </c>
      <c r="E73">
        <v>5716</v>
      </c>
      <c r="F73">
        <v>12.377000000000001</v>
      </c>
      <c r="G73">
        <v>8.1241000000000003</v>
      </c>
      <c r="H73">
        <v>57.493499999999997</v>
      </c>
      <c r="I73">
        <v>4.6707999999999998</v>
      </c>
    </row>
    <row r="74" spans="1:9" x14ac:dyDescent="0.3">
      <c r="A74" t="s">
        <v>99</v>
      </c>
      <c r="B74">
        <v>489950</v>
      </c>
      <c r="C74">
        <v>192725</v>
      </c>
      <c r="D74">
        <v>17234</v>
      </c>
      <c r="E74">
        <v>11168</v>
      </c>
      <c r="F74">
        <v>39.335599999999999</v>
      </c>
      <c r="G74">
        <v>8.9422999999999995</v>
      </c>
      <c r="H74">
        <v>64.802099999999996</v>
      </c>
      <c r="I74">
        <v>5.7948000000000004</v>
      </c>
    </row>
    <row r="75" spans="1:9" x14ac:dyDescent="0.3">
      <c r="A75" t="s">
        <v>100</v>
      </c>
      <c r="B75">
        <v>450301</v>
      </c>
      <c r="C75">
        <v>135473</v>
      </c>
      <c r="D75">
        <v>919</v>
      </c>
      <c r="E75">
        <v>27759</v>
      </c>
      <c r="F75">
        <v>30.085000000000001</v>
      </c>
      <c r="G75">
        <v>0.6784</v>
      </c>
      <c r="H75">
        <v>3020.5657999999999</v>
      </c>
      <c r="I75">
        <v>20.490400000000001</v>
      </c>
    </row>
    <row r="76" spans="1:9" x14ac:dyDescent="0.3">
      <c r="A76" t="s">
        <v>101</v>
      </c>
      <c r="B76">
        <v>709919</v>
      </c>
      <c r="C76">
        <v>163808</v>
      </c>
      <c r="D76">
        <v>7300</v>
      </c>
      <c r="E76">
        <v>18384</v>
      </c>
      <c r="F76">
        <v>23.074200000000001</v>
      </c>
      <c r="G76">
        <v>4.4564000000000004</v>
      </c>
      <c r="H76">
        <v>251.8356</v>
      </c>
      <c r="I76">
        <v>11.222899999999999</v>
      </c>
    </row>
    <row r="77" spans="1:9" x14ac:dyDescent="0.3">
      <c r="A77" t="s">
        <v>102</v>
      </c>
      <c r="B77">
        <v>871188</v>
      </c>
      <c r="C77">
        <v>102685</v>
      </c>
      <c r="D77">
        <v>25083</v>
      </c>
      <c r="E77">
        <v>27341</v>
      </c>
      <c r="F77">
        <v>11.786799999999999</v>
      </c>
      <c r="G77">
        <v>24.427099999999999</v>
      </c>
      <c r="H77">
        <v>109.0021</v>
      </c>
      <c r="I77">
        <v>26.626100000000001</v>
      </c>
    </row>
    <row r="78" spans="1:9" x14ac:dyDescent="0.3">
      <c r="A78" t="s">
        <v>103</v>
      </c>
      <c r="B78">
        <v>859814</v>
      </c>
      <c r="C78">
        <v>97127</v>
      </c>
      <c r="D78">
        <v>22365</v>
      </c>
      <c r="E78">
        <v>19222</v>
      </c>
      <c r="F78">
        <v>11.2963</v>
      </c>
      <c r="G78">
        <v>23.026599999999998</v>
      </c>
      <c r="H78">
        <v>85.946799999999996</v>
      </c>
      <c r="I78">
        <v>19.790600000000001</v>
      </c>
    </row>
    <row r="79" spans="1:9" x14ac:dyDescent="0.3">
      <c r="A79" t="s">
        <v>16</v>
      </c>
      <c r="B79">
        <v>929220</v>
      </c>
      <c r="C79">
        <v>87391</v>
      </c>
      <c r="D79">
        <v>4970</v>
      </c>
      <c r="E79">
        <v>1659</v>
      </c>
      <c r="F79">
        <v>9.4047999999999998</v>
      </c>
      <c r="G79">
        <v>5.6871</v>
      </c>
      <c r="H79">
        <v>33.380299999999998</v>
      </c>
      <c r="I79">
        <v>1.8984000000000001</v>
      </c>
    </row>
    <row r="80" spans="1:9" x14ac:dyDescent="0.3">
      <c r="A80" t="s">
        <v>104</v>
      </c>
      <c r="B80">
        <v>450386</v>
      </c>
      <c r="C80">
        <v>191319</v>
      </c>
      <c r="D80">
        <v>29861</v>
      </c>
      <c r="E80">
        <v>11642</v>
      </c>
      <c r="F80">
        <v>42.478900000000003</v>
      </c>
      <c r="G80">
        <v>15.608000000000001</v>
      </c>
      <c r="H80">
        <v>38.987299999999998</v>
      </c>
      <c r="I80">
        <v>6.0850999999999997</v>
      </c>
    </row>
    <row r="81" spans="1:9" x14ac:dyDescent="0.3">
      <c r="A81" t="s">
        <v>105</v>
      </c>
      <c r="B81">
        <v>882263</v>
      </c>
      <c r="C81">
        <v>130717</v>
      </c>
      <c r="D81">
        <v>1199</v>
      </c>
      <c r="E81">
        <v>22118</v>
      </c>
      <c r="F81">
        <v>14.8161</v>
      </c>
      <c r="G81">
        <v>0.91720000000000002</v>
      </c>
      <c r="H81">
        <v>1844.7039</v>
      </c>
      <c r="I81">
        <v>16.920500000000001</v>
      </c>
    </row>
    <row r="82" spans="1:9" x14ac:dyDescent="0.3">
      <c r="A82" t="s">
        <v>106</v>
      </c>
      <c r="B82">
        <v>672893</v>
      </c>
      <c r="C82">
        <v>92910</v>
      </c>
      <c r="D82">
        <v>2656</v>
      </c>
      <c r="E82">
        <v>16006</v>
      </c>
      <c r="F82">
        <v>13.807499999999999</v>
      </c>
      <c r="G82">
        <v>2.8586999999999998</v>
      </c>
      <c r="H82">
        <v>602.63549999999998</v>
      </c>
      <c r="I82">
        <v>17.227399999999999</v>
      </c>
    </row>
    <row r="83" spans="1:9" x14ac:dyDescent="0.3">
      <c r="A83" t="s">
        <v>107</v>
      </c>
      <c r="B83">
        <v>299096</v>
      </c>
      <c r="C83">
        <v>8331</v>
      </c>
      <c r="D83">
        <v>5930</v>
      </c>
      <c r="E83">
        <v>17353</v>
      </c>
      <c r="F83">
        <v>2.7854000000000001</v>
      </c>
      <c r="G83">
        <v>71.179900000000004</v>
      </c>
      <c r="H83">
        <v>292.63069999999999</v>
      </c>
      <c r="I83">
        <v>208.29429999999999</v>
      </c>
    </row>
    <row r="84" spans="1:9" x14ac:dyDescent="0.3">
      <c r="A84" t="s">
        <v>108</v>
      </c>
      <c r="B84">
        <v>898069</v>
      </c>
      <c r="C84">
        <v>155377</v>
      </c>
      <c r="D84">
        <v>43916</v>
      </c>
      <c r="E84">
        <v>29040</v>
      </c>
      <c r="F84">
        <v>17.301200000000001</v>
      </c>
      <c r="G84">
        <v>28.264199999999999</v>
      </c>
      <c r="H84">
        <v>66.126199999999997</v>
      </c>
      <c r="I84">
        <v>18.690000000000001</v>
      </c>
    </row>
    <row r="85" spans="1:9" x14ac:dyDescent="0.3">
      <c r="A85" t="s">
        <v>109</v>
      </c>
      <c r="B85">
        <v>526647</v>
      </c>
      <c r="C85">
        <v>199900</v>
      </c>
      <c r="D85">
        <v>46064</v>
      </c>
      <c r="E85">
        <v>28770</v>
      </c>
      <c r="F85">
        <v>37.957099999999997</v>
      </c>
      <c r="G85">
        <v>23.043500000000002</v>
      </c>
      <c r="H85">
        <v>62.456600000000002</v>
      </c>
      <c r="I85">
        <v>14.392200000000001</v>
      </c>
    </row>
    <row r="86" spans="1:9" x14ac:dyDescent="0.3">
      <c r="A86" t="s">
        <v>110</v>
      </c>
      <c r="B86">
        <v>18527</v>
      </c>
      <c r="C86">
        <v>197387</v>
      </c>
      <c r="D86">
        <v>21511</v>
      </c>
      <c r="E86">
        <v>26649</v>
      </c>
      <c r="F86">
        <v>1065.4018000000001</v>
      </c>
      <c r="G86">
        <v>10.8979</v>
      </c>
      <c r="H86">
        <v>123.88549999999999</v>
      </c>
      <c r="I86">
        <v>13.5009</v>
      </c>
    </row>
    <row r="87" spans="1:9" x14ac:dyDescent="0.3">
      <c r="A87" t="s">
        <v>111</v>
      </c>
      <c r="B87">
        <v>382559</v>
      </c>
      <c r="C87">
        <v>144688</v>
      </c>
      <c r="D87">
        <v>24738</v>
      </c>
      <c r="E87">
        <v>9565</v>
      </c>
      <c r="F87">
        <v>37.821100000000001</v>
      </c>
      <c r="G87">
        <v>17.0975</v>
      </c>
      <c r="H87">
        <v>38.665199999999999</v>
      </c>
      <c r="I87">
        <v>6.6108000000000002</v>
      </c>
    </row>
    <row r="88" spans="1:9" x14ac:dyDescent="0.3">
      <c r="A88" t="s">
        <v>112</v>
      </c>
      <c r="B88">
        <v>628281</v>
      </c>
      <c r="C88">
        <v>66851</v>
      </c>
      <c r="D88">
        <v>34345</v>
      </c>
      <c r="E88">
        <v>8156</v>
      </c>
      <c r="F88">
        <v>10.6403</v>
      </c>
      <c r="G88">
        <v>51.375399999999999</v>
      </c>
      <c r="H88">
        <v>23.747299999999999</v>
      </c>
      <c r="I88">
        <v>12.2003</v>
      </c>
    </row>
    <row r="89" spans="1:9" x14ac:dyDescent="0.3">
      <c r="A89" t="s">
        <v>11</v>
      </c>
      <c r="B89">
        <v>910057</v>
      </c>
      <c r="C89">
        <v>174211</v>
      </c>
      <c r="D89">
        <v>542</v>
      </c>
      <c r="E89">
        <v>703</v>
      </c>
      <c r="F89">
        <v>19.142900000000001</v>
      </c>
      <c r="G89">
        <v>0.31109999999999999</v>
      </c>
      <c r="H89">
        <v>129.70480000000001</v>
      </c>
      <c r="I89">
        <v>0.40350000000000003</v>
      </c>
    </row>
    <row r="90" spans="1:9" x14ac:dyDescent="0.3">
      <c r="A90" t="s">
        <v>113</v>
      </c>
      <c r="B90">
        <v>633254</v>
      </c>
      <c r="C90">
        <v>63000</v>
      </c>
      <c r="D90">
        <v>21168</v>
      </c>
      <c r="E90">
        <v>554</v>
      </c>
      <c r="F90">
        <v>9.9486000000000008</v>
      </c>
      <c r="G90">
        <v>33.6</v>
      </c>
      <c r="H90">
        <v>2.6172</v>
      </c>
      <c r="I90">
        <v>0.87939999999999996</v>
      </c>
    </row>
    <row r="91" spans="1:9" x14ac:dyDescent="0.3">
      <c r="A91" t="s">
        <v>114</v>
      </c>
      <c r="B91">
        <v>680169</v>
      </c>
      <c r="C91">
        <v>72117</v>
      </c>
      <c r="D91">
        <v>43492</v>
      </c>
      <c r="E91">
        <v>417</v>
      </c>
      <c r="F91">
        <v>10.6028</v>
      </c>
      <c r="G91">
        <v>60.307600000000001</v>
      </c>
      <c r="H91">
        <v>0.95879999999999999</v>
      </c>
      <c r="I91">
        <v>0.57820000000000005</v>
      </c>
    </row>
    <row r="92" spans="1:9" x14ac:dyDescent="0.3">
      <c r="A92" t="s">
        <v>19</v>
      </c>
      <c r="B92">
        <v>817827</v>
      </c>
      <c r="C92">
        <v>76249</v>
      </c>
      <c r="D92">
        <v>33893</v>
      </c>
      <c r="E92">
        <v>9259</v>
      </c>
      <c r="F92">
        <v>9.3233999999999995</v>
      </c>
      <c r="G92">
        <v>44.450400000000002</v>
      </c>
      <c r="H92">
        <v>27.318300000000001</v>
      </c>
      <c r="I92">
        <v>12.1431</v>
      </c>
    </row>
    <row r="93" spans="1:9" x14ac:dyDescent="0.3">
      <c r="A93" t="s">
        <v>115</v>
      </c>
      <c r="B93">
        <v>837198</v>
      </c>
      <c r="C93">
        <v>17694</v>
      </c>
      <c r="D93">
        <v>14136</v>
      </c>
      <c r="E93">
        <v>25403</v>
      </c>
      <c r="F93">
        <v>2.1135000000000002</v>
      </c>
      <c r="G93">
        <v>79.891499999999994</v>
      </c>
      <c r="H93">
        <v>179.70429999999999</v>
      </c>
      <c r="I93">
        <v>143.5684</v>
      </c>
    </row>
    <row r="94" spans="1:9" x14ac:dyDescent="0.3">
      <c r="A94" t="s">
        <v>116</v>
      </c>
      <c r="B94">
        <v>150061</v>
      </c>
      <c r="C94">
        <v>155890</v>
      </c>
      <c r="D94">
        <v>17201</v>
      </c>
      <c r="E94">
        <v>19661</v>
      </c>
      <c r="F94">
        <v>103.8844</v>
      </c>
      <c r="G94">
        <v>11.0341</v>
      </c>
      <c r="H94">
        <v>114.3015</v>
      </c>
      <c r="I94">
        <v>12.6121</v>
      </c>
    </row>
    <row r="95" spans="1:9" x14ac:dyDescent="0.3">
      <c r="A95" t="s">
        <v>117</v>
      </c>
      <c r="B95">
        <v>249369</v>
      </c>
      <c r="C95">
        <v>99316</v>
      </c>
      <c r="D95">
        <v>9918</v>
      </c>
      <c r="E95">
        <v>1047</v>
      </c>
      <c r="F95">
        <v>39.826900000000002</v>
      </c>
      <c r="G95">
        <v>9.9863</v>
      </c>
      <c r="H95">
        <v>10.5566</v>
      </c>
      <c r="I95">
        <v>1.0542</v>
      </c>
    </row>
    <row r="96" spans="1:9" x14ac:dyDescent="0.3">
      <c r="A96" t="s">
        <v>118</v>
      </c>
      <c r="B96">
        <v>938637</v>
      </c>
      <c r="C96">
        <v>164295</v>
      </c>
      <c r="D96">
        <v>46292</v>
      </c>
      <c r="E96">
        <v>6008</v>
      </c>
      <c r="F96">
        <v>17.503599999999999</v>
      </c>
      <c r="G96">
        <v>28.176100000000002</v>
      </c>
      <c r="H96">
        <v>12.9785</v>
      </c>
      <c r="I96">
        <v>3.6568000000000001</v>
      </c>
    </row>
    <row r="97" spans="1:9" x14ac:dyDescent="0.3">
      <c r="A97" t="s">
        <v>18</v>
      </c>
      <c r="B97">
        <v>163699</v>
      </c>
      <c r="C97">
        <v>5329</v>
      </c>
      <c r="D97">
        <v>31951</v>
      </c>
      <c r="E97">
        <v>13787</v>
      </c>
      <c r="F97">
        <v>3.2553999999999998</v>
      </c>
      <c r="G97">
        <v>599.5684</v>
      </c>
      <c r="H97">
        <v>43.150399999999998</v>
      </c>
      <c r="I97">
        <v>258.7165</v>
      </c>
    </row>
    <row r="98" spans="1:9" x14ac:dyDescent="0.3">
      <c r="A98" t="s">
        <v>119</v>
      </c>
      <c r="B98">
        <v>959786</v>
      </c>
      <c r="C98">
        <v>167479</v>
      </c>
      <c r="D98">
        <v>46329</v>
      </c>
      <c r="E98">
        <v>13399</v>
      </c>
      <c r="F98">
        <v>17.4496</v>
      </c>
      <c r="G98">
        <v>27.662600000000001</v>
      </c>
      <c r="H98">
        <v>28.921399999999998</v>
      </c>
      <c r="I98">
        <v>8.0004000000000008</v>
      </c>
    </row>
    <row r="99" spans="1:9" x14ac:dyDescent="0.3">
      <c r="A99" t="s">
        <v>120</v>
      </c>
      <c r="B99">
        <v>545399</v>
      </c>
      <c r="C99">
        <v>70419</v>
      </c>
      <c r="D99">
        <v>37964</v>
      </c>
      <c r="E99">
        <v>12344</v>
      </c>
      <c r="F99">
        <v>12.9115</v>
      </c>
      <c r="G99">
        <v>53.9116</v>
      </c>
      <c r="H99">
        <v>32.515000000000001</v>
      </c>
      <c r="I99">
        <v>17.529399999999999</v>
      </c>
    </row>
    <row r="100" spans="1:9" x14ac:dyDescent="0.3">
      <c r="A100" t="s">
        <v>121</v>
      </c>
      <c r="B100">
        <v>564239</v>
      </c>
      <c r="C100">
        <v>3345</v>
      </c>
      <c r="D100">
        <v>18381</v>
      </c>
      <c r="E100">
        <v>28012</v>
      </c>
      <c r="F100">
        <v>0.59279999999999999</v>
      </c>
      <c r="G100">
        <v>549.50670000000002</v>
      </c>
      <c r="H100">
        <v>152.3965</v>
      </c>
      <c r="I100">
        <v>837.42899999999997</v>
      </c>
    </row>
    <row r="101" spans="1:9" x14ac:dyDescent="0.3">
      <c r="A101" t="s">
        <v>122</v>
      </c>
      <c r="B101">
        <v>374242</v>
      </c>
      <c r="C101">
        <v>72196</v>
      </c>
      <c r="D101">
        <v>16510</v>
      </c>
      <c r="E101">
        <v>21127</v>
      </c>
      <c r="F101">
        <v>19.2913</v>
      </c>
      <c r="G101">
        <v>22.868300000000001</v>
      </c>
      <c r="H101">
        <v>127.9649</v>
      </c>
      <c r="I101">
        <v>29.263400000000001</v>
      </c>
    </row>
    <row r="102" spans="1:9" x14ac:dyDescent="0.3">
      <c r="A102" t="s">
        <v>14</v>
      </c>
      <c r="B102">
        <v>279896</v>
      </c>
      <c r="C102">
        <v>27063</v>
      </c>
      <c r="D102">
        <v>30207</v>
      </c>
      <c r="E102">
        <v>5173</v>
      </c>
      <c r="F102">
        <v>9.6689000000000007</v>
      </c>
      <c r="G102">
        <v>111.6173</v>
      </c>
      <c r="H102">
        <v>17.1252</v>
      </c>
      <c r="I102">
        <v>19.114699999999999</v>
      </c>
    </row>
    <row r="103" spans="1:9" x14ac:dyDescent="0.3">
      <c r="A103" t="s">
        <v>123</v>
      </c>
      <c r="B103">
        <v>354319</v>
      </c>
      <c r="C103">
        <v>162574</v>
      </c>
      <c r="D103">
        <v>32847</v>
      </c>
      <c r="E103">
        <v>14461</v>
      </c>
      <c r="F103">
        <v>45.883499999999998</v>
      </c>
      <c r="G103">
        <v>20.2043</v>
      </c>
      <c r="H103">
        <v>44.025300000000001</v>
      </c>
      <c r="I103">
        <v>8.8949999999999996</v>
      </c>
    </row>
    <row r="104" spans="1:9" x14ac:dyDescent="0.3">
      <c r="A104" t="s">
        <v>124</v>
      </c>
      <c r="B104">
        <v>138641</v>
      </c>
      <c r="C104">
        <v>20977</v>
      </c>
      <c r="D104">
        <v>10065</v>
      </c>
      <c r="E104">
        <v>20252</v>
      </c>
      <c r="F104">
        <v>15.1304</v>
      </c>
      <c r="G104">
        <v>47.981099999999998</v>
      </c>
      <c r="H104">
        <v>201.21209999999999</v>
      </c>
      <c r="I104">
        <v>96.543800000000005</v>
      </c>
    </row>
    <row r="105" spans="1:9" x14ac:dyDescent="0.3">
      <c r="A105" t="s">
        <v>125</v>
      </c>
      <c r="B105">
        <v>493171</v>
      </c>
      <c r="C105">
        <v>152285</v>
      </c>
      <c r="D105">
        <v>8860</v>
      </c>
      <c r="E105">
        <v>27965</v>
      </c>
      <c r="F105">
        <v>30.878699999999998</v>
      </c>
      <c r="G105">
        <v>5.8179999999999996</v>
      </c>
      <c r="H105">
        <v>315.63209999999998</v>
      </c>
      <c r="I105">
        <v>18.363600000000002</v>
      </c>
    </row>
    <row r="106" spans="1:9" x14ac:dyDescent="0.3">
      <c r="A106" t="s">
        <v>126</v>
      </c>
      <c r="B106">
        <v>49538</v>
      </c>
      <c r="C106">
        <v>176089</v>
      </c>
      <c r="D106">
        <v>8350</v>
      </c>
      <c r="E106">
        <v>27087</v>
      </c>
      <c r="F106">
        <v>355.46249999999998</v>
      </c>
      <c r="G106">
        <v>4.7419000000000002</v>
      </c>
      <c r="H106">
        <v>324.39519999999999</v>
      </c>
      <c r="I106">
        <v>15.3826</v>
      </c>
    </row>
    <row r="107" spans="1:9" x14ac:dyDescent="0.3">
      <c r="A107" t="s">
        <v>127</v>
      </c>
      <c r="B107">
        <v>901121</v>
      </c>
      <c r="C107">
        <v>21247</v>
      </c>
      <c r="D107">
        <v>27765</v>
      </c>
      <c r="E107">
        <v>6272</v>
      </c>
      <c r="F107">
        <v>2.3578000000000001</v>
      </c>
      <c r="G107">
        <v>130.6773</v>
      </c>
      <c r="H107">
        <v>22.589600000000001</v>
      </c>
      <c r="I107">
        <v>29.519500000000001</v>
      </c>
    </row>
    <row r="108" spans="1:9" x14ac:dyDescent="0.3">
      <c r="A108" t="s">
        <v>128</v>
      </c>
      <c r="B108">
        <v>992702</v>
      </c>
      <c r="C108">
        <v>134981</v>
      </c>
      <c r="D108">
        <v>30010</v>
      </c>
      <c r="E108">
        <v>21253</v>
      </c>
      <c r="F108">
        <v>13.597300000000001</v>
      </c>
      <c r="G108">
        <v>22.232800000000001</v>
      </c>
      <c r="H108">
        <v>70.819699999999997</v>
      </c>
      <c r="I108">
        <v>15.745200000000001</v>
      </c>
    </row>
    <row r="109" spans="1:9" x14ac:dyDescent="0.3">
      <c r="A109" t="s">
        <v>129</v>
      </c>
      <c r="B109">
        <v>511047</v>
      </c>
      <c r="C109">
        <v>11563</v>
      </c>
      <c r="D109">
        <v>15299</v>
      </c>
      <c r="E109">
        <v>5452</v>
      </c>
      <c r="F109">
        <v>2.2625999999999999</v>
      </c>
      <c r="G109">
        <v>132.31</v>
      </c>
      <c r="H109">
        <v>35.636299999999999</v>
      </c>
      <c r="I109">
        <v>47.150399999999998</v>
      </c>
    </row>
    <row r="110" spans="1:9" x14ac:dyDescent="0.3">
      <c r="A110" t="s">
        <v>130</v>
      </c>
      <c r="B110">
        <v>462106</v>
      </c>
      <c r="C110">
        <v>103793</v>
      </c>
      <c r="D110">
        <v>39232</v>
      </c>
      <c r="E110">
        <v>6961</v>
      </c>
      <c r="F110">
        <v>22.460899999999999</v>
      </c>
      <c r="G110">
        <v>37.798299999999998</v>
      </c>
      <c r="H110">
        <v>17.743200000000002</v>
      </c>
      <c r="I110">
        <v>6.7065999999999999</v>
      </c>
    </row>
    <row r="111" spans="1:9" x14ac:dyDescent="0.3">
      <c r="A111" t="s">
        <v>131</v>
      </c>
      <c r="B111">
        <v>812506</v>
      </c>
      <c r="C111">
        <v>141087</v>
      </c>
      <c r="D111">
        <v>32049</v>
      </c>
      <c r="E111">
        <v>20610</v>
      </c>
      <c r="F111">
        <v>17.3644</v>
      </c>
      <c r="G111">
        <v>22.715800000000002</v>
      </c>
      <c r="H111">
        <v>64.3078</v>
      </c>
      <c r="I111">
        <v>14.608000000000001</v>
      </c>
    </row>
    <row r="112" spans="1:9" x14ac:dyDescent="0.3">
      <c r="A112" t="s">
        <v>132</v>
      </c>
      <c r="B112">
        <v>506920</v>
      </c>
      <c r="C112">
        <v>170807</v>
      </c>
      <c r="D112">
        <v>25067</v>
      </c>
      <c r="E112">
        <v>25813</v>
      </c>
      <c r="F112">
        <v>33.695099999999996</v>
      </c>
      <c r="G112">
        <v>14.675599999999999</v>
      </c>
      <c r="H112">
        <v>102.976</v>
      </c>
      <c r="I112">
        <v>15.112399999999999</v>
      </c>
    </row>
    <row r="113" spans="1:9" x14ac:dyDescent="0.3">
      <c r="A113" t="s">
        <v>12</v>
      </c>
      <c r="B113">
        <v>827663</v>
      </c>
      <c r="C113">
        <v>13320</v>
      </c>
      <c r="D113">
        <v>43390</v>
      </c>
      <c r="E113">
        <v>1638</v>
      </c>
      <c r="F113">
        <v>1.6093999999999999</v>
      </c>
      <c r="G113">
        <v>325.75080000000003</v>
      </c>
      <c r="H113">
        <v>3.7751000000000001</v>
      </c>
      <c r="I113">
        <v>12.2973</v>
      </c>
    </row>
    <row r="114" spans="1:9" x14ac:dyDescent="0.3">
      <c r="A114" t="s">
        <v>133</v>
      </c>
      <c r="B114">
        <v>359535</v>
      </c>
      <c r="C114">
        <v>46031</v>
      </c>
      <c r="D114">
        <v>39285</v>
      </c>
      <c r="E114">
        <v>5059</v>
      </c>
      <c r="F114">
        <v>12.802899999999999</v>
      </c>
      <c r="G114">
        <v>85.344700000000003</v>
      </c>
      <c r="H114">
        <v>12.877700000000001</v>
      </c>
      <c r="I114">
        <v>10.990399999999999</v>
      </c>
    </row>
    <row r="115" spans="1:9" x14ac:dyDescent="0.3">
      <c r="A115" t="s">
        <v>134</v>
      </c>
      <c r="B115">
        <v>793403</v>
      </c>
      <c r="C115">
        <v>1011</v>
      </c>
      <c r="D115">
        <v>6952</v>
      </c>
      <c r="E115">
        <v>22972</v>
      </c>
      <c r="F115">
        <v>0.12740000000000001</v>
      </c>
      <c r="G115">
        <v>687.63599999999997</v>
      </c>
      <c r="H115">
        <v>330.43729999999999</v>
      </c>
      <c r="I115">
        <v>2272.2057</v>
      </c>
    </row>
    <row r="116" spans="1:9" x14ac:dyDescent="0.3">
      <c r="A116" t="s">
        <v>135</v>
      </c>
      <c r="B116">
        <v>957163</v>
      </c>
      <c r="C116">
        <v>135938</v>
      </c>
      <c r="D116">
        <v>27155</v>
      </c>
      <c r="E116">
        <v>24619</v>
      </c>
      <c r="F116">
        <v>14.202199999999999</v>
      </c>
      <c r="G116">
        <v>19.975999999999999</v>
      </c>
      <c r="H116">
        <v>90.661000000000001</v>
      </c>
      <c r="I116">
        <v>18.110499999999998</v>
      </c>
    </row>
    <row r="117" spans="1:9" x14ac:dyDescent="0.3">
      <c r="A117" t="s">
        <v>136</v>
      </c>
      <c r="B117">
        <v>798109</v>
      </c>
      <c r="C117">
        <v>17154</v>
      </c>
      <c r="D117">
        <v>44866</v>
      </c>
      <c r="E117">
        <v>5358</v>
      </c>
      <c r="F117">
        <v>2.1493000000000002</v>
      </c>
      <c r="G117">
        <v>261.54829999999998</v>
      </c>
      <c r="H117">
        <v>11.9422</v>
      </c>
      <c r="I117">
        <v>31.2347</v>
      </c>
    </row>
    <row r="118" spans="1:9" x14ac:dyDescent="0.3">
      <c r="A118" t="s">
        <v>137</v>
      </c>
      <c r="B118">
        <v>817886</v>
      </c>
      <c r="C118">
        <v>27204</v>
      </c>
      <c r="D118">
        <v>17856</v>
      </c>
      <c r="E118">
        <v>1019</v>
      </c>
      <c r="F118">
        <v>3.3260999999999998</v>
      </c>
      <c r="G118">
        <v>65.6374</v>
      </c>
      <c r="H118">
        <v>5.7068000000000003</v>
      </c>
      <c r="I118">
        <v>3.7458</v>
      </c>
    </row>
    <row r="119" spans="1:9" x14ac:dyDescent="0.3">
      <c r="A119" t="s">
        <v>138</v>
      </c>
      <c r="B119">
        <v>81685</v>
      </c>
      <c r="C119">
        <v>180183</v>
      </c>
      <c r="D119">
        <v>20061</v>
      </c>
      <c r="E119">
        <v>12437</v>
      </c>
      <c r="F119">
        <v>220.58269999999999</v>
      </c>
      <c r="G119">
        <v>11.133699999999999</v>
      </c>
      <c r="H119">
        <v>61.995899999999999</v>
      </c>
      <c r="I119">
        <v>6.9024000000000001</v>
      </c>
    </row>
    <row r="120" spans="1:9" x14ac:dyDescent="0.3">
      <c r="A120" t="s">
        <v>139</v>
      </c>
      <c r="B120">
        <v>34983</v>
      </c>
      <c r="C120">
        <v>66483</v>
      </c>
      <c r="D120">
        <v>8108</v>
      </c>
      <c r="E120">
        <v>13259</v>
      </c>
      <c r="F120">
        <v>190.0437</v>
      </c>
      <c r="G120">
        <v>12.195600000000001</v>
      </c>
      <c r="H120">
        <v>163.52979999999999</v>
      </c>
      <c r="I120">
        <v>19.9434</v>
      </c>
    </row>
    <row r="121" spans="1:9" x14ac:dyDescent="0.3">
      <c r="A121" t="s">
        <v>140</v>
      </c>
      <c r="B121">
        <v>917306</v>
      </c>
      <c r="C121">
        <v>168809</v>
      </c>
      <c r="D121">
        <v>20254</v>
      </c>
      <c r="E121">
        <v>18097</v>
      </c>
      <c r="F121">
        <v>18.402699999999999</v>
      </c>
      <c r="G121">
        <v>11.998200000000001</v>
      </c>
      <c r="H121">
        <v>89.350300000000004</v>
      </c>
      <c r="I121">
        <v>10.7204</v>
      </c>
    </row>
    <row r="122" spans="1:9" x14ac:dyDescent="0.3">
      <c r="A122" t="s">
        <v>141</v>
      </c>
      <c r="B122">
        <v>474487</v>
      </c>
      <c r="C122">
        <v>98847</v>
      </c>
      <c r="D122">
        <v>8063</v>
      </c>
      <c r="E122">
        <v>19660</v>
      </c>
      <c r="F122">
        <v>20.8324</v>
      </c>
      <c r="G122">
        <v>8.1570999999999998</v>
      </c>
      <c r="H122">
        <v>243.82980000000001</v>
      </c>
      <c r="I122">
        <v>19.889299999999999</v>
      </c>
    </row>
    <row r="123" spans="1:9" x14ac:dyDescent="0.3">
      <c r="A123" t="s">
        <v>15</v>
      </c>
      <c r="B123">
        <v>287553</v>
      </c>
      <c r="C123">
        <v>196239</v>
      </c>
      <c r="D123">
        <v>43114</v>
      </c>
      <c r="E123">
        <v>16997</v>
      </c>
      <c r="F123">
        <v>68.244500000000002</v>
      </c>
      <c r="G123">
        <v>21.970099999999999</v>
      </c>
      <c r="H123">
        <v>39.423400000000001</v>
      </c>
      <c r="I123">
        <v>8.6614000000000004</v>
      </c>
    </row>
    <row r="124" spans="1:9" x14ac:dyDescent="0.3">
      <c r="A124" t="s">
        <v>142</v>
      </c>
      <c r="B124">
        <v>846965</v>
      </c>
      <c r="C124">
        <v>171866</v>
      </c>
      <c r="D124">
        <v>33771</v>
      </c>
      <c r="E124">
        <v>8577</v>
      </c>
      <c r="F124">
        <v>20.292000000000002</v>
      </c>
      <c r="G124">
        <v>19.6496</v>
      </c>
      <c r="H124">
        <v>25.397500000000001</v>
      </c>
      <c r="I124">
        <v>4.9904999999999999</v>
      </c>
    </row>
    <row r="125" spans="1:9" x14ac:dyDescent="0.3">
      <c r="A125" t="s">
        <v>143</v>
      </c>
      <c r="B125">
        <v>629366</v>
      </c>
      <c r="C125">
        <v>45259</v>
      </c>
      <c r="D125">
        <v>35609</v>
      </c>
      <c r="E125">
        <v>18765</v>
      </c>
      <c r="F125">
        <v>7.1912000000000003</v>
      </c>
      <c r="G125">
        <v>78.678299999999993</v>
      </c>
      <c r="H125">
        <v>52.697400000000002</v>
      </c>
      <c r="I125">
        <v>41.461399999999998</v>
      </c>
    </row>
    <row r="126" spans="1:9" x14ac:dyDescent="0.3">
      <c r="A126" t="s">
        <v>144</v>
      </c>
      <c r="B126">
        <v>658779</v>
      </c>
      <c r="C126">
        <v>35851</v>
      </c>
      <c r="D126">
        <v>12251</v>
      </c>
      <c r="E126">
        <v>26806</v>
      </c>
      <c r="F126">
        <v>5.4420000000000002</v>
      </c>
      <c r="G126">
        <v>34.171999999999997</v>
      </c>
      <c r="H126">
        <v>218.8066</v>
      </c>
      <c r="I126">
        <v>74.770600000000002</v>
      </c>
    </row>
    <row r="127" spans="1:9" x14ac:dyDescent="0.3">
      <c r="A127" t="s">
        <v>145</v>
      </c>
      <c r="B127">
        <v>421509</v>
      </c>
      <c r="C127">
        <v>3381</v>
      </c>
      <c r="D127">
        <v>13916</v>
      </c>
      <c r="E127">
        <v>19864</v>
      </c>
      <c r="F127">
        <v>0.80210000000000004</v>
      </c>
      <c r="G127">
        <v>411.5942</v>
      </c>
      <c r="H127">
        <v>142.7422</v>
      </c>
      <c r="I127">
        <v>587.51850000000002</v>
      </c>
    </row>
    <row r="128" spans="1:9" x14ac:dyDescent="0.3">
      <c r="A128" t="s">
        <v>146</v>
      </c>
      <c r="B128">
        <v>983752</v>
      </c>
      <c r="C128">
        <v>199945</v>
      </c>
      <c r="D128">
        <v>10366</v>
      </c>
      <c r="E128">
        <v>24327</v>
      </c>
      <c r="F128">
        <v>20.3247</v>
      </c>
      <c r="G128">
        <v>5.1844000000000001</v>
      </c>
      <c r="H128">
        <v>234.6807</v>
      </c>
      <c r="I128">
        <v>12.1668</v>
      </c>
    </row>
    <row r="129" spans="1:9" x14ac:dyDescent="0.3">
      <c r="A129" t="s">
        <v>147</v>
      </c>
      <c r="B129">
        <v>206011</v>
      </c>
      <c r="C129">
        <v>62381</v>
      </c>
      <c r="D129">
        <v>36575</v>
      </c>
      <c r="E129">
        <v>26777</v>
      </c>
      <c r="F129">
        <v>30.2804</v>
      </c>
      <c r="G129">
        <v>58.631599999999999</v>
      </c>
      <c r="H129">
        <v>73.211200000000005</v>
      </c>
      <c r="I129">
        <v>42.924900000000001</v>
      </c>
    </row>
    <row r="130" spans="1:9" x14ac:dyDescent="0.3">
      <c r="A130" t="s">
        <v>148</v>
      </c>
      <c r="B130">
        <v>735144</v>
      </c>
      <c r="C130">
        <v>183352</v>
      </c>
      <c r="D130">
        <v>49033</v>
      </c>
      <c r="E130">
        <v>2339</v>
      </c>
      <c r="F130">
        <v>24.940999999999999</v>
      </c>
      <c r="G130">
        <v>26.7425</v>
      </c>
      <c r="H130">
        <v>4.7702999999999998</v>
      </c>
      <c r="I130">
        <v>1.2757000000000001</v>
      </c>
    </row>
    <row r="131" spans="1:9" x14ac:dyDescent="0.3">
      <c r="A131" t="s">
        <v>149</v>
      </c>
      <c r="B131">
        <v>226401</v>
      </c>
      <c r="C131">
        <v>90401</v>
      </c>
      <c r="D131">
        <v>21013</v>
      </c>
      <c r="E131">
        <v>10727</v>
      </c>
      <c r="F131">
        <v>39.929600000000001</v>
      </c>
      <c r="G131">
        <v>23.244199999999999</v>
      </c>
      <c r="H131">
        <v>51.049399999999999</v>
      </c>
      <c r="I131">
        <v>11.866</v>
      </c>
    </row>
    <row r="132" spans="1:9" x14ac:dyDescent="0.3">
      <c r="A132" t="s">
        <v>150</v>
      </c>
      <c r="B132">
        <v>859429</v>
      </c>
      <c r="C132">
        <v>152844</v>
      </c>
      <c r="D132">
        <v>15992</v>
      </c>
      <c r="E132">
        <v>3913</v>
      </c>
      <c r="F132">
        <v>17.784400000000002</v>
      </c>
      <c r="G132">
        <v>10.462999999999999</v>
      </c>
      <c r="H132">
        <v>24.468499999999999</v>
      </c>
      <c r="I132">
        <v>2.5600999999999998</v>
      </c>
    </row>
    <row r="133" spans="1:9" x14ac:dyDescent="0.3">
      <c r="A133" t="s">
        <v>151</v>
      </c>
      <c r="B133">
        <v>229102</v>
      </c>
      <c r="C133">
        <v>43850</v>
      </c>
      <c r="D133">
        <v>19419</v>
      </c>
      <c r="E133">
        <v>5150</v>
      </c>
      <c r="F133">
        <v>19.139900000000001</v>
      </c>
      <c r="G133">
        <v>44.2851</v>
      </c>
      <c r="H133">
        <v>26.520399999999999</v>
      </c>
      <c r="I133">
        <v>11.7446</v>
      </c>
    </row>
    <row r="134" spans="1:9" x14ac:dyDescent="0.3">
      <c r="A134" t="s">
        <v>152</v>
      </c>
      <c r="B134">
        <v>521122</v>
      </c>
      <c r="C134">
        <v>15109</v>
      </c>
      <c r="D134">
        <v>6684</v>
      </c>
      <c r="E134">
        <v>16408</v>
      </c>
      <c r="F134">
        <v>2.8993000000000002</v>
      </c>
      <c r="G134">
        <v>44.238500000000002</v>
      </c>
      <c r="H134">
        <v>245.48169999999999</v>
      </c>
      <c r="I134">
        <v>108.5975</v>
      </c>
    </row>
    <row r="135" spans="1:9" x14ac:dyDescent="0.3">
      <c r="A135" t="s">
        <v>153</v>
      </c>
      <c r="B135">
        <v>448335</v>
      </c>
      <c r="C135">
        <v>102524</v>
      </c>
      <c r="D135">
        <v>24609</v>
      </c>
      <c r="E135">
        <v>7581</v>
      </c>
      <c r="F135">
        <v>22.867699999999999</v>
      </c>
      <c r="G135">
        <v>24.0032</v>
      </c>
      <c r="H135">
        <v>30.805800000000001</v>
      </c>
      <c r="I135">
        <v>7.3944000000000001</v>
      </c>
    </row>
    <row r="136" spans="1:9" x14ac:dyDescent="0.3">
      <c r="A136" t="s">
        <v>17</v>
      </c>
      <c r="B136">
        <v>588905</v>
      </c>
      <c r="C136">
        <v>153301</v>
      </c>
      <c r="D136">
        <v>29211</v>
      </c>
      <c r="E136">
        <v>6813</v>
      </c>
      <c r="F136">
        <v>26.031500000000001</v>
      </c>
      <c r="G136">
        <v>19.0547</v>
      </c>
      <c r="H136">
        <v>23.323399999999999</v>
      </c>
      <c r="I136">
        <v>4.4442000000000004</v>
      </c>
    </row>
    <row r="137" spans="1:9" x14ac:dyDescent="0.3">
      <c r="A137" t="s">
        <v>154</v>
      </c>
      <c r="B137">
        <v>503085</v>
      </c>
      <c r="C137">
        <v>111434</v>
      </c>
      <c r="D137">
        <v>2788</v>
      </c>
      <c r="E137">
        <v>17992</v>
      </c>
      <c r="F137">
        <v>22.150099999999998</v>
      </c>
      <c r="G137">
        <v>2.5019</v>
      </c>
      <c r="H137">
        <v>645.33720000000005</v>
      </c>
      <c r="I137">
        <v>16.145900000000001</v>
      </c>
    </row>
    <row r="138" spans="1:9" x14ac:dyDescent="0.3">
      <c r="A138" t="s">
        <v>155</v>
      </c>
      <c r="B138">
        <v>623669</v>
      </c>
      <c r="C138">
        <v>143430</v>
      </c>
      <c r="D138">
        <v>32458</v>
      </c>
      <c r="E138">
        <v>1422</v>
      </c>
      <c r="F138">
        <v>22.997800000000002</v>
      </c>
      <c r="G138">
        <v>22.629899999999999</v>
      </c>
      <c r="H138">
        <v>4.3810000000000002</v>
      </c>
      <c r="I138">
        <v>0.99139999999999995</v>
      </c>
    </row>
    <row r="139" spans="1:9" x14ac:dyDescent="0.3">
      <c r="A139" t="s">
        <v>156</v>
      </c>
      <c r="B139">
        <v>881345</v>
      </c>
      <c r="C139">
        <v>186622</v>
      </c>
      <c r="D139">
        <v>16887</v>
      </c>
      <c r="E139">
        <v>4128</v>
      </c>
      <c r="F139">
        <v>21.174700000000001</v>
      </c>
      <c r="G139">
        <v>9.0488</v>
      </c>
      <c r="H139">
        <v>24.444800000000001</v>
      </c>
      <c r="I139">
        <v>2.2120000000000002</v>
      </c>
    </row>
    <row r="140" spans="1:9" x14ac:dyDescent="0.3">
      <c r="A140" t="s">
        <v>157</v>
      </c>
      <c r="B140">
        <v>490424</v>
      </c>
      <c r="C140">
        <v>165905</v>
      </c>
      <c r="D140">
        <v>47659</v>
      </c>
      <c r="E140">
        <v>7261</v>
      </c>
      <c r="F140">
        <v>33.828899999999997</v>
      </c>
      <c r="G140">
        <v>28.726700000000001</v>
      </c>
      <c r="H140">
        <v>15.235300000000001</v>
      </c>
      <c r="I140">
        <v>4.3765999999999998</v>
      </c>
    </row>
    <row r="141" spans="1:9" x14ac:dyDescent="0.3">
      <c r="A141" t="s">
        <v>158</v>
      </c>
      <c r="B141">
        <v>80129</v>
      </c>
      <c r="C141">
        <v>33407</v>
      </c>
      <c r="D141">
        <v>19606</v>
      </c>
      <c r="E141">
        <v>29752</v>
      </c>
      <c r="F141">
        <v>41.691499999999998</v>
      </c>
      <c r="G141">
        <v>58.688299999999998</v>
      </c>
      <c r="H141">
        <v>151.74950000000001</v>
      </c>
      <c r="I141">
        <v>89.059200000000004</v>
      </c>
    </row>
    <row r="142" spans="1:9" x14ac:dyDescent="0.3">
      <c r="A142" t="s">
        <v>159</v>
      </c>
      <c r="B142">
        <v>86138</v>
      </c>
      <c r="C142">
        <v>76434</v>
      </c>
      <c r="D142">
        <v>36354</v>
      </c>
      <c r="E142">
        <v>959</v>
      </c>
      <c r="F142">
        <v>88.734399999999994</v>
      </c>
      <c r="G142">
        <v>47.562600000000003</v>
      </c>
      <c r="H142">
        <v>2.6379000000000001</v>
      </c>
      <c r="I142">
        <v>1.2546999999999999</v>
      </c>
    </row>
    <row r="143" spans="1:9" x14ac:dyDescent="0.3">
      <c r="A143" t="s">
        <v>160</v>
      </c>
      <c r="B143">
        <v>197615</v>
      </c>
      <c r="C143">
        <v>41787</v>
      </c>
      <c r="D143">
        <v>3721</v>
      </c>
      <c r="E143">
        <v>17663</v>
      </c>
      <c r="F143">
        <v>21.145700000000001</v>
      </c>
      <c r="G143">
        <v>8.9047000000000001</v>
      </c>
      <c r="H143">
        <v>474.68419999999998</v>
      </c>
      <c r="I143">
        <v>42.269100000000002</v>
      </c>
    </row>
    <row r="144" spans="1:9" x14ac:dyDescent="0.3">
      <c r="A144" t="s">
        <v>161</v>
      </c>
      <c r="B144">
        <v>391031</v>
      </c>
      <c r="C144">
        <v>36910</v>
      </c>
      <c r="D144">
        <v>2018</v>
      </c>
      <c r="E144">
        <v>28867</v>
      </c>
      <c r="F144">
        <v>9.4390999999999998</v>
      </c>
      <c r="G144">
        <v>5.4673999999999996</v>
      </c>
      <c r="H144">
        <v>1430.4757</v>
      </c>
      <c r="I144">
        <v>78.209199999999996</v>
      </c>
    </row>
    <row r="145" spans="1:9" x14ac:dyDescent="0.3">
      <c r="A145" t="s">
        <v>162</v>
      </c>
      <c r="B145">
        <v>373787</v>
      </c>
      <c r="C145">
        <v>96798</v>
      </c>
      <c r="D145">
        <v>36941</v>
      </c>
      <c r="E145">
        <v>7642</v>
      </c>
      <c r="F145">
        <v>25.896599999999999</v>
      </c>
      <c r="G145">
        <v>38.162999999999997</v>
      </c>
      <c r="H145">
        <v>20.687000000000001</v>
      </c>
      <c r="I145">
        <v>7.8948</v>
      </c>
    </row>
    <row r="146" spans="1:9" x14ac:dyDescent="0.3">
      <c r="A146" t="s">
        <v>163</v>
      </c>
      <c r="B146">
        <v>264264</v>
      </c>
      <c r="C146">
        <v>156105</v>
      </c>
      <c r="D146">
        <v>13033</v>
      </c>
      <c r="E146">
        <v>6831</v>
      </c>
      <c r="F146">
        <v>59.071599999999997</v>
      </c>
      <c r="G146">
        <v>8.3489000000000004</v>
      </c>
      <c r="H146">
        <v>52.4131</v>
      </c>
      <c r="I146">
        <v>4.3758999999999997</v>
      </c>
    </row>
    <row r="147" spans="1:9" x14ac:dyDescent="0.3">
      <c r="A147" t="s">
        <v>164</v>
      </c>
      <c r="B147">
        <v>526085</v>
      </c>
      <c r="C147">
        <v>154427</v>
      </c>
      <c r="D147">
        <v>45215</v>
      </c>
      <c r="E147">
        <v>8720</v>
      </c>
      <c r="F147">
        <v>29.353999999999999</v>
      </c>
      <c r="G147">
        <v>29.279199999999999</v>
      </c>
      <c r="H147">
        <v>19.285599999999999</v>
      </c>
      <c r="I147">
        <v>5.6467000000000001</v>
      </c>
    </row>
    <row r="148" spans="1:9" x14ac:dyDescent="0.3">
      <c r="A148" t="s">
        <v>165</v>
      </c>
      <c r="B148">
        <v>640207</v>
      </c>
      <c r="C148">
        <v>33760</v>
      </c>
      <c r="D148">
        <v>8244</v>
      </c>
      <c r="E148">
        <v>22006</v>
      </c>
      <c r="F148">
        <v>5.2732999999999999</v>
      </c>
      <c r="G148">
        <v>24.4194</v>
      </c>
      <c r="H148">
        <v>266.93349999999998</v>
      </c>
      <c r="I148">
        <v>65.183599999999998</v>
      </c>
    </row>
    <row r="149" spans="1:9" x14ac:dyDescent="0.3">
      <c r="A149" t="s">
        <v>166</v>
      </c>
      <c r="B149">
        <v>704465</v>
      </c>
      <c r="C149">
        <v>17223</v>
      </c>
      <c r="D149">
        <v>21025</v>
      </c>
      <c r="E149">
        <v>10052</v>
      </c>
      <c r="F149">
        <v>2.4447999999999999</v>
      </c>
      <c r="G149">
        <v>122.07510000000001</v>
      </c>
      <c r="H149">
        <v>47.809800000000003</v>
      </c>
      <c r="I149">
        <v>58.363799999999998</v>
      </c>
    </row>
    <row r="150" spans="1:9" x14ac:dyDescent="0.3">
      <c r="A150" t="s">
        <v>167</v>
      </c>
      <c r="B150">
        <v>539529</v>
      </c>
      <c r="C150">
        <v>162317</v>
      </c>
      <c r="D150">
        <v>30595</v>
      </c>
      <c r="E150">
        <v>8994</v>
      </c>
      <c r="F150">
        <v>30.084900000000001</v>
      </c>
      <c r="G150">
        <v>18.8489</v>
      </c>
      <c r="H150">
        <v>29.396999999999998</v>
      </c>
      <c r="I150">
        <v>5.5410000000000004</v>
      </c>
    </row>
    <row r="151" spans="1:9" x14ac:dyDescent="0.3">
      <c r="A151" t="s">
        <v>168</v>
      </c>
      <c r="B151">
        <v>535121</v>
      </c>
      <c r="C151">
        <v>191137</v>
      </c>
      <c r="D151">
        <v>1066</v>
      </c>
      <c r="E151">
        <v>5300</v>
      </c>
      <c r="F151">
        <v>35.718499999999999</v>
      </c>
      <c r="G151">
        <v>0.55769999999999997</v>
      </c>
      <c r="H151">
        <v>497.1857</v>
      </c>
      <c r="I151">
        <v>2.7728999999999999</v>
      </c>
    </row>
    <row r="152" spans="1:9" x14ac:dyDescent="0.3">
      <c r="A152" t="s">
        <v>169</v>
      </c>
      <c r="B152">
        <v>327476</v>
      </c>
      <c r="C152">
        <v>165741</v>
      </c>
      <c r="D152">
        <v>3375</v>
      </c>
      <c r="E152">
        <v>16461</v>
      </c>
      <c r="F152">
        <v>50.611600000000003</v>
      </c>
      <c r="G152">
        <v>2.0363000000000002</v>
      </c>
      <c r="H152">
        <v>487.73329999999999</v>
      </c>
      <c r="I152">
        <v>9.9318000000000008</v>
      </c>
    </row>
    <row r="153" spans="1:9" x14ac:dyDescent="0.3">
      <c r="A153" t="s">
        <v>170</v>
      </c>
      <c r="B153">
        <v>417290</v>
      </c>
      <c r="C153">
        <v>7799</v>
      </c>
      <c r="D153">
        <v>42741</v>
      </c>
      <c r="E153">
        <v>16826</v>
      </c>
      <c r="F153">
        <v>1.869</v>
      </c>
      <c r="G153">
        <v>548.03179999999998</v>
      </c>
      <c r="H153">
        <v>39.367400000000004</v>
      </c>
      <c r="I153">
        <v>215.7456</v>
      </c>
    </row>
    <row r="154" spans="1:9" x14ac:dyDescent="0.3">
      <c r="A154" t="s">
        <v>171</v>
      </c>
      <c r="B154">
        <v>929577</v>
      </c>
      <c r="C154">
        <v>132456</v>
      </c>
      <c r="D154">
        <v>21251</v>
      </c>
      <c r="E154">
        <v>3869</v>
      </c>
      <c r="F154">
        <v>14.2491</v>
      </c>
      <c r="G154">
        <v>16.043800000000001</v>
      </c>
      <c r="H154">
        <v>18.206199999999999</v>
      </c>
      <c r="I154">
        <v>2.9209999999999998</v>
      </c>
    </row>
    <row r="155" spans="1:9" x14ac:dyDescent="0.3">
      <c r="A155" t="s">
        <v>172</v>
      </c>
      <c r="B155">
        <v>480988</v>
      </c>
      <c r="C155">
        <v>40392</v>
      </c>
      <c r="D155">
        <v>20670</v>
      </c>
      <c r="E155">
        <v>21761</v>
      </c>
      <c r="F155">
        <v>8.3977000000000004</v>
      </c>
      <c r="G155">
        <v>51.173499999999997</v>
      </c>
      <c r="H155">
        <v>105.2782</v>
      </c>
      <c r="I155">
        <v>53.874499999999998</v>
      </c>
    </row>
    <row r="156" spans="1:9" x14ac:dyDescent="0.3">
      <c r="A156" t="s">
        <v>173</v>
      </c>
      <c r="B156">
        <v>606040</v>
      </c>
      <c r="C156">
        <v>4581</v>
      </c>
      <c r="D156">
        <v>29835</v>
      </c>
      <c r="E156">
        <v>5733</v>
      </c>
      <c r="F156">
        <v>0.75590000000000002</v>
      </c>
      <c r="G156">
        <v>651.27700000000004</v>
      </c>
      <c r="H156">
        <v>19.215699999999998</v>
      </c>
      <c r="I156">
        <v>125.1473</v>
      </c>
    </row>
    <row r="157" spans="1:9" x14ac:dyDescent="0.3">
      <c r="A157" t="s">
        <v>174</v>
      </c>
      <c r="B157">
        <v>270146</v>
      </c>
      <c r="C157">
        <v>1351</v>
      </c>
      <c r="D157">
        <v>33625</v>
      </c>
      <c r="E157">
        <v>265</v>
      </c>
      <c r="F157">
        <v>0.50009999999999999</v>
      </c>
      <c r="G157">
        <v>2488.8971000000001</v>
      </c>
      <c r="H157">
        <v>0.78810000000000002</v>
      </c>
      <c r="I157">
        <v>19.615100000000002</v>
      </c>
    </row>
    <row r="158" spans="1:9" x14ac:dyDescent="0.3">
      <c r="A158" t="s">
        <v>175</v>
      </c>
      <c r="B158">
        <v>57628</v>
      </c>
      <c r="C158">
        <v>84717</v>
      </c>
      <c r="D158">
        <v>47498</v>
      </c>
      <c r="E158">
        <v>11121</v>
      </c>
      <c r="F158">
        <v>147.0067</v>
      </c>
      <c r="G158">
        <v>56.066699999999997</v>
      </c>
      <c r="H158">
        <v>23.413599999999999</v>
      </c>
      <c r="I158">
        <v>13.1272</v>
      </c>
    </row>
    <row r="159" spans="1:9" x14ac:dyDescent="0.3">
      <c r="A159" t="s">
        <v>176</v>
      </c>
      <c r="B159">
        <v>645027</v>
      </c>
      <c r="C159">
        <v>3097</v>
      </c>
      <c r="D159">
        <v>39592</v>
      </c>
      <c r="E159">
        <v>19664</v>
      </c>
      <c r="F159">
        <v>0.48010000000000003</v>
      </c>
      <c r="G159">
        <v>1278.3985</v>
      </c>
      <c r="H159">
        <v>49.666600000000003</v>
      </c>
      <c r="I159">
        <v>634.93700000000001</v>
      </c>
    </row>
    <row r="160" spans="1:9" x14ac:dyDescent="0.3">
      <c r="A160" t="s">
        <v>177</v>
      </c>
      <c r="B160">
        <v>171475</v>
      </c>
      <c r="C160">
        <v>116064</v>
      </c>
      <c r="D160">
        <v>10719</v>
      </c>
      <c r="E160">
        <v>14911</v>
      </c>
      <c r="F160">
        <v>67.685699999999997</v>
      </c>
      <c r="G160">
        <v>9.2354000000000003</v>
      </c>
      <c r="H160">
        <v>139.10810000000001</v>
      </c>
      <c r="I160">
        <v>12.847200000000001</v>
      </c>
    </row>
    <row r="161" spans="1:9" x14ac:dyDescent="0.3">
      <c r="A161" t="s">
        <v>178</v>
      </c>
      <c r="B161">
        <v>32922</v>
      </c>
      <c r="C161">
        <v>45261</v>
      </c>
      <c r="D161">
        <v>45707</v>
      </c>
      <c r="E161">
        <v>11150</v>
      </c>
      <c r="F161">
        <v>137.4795</v>
      </c>
      <c r="G161">
        <v>100.9854</v>
      </c>
      <c r="H161">
        <v>24.394500000000001</v>
      </c>
      <c r="I161">
        <v>24.634899999999998</v>
      </c>
    </row>
    <row r="162" spans="1:9" x14ac:dyDescent="0.3">
      <c r="A162" t="s">
        <v>179</v>
      </c>
      <c r="B162">
        <v>98583</v>
      </c>
      <c r="C162">
        <v>59387</v>
      </c>
      <c r="D162">
        <v>4323</v>
      </c>
      <c r="E162">
        <v>28608</v>
      </c>
      <c r="F162">
        <v>60.240600000000001</v>
      </c>
      <c r="G162">
        <v>7.2793999999999999</v>
      </c>
      <c r="H162">
        <v>661.7627</v>
      </c>
      <c r="I162">
        <v>48.172199999999997</v>
      </c>
    </row>
    <row r="163" spans="1:9" x14ac:dyDescent="0.3">
      <c r="A163" t="s">
        <v>180</v>
      </c>
      <c r="B163">
        <v>420548</v>
      </c>
      <c r="C163">
        <v>52656</v>
      </c>
      <c r="D163">
        <v>11571</v>
      </c>
      <c r="E163">
        <v>7972</v>
      </c>
      <c r="F163">
        <v>12.520799999999999</v>
      </c>
      <c r="G163">
        <v>21.974699999999999</v>
      </c>
      <c r="H163">
        <v>68.8964</v>
      </c>
      <c r="I163">
        <v>15.139799999999999</v>
      </c>
    </row>
    <row r="164" spans="1:9" x14ac:dyDescent="0.3">
      <c r="A164" t="s">
        <v>181</v>
      </c>
      <c r="B164">
        <v>156524</v>
      </c>
      <c r="C164">
        <v>162457</v>
      </c>
      <c r="D164">
        <v>49265</v>
      </c>
      <c r="E164">
        <v>27871</v>
      </c>
      <c r="F164">
        <v>103.79049999999999</v>
      </c>
      <c r="G164">
        <v>30.3249</v>
      </c>
      <c r="H164">
        <v>56.573599999999999</v>
      </c>
      <c r="I164">
        <v>17.155899999999999</v>
      </c>
    </row>
    <row r="165" spans="1:9" x14ac:dyDescent="0.3">
      <c r="A165" t="s">
        <v>182</v>
      </c>
      <c r="B165">
        <v>763166</v>
      </c>
      <c r="C165">
        <v>16456</v>
      </c>
      <c r="D165">
        <v>41546</v>
      </c>
      <c r="E165">
        <v>22163</v>
      </c>
      <c r="F165">
        <v>2.1562999999999999</v>
      </c>
      <c r="G165">
        <v>252.46719999999999</v>
      </c>
      <c r="H165">
        <v>53.345700000000001</v>
      </c>
      <c r="I165">
        <v>134.68039999999999</v>
      </c>
    </row>
    <row r="166" spans="1:9" x14ac:dyDescent="0.3">
      <c r="A166" t="s">
        <v>183</v>
      </c>
      <c r="B166">
        <v>946392</v>
      </c>
      <c r="C166">
        <v>56814</v>
      </c>
      <c r="D166">
        <v>19951</v>
      </c>
      <c r="E166">
        <v>28982</v>
      </c>
      <c r="F166">
        <v>6.0031999999999996</v>
      </c>
      <c r="G166">
        <v>35.116300000000003</v>
      </c>
      <c r="H166">
        <v>145.26589999999999</v>
      </c>
      <c r="I166">
        <v>51.012099999999997</v>
      </c>
    </row>
    <row r="167" spans="1:9" x14ac:dyDescent="0.3">
      <c r="A167" t="s">
        <v>184</v>
      </c>
      <c r="B167">
        <v>235326</v>
      </c>
      <c r="C167">
        <v>162564</v>
      </c>
      <c r="D167">
        <v>459</v>
      </c>
      <c r="E167">
        <v>21414</v>
      </c>
      <c r="F167">
        <v>69.080299999999994</v>
      </c>
      <c r="G167">
        <v>0.28239999999999998</v>
      </c>
      <c r="H167">
        <v>4665.3594999999996</v>
      </c>
      <c r="I167">
        <v>13.172700000000001</v>
      </c>
    </row>
    <row r="168" spans="1:9" x14ac:dyDescent="0.3">
      <c r="A168" t="s">
        <v>185</v>
      </c>
      <c r="B168">
        <v>179187</v>
      </c>
      <c r="C168">
        <v>178337</v>
      </c>
      <c r="D168">
        <v>20911</v>
      </c>
      <c r="E168">
        <v>4796</v>
      </c>
      <c r="F168">
        <v>99.525599999999997</v>
      </c>
      <c r="G168">
        <v>11.7256</v>
      </c>
      <c r="H168">
        <v>22.935300000000002</v>
      </c>
      <c r="I168">
        <v>2.6892999999999998</v>
      </c>
    </row>
    <row r="169" spans="1:9" x14ac:dyDescent="0.3">
      <c r="A169" t="s">
        <v>186</v>
      </c>
      <c r="B169">
        <v>775987</v>
      </c>
      <c r="C169">
        <v>133084</v>
      </c>
      <c r="D169">
        <v>14234</v>
      </c>
      <c r="E169">
        <v>24689</v>
      </c>
      <c r="F169">
        <v>17.150300000000001</v>
      </c>
      <c r="G169">
        <v>10.695499999999999</v>
      </c>
      <c r="H169">
        <v>173.45089999999999</v>
      </c>
      <c r="I169">
        <v>18.551400000000001</v>
      </c>
    </row>
    <row r="170" spans="1:9" x14ac:dyDescent="0.3">
      <c r="A170" t="s">
        <v>187</v>
      </c>
      <c r="B170">
        <v>45025</v>
      </c>
      <c r="C170">
        <v>122523</v>
      </c>
      <c r="D170">
        <v>30216</v>
      </c>
      <c r="E170">
        <v>12612</v>
      </c>
      <c r="F170">
        <v>272.12220000000002</v>
      </c>
      <c r="G170">
        <v>24.6615</v>
      </c>
      <c r="H170">
        <v>41.7395</v>
      </c>
      <c r="I170">
        <v>10.2936</v>
      </c>
    </row>
    <row r="171" spans="1:9" x14ac:dyDescent="0.3">
      <c r="A171" t="s">
        <v>188</v>
      </c>
      <c r="B171">
        <v>207783</v>
      </c>
      <c r="C171">
        <v>172053</v>
      </c>
      <c r="D171">
        <v>38070</v>
      </c>
      <c r="E171">
        <v>3606</v>
      </c>
      <c r="F171">
        <v>82.804199999999994</v>
      </c>
      <c r="G171">
        <v>22.126899999999999</v>
      </c>
      <c r="H171">
        <v>9.4719999999999995</v>
      </c>
      <c r="I171">
        <v>2.0958999999999999</v>
      </c>
    </row>
    <row r="172" spans="1:9" x14ac:dyDescent="0.3">
      <c r="A172" t="s">
        <v>189</v>
      </c>
      <c r="B172">
        <v>642893</v>
      </c>
      <c r="C172">
        <v>90453</v>
      </c>
      <c r="D172">
        <v>26927</v>
      </c>
      <c r="E172">
        <v>18682</v>
      </c>
      <c r="F172">
        <v>14.069699999999999</v>
      </c>
      <c r="G172">
        <v>29.769100000000002</v>
      </c>
      <c r="H172">
        <v>69.380200000000002</v>
      </c>
      <c r="I172">
        <v>20.6538</v>
      </c>
    </row>
    <row r="173" spans="1:9" x14ac:dyDescent="0.3">
      <c r="A173" t="s">
        <v>190</v>
      </c>
      <c r="B173">
        <v>359813</v>
      </c>
      <c r="C173">
        <v>26933</v>
      </c>
      <c r="D173">
        <v>19223</v>
      </c>
      <c r="E173">
        <v>4265</v>
      </c>
      <c r="F173">
        <v>7.4852999999999996</v>
      </c>
      <c r="G173">
        <v>71.373400000000004</v>
      </c>
      <c r="H173">
        <v>22.187000000000001</v>
      </c>
      <c r="I173">
        <v>15.835599999999999</v>
      </c>
    </row>
    <row r="174" spans="1:9" x14ac:dyDescent="0.3">
      <c r="A174" t="s">
        <v>191</v>
      </c>
      <c r="B174">
        <v>584645</v>
      </c>
      <c r="C174">
        <v>55997</v>
      </c>
      <c r="D174">
        <v>6406</v>
      </c>
      <c r="E174">
        <v>18796</v>
      </c>
      <c r="F174">
        <v>9.5778999999999996</v>
      </c>
      <c r="G174">
        <v>11.4399</v>
      </c>
      <c r="H174">
        <v>293.41239999999999</v>
      </c>
      <c r="I174">
        <v>33.566099999999999</v>
      </c>
    </row>
    <row r="175" spans="1:9" x14ac:dyDescent="0.3">
      <c r="A175" t="s">
        <v>192</v>
      </c>
      <c r="B175">
        <v>882972</v>
      </c>
      <c r="C175">
        <v>23115</v>
      </c>
      <c r="D175">
        <v>32948</v>
      </c>
      <c r="E175">
        <v>12027</v>
      </c>
      <c r="F175">
        <v>2.6179000000000001</v>
      </c>
      <c r="G175">
        <v>142.5395</v>
      </c>
      <c r="H175">
        <v>36.503</v>
      </c>
      <c r="I175">
        <v>52.031100000000002</v>
      </c>
    </row>
    <row r="176" spans="1:9" x14ac:dyDescent="0.3">
      <c r="A176" t="s">
        <v>193</v>
      </c>
      <c r="B176">
        <v>244925</v>
      </c>
      <c r="C176">
        <v>38712</v>
      </c>
      <c r="D176">
        <v>33408</v>
      </c>
      <c r="E176">
        <v>15136</v>
      </c>
      <c r="F176">
        <v>15.8057</v>
      </c>
      <c r="G176">
        <v>86.2988</v>
      </c>
      <c r="H176">
        <v>45.3065</v>
      </c>
      <c r="I176">
        <v>39.098999999999997</v>
      </c>
    </row>
    <row r="177" spans="1:9" x14ac:dyDescent="0.3">
      <c r="A177" t="s">
        <v>194</v>
      </c>
      <c r="B177">
        <v>730391</v>
      </c>
      <c r="C177">
        <v>157178</v>
      </c>
      <c r="D177">
        <v>47597</v>
      </c>
      <c r="E177">
        <v>3519</v>
      </c>
      <c r="F177">
        <v>21.5197</v>
      </c>
      <c r="G177">
        <v>30.2822</v>
      </c>
      <c r="H177">
        <v>7.3933</v>
      </c>
      <c r="I177">
        <v>2.2389000000000001</v>
      </c>
    </row>
    <row r="178" spans="1:9" x14ac:dyDescent="0.3">
      <c r="A178" t="s">
        <v>195</v>
      </c>
      <c r="B178">
        <v>137482</v>
      </c>
      <c r="C178">
        <v>57685</v>
      </c>
      <c r="D178">
        <v>28780</v>
      </c>
      <c r="E178">
        <v>7742</v>
      </c>
      <c r="F178">
        <v>41.958199999999998</v>
      </c>
      <c r="G178">
        <v>49.8917</v>
      </c>
      <c r="H178">
        <v>26.900600000000001</v>
      </c>
      <c r="I178">
        <v>13.421200000000001</v>
      </c>
    </row>
    <row r="179" spans="1:9" x14ac:dyDescent="0.3">
      <c r="A179" t="s">
        <v>196</v>
      </c>
      <c r="B179">
        <v>228543</v>
      </c>
      <c r="C179">
        <v>34662</v>
      </c>
      <c r="D179">
        <v>45301</v>
      </c>
      <c r="E179">
        <v>13007</v>
      </c>
      <c r="F179">
        <v>15.166499999999999</v>
      </c>
      <c r="G179">
        <v>130.6936</v>
      </c>
      <c r="H179">
        <v>28.712399999999999</v>
      </c>
      <c r="I179">
        <v>37.525199999999998</v>
      </c>
    </row>
    <row r="180" spans="1:9" x14ac:dyDescent="0.3">
      <c r="A180" t="s">
        <v>197</v>
      </c>
      <c r="B180">
        <v>937854</v>
      </c>
      <c r="C180">
        <v>185587</v>
      </c>
      <c r="D180">
        <v>24912</v>
      </c>
      <c r="E180">
        <v>19072</v>
      </c>
      <c r="F180">
        <v>19.788499999999999</v>
      </c>
      <c r="G180">
        <v>13.423400000000001</v>
      </c>
      <c r="H180">
        <v>76.557500000000005</v>
      </c>
      <c r="I180">
        <v>10.2766</v>
      </c>
    </row>
    <row r="181" spans="1:9" x14ac:dyDescent="0.3">
      <c r="A181" t="s">
        <v>198</v>
      </c>
      <c r="B181">
        <v>100791</v>
      </c>
      <c r="C181">
        <v>143408</v>
      </c>
      <c r="D181">
        <v>25920</v>
      </c>
      <c r="E181">
        <v>22938</v>
      </c>
      <c r="F181">
        <v>142.2825</v>
      </c>
      <c r="G181">
        <v>18.074300000000001</v>
      </c>
      <c r="H181">
        <v>88.495400000000004</v>
      </c>
      <c r="I181">
        <v>15.994899999999999</v>
      </c>
    </row>
    <row r="182" spans="1:9" x14ac:dyDescent="0.3">
      <c r="A182" t="s">
        <v>199</v>
      </c>
      <c r="B182">
        <v>992878</v>
      </c>
      <c r="C182">
        <v>163532</v>
      </c>
      <c r="D182">
        <v>26365</v>
      </c>
      <c r="E182">
        <v>127</v>
      </c>
      <c r="F182">
        <v>16.470500000000001</v>
      </c>
      <c r="G182">
        <v>16.122199999999999</v>
      </c>
      <c r="H182">
        <v>0.48170000000000002</v>
      </c>
      <c r="I182">
        <v>7.7700000000000005E-2</v>
      </c>
    </row>
    <row r="183" spans="1:9" x14ac:dyDescent="0.3">
      <c r="A183" t="s">
        <v>200</v>
      </c>
      <c r="B183">
        <v>179619</v>
      </c>
      <c r="C183">
        <v>84529</v>
      </c>
      <c r="D183">
        <v>3522</v>
      </c>
      <c r="E183">
        <v>24251</v>
      </c>
      <c r="F183">
        <v>47.060200000000002</v>
      </c>
      <c r="G183">
        <v>4.1665999999999999</v>
      </c>
      <c r="H183">
        <v>688.55759999999998</v>
      </c>
      <c r="I183">
        <v>28.689599999999999</v>
      </c>
    </row>
    <row r="184" spans="1:9" x14ac:dyDescent="0.3">
      <c r="A184" t="s">
        <v>201</v>
      </c>
      <c r="B184">
        <v>961530</v>
      </c>
      <c r="C184">
        <v>180333</v>
      </c>
      <c r="D184">
        <v>44255</v>
      </c>
      <c r="E184">
        <v>28640</v>
      </c>
      <c r="F184">
        <v>18.754799999999999</v>
      </c>
      <c r="G184">
        <v>24.540700000000001</v>
      </c>
      <c r="H184">
        <v>64.715900000000005</v>
      </c>
      <c r="I184">
        <v>15.8817</v>
      </c>
    </row>
    <row r="185" spans="1:9" x14ac:dyDescent="0.3">
      <c r="A185" t="s">
        <v>202</v>
      </c>
      <c r="B185">
        <v>962173</v>
      </c>
      <c r="C185">
        <v>175038</v>
      </c>
      <c r="D185">
        <v>32969</v>
      </c>
      <c r="E185">
        <v>4846</v>
      </c>
      <c r="F185">
        <v>18.1919</v>
      </c>
      <c r="G185">
        <v>18.8353</v>
      </c>
      <c r="H185">
        <v>14.698700000000001</v>
      </c>
      <c r="I185">
        <v>2.7685</v>
      </c>
    </row>
    <row r="186" spans="1:9" x14ac:dyDescent="0.3">
      <c r="A186" t="s">
        <v>203</v>
      </c>
      <c r="B186">
        <v>15042</v>
      </c>
      <c r="C186">
        <v>152849</v>
      </c>
      <c r="D186">
        <v>38687</v>
      </c>
      <c r="E186">
        <v>638</v>
      </c>
      <c r="F186">
        <v>1016.1481</v>
      </c>
      <c r="G186">
        <v>25.310600000000001</v>
      </c>
      <c r="H186">
        <v>1.6491</v>
      </c>
      <c r="I186">
        <v>0.41739999999999999</v>
      </c>
    </row>
    <row r="187" spans="1:9" x14ac:dyDescent="0.3">
      <c r="A187" t="s">
        <v>204</v>
      </c>
      <c r="B187">
        <v>222545</v>
      </c>
      <c r="C187">
        <v>67299</v>
      </c>
      <c r="D187">
        <v>21597</v>
      </c>
      <c r="E187">
        <v>13591</v>
      </c>
      <c r="F187">
        <v>30.240600000000001</v>
      </c>
      <c r="G187">
        <v>32.091099999999997</v>
      </c>
      <c r="H187">
        <v>62.93</v>
      </c>
      <c r="I187">
        <v>20.195</v>
      </c>
    </row>
    <row r="188" spans="1:9" x14ac:dyDescent="0.3">
      <c r="A188" t="s">
        <v>205</v>
      </c>
      <c r="B188">
        <v>715106</v>
      </c>
      <c r="C188">
        <v>168464</v>
      </c>
      <c r="D188">
        <v>29855</v>
      </c>
      <c r="E188">
        <v>28367</v>
      </c>
      <c r="F188">
        <v>23.5579</v>
      </c>
      <c r="G188">
        <v>17.721900000000002</v>
      </c>
      <c r="H188">
        <v>95.015900000000002</v>
      </c>
      <c r="I188">
        <v>16.8386</v>
      </c>
    </row>
    <row r="189" spans="1:9" x14ac:dyDescent="0.3">
      <c r="A189" t="s">
        <v>206</v>
      </c>
      <c r="B189">
        <v>355550</v>
      </c>
      <c r="C189">
        <v>155276</v>
      </c>
      <c r="D189">
        <v>42270</v>
      </c>
      <c r="E189">
        <v>15519</v>
      </c>
      <c r="F189">
        <v>43.6721</v>
      </c>
      <c r="G189">
        <v>27.2225</v>
      </c>
      <c r="H189">
        <v>36.713999999999999</v>
      </c>
      <c r="I189">
        <v>9.9945000000000004</v>
      </c>
    </row>
    <row r="190" spans="1:9" x14ac:dyDescent="0.3">
      <c r="A190" t="s">
        <v>207</v>
      </c>
      <c r="B190">
        <v>73483</v>
      </c>
      <c r="C190">
        <v>94071</v>
      </c>
      <c r="D190">
        <v>36214</v>
      </c>
      <c r="E190">
        <v>28797</v>
      </c>
      <c r="F190">
        <v>128.01740000000001</v>
      </c>
      <c r="G190">
        <v>38.496499999999997</v>
      </c>
      <c r="H190">
        <v>79.519000000000005</v>
      </c>
      <c r="I190">
        <v>30.611999999999998</v>
      </c>
    </row>
    <row r="191" spans="1:9" x14ac:dyDescent="0.3">
      <c r="A191" t="s">
        <v>208</v>
      </c>
      <c r="B191">
        <v>564073</v>
      </c>
      <c r="C191">
        <v>37830</v>
      </c>
      <c r="D191">
        <v>6768</v>
      </c>
      <c r="E191">
        <v>15902</v>
      </c>
      <c r="F191">
        <v>6.7065999999999999</v>
      </c>
      <c r="G191">
        <v>17.890599999999999</v>
      </c>
      <c r="H191">
        <v>234.95859999999999</v>
      </c>
      <c r="I191">
        <v>42.035400000000003</v>
      </c>
    </row>
    <row r="192" spans="1:9" x14ac:dyDescent="0.3">
      <c r="A192" t="s">
        <v>209</v>
      </c>
      <c r="B192">
        <v>829301</v>
      </c>
      <c r="C192">
        <v>59529</v>
      </c>
      <c r="D192">
        <v>3045</v>
      </c>
      <c r="E192">
        <v>26651</v>
      </c>
      <c r="F192">
        <v>7.1782000000000004</v>
      </c>
      <c r="G192">
        <v>5.1151999999999997</v>
      </c>
      <c r="H192">
        <v>875.23810000000003</v>
      </c>
      <c r="I192">
        <v>44.769799999999996</v>
      </c>
    </row>
    <row r="193" spans="1:9" x14ac:dyDescent="0.3">
      <c r="A193" t="s">
        <v>210</v>
      </c>
      <c r="B193">
        <v>430216</v>
      </c>
      <c r="C193">
        <v>20218</v>
      </c>
      <c r="D193">
        <v>13695</v>
      </c>
      <c r="E193">
        <v>10147</v>
      </c>
      <c r="F193">
        <v>4.6994999999999996</v>
      </c>
      <c r="G193">
        <v>67.736699999999999</v>
      </c>
      <c r="H193">
        <v>74.092699999999994</v>
      </c>
      <c r="I193">
        <v>50.188000000000002</v>
      </c>
    </row>
    <row r="194" spans="1:9" x14ac:dyDescent="0.3">
      <c r="A194" t="s">
        <v>211</v>
      </c>
      <c r="B194">
        <v>980936</v>
      </c>
      <c r="C194">
        <v>47688</v>
      </c>
      <c r="D194">
        <v>10279</v>
      </c>
      <c r="E194">
        <v>26570</v>
      </c>
      <c r="F194">
        <v>4.8615000000000004</v>
      </c>
      <c r="G194">
        <v>21.5547</v>
      </c>
      <c r="H194">
        <v>258.48820000000001</v>
      </c>
      <c r="I194">
        <v>55.716299999999997</v>
      </c>
    </row>
    <row r="195" spans="1:9" x14ac:dyDescent="0.3">
      <c r="A195" t="s">
        <v>212</v>
      </c>
      <c r="B195">
        <v>418136</v>
      </c>
      <c r="C195">
        <v>116489</v>
      </c>
      <c r="D195">
        <v>10273</v>
      </c>
      <c r="E195">
        <v>12141</v>
      </c>
      <c r="F195">
        <v>27.859100000000002</v>
      </c>
      <c r="G195">
        <v>8.8188999999999993</v>
      </c>
      <c r="H195">
        <v>118.1836</v>
      </c>
      <c r="I195">
        <v>10.4224</v>
      </c>
    </row>
    <row r="196" spans="1:9" x14ac:dyDescent="0.3">
      <c r="A196" t="s">
        <v>213</v>
      </c>
      <c r="B196">
        <v>901570</v>
      </c>
      <c r="C196">
        <v>135275</v>
      </c>
      <c r="D196">
        <v>33652</v>
      </c>
      <c r="E196">
        <v>6849</v>
      </c>
      <c r="F196">
        <v>15.0044</v>
      </c>
      <c r="G196">
        <v>24.8767</v>
      </c>
      <c r="H196">
        <v>20.352399999999999</v>
      </c>
      <c r="I196">
        <v>5.0629999999999997</v>
      </c>
    </row>
    <row r="197" spans="1:9" x14ac:dyDescent="0.3">
      <c r="A197" t="s">
        <v>214</v>
      </c>
      <c r="B197">
        <v>315186</v>
      </c>
      <c r="C197">
        <v>65295</v>
      </c>
      <c r="D197">
        <v>32127</v>
      </c>
      <c r="E197">
        <v>14824</v>
      </c>
      <c r="F197">
        <v>20.7163</v>
      </c>
      <c r="G197">
        <v>49.202800000000003</v>
      </c>
      <c r="H197">
        <v>46.1419</v>
      </c>
      <c r="I197">
        <v>22.703099999999999</v>
      </c>
    </row>
    <row r="198" spans="1:9" x14ac:dyDescent="0.3">
      <c r="A198" t="s">
        <v>215</v>
      </c>
      <c r="B198">
        <v>60138</v>
      </c>
      <c r="C198">
        <v>167310</v>
      </c>
      <c r="D198">
        <v>36714</v>
      </c>
      <c r="E198">
        <v>4818</v>
      </c>
      <c r="F198">
        <v>278.21010000000001</v>
      </c>
      <c r="G198">
        <v>21.9437</v>
      </c>
      <c r="H198">
        <v>13.123100000000001</v>
      </c>
      <c r="I198">
        <v>2.8797000000000001</v>
      </c>
    </row>
    <row r="199" spans="1:9" x14ac:dyDescent="0.3">
      <c r="A199" t="s">
        <v>216</v>
      </c>
      <c r="B199">
        <v>444699</v>
      </c>
      <c r="C199">
        <v>193460</v>
      </c>
      <c r="D199">
        <v>23140</v>
      </c>
      <c r="E199">
        <v>25118</v>
      </c>
      <c r="F199">
        <v>43.503599999999999</v>
      </c>
      <c r="G199">
        <v>11.9611</v>
      </c>
      <c r="H199">
        <v>108.548</v>
      </c>
      <c r="I199">
        <v>12.983599999999999</v>
      </c>
    </row>
    <row r="200" spans="1:9" x14ac:dyDescent="0.3">
      <c r="A200" t="s">
        <v>217</v>
      </c>
      <c r="B200">
        <v>618876</v>
      </c>
      <c r="C200">
        <v>138521</v>
      </c>
      <c r="D200">
        <v>22635</v>
      </c>
      <c r="E200">
        <v>21808</v>
      </c>
      <c r="F200">
        <v>22.3827</v>
      </c>
      <c r="G200">
        <v>16.340499999999999</v>
      </c>
      <c r="H200">
        <v>96.346400000000003</v>
      </c>
      <c r="I200">
        <v>15.743499999999999</v>
      </c>
    </row>
    <row r="201" spans="1:9" x14ac:dyDescent="0.3">
      <c r="A201" t="s">
        <v>218</v>
      </c>
      <c r="B201">
        <v>242587</v>
      </c>
      <c r="C201">
        <v>145915</v>
      </c>
      <c r="D201">
        <v>34719</v>
      </c>
      <c r="E201">
        <v>12034</v>
      </c>
      <c r="F201">
        <v>60.1496</v>
      </c>
      <c r="G201">
        <v>23.794</v>
      </c>
      <c r="H201">
        <v>34.661099999999998</v>
      </c>
      <c r="I201">
        <v>8.2472999999999992</v>
      </c>
    </row>
    <row r="202" spans="1:9" x14ac:dyDescent="0.3">
      <c r="A202" t="s">
        <v>219</v>
      </c>
      <c r="B202">
        <v>807032</v>
      </c>
      <c r="C202">
        <v>114500</v>
      </c>
      <c r="D202">
        <v>23000</v>
      </c>
      <c r="E202">
        <v>5156</v>
      </c>
      <c r="F202">
        <v>14.187799999999999</v>
      </c>
      <c r="G202">
        <v>20.087299999999999</v>
      </c>
      <c r="H202">
        <v>22.417400000000001</v>
      </c>
      <c r="I202">
        <v>4.5030999999999999</v>
      </c>
    </row>
    <row r="203" spans="1:9" x14ac:dyDescent="0.3">
      <c r="A203" t="s">
        <v>220</v>
      </c>
      <c r="B203">
        <v>704692</v>
      </c>
      <c r="C203">
        <v>52351</v>
      </c>
      <c r="D203">
        <v>45667</v>
      </c>
      <c r="E203">
        <v>6565</v>
      </c>
      <c r="F203">
        <v>7.4288999999999996</v>
      </c>
      <c r="G203">
        <v>87.232299999999995</v>
      </c>
      <c r="H203">
        <v>14.3758</v>
      </c>
      <c r="I203">
        <v>12.5404</v>
      </c>
    </row>
    <row r="204" spans="1:9" x14ac:dyDescent="0.3">
      <c r="A204" t="s">
        <v>221</v>
      </c>
      <c r="B204">
        <v>292494</v>
      </c>
      <c r="C204">
        <v>158176</v>
      </c>
      <c r="D204">
        <v>39432</v>
      </c>
      <c r="E204">
        <v>28318</v>
      </c>
      <c r="F204">
        <v>54.078400000000002</v>
      </c>
      <c r="G204">
        <v>24.929200000000002</v>
      </c>
      <c r="H204">
        <v>71.814800000000005</v>
      </c>
      <c r="I204">
        <v>17.902799999999999</v>
      </c>
    </row>
    <row r="205" spans="1:9" x14ac:dyDescent="0.3">
      <c r="A205" t="s">
        <v>222</v>
      </c>
      <c r="B205">
        <v>324545</v>
      </c>
      <c r="C205">
        <v>179062</v>
      </c>
      <c r="D205">
        <v>47632</v>
      </c>
      <c r="E205">
        <v>9380</v>
      </c>
      <c r="F205">
        <v>55.173200000000001</v>
      </c>
      <c r="G205">
        <v>26.6008</v>
      </c>
      <c r="H205">
        <v>19.692599999999999</v>
      </c>
      <c r="I205">
        <v>5.2384000000000004</v>
      </c>
    </row>
    <row r="206" spans="1:9" x14ac:dyDescent="0.3">
      <c r="A206" t="s">
        <v>223</v>
      </c>
      <c r="B206">
        <v>292572</v>
      </c>
      <c r="C206">
        <v>106282</v>
      </c>
      <c r="D206">
        <v>36665</v>
      </c>
      <c r="E206">
        <v>15779</v>
      </c>
      <c r="F206">
        <v>36.326799999999999</v>
      </c>
      <c r="G206">
        <v>34.497799999999998</v>
      </c>
      <c r="H206">
        <v>43.035600000000002</v>
      </c>
      <c r="I206">
        <v>14.846399999999999</v>
      </c>
    </row>
    <row r="207" spans="1:9" x14ac:dyDescent="0.3">
      <c r="A207" t="s">
        <v>224</v>
      </c>
      <c r="B207">
        <v>130785</v>
      </c>
      <c r="C207">
        <v>10233</v>
      </c>
      <c r="D207">
        <v>18266</v>
      </c>
      <c r="E207">
        <v>12349</v>
      </c>
      <c r="F207">
        <v>7.8243</v>
      </c>
      <c r="G207">
        <v>178.5009</v>
      </c>
      <c r="H207">
        <v>67.606499999999997</v>
      </c>
      <c r="I207">
        <v>120.6782</v>
      </c>
    </row>
    <row r="208" spans="1:9" x14ac:dyDescent="0.3">
      <c r="A208" t="s">
        <v>225</v>
      </c>
      <c r="B208">
        <v>392175</v>
      </c>
      <c r="C208">
        <v>60677</v>
      </c>
      <c r="D208">
        <v>31331</v>
      </c>
      <c r="E208">
        <v>2369</v>
      </c>
      <c r="F208">
        <v>15.4719</v>
      </c>
      <c r="G208">
        <v>51.6357</v>
      </c>
      <c r="H208">
        <v>7.5612000000000004</v>
      </c>
      <c r="I208">
        <v>3.9043000000000001</v>
      </c>
    </row>
    <row r="209" spans="1:9" x14ac:dyDescent="0.3">
      <c r="A209" t="s">
        <v>226</v>
      </c>
      <c r="B209">
        <v>259802</v>
      </c>
      <c r="C209">
        <v>188654</v>
      </c>
      <c r="D209">
        <v>19756</v>
      </c>
      <c r="E209">
        <v>13643</v>
      </c>
      <c r="F209">
        <v>72.614500000000007</v>
      </c>
      <c r="G209">
        <v>10.472099999999999</v>
      </c>
      <c r="H209">
        <v>69.057500000000005</v>
      </c>
      <c r="I209">
        <v>7.2317999999999998</v>
      </c>
    </row>
    <row r="210" spans="1:9" x14ac:dyDescent="0.3">
      <c r="A210" t="s">
        <v>227</v>
      </c>
      <c r="B210">
        <v>310848</v>
      </c>
      <c r="C210">
        <v>73794</v>
      </c>
      <c r="D210">
        <v>31443</v>
      </c>
      <c r="E210">
        <v>21319</v>
      </c>
      <c r="F210">
        <v>23.739599999999999</v>
      </c>
      <c r="G210">
        <v>42.609200000000001</v>
      </c>
      <c r="H210">
        <v>67.802099999999996</v>
      </c>
      <c r="I210">
        <v>28.889900000000001</v>
      </c>
    </row>
    <row r="211" spans="1:9" x14ac:dyDescent="0.3">
      <c r="A211" t="s">
        <v>228</v>
      </c>
      <c r="B211">
        <v>883034</v>
      </c>
      <c r="C211">
        <v>13893</v>
      </c>
      <c r="D211">
        <v>34830</v>
      </c>
      <c r="E211">
        <v>18632</v>
      </c>
      <c r="F211">
        <v>1.5732999999999999</v>
      </c>
      <c r="G211">
        <v>250.70179999999999</v>
      </c>
      <c r="H211">
        <v>53.494100000000003</v>
      </c>
      <c r="I211">
        <v>134.11070000000001</v>
      </c>
    </row>
    <row r="212" spans="1:9" x14ac:dyDescent="0.3">
      <c r="A212" t="s">
        <v>229</v>
      </c>
      <c r="B212">
        <v>745837</v>
      </c>
      <c r="C212">
        <v>197218</v>
      </c>
      <c r="D212">
        <v>19525</v>
      </c>
      <c r="E212">
        <v>14339</v>
      </c>
      <c r="F212">
        <v>26.442499999999999</v>
      </c>
      <c r="G212">
        <v>9.9001999999999999</v>
      </c>
      <c r="H212">
        <v>73.4392</v>
      </c>
      <c r="I212">
        <v>7.2706</v>
      </c>
    </row>
    <row r="213" spans="1:9" x14ac:dyDescent="0.3">
      <c r="A213" t="s">
        <v>230</v>
      </c>
      <c r="B213">
        <v>900402</v>
      </c>
      <c r="C213">
        <v>35936</v>
      </c>
      <c r="D213">
        <v>22696</v>
      </c>
      <c r="E213">
        <v>17196</v>
      </c>
      <c r="F213">
        <v>3.9910999999999999</v>
      </c>
      <c r="G213">
        <v>63.156700000000001</v>
      </c>
      <c r="H213">
        <v>75.7667</v>
      </c>
      <c r="I213">
        <v>47.851700000000001</v>
      </c>
    </row>
    <row r="214" spans="1:9" x14ac:dyDescent="0.3">
      <c r="A214" t="s">
        <v>231</v>
      </c>
      <c r="B214">
        <v>973274</v>
      </c>
      <c r="C214">
        <v>67090</v>
      </c>
      <c r="D214">
        <v>41841</v>
      </c>
      <c r="E214">
        <v>18317</v>
      </c>
      <c r="F214">
        <v>6.8932000000000002</v>
      </c>
      <c r="G214">
        <v>62.365499999999997</v>
      </c>
      <c r="H214">
        <v>43.7776</v>
      </c>
      <c r="I214">
        <v>27.302099999999999</v>
      </c>
    </row>
    <row r="215" spans="1:9" x14ac:dyDescent="0.3">
      <c r="A215" t="s">
        <v>232</v>
      </c>
      <c r="B215">
        <v>111836</v>
      </c>
      <c r="C215">
        <v>76023</v>
      </c>
      <c r="D215">
        <v>32497</v>
      </c>
      <c r="E215">
        <v>28830</v>
      </c>
      <c r="F215">
        <v>67.977199999999996</v>
      </c>
      <c r="G215">
        <v>42.746299999999998</v>
      </c>
      <c r="H215">
        <v>88.715900000000005</v>
      </c>
      <c r="I215">
        <v>37.922699999999999</v>
      </c>
    </row>
    <row r="216" spans="1:9" x14ac:dyDescent="0.3">
      <c r="A216" t="s">
        <v>233</v>
      </c>
      <c r="B216">
        <v>45569</v>
      </c>
      <c r="C216">
        <v>66164</v>
      </c>
      <c r="D216">
        <v>44045</v>
      </c>
      <c r="E216">
        <v>29178</v>
      </c>
      <c r="F216">
        <v>145.1952</v>
      </c>
      <c r="G216">
        <v>66.569400000000002</v>
      </c>
      <c r="H216">
        <v>66.245900000000006</v>
      </c>
      <c r="I216">
        <v>44.099499999999999</v>
      </c>
    </row>
    <row r="217" spans="1:9" x14ac:dyDescent="0.3">
      <c r="A217" t="s">
        <v>234</v>
      </c>
      <c r="B217">
        <v>803895</v>
      </c>
      <c r="C217">
        <v>149841</v>
      </c>
      <c r="D217">
        <v>16812</v>
      </c>
      <c r="E217">
        <v>909</v>
      </c>
      <c r="F217">
        <v>18.639399999999998</v>
      </c>
      <c r="G217">
        <v>11.219900000000001</v>
      </c>
      <c r="H217">
        <v>5.4069000000000003</v>
      </c>
      <c r="I217">
        <v>0.60660000000000003</v>
      </c>
    </row>
    <row r="218" spans="1:9" x14ac:dyDescent="0.3">
      <c r="A218" t="s">
        <v>235</v>
      </c>
      <c r="B218">
        <v>397440</v>
      </c>
      <c r="C218">
        <v>76576</v>
      </c>
      <c r="D218">
        <v>23274</v>
      </c>
      <c r="E218">
        <v>12814</v>
      </c>
      <c r="F218">
        <v>19.267299999999999</v>
      </c>
      <c r="G218">
        <v>30.3933</v>
      </c>
      <c r="H218">
        <v>55.057099999999998</v>
      </c>
      <c r="I218">
        <v>16.733699999999999</v>
      </c>
    </row>
    <row r="219" spans="1:9" x14ac:dyDescent="0.3">
      <c r="A219" t="s">
        <v>236</v>
      </c>
      <c r="B219">
        <v>888090</v>
      </c>
      <c r="C219">
        <v>83680</v>
      </c>
      <c r="D219">
        <v>9666</v>
      </c>
      <c r="E219">
        <v>27417</v>
      </c>
      <c r="F219">
        <v>9.4224999999999994</v>
      </c>
      <c r="G219">
        <v>11.5511</v>
      </c>
      <c r="H219">
        <v>283.64370000000002</v>
      </c>
      <c r="I219">
        <v>32.764099999999999</v>
      </c>
    </row>
    <row r="220" spans="1:9" x14ac:dyDescent="0.3">
      <c r="A220" t="s">
        <v>237</v>
      </c>
      <c r="B220">
        <v>68114</v>
      </c>
      <c r="C220">
        <v>20851</v>
      </c>
      <c r="D220">
        <v>25840</v>
      </c>
      <c r="E220">
        <v>15005</v>
      </c>
      <c r="F220">
        <v>30.611899999999999</v>
      </c>
      <c r="G220">
        <v>123.9269</v>
      </c>
      <c r="H220">
        <v>58.068899999999999</v>
      </c>
      <c r="I220">
        <v>71.962999999999994</v>
      </c>
    </row>
    <row r="221" spans="1:9" x14ac:dyDescent="0.3">
      <c r="A221" t="s">
        <v>238</v>
      </c>
      <c r="B221">
        <v>363657</v>
      </c>
      <c r="C221">
        <v>93287</v>
      </c>
      <c r="D221">
        <v>41670</v>
      </c>
      <c r="E221">
        <v>28825</v>
      </c>
      <c r="F221">
        <v>25.6525</v>
      </c>
      <c r="G221">
        <v>44.668599999999998</v>
      </c>
      <c r="H221">
        <v>69.174499999999995</v>
      </c>
      <c r="I221">
        <v>30.8993</v>
      </c>
    </row>
    <row r="222" spans="1:9" x14ac:dyDescent="0.3">
      <c r="A222" t="s">
        <v>239</v>
      </c>
      <c r="B222">
        <v>932607</v>
      </c>
      <c r="C222">
        <v>159153</v>
      </c>
      <c r="D222">
        <v>18407</v>
      </c>
      <c r="E222">
        <v>24725</v>
      </c>
      <c r="F222">
        <v>17.0654</v>
      </c>
      <c r="G222">
        <v>11.5656</v>
      </c>
      <c r="H222">
        <v>134.32390000000001</v>
      </c>
      <c r="I222">
        <v>15.535399999999999</v>
      </c>
    </row>
    <row r="223" spans="1:9" x14ac:dyDescent="0.3">
      <c r="A223" t="s">
        <v>240</v>
      </c>
      <c r="B223">
        <v>42843</v>
      </c>
      <c r="C223">
        <v>183026</v>
      </c>
      <c r="D223">
        <v>26956</v>
      </c>
      <c r="E223">
        <v>22992</v>
      </c>
      <c r="F223">
        <v>427.20159999999998</v>
      </c>
      <c r="G223">
        <v>14.728</v>
      </c>
      <c r="H223">
        <v>85.294600000000003</v>
      </c>
      <c r="I223">
        <v>12.562099999999999</v>
      </c>
    </row>
    <row r="224" spans="1:9" x14ac:dyDescent="0.3">
      <c r="A224" t="s">
        <v>241</v>
      </c>
      <c r="B224">
        <v>798398</v>
      </c>
      <c r="C224">
        <v>101876</v>
      </c>
      <c r="D224">
        <v>7796</v>
      </c>
      <c r="E224">
        <v>5926</v>
      </c>
      <c r="F224">
        <v>12.7601</v>
      </c>
      <c r="G224">
        <v>7.6524000000000001</v>
      </c>
      <c r="H224">
        <v>76.013300000000001</v>
      </c>
      <c r="I224">
        <v>5.8169000000000004</v>
      </c>
    </row>
    <row r="225" spans="1:9" x14ac:dyDescent="0.3">
      <c r="A225" t="s">
        <v>242</v>
      </c>
      <c r="B225">
        <v>652099</v>
      </c>
      <c r="C225">
        <v>52113</v>
      </c>
      <c r="D225">
        <v>2409</v>
      </c>
      <c r="E225">
        <v>5928</v>
      </c>
      <c r="F225">
        <v>7.9916</v>
      </c>
      <c r="G225">
        <v>4.6226000000000003</v>
      </c>
      <c r="H225">
        <v>246.0772</v>
      </c>
      <c r="I225">
        <v>11.375299999999999</v>
      </c>
    </row>
    <row r="226" spans="1:9" x14ac:dyDescent="0.3">
      <c r="A226" t="s">
        <v>243</v>
      </c>
      <c r="B226">
        <v>786692</v>
      </c>
      <c r="C226">
        <v>182351</v>
      </c>
      <c r="D226">
        <v>42523</v>
      </c>
      <c r="E226">
        <v>12731</v>
      </c>
      <c r="F226">
        <v>23.179500000000001</v>
      </c>
      <c r="G226">
        <v>23.319299999999998</v>
      </c>
      <c r="H226">
        <v>29.9391</v>
      </c>
      <c r="I226">
        <v>6.9816000000000003</v>
      </c>
    </row>
    <row r="227" spans="1:9" x14ac:dyDescent="0.3">
      <c r="A227" t="s">
        <v>244</v>
      </c>
      <c r="B227">
        <v>120505</v>
      </c>
      <c r="C227">
        <v>1510</v>
      </c>
      <c r="D227">
        <v>48129</v>
      </c>
      <c r="E227">
        <v>17320</v>
      </c>
      <c r="F227">
        <v>1.2531000000000001</v>
      </c>
      <c r="G227">
        <v>3187.3510000000001</v>
      </c>
      <c r="H227">
        <v>35.986600000000003</v>
      </c>
      <c r="I227">
        <v>1147.0199</v>
      </c>
    </row>
    <row r="228" spans="1:9" x14ac:dyDescent="0.3">
      <c r="A228" t="s">
        <v>245</v>
      </c>
      <c r="B228">
        <v>14090</v>
      </c>
      <c r="C228">
        <v>34479</v>
      </c>
      <c r="D228">
        <v>18201</v>
      </c>
      <c r="E228">
        <v>25446</v>
      </c>
      <c r="F228">
        <v>244.7055</v>
      </c>
      <c r="G228">
        <v>52.788699999999999</v>
      </c>
      <c r="H228">
        <v>139.80549999999999</v>
      </c>
      <c r="I228">
        <v>73.801400000000001</v>
      </c>
    </row>
    <row r="229" spans="1:9" x14ac:dyDescent="0.3">
      <c r="A229" t="s">
        <v>246</v>
      </c>
      <c r="B229">
        <v>46483</v>
      </c>
      <c r="C229">
        <v>79369</v>
      </c>
      <c r="D229">
        <v>24954</v>
      </c>
      <c r="E229">
        <v>27997</v>
      </c>
      <c r="F229">
        <v>170.7484</v>
      </c>
      <c r="G229">
        <v>31.4405</v>
      </c>
      <c r="H229">
        <v>112.1944</v>
      </c>
      <c r="I229">
        <v>35.274500000000003</v>
      </c>
    </row>
    <row r="230" spans="1:9" x14ac:dyDescent="0.3">
      <c r="A230" t="s">
        <v>247</v>
      </c>
      <c r="B230">
        <v>454688</v>
      </c>
      <c r="C230">
        <v>45619</v>
      </c>
      <c r="D230">
        <v>19067</v>
      </c>
      <c r="E230">
        <v>27523</v>
      </c>
      <c r="F230">
        <v>10.032999999999999</v>
      </c>
      <c r="G230">
        <v>41.796199999999999</v>
      </c>
      <c r="H230">
        <v>144.34889999999999</v>
      </c>
      <c r="I230">
        <v>60.332299999999996</v>
      </c>
    </row>
    <row r="231" spans="1:9" x14ac:dyDescent="0.3">
      <c r="A231" t="s">
        <v>248</v>
      </c>
      <c r="B231">
        <v>943183</v>
      </c>
      <c r="C231">
        <v>55506</v>
      </c>
      <c r="D231">
        <v>8543</v>
      </c>
      <c r="E231">
        <v>21954</v>
      </c>
      <c r="F231">
        <v>5.8849999999999998</v>
      </c>
      <c r="G231">
        <v>15.3911</v>
      </c>
      <c r="H231">
        <v>256.98230000000001</v>
      </c>
      <c r="I231">
        <v>39.552500000000002</v>
      </c>
    </row>
    <row r="232" spans="1:9" x14ac:dyDescent="0.3">
      <c r="A232" t="s">
        <v>249</v>
      </c>
      <c r="B232">
        <v>942672</v>
      </c>
      <c r="C232">
        <v>114668</v>
      </c>
      <c r="D232">
        <v>4062</v>
      </c>
      <c r="E232">
        <v>10060</v>
      </c>
      <c r="F232">
        <v>12.164099999999999</v>
      </c>
      <c r="G232">
        <v>3.5424000000000002</v>
      </c>
      <c r="H232">
        <v>247.66130000000001</v>
      </c>
      <c r="I232">
        <v>8.7731999999999992</v>
      </c>
    </row>
    <row r="233" spans="1:9" x14ac:dyDescent="0.3">
      <c r="A233" t="s">
        <v>250</v>
      </c>
      <c r="B233">
        <v>116253</v>
      </c>
      <c r="C233">
        <v>190553</v>
      </c>
      <c r="D233">
        <v>9224</v>
      </c>
      <c r="E233">
        <v>14521</v>
      </c>
      <c r="F233">
        <v>163.91229999999999</v>
      </c>
      <c r="G233">
        <v>4.8406000000000002</v>
      </c>
      <c r="H233">
        <v>157.4263</v>
      </c>
      <c r="I233">
        <v>7.6204999999999998</v>
      </c>
    </row>
    <row r="234" spans="1:9" x14ac:dyDescent="0.3">
      <c r="A234" t="s">
        <v>251</v>
      </c>
      <c r="B234">
        <v>79414</v>
      </c>
      <c r="C234">
        <v>108739</v>
      </c>
      <c r="D234">
        <v>24399</v>
      </c>
      <c r="E234">
        <v>9704</v>
      </c>
      <c r="F234">
        <v>136.92670000000001</v>
      </c>
      <c r="G234">
        <v>22.438099999999999</v>
      </c>
      <c r="H234">
        <v>39.772100000000002</v>
      </c>
      <c r="I234">
        <v>8.9240999999999993</v>
      </c>
    </row>
    <row r="235" spans="1:9" x14ac:dyDescent="0.3">
      <c r="A235" t="s">
        <v>252</v>
      </c>
      <c r="B235">
        <v>997396</v>
      </c>
      <c r="C235">
        <v>14979</v>
      </c>
      <c r="D235">
        <v>45343</v>
      </c>
      <c r="E235">
        <v>15236</v>
      </c>
      <c r="F235">
        <v>1.5018</v>
      </c>
      <c r="G235">
        <v>302.71050000000002</v>
      </c>
      <c r="H235">
        <v>33.601700000000001</v>
      </c>
      <c r="I235">
        <v>101.7157</v>
      </c>
    </row>
    <row r="236" spans="1:9" x14ac:dyDescent="0.3">
      <c r="A236" t="s">
        <v>253</v>
      </c>
      <c r="B236">
        <v>221459</v>
      </c>
      <c r="C236">
        <v>159197</v>
      </c>
      <c r="D236">
        <v>44166</v>
      </c>
      <c r="E236">
        <v>17789</v>
      </c>
      <c r="F236">
        <v>71.885499999999993</v>
      </c>
      <c r="G236">
        <v>27.742999999999999</v>
      </c>
      <c r="H236">
        <v>40.2776</v>
      </c>
      <c r="I236">
        <v>11.174200000000001</v>
      </c>
    </row>
    <row r="237" spans="1:9" x14ac:dyDescent="0.3">
      <c r="A237" t="s">
        <v>254</v>
      </c>
      <c r="B237">
        <v>789155</v>
      </c>
      <c r="C237">
        <v>182497</v>
      </c>
      <c r="D237">
        <v>39978</v>
      </c>
      <c r="E237">
        <v>6507</v>
      </c>
      <c r="F237">
        <v>23.125599999999999</v>
      </c>
      <c r="G237">
        <v>21.906099999999999</v>
      </c>
      <c r="H237">
        <v>16.276499999999999</v>
      </c>
      <c r="I237">
        <v>3.5655000000000001</v>
      </c>
    </row>
    <row r="238" spans="1:9" x14ac:dyDescent="0.3">
      <c r="A238" t="s">
        <v>255</v>
      </c>
      <c r="B238">
        <v>588129</v>
      </c>
      <c r="C238">
        <v>24581</v>
      </c>
      <c r="D238">
        <v>23018</v>
      </c>
      <c r="E238">
        <v>24300</v>
      </c>
      <c r="F238">
        <v>4.1795</v>
      </c>
      <c r="G238">
        <v>93.641400000000004</v>
      </c>
      <c r="H238">
        <v>105.56959999999999</v>
      </c>
      <c r="I238">
        <v>98.856800000000007</v>
      </c>
    </row>
    <row r="239" spans="1:9" x14ac:dyDescent="0.3">
      <c r="A239" t="s">
        <v>256</v>
      </c>
      <c r="B239">
        <v>996256</v>
      </c>
      <c r="C239">
        <v>43433</v>
      </c>
      <c r="D239">
        <v>33212</v>
      </c>
      <c r="E239">
        <v>27646</v>
      </c>
      <c r="F239">
        <v>4.3596000000000004</v>
      </c>
      <c r="G239">
        <v>76.467200000000005</v>
      </c>
      <c r="H239">
        <v>83.241</v>
      </c>
      <c r="I239">
        <v>63.652099999999997</v>
      </c>
    </row>
    <row r="240" spans="1:9" x14ac:dyDescent="0.3">
      <c r="A240" t="s">
        <v>257</v>
      </c>
      <c r="B240">
        <v>340110</v>
      </c>
      <c r="C240">
        <v>16266</v>
      </c>
      <c r="D240">
        <v>38005</v>
      </c>
      <c r="E240">
        <v>10559</v>
      </c>
      <c r="F240">
        <v>4.7826000000000004</v>
      </c>
      <c r="G240">
        <v>233.64689999999999</v>
      </c>
      <c r="H240">
        <v>27.783200000000001</v>
      </c>
      <c r="I240">
        <v>64.914500000000004</v>
      </c>
    </row>
    <row r="241" spans="1:9" x14ac:dyDescent="0.3">
      <c r="A241" t="s">
        <v>258</v>
      </c>
      <c r="B241">
        <v>74327</v>
      </c>
      <c r="C241">
        <v>79809</v>
      </c>
      <c r="D241">
        <v>42644</v>
      </c>
      <c r="E241">
        <v>17402</v>
      </c>
      <c r="F241">
        <v>107.3755</v>
      </c>
      <c r="G241">
        <v>53.432600000000001</v>
      </c>
      <c r="H241">
        <v>40.807600000000001</v>
      </c>
      <c r="I241">
        <v>21.804600000000001</v>
      </c>
    </row>
    <row r="242" spans="1:9" x14ac:dyDescent="0.3">
      <c r="A242" t="s">
        <v>259</v>
      </c>
      <c r="B242">
        <v>444840</v>
      </c>
      <c r="C242">
        <v>93859</v>
      </c>
      <c r="D242">
        <v>48228</v>
      </c>
      <c r="E242">
        <v>282</v>
      </c>
      <c r="F242">
        <v>21.099499999999999</v>
      </c>
      <c r="G242">
        <v>51.383499999999998</v>
      </c>
      <c r="H242">
        <v>0.5847</v>
      </c>
      <c r="I242">
        <v>0.30049999999999999</v>
      </c>
    </row>
    <row r="243" spans="1:9" x14ac:dyDescent="0.3">
      <c r="A243" t="s">
        <v>260</v>
      </c>
      <c r="B243">
        <v>821158</v>
      </c>
      <c r="C243">
        <v>92342</v>
      </c>
      <c r="D243">
        <v>36398</v>
      </c>
      <c r="E243">
        <v>8004</v>
      </c>
      <c r="F243">
        <v>11.2453</v>
      </c>
      <c r="G243">
        <v>39.416499999999999</v>
      </c>
      <c r="H243">
        <v>21.990200000000002</v>
      </c>
      <c r="I243">
        <v>8.6677999999999997</v>
      </c>
    </row>
    <row r="244" spans="1:9" x14ac:dyDescent="0.3">
      <c r="A244" t="s">
        <v>261</v>
      </c>
      <c r="B244">
        <v>554316</v>
      </c>
      <c r="C244">
        <v>58111</v>
      </c>
      <c r="D244">
        <v>6869</v>
      </c>
      <c r="E244">
        <v>27843</v>
      </c>
      <c r="F244">
        <v>10.4834</v>
      </c>
      <c r="G244">
        <v>11.820499999999999</v>
      </c>
      <c r="H244">
        <v>405.34280000000001</v>
      </c>
      <c r="I244">
        <v>47.913499999999999</v>
      </c>
    </row>
    <row r="245" spans="1:9" x14ac:dyDescent="0.3">
      <c r="A245" t="s">
        <v>262</v>
      </c>
      <c r="B245">
        <v>183275</v>
      </c>
      <c r="C245">
        <v>199037</v>
      </c>
      <c r="D245">
        <v>27600</v>
      </c>
      <c r="E245">
        <v>29916</v>
      </c>
      <c r="F245">
        <v>108.6002</v>
      </c>
      <c r="G245">
        <v>13.8668</v>
      </c>
      <c r="H245">
        <v>108.3913</v>
      </c>
      <c r="I245">
        <v>15.0304</v>
      </c>
    </row>
    <row r="246" spans="1:9" x14ac:dyDescent="0.3">
      <c r="A246" t="s">
        <v>263</v>
      </c>
      <c r="B246">
        <v>784786</v>
      </c>
      <c r="C246">
        <v>195558</v>
      </c>
      <c r="D246">
        <v>7272</v>
      </c>
      <c r="E246">
        <v>19806</v>
      </c>
      <c r="F246">
        <v>24.918600000000001</v>
      </c>
      <c r="G246">
        <v>3.7185999999999999</v>
      </c>
      <c r="H246">
        <v>272.35969999999998</v>
      </c>
      <c r="I246">
        <v>10.1279</v>
      </c>
    </row>
    <row r="247" spans="1:9" x14ac:dyDescent="0.3">
      <c r="A247" t="s">
        <v>264</v>
      </c>
      <c r="B247">
        <v>539288</v>
      </c>
      <c r="C247">
        <v>45482</v>
      </c>
      <c r="D247">
        <v>24259</v>
      </c>
      <c r="E247">
        <v>19732</v>
      </c>
      <c r="F247">
        <v>8.4337</v>
      </c>
      <c r="G247">
        <v>53.337600000000002</v>
      </c>
      <c r="H247">
        <v>81.338899999999995</v>
      </c>
      <c r="I247">
        <v>43.3842</v>
      </c>
    </row>
    <row r="248" spans="1:9" x14ac:dyDescent="0.3">
      <c r="A248" t="s">
        <v>265</v>
      </c>
      <c r="B248">
        <v>392024</v>
      </c>
      <c r="C248">
        <v>1447</v>
      </c>
      <c r="D248">
        <v>34531</v>
      </c>
      <c r="E248">
        <v>9981</v>
      </c>
      <c r="F248">
        <v>0.36909999999999998</v>
      </c>
      <c r="G248">
        <v>2386.3856000000001</v>
      </c>
      <c r="H248">
        <v>28.904499999999999</v>
      </c>
      <c r="I248">
        <v>689.77189999999996</v>
      </c>
    </row>
    <row r="249" spans="1:9" x14ac:dyDescent="0.3">
      <c r="A249" t="s">
        <v>266</v>
      </c>
      <c r="B249">
        <v>40425</v>
      </c>
      <c r="C249">
        <v>160291</v>
      </c>
      <c r="D249">
        <v>23150</v>
      </c>
      <c r="E249">
        <v>27529</v>
      </c>
      <c r="F249">
        <v>396.5145</v>
      </c>
      <c r="G249">
        <v>14.442500000000001</v>
      </c>
      <c r="H249">
        <v>118.9158</v>
      </c>
      <c r="I249">
        <v>17.174399999999999</v>
      </c>
    </row>
    <row r="250" spans="1:9" x14ac:dyDescent="0.3">
      <c r="A250" t="s">
        <v>267</v>
      </c>
      <c r="B250">
        <v>704566</v>
      </c>
      <c r="C250">
        <v>129406</v>
      </c>
      <c r="D250">
        <v>4993</v>
      </c>
      <c r="E250">
        <v>13176</v>
      </c>
      <c r="F250">
        <v>18.366800000000001</v>
      </c>
      <c r="G250">
        <v>3.8584000000000001</v>
      </c>
      <c r="H250">
        <v>263.88940000000002</v>
      </c>
      <c r="I250">
        <v>10.181900000000001</v>
      </c>
    </row>
    <row r="251" spans="1:9" x14ac:dyDescent="0.3">
      <c r="A251" t="s">
        <v>268</v>
      </c>
      <c r="B251">
        <v>470340</v>
      </c>
      <c r="C251">
        <v>176101</v>
      </c>
      <c r="D251">
        <v>22477</v>
      </c>
      <c r="E251">
        <v>11872</v>
      </c>
      <c r="F251">
        <v>37.441200000000002</v>
      </c>
      <c r="G251">
        <v>12.7637</v>
      </c>
      <c r="H251">
        <v>52.818399999999997</v>
      </c>
      <c r="I251">
        <v>6.7416</v>
      </c>
    </row>
    <row r="252" spans="1:9" x14ac:dyDescent="0.3">
      <c r="A252" t="s">
        <v>269</v>
      </c>
      <c r="B252">
        <v>108017</v>
      </c>
      <c r="C252">
        <v>15090</v>
      </c>
      <c r="D252">
        <v>34132</v>
      </c>
      <c r="E252">
        <v>15976</v>
      </c>
      <c r="F252">
        <v>13.97</v>
      </c>
      <c r="G252">
        <v>226.18950000000001</v>
      </c>
      <c r="H252">
        <v>46.8065</v>
      </c>
      <c r="I252">
        <v>105.87139999999999</v>
      </c>
    </row>
    <row r="253" spans="1:9" x14ac:dyDescent="0.3">
      <c r="A253" t="s">
        <v>270</v>
      </c>
      <c r="B253">
        <v>192616</v>
      </c>
      <c r="C253">
        <v>175978</v>
      </c>
      <c r="D253">
        <v>1649</v>
      </c>
      <c r="E253">
        <v>24292</v>
      </c>
      <c r="F253">
        <v>91.362099999999998</v>
      </c>
      <c r="G253">
        <v>0.93700000000000006</v>
      </c>
      <c r="H253">
        <v>1473.1351999999999</v>
      </c>
      <c r="I253">
        <v>13.804</v>
      </c>
    </row>
    <row r="254" spans="1:9" x14ac:dyDescent="0.3">
      <c r="A254" t="s">
        <v>271</v>
      </c>
      <c r="B254">
        <v>844879</v>
      </c>
      <c r="C254">
        <v>53152</v>
      </c>
      <c r="D254">
        <v>37239</v>
      </c>
      <c r="E254">
        <v>93</v>
      </c>
      <c r="F254">
        <v>6.2911000000000001</v>
      </c>
      <c r="G254">
        <v>70.061300000000003</v>
      </c>
      <c r="H254">
        <v>0.24970000000000001</v>
      </c>
      <c r="I254">
        <v>0.17499999999999999</v>
      </c>
    </row>
    <row r="255" spans="1:9" x14ac:dyDescent="0.3">
      <c r="A255" t="s">
        <v>272</v>
      </c>
      <c r="B255">
        <v>742053</v>
      </c>
      <c r="C255">
        <v>154300</v>
      </c>
      <c r="D255">
        <v>49293</v>
      </c>
      <c r="E255">
        <v>8819</v>
      </c>
      <c r="F255">
        <v>20.793700000000001</v>
      </c>
      <c r="G255">
        <v>31.946200000000001</v>
      </c>
      <c r="H255">
        <v>17.890999999999998</v>
      </c>
      <c r="I255">
        <v>5.7154999999999996</v>
      </c>
    </row>
    <row r="256" spans="1:9" x14ac:dyDescent="0.3">
      <c r="A256" t="s">
        <v>273</v>
      </c>
      <c r="B256">
        <v>139540</v>
      </c>
      <c r="C256">
        <v>148448</v>
      </c>
      <c r="D256">
        <v>40464</v>
      </c>
      <c r="E256">
        <v>27648</v>
      </c>
      <c r="F256">
        <v>106.38379999999999</v>
      </c>
      <c r="G256">
        <v>27.257999999999999</v>
      </c>
      <c r="H256">
        <v>68.327399999999997</v>
      </c>
      <c r="I256">
        <v>18.624700000000001</v>
      </c>
    </row>
    <row r="257" spans="1:9" x14ac:dyDescent="0.3">
      <c r="A257" t="s">
        <v>10</v>
      </c>
      <c r="B257">
        <v>848047</v>
      </c>
      <c r="C257">
        <v>110809</v>
      </c>
      <c r="D257">
        <v>47255</v>
      </c>
      <c r="E257">
        <v>12695</v>
      </c>
      <c r="F257">
        <v>13.0664</v>
      </c>
      <c r="G257">
        <v>42.645499999999998</v>
      </c>
      <c r="H257">
        <v>26.864899999999999</v>
      </c>
      <c r="I257">
        <v>11.4567</v>
      </c>
    </row>
    <row r="258" spans="1:9" x14ac:dyDescent="0.3">
      <c r="A258" t="s">
        <v>274</v>
      </c>
      <c r="B258">
        <v>805379</v>
      </c>
      <c r="C258">
        <v>176646</v>
      </c>
      <c r="D258">
        <v>25807</v>
      </c>
      <c r="E258">
        <v>14648</v>
      </c>
      <c r="F258">
        <v>21.933299999999999</v>
      </c>
      <c r="G258">
        <v>14.609400000000001</v>
      </c>
      <c r="H258">
        <v>56.759799999999998</v>
      </c>
      <c r="I258">
        <v>8.2922999999999991</v>
      </c>
    </row>
    <row r="259" spans="1:9" x14ac:dyDescent="0.3">
      <c r="A259" t="s">
        <v>275</v>
      </c>
      <c r="B259">
        <v>516059</v>
      </c>
      <c r="C259">
        <v>148461</v>
      </c>
      <c r="D259">
        <v>28770</v>
      </c>
      <c r="E259">
        <v>18603</v>
      </c>
      <c r="F259">
        <v>28.7682</v>
      </c>
      <c r="G259">
        <v>19.378799999999998</v>
      </c>
      <c r="H259">
        <v>64.661100000000005</v>
      </c>
      <c r="I259">
        <v>12.5306</v>
      </c>
    </row>
    <row r="260" spans="1:9" x14ac:dyDescent="0.3">
      <c r="A260" t="s">
        <v>276</v>
      </c>
      <c r="B260">
        <v>41397</v>
      </c>
      <c r="C260">
        <v>181977</v>
      </c>
      <c r="D260">
        <v>43862</v>
      </c>
      <c r="E260">
        <v>29921</v>
      </c>
      <c r="F260">
        <v>439.58980000000003</v>
      </c>
      <c r="G260">
        <v>24.103000000000002</v>
      </c>
      <c r="H260">
        <v>68.216200000000001</v>
      </c>
      <c r="I260">
        <v>16.4422</v>
      </c>
    </row>
    <row r="261" spans="1:9" x14ac:dyDescent="0.3">
      <c r="A261" t="s">
        <v>277</v>
      </c>
      <c r="B261">
        <v>368151</v>
      </c>
      <c r="C261">
        <v>194648</v>
      </c>
      <c r="D261">
        <v>4105</v>
      </c>
      <c r="E261">
        <v>3294</v>
      </c>
      <c r="F261">
        <v>52.8718</v>
      </c>
      <c r="G261">
        <v>2.1089000000000002</v>
      </c>
      <c r="H261">
        <v>80.243600000000001</v>
      </c>
      <c r="I261">
        <v>1.6922999999999999</v>
      </c>
    </row>
    <row r="262" spans="1:9" x14ac:dyDescent="0.3">
      <c r="A262" t="s">
        <v>278</v>
      </c>
      <c r="B262">
        <v>357798</v>
      </c>
      <c r="C262">
        <v>33630</v>
      </c>
      <c r="D262">
        <v>42610</v>
      </c>
      <c r="E262">
        <v>19259</v>
      </c>
      <c r="F262">
        <v>9.3992000000000004</v>
      </c>
      <c r="G262">
        <v>126.70229999999999</v>
      </c>
      <c r="H262">
        <v>45.198300000000003</v>
      </c>
      <c r="I262">
        <v>57.267299999999999</v>
      </c>
    </row>
    <row r="263" spans="1:9" x14ac:dyDescent="0.3">
      <c r="A263" t="s">
        <v>279</v>
      </c>
      <c r="B263">
        <v>333196</v>
      </c>
      <c r="C263">
        <v>2705</v>
      </c>
      <c r="D263">
        <v>17160</v>
      </c>
      <c r="E263">
        <v>565</v>
      </c>
      <c r="F263">
        <v>0.81179999999999997</v>
      </c>
      <c r="G263">
        <v>634.38080000000002</v>
      </c>
      <c r="H263">
        <v>3.2925</v>
      </c>
      <c r="I263">
        <v>20.8872</v>
      </c>
    </row>
    <row r="264" spans="1:9" x14ac:dyDescent="0.3">
      <c r="A264" t="s">
        <v>280</v>
      </c>
      <c r="B264">
        <v>429114</v>
      </c>
      <c r="C264">
        <v>173711</v>
      </c>
      <c r="D264">
        <v>48342</v>
      </c>
      <c r="E264">
        <v>26043</v>
      </c>
      <c r="F264">
        <v>40.481299999999997</v>
      </c>
      <c r="G264">
        <v>27.829000000000001</v>
      </c>
      <c r="H264">
        <v>53.872399999999999</v>
      </c>
      <c r="I264">
        <v>14.992100000000001</v>
      </c>
    </row>
    <row r="265" spans="1:9" x14ac:dyDescent="0.3">
      <c r="A265" t="s">
        <v>281</v>
      </c>
      <c r="B265">
        <v>327627</v>
      </c>
      <c r="C265">
        <v>23685</v>
      </c>
      <c r="D265">
        <v>13544</v>
      </c>
      <c r="E265">
        <v>28845</v>
      </c>
      <c r="F265">
        <v>7.2293000000000003</v>
      </c>
      <c r="G265">
        <v>57.183900000000001</v>
      </c>
      <c r="H265">
        <v>212.9725</v>
      </c>
      <c r="I265">
        <v>121.7859</v>
      </c>
    </row>
    <row r="266" spans="1:9" x14ac:dyDescent="0.3">
      <c r="A266" t="s">
        <v>282</v>
      </c>
      <c r="B266">
        <v>872943</v>
      </c>
      <c r="C266">
        <v>95150</v>
      </c>
      <c r="D266">
        <v>41046</v>
      </c>
      <c r="E266">
        <v>10797</v>
      </c>
      <c r="F266">
        <v>10.899900000000001</v>
      </c>
      <c r="G266">
        <v>43.138199999999998</v>
      </c>
      <c r="H266">
        <v>26.304600000000001</v>
      </c>
      <c r="I266">
        <v>11.347300000000001</v>
      </c>
    </row>
    <row r="267" spans="1:9" x14ac:dyDescent="0.3">
      <c r="A267" t="s">
        <v>283</v>
      </c>
      <c r="B267">
        <v>518214</v>
      </c>
      <c r="C267">
        <v>181119</v>
      </c>
      <c r="D267">
        <v>33171</v>
      </c>
      <c r="E267">
        <v>21588</v>
      </c>
      <c r="F267">
        <v>34.950600000000001</v>
      </c>
      <c r="G267">
        <v>18.314499999999999</v>
      </c>
      <c r="H267">
        <v>65.0809</v>
      </c>
      <c r="I267">
        <v>11.9192</v>
      </c>
    </row>
    <row r="268" spans="1:9" x14ac:dyDescent="0.3">
      <c r="A268" t="s">
        <v>284</v>
      </c>
      <c r="B268">
        <v>753369</v>
      </c>
      <c r="C268">
        <v>134949</v>
      </c>
      <c r="D268">
        <v>42980</v>
      </c>
      <c r="E268">
        <v>19984</v>
      </c>
      <c r="F268">
        <v>17.912700000000001</v>
      </c>
      <c r="G268">
        <v>31.8491</v>
      </c>
      <c r="H268">
        <v>46.496000000000002</v>
      </c>
      <c r="I268">
        <v>14.8086</v>
      </c>
    </row>
    <row r="269" spans="1:9" x14ac:dyDescent="0.3">
      <c r="A269" t="s">
        <v>285</v>
      </c>
      <c r="B269">
        <v>550531</v>
      </c>
      <c r="C269">
        <v>79676</v>
      </c>
      <c r="D269">
        <v>12181</v>
      </c>
      <c r="E269">
        <v>23091</v>
      </c>
      <c r="F269">
        <v>14.4726</v>
      </c>
      <c r="G269">
        <v>15.2882</v>
      </c>
      <c r="H269">
        <v>189.56569999999999</v>
      </c>
      <c r="I269">
        <v>28.981100000000001</v>
      </c>
    </row>
    <row r="270" spans="1:9" x14ac:dyDescent="0.3">
      <c r="A270" t="s">
        <v>286</v>
      </c>
      <c r="B270">
        <v>89283</v>
      </c>
      <c r="C270">
        <v>136012</v>
      </c>
      <c r="D270">
        <v>12847</v>
      </c>
      <c r="E270">
        <v>5464</v>
      </c>
      <c r="F270">
        <v>152.3381</v>
      </c>
      <c r="G270">
        <v>9.4454999999999991</v>
      </c>
      <c r="H270">
        <v>42.531300000000002</v>
      </c>
      <c r="I270">
        <v>4.0172999999999996</v>
      </c>
    </row>
    <row r="271" spans="1:9" x14ac:dyDescent="0.3">
      <c r="A271" t="s">
        <v>287</v>
      </c>
      <c r="B271">
        <v>627042</v>
      </c>
      <c r="C271">
        <v>59383</v>
      </c>
      <c r="D271">
        <v>23440</v>
      </c>
      <c r="E271">
        <v>26880</v>
      </c>
      <c r="F271">
        <v>9.4702999999999999</v>
      </c>
      <c r="G271">
        <v>39.4726</v>
      </c>
      <c r="H271">
        <v>114.6758</v>
      </c>
      <c r="I271">
        <v>45.265500000000003</v>
      </c>
    </row>
    <row r="272" spans="1:9" x14ac:dyDescent="0.3">
      <c r="A272" t="s">
        <v>288</v>
      </c>
      <c r="B272">
        <v>824871</v>
      </c>
      <c r="C272">
        <v>102310</v>
      </c>
      <c r="D272">
        <v>22185</v>
      </c>
      <c r="E272">
        <v>6146</v>
      </c>
      <c r="F272">
        <v>12.4032</v>
      </c>
      <c r="G272">
        <v>21.684100000000001</v>
      </c>
      <c r="H272">
        <v>27.703399999999998</v>
      </c>
      <c r="I272">
        <v>6.0072000000000001</v>
      </c>
    </row>
    <row r="273" spans="1:9" x14ac:dyDescent="0.3">
      <c r="A273" t="s">
        <v>289</v>
      </c>
      <c r="B273">
        <v>746339</v>
      </c>
      <c r="C273">
        <v>147587</v>
      </c>
      <c r="D273">
        <v>16978</v>
      </c>
      <c r="E273">
        <v>19344</v>
      </c>
      <c r="F273">
        <v>19.774799999999999</v>
      </c>
      <c r="G273">
        <v>11.5037</v>
      </c>
      <c r="H273">
        <v>113.9357</v>
      </c>
      <c r="I273">
        <v>13.1068</v>
      </c>
    </row>
    <row r="274" spans="1:9" x14ac:dyDescent="0.3">
      <c r="A274" t="s">
        <v>290</v>
      </c>
      <c r="B274">
        <v>294441</v>
      </c>
      <c r="C274">
        <v>160173</v>
      </c>
      <c r="D274">
        <v>30068</v>
      </c>
      <c r="E274">
        <v>11748</v>
      </c>
      <c r="F274">
        <v>54.399000000000001</v>
      </c>
      <c r="G274">
        <v>18.772200000000002</v>
      </c>
      <c r="H274">
        <v>39.071399999999997</v>
      </c>
      <c r="I274">
        <v>7.3346</v>
      </c>
    </row>
    <row r="275" spans="1:9" x14ac:dyDescent="0.3">
      <c r="A275" t="s">
        <v>291</v>
      </c>
      <c r="B275">
        <v>97865</v>
      </c>
      <c r="C275">
        <v>180855</v>
      </c>
      <c r="D275">
        <v>36457</v>
      </c>
      <c r="E275">
        <v>8383</v>
      </c>
      <c r="F275">
        <v>184.8005</v>
      </c>
      <c r="G275">
        <v>20.158100000000001</v>
      </c>
      <c r="H275">
        <v>22.994199999999999</v>
      </c>
      <c r="I275">
        <v>4.6352000000000002</v>
      </c>
    </row>
    <row r="276" spans="1:9" x14ac:dyDescent="0.3">
      <c r="A276" t="s">
        <v>292</v>
      </c>
      <c r="B276">
        <v>590805</v>
      </c>
      <c r="C276">
        <v>24938</v>
      </c>
      <c r="D276">
        <v>7163</v>
      </c>
      <c r="E276">
        <v>6024</v>
      </c>
      <c r="F276">
        <v>4.2210000000000001</v>
      </c>
      <c r="G276">
        <v>28.723199999999999</v>
      </c>
      <c r="H276">
        <v>84.098799999999997</v>
      </c>
      <c r="I276">
        <v>24.155899999999999</v>
      </c>
    </row>
    <row r="277" spans="1:9" x14ac:dyDescent="0.3">
      <c r="A277" t="s">
        <v>293</v>
      </c>
      <c r="B277">
        <v>262249</v>
      </c>
      <c r="C277">
        <v>187864</v>
      </c>
      <c r="D277">
        <v>23571</v>
      </c>
      <c r="E277">
        <v>9097</v>
      </c>
      <c r="F277">
        <v>71.6357</v>
      </c>
      <c r="G277">
        <v>12.546799999999999</v>
      </c>
      <c r="H277">
        <v>38.594000000000001</v>
      </c>
      <c r="I277">
        <v>4.8422999999999998</v>
      </c>
    </row>
    <row r="278" spans="1:9" x14ac:dyDescent="0.3">
      <c r="A278" t="s">
        <v>294</v>
      </c>
      <c r="B278">
        <v>190525</v>
      </c>
      <c r="C278">
        <v>6576</v>
      </c>
      <c r="D278">
        <v>26279</v>
      </c>
      <c r="E278">
        <v>9047</v>
      </c>
      <c r="F278">
        <v>3.4514999999999998</v>
      </c>
      <c r="G278">
        <v>399.6198</v>
      </c>
      <c r="H278">
        <v>34.426699999999997</v>
      </c>
      <c r="I278">
        <v>137.57599999999999</v>
      </c>
    </row>
    <row r="279" spans="1:9" x14ac:dyDescent="0.3">
      <c r="A279" t="s">
        <v>295</v>
      </c>
      <c r="B279">
        <v>386175</v>
      </c>
      <c r="C279">
        <v>174491</v>
      </c>
      <c r="D279">
        <v>40202</v>
      </c>
      <c r="E279">
        <v>12175</v>
      </c>
      <c r="F279">
        <v>45.184399999999997</v>
      </c>
      <c r="G279">
        <v>23.0396</v>
      </c>
      <c r="H279">
        <v>30.284600000000001</v>
      </c>
      <c r="I279">
        <v>6.9774000000000003</v>
      </c>
    </row>
    <row r="280" spans="1:9" x14ac:dyDescent="0.3">
      <c r="A280" t="s">
        <v>296</v>
      </c>
      <c r="B280">
        <v>630120</v>
      </c>
      <c r="C280">
        <v>145394</v>
      </c>
      <c r="D280">
        <v>40020</v>
      </c>
      <c r="E280">
        <v>12063</v>
      </c>
      <c r="F280">
        <v>23.074000000000002</v>
      </c>
      <c r="G280">
        <v>27.525200000000002</v>
      </c>
      <c r="H280">
        <v>30.142399999999999</v>
      </c>
      <c r="I280">
        <v>8.2967999999999993</v>
      </c>
    </row>
    <row r="281" spans="1:9" x14ac:dyDescent="0.3">
      <c r="A281" t="s">
        <v>297</v>
      </c>
      <c r="B281">
        <v>626371</v>
      </c>
      <c r="C281">
        <v>125385</v>
      </c>
      <c r="D281">
        <v>43382</v>
      </c>
      <c r="E281">
        <v>19852</v>
      </c>
      <c r="F281">
        <v>20.017700000000001</v>
      </c>
      <c r="G281">
        <v>34.598999999999997</v>
      </c>
      <c r="H281">
        <v>45.760899999999999</v>
      </c>
      <c r="I281">
        <v>15.832800000000001</v>
      </c>
    </row>
    <row r="282" spans="1:9" x14ac:dyDescent="0.3">
      <c r="A282" t="s">
        <v>298</v>
      </c>
      <c r="B282">
        <v>273483</v>
      </c>
      <c r="C282">
        <v>184977</v>
      </c>
      <c r="D282">
        <v>6338</v>
      </c>
      <c r="E282">
        <v>24708</v>
      </c>
      <c r="F282">
        <v>67.637500000000003</v>
      </c>
      <c r="G282">
        <v>3.4264000000000001</v>
      </c>
      <c r="H282">
        <v>389.83909999999997</v>
      </c>
      <c r="I282">
        <v>13.3573</v>
      </c>
    </row>
    <row r="283" spans="1:9" x14ac:dyDescent="0.3">
      <c r="A283" t="s">
        <v>299</v>
      </c>
      <c r="B283">
        <v>356028</v>
      </c>
      <c r="C283">
        <v>19881</v>
      </c>
      <c r="D283">
        <v>46979</v>
      </c>
      <c r="E283">
        <v>4104</v>
      </c>
      <c r="F283">
        <v>5.5841000000000003</v>
      </c>
      <c r="G283">
        <v>236.30099999999999</v>
      </c>
      <c r="H283">
        <v>8.7357999999999993</v>
      </c>
      <c r="I283">
        <v>20.642800000000001</v>
      </c>
    </row>
    <row r="284" spans="1:9" x14ac:dyDescent="0.3">
      <c r="A284" t="s">
        <v>300</v>
      </c>
      <c r="B284">
        <v>748458</v>
      </c>
      <c r="C284">
        <v>176695</v>
      </c>
      <c r="D284">
        <v>40313</v>
      </c>
      <c r="E284">
        <v>4664</v>
      </c>
      <c r="F284">
        <v>23.607900000000001</v>
      </c>
      <c r="G284">
        <v>22.815000000000001</v>
      </c>
      <c r="H284">
        <v>11.5695</v>
      </c>
      <c r="I284">
        <v>2.6396000000000002</v>
      </c>
    </row>
    <row r="285" spans="1:9" x14ac:dyDescent="0.3">
      <c r="A285" t="s">
        <v>301</v>
      </c>
      <c r="B285">
        <v>439688</v>
      </c>
      <c r="C285">
        <v>55999</v>
      </c>
      <c r="D285">
        <v>37957</v>
      </c>
      <c r="E285">
        <v>26236</v>
      </c>
      <c r="F285">
        <v>12.7361</v>
      </c>
      <c r="G285">
        <v>67.781599999999997</v>
      </c>
      <c r="H285">
        <v>69.1203</v>
      </c>
      <c r="I285">
        <v>46.8508</v>
      </c>
    </row>
    <row r="286" spans="1:9" x14ac:dyDescent="0.3">
      <c r="A286" t="s">
        <v>302</v>
      </c>
      <c r="B286">
        <v>913797</v>
      </c>
      <c r="C286">
        <v>188267</v>
      </c>
      <c r="D286">
        <v>34222</v>
      </c>
      <c r="E286">
        <v>24029</v>
      </c>
      <c r="F286">
        <v>20.602699999999999</v>
      </c>
      <c r="G286">
        <v>18.177399999999999</v>
      </c>
      <c r="H286">
        <v>70.215100000000007</v>
      </c>
      <c r="I286">
        <v>12.763299999999999</v>
      </c>
    </row>
    <row r="287" spans="1:9" x14ac:dyDescent="0.3">
      <c r="A287" t="s">
        <v>303</v>
      </c>
      <c r="B287">
        <v>598715</v>
      </c>
      <c r="C287">
        <v>153155</v>
      </c>
      <c r="D287">
        <v>10448</v>
      </c>
      <c r="E287">
        <v>18995</v>
      </c>
      <c r="F287">
        <v>25.5806</v>
      </c>
      <c r="G287">
        <v>6.8217999999999996</v>
      </c>
      <c r="H287">
        <v>181.80510000000001</v>
      </c>
      <c r="I287">
        <v>12.4025</v>
      </c>
    </row>
    <row r="288" spans="1:9" x14ac:dyDescent="0.3">
      <c r="A288" t="s">
        <v>304</v>
      </c>
      <c r="B288">
        <v>915849</v>
      </c>
      <c r="C288">
        <v>136270</v>
      </c>
      <c r="D288">
        <v>25731</v>
      </c>
      <c r="E288">
        <v>3579</v>
      </c>
      <c r="F288">
        <v>14.879099999999999</v>
      </c>
      <c r="G288">
        <v>18.882400000000001</v>
      </c>
      <c r="H288">
        <v>13.9093</v>
      </c>
      <c r="I288">
        <v>2.6263999999999998</v>
      </c>
    </row>
    <row r="289" spans="1:9" x14ac:dyDescent="0.3">
      <c r="A289" t="s">
        <v>305</v>
      </c>
      <c r="B289">
        <v>690352</v>
      </c>
      <c r="C289">
        <v>188117</v>
      </c>
      <c r="D289">
        <v>17079</v>
      </c>
      <c r="E289">
        <v>14860</v>
      </c>
      <c r="F289">
        <v>27.249400000000001</v>
      </c>
      <c r="G289">
        <v>9.0789000000000009</v>
      </c>
      <c r="H289">
        <v>87.007400000000004</v>
      </c>
      <c r="I289">
        <v>7.8993000000000002</v>
      </c>
    </row>
    <row r="290" spans="1:9" x14ac:dyDescent="0.3">
      <c r="A290" t="s">
        <v>306</v>
      </c>
      <c r="B290">
        <v>101934</v>
      </c>
      <c r="C290">
        <v>22015</v>
      </c>
      <c r="D290">
        <v>31910</v>
      </c>
      <c r="E290">
        <v>4322</v>
      </c>
      <c r="F290">
        <v>21.597300000000001</v>
      </c>
      <c r="G290">
        <v>144.94659999999999</v>
      </c>
      <c r="H290">
        <v>13.5443</v>
      </c>
      <c r="I290">
        <v>19.632100000000001</v>
      </c>
    </row>
    <row r="291" spans="1:9" x14ac:dyDescent="0.3">
      <c r="A291" t="s">
        <v>307</v>
      </c>
      <c r="B291">
        <v>540062</v>
      </c>
      <c r="C291">
        <v>40939</v>
      </c>
      <c r="D291">
        <v>37111</v>
      </c>
      <c r="E291">
        <v>7041</v>
      </c>
      <c r="F291">
        <v>7.5804</v>
      </c>
      <c r="G291">
        <v>90.649500000000003</v>
      </c>
      <c r="H291">
        <v>18.972799999999999</v>
      </c>
      <c r="I291">
        <v>17.198799999999999</v>
      </c>
    </row>
    <row r="292" spans="1:9" x14ac:dyDescent="0.3">
      <c r="A292" t="s">
        <v>308</v>
      </c>
      <c r="B292">
        <v>881751</v>
      </c>
      <c r="C292">
        <v>60025</v>
      </c>
      <c r="D292">
        <v>11523</v>
      </c>
      <c r="E292">
        <v>13763</v>
      </c>
      <c r="F292">
        <v>6.8075000000000001</v>
      </c>
      <c r="G292">
        <v>19.196999999999999</v>
      </c>
      <c r="H292">
        <v>119.43940000000001</v>
      </c>
      <c r="I292">
        <v>22.928799999999999</v>
      </c>
    </row>
    <row r="293" spans="1:9" x14ac:dyDescent="0.3">
      <c r="A293" t="s">
        <v>309</v>
      </c>
      <c r="B293">
        <v>923504</v>
      </c>
      <c r="C293">
        <v>17810</v>
      </c>
      <c r="D293">
        <v>19319</v>
      </c>
      <c r="E293">
        <v>24880</v>
      </c>
      <c r="F293">
        <v>1.9285000000000001</v>
      </c>
      <c r="G293">
        <v>108.47280000000001</v>
      </c>
      <c r="H293">
        <v>128.7851</v>
      </c>
      <c r="I293">
        <v>139.6968</v>
      </c>
    </row>
    <row r="294" spans="1:9" x14ac:dyDescent="0.3">
      <c r="A294" t="s">
        <v>310</v>
      </c>
      <c r="B294">
        <v>683469</v>
      </c>
      <c r="C294">
        <v>93870</v>
      </c>
      <c r="D294">
        <v>35723</v>
      </c>
      <c r="E294">
        <v>29893</v>
      </c>
      <c r="F294">
        <v>13.734299999999999</v>
      </c>
      <c r="G294">
        <v>38.055799999999998</v>
      </c>
      <c r="H294">
        <v>83.68</v>
      </c>
      <c r="I294">
        <v>31.845099999999999</v>
      </c>
    </row>
    <row r="295" spans="1:9" x14ac:dyDescent="0.3">
      <c r="A295" t="s">
        <v>311</v>
      </c>
      <c r="B295">
        <v>174353</v>
      </c>
      <c r="C295">
        <v>165944</v>
      </c>
      <c r="D295">
        <v>31393</v>
      </c>
      <c r="E295">
        <v>11123</v>
      </c>
      <c r="F295">
        <v>95.177000000000007</v>
      </c>
      <c r="G295">
        <v>18.9178</v>
      </c>
      <c r="H295">
        <v>35.4315</v>
      </c>
      <c r="I295">
        <v>6.7028999999999996</v>
      </c>
    </row>
    <row r="296" spans="1:9" x14ac:dyDescent="0.3">
      <c r="A296" t="s">
        <v>312</v>
      </c>
      <c r="B296">
        <v>46342</v>
      </c>
      <c r="C296">
        <v>42004</v>
      </c>
      <c r="D296">
        <v>709</v>
      </c>
      <c r="E296">
        <v>5581</v>
      </c>
      <c r="F296">
        <v>90.639200000000002</v>
      </c>
      <c r="G296">
        <v>1.6879</v>
      </c>
      <c r="H296">
        <v>787.16499999999996</v>
      </c>
      <c r="I296">
        <v>13.286799999999999</v>
      </c>
    </row>
    <row r="297" spans="1:9" x14ac:dyDescent="0.3">
      <c r="A297" t="s">
        <v>313</v>
      </c>
      <c r="B297">
        <v>90303</v>
      </c>
      <c r="C297">
        <v>53529</v>
      </c>
      <c r="D297">
        <v>12304</v>
      </c>
      <c r="E297">
        <v>26661</v>
      </c>
      <c r="F297">
        <v>59.277099999999997</v>
      </c>
      <c r="G297">
        <v>22.985700000000001</v>
      </c>
      <c r="H297">
        <v>216.68559999999999</v>
      </c>
      <c r="I297">
        <v>49.806600000000003</v>
      </c>
    </row>
    <row r="298" spans="1:9" x14ac:dyDescent="0.3">
      <c r="A298" t="s">
        <v>314</v>
      </c>
      <c r="B298">
        <v>476300</v>
      </c>
      <c r="C298">
        <v>171679</v>
      </c>
      <c r="D298">
        <v>10584</v>
      </c>
      <c r="E298">
        <v>26390</v>
      </c>
      <c r="F298">
        <v>36.0443</v>
      </c>
      <c r="G298">
        <v>6.165</v>
      </c>
      <c r="H298">
        <v>249.33860000000001</v>
      </c>
      <c r="I298">
        <v>15.371700000000001</v>
      </c>
    </row>
    <row r="299" spans="1:9" x14ac:dyDescent="0.3">
      <c r="A299" t="s">
        <v>315</v>
      </c>
      <c r="B299">
        <v>913533</v>
      </c>
      <c r="C299">
        <v>140401</v>
      </c>
      <c r="D299">
        <v>12112</v>
      </c>
      <c r="E299">
        <v>17365</v>
      </c>
      <c r="F299">
        <v>15.369</v>
      </c>
      <c r="G299">
        <v>8.6266999999999996</v>
      </c>
      <c r="H299">
        <v>143.37020000000001</v>
      </c>
      <c r="I299">
        <v>12.3681</v>
      </c>
    </row>
    <row r="300" spans="1:9" x14ac:dyDescent="0.3">
      <c r="A300" t="s">
        <v>316</v>
      </c>
      <c r="B300">
        <v>33723</v>
      </c>
      <c r="C300">
        <v>81712</v>
      </c>
      <c r="D300">
        <v>49690</v>
      </c>
      <c r="E300">
        <v>10555</v>
      </c>
      <c r="F300">
        <v>242.30350000000001</v>
      </c>
      <c r="G300">
        <v>60.811100000000003</v>
      </c>
      <c r="H300">
        <v>21.241700000000002</v>
      </c>
      <c r="I300">
        <v>12.917299999999999</v>
      </c>
    </row>
    <row r="301" spans="1:9" x14ac:dyDescent="0.3">
      <c r="A301" t="s">
        <v>317</v>
      </c>
      <c r="B301">
        <v>356586</v>
      </c>
      <c r="C301">
        <v>46113</v>
      </c>
      <c r="D301">
        <v>12098</v>
      </c>
      <c r="E301">
        <v>13083</v>
      </c>
      <c r="F301">
        <v>12.931800000000001</v>
      </c>
      <c r="G301">
        <v>26.235600000000002</v>
      </c>
      <c r="H301">
        <v>108.1418</v>
      </c>
      <c r="I301">
        <v>28.371600000000001</v>
      </c>
    </row>
    <row r="302" spans="1:9" x14ac:dyDescent="0.3">
      <c r="B302">
        <f>SUM(B2:B301)</f>
        <v>150344957</v>
      </c>
      <c r="C302">
        <f t="shared" ref="C302:E302" si="0">SUM(C2:C301)</f>
        <v>30812828</v>
      </c>
      <c r="D302">
        <f t="shared" si="0"/>
        <v>7275887</v>
      </c>
      <c r="E302">
        <f t="shared" si="0"/>
        <v>4373507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workbookViewId="0">
      <selection activeCell="M14" sqref="M14"/>
    </sheetView>
  </sheetViews>
  <sheetFormatPr defaultRowHeight="14.4" x14ac:dyDescent="0.3"/>
  <cols>
    <col min="1" max="1" width="27.44140625" bestFit="1" customWidth="1"/>
    <col min="2" max="2" width="15.5546875" bestFit="1" customWidth="1"/>
    <col min="3" max="3" width="10" bestFit="1" customWidth="1"/>
    <col min="4" max="4" width="10.6640625" bestFit="1" customWidth="1"/>
    <col min="5" max="5" width="10.21875" bestFit="1" customWidth="1"/>
    <col min="6" max="6" width="11.6640625" bestFit="1" customWidth="1"/>
    <col min="7" max="7" width="11" bestFit="1" customWidth="1"/>
  </cols>
  <sheetData>
    <row r="3" spans="1:7" x14ac:dyDescent="0.3">
      <c r="A3" s="4" t="s">
        <v>327</v>
      </c>
      <c r="B3" s="4" t="s">
        <v>326</v>
      </c>
    </row>
    <row r="4" spans="1:7" x14ac:dyDescent="0.3">
      <c r="A4" s="4" t="s">
        <v>324</v>
      </c>
      <c r="B4" t="s">
        <v>5</v>
      </c>
      <c r="C4" t="s">
        <v>6</v>
      </c>
      <c r="D4" t="s">
        <v>2</v>
      </c>
      <c r="E4" t="s">
        <v>3</v>
      </c>
      <c r="F4" t="s">
        <v>4</v>
      </c>
      <c r="G4" t="s">
        <v>325</v>
      </c>
    </row>
    <row r="5" spans="1:7" x14ac:dyDescent="0.3">
      <c r="A5" s="7" t="s">
        <v>328</v>
      </c>
      <c r="B5" s="6">
        <v>1060056</v>
      </c>
      <c r="C5" s="6">
        <v>6763761</v>
      </c>
      <c r="D5" s="6">
        <v>2911762</v>
      </c>
      <c r="E5" s="6">
        <v>2596436</v>
      </c>
      <c r="F5" s="6">
        <v>8895604</v>
      </c>
      <c r="G5" s="6">
        <v>22227619</v>
      </c>
    </row>
    <row r="6" spans="1:7" x14ac:dyDescent="0.3">
      <c r="A6" s="7" t="s">
        <v>329</v>
      </c>
      <c r="B6" s="6">
        <v>5580970</v>
      </c>
      <c r="C6" s="6">
        <v>5778775</v>
      </c>
      <c r="D6" s="6">
        <v>7787327</v>
      </c>
      <c r="E6" s="6">
        <v>4771540</v>
      </c>
      <c r="F6" s="6">
        <v>9786565</v>
      </c>
      <c r="G6" s="6">
        <v>33705177</v>
      </c>
    </row>
    <row r="7" spans="1:7" x14ac:dyDescent="0.3">
      <c r="A7" s="7" t="s">
        <v>330</v>
      </c>
      <c r="B7" s="6">
        <v>15907354</v>
      </c>
      <c r="C7" s="6">
        <v>28459956</v>
      </c>
      <c r="D7" s="6"/>
      <c r="E7" s="6">
        <v>8034275</v>
      </c>
      <c r="F7" s="6">
        <v>26816787</v>
      </c>
      <c r="G7" s="6">
        <v>79218372</v>
      </c>
    </row>
    <row r="8" spans="1:7" x14ac:dyDescent="0.3">
      <c r="A8" s="7" t="s">
        <v>331</v>
      </c>
      <c r="B8" s="6">
        <v>49958260</v>
      </c>
      <c r="C8" s="6">
        <v>52774392</v>
      </c>
      <c r="D8" s="6">
        <v>23439929</v>
      </c>
      <c r="E8" s="6">
        <v>40764325</v>
      </c>
      <c r="F8" s="6">
        <v>10513342</v>
      </c>
      <c r="G8" s="6">
        <v>177450248</v>
      </c>
    </row>
    <row r="9" spans="1:7" x14ac:dyDescent="0.3">
      <c r="A9" s="7" t="s">
        <v>332</v>
      </c>
      <c r="B9" s="6">
        <v>60605824</v>
      </c>
      <c r="C9" s="6">
        <v>52440809</v>
      </c>
      <c r="D9" s="6">
        <v>53254250</v>
      </c>
      <c r="E9" s="6">
        <v>41585566</v>
      </c>
      <c r="F9" s="6">
        <v>35036501</v>
      </c>
      <c r="G9" s="6">
        <v>242922950</v>
      </c>
    </row>
    <row r="10" spans="1:7" x14ac:dyDescent="0.3">
      <c r="A10" s="7" t="s">
        <v>333</v>
      </c>
      <c r="B10" s="6">
        <v>55135928</v>
      </c>
      <c r="C10" s="6">
        <v>97437193</v>
      </c>
      <c r="D10" s="6">
        <v>31374208</v>
      </c>
      <c r="E10" s="6">
        <v>31857642</v>
      </c>
      <c r="F10" s="6">
        <v>77031645</v>
      </c>
      <c r="G10" s="6">
        <v>292836616</v>
      </c>
    </row>
    <row r="11" spans="1:7" x14ac:dyDescent="0.3">
      <c r="A11" s="7" t="s">
        <v>334</v>
      </c>
      <c r="B11" s="6">
        <v>133918647</v>
      </c>
      <c r="C11" s="6">
        <v>53796533</v>
      </c>
      <c r="D11" s="6">
        <v>94117561</v>
      </c>
      <c r="E11" s="6">
        <v>94173580</v>
      </c>
      <c r="F11" s="6">
        <v>41593320</v>
      </c>
      <c r="G11" s="6">
        <v>417599641</v>
      </c>
    </row>
    <row r="12" spans="1:7" x14ac:dyDescent="0.3">
      <c r="A12" s="7" t="s">
        <v>335</v>
      </c>
      <c r="B12" s="6">
        <v>112716902</v>
      </c>
      <c r="C12" s="6">
        <v>143463225</v>
      </c>
      <c r="D12" s="6">
        <v>144412169</v>
      </c>
      <c r="E12" s="6"/>
      <c r="F12" s="6">
        <v>46819193</v>
      </c>
      <c r="G12" s="6">
        <v>447411489</v>
      </c>
    </row>
    <row r="13" spans="1:7" x14ac:dyDescent="0.3">
      <c r="A13" s="7" t="s">
        <v>336</v>
      </c>
      <c r="B13" s="6">
        <v>53359496</v>
      </c>
      <c r="C13" s="6">
        <v>53099112</v>
      </c>
      <c r="D13" s="6">
        <v>53801562</v>
      </c>
      <c r="E13" s="6">
        <v>69502715</v>
      </c>
      <c r="F13" s="6">
        <v>35435435</v>
      </c>
      <c r="G13" s="6">
        <v>265198320</v>
      </c>
    </row>
    <row r="14" spans="1:7" x14ac:dyDescent="0.3">
      <c r="A14" s="7" t="s">
        <v>337</v>
      </c>
      <c r="B14" s="6">
        <v>78110043</v>
      </c>
      <c r="C14" s="6">
        <v>113360147</v>
      </c>
      <c r="D14" s="6">
        <v>57026444</v>
      </c>
      <c r="E14" s="6">
        <v>116870502</v>
      </c>
      <c r="F14" s="6">
        <v>37884800</v>
      </c>
      <c r="G14" s="6">
        <v>403251936</v>
      </c>
    </row>
    <row r="15" spans="1:7" x14ac:dyDescent="0.3">
      <c r="A15" s="7" t="s">
        <v>338</v>
      </c>
      <c r="B15" s="6">
        <v>106644884</v>
      </c>
      <c r="C15" s="6">
        <v>193026138</v>
      </c>
      <c r="D15" s="6">
        <v>106265519</v>
      </c>
      <c r="E15" s="6">
        <v>103898316</v>
      </c>
      <c r="F15" s="6">
        <v>126603680</v>
      </c>
      <c r="G15" s="6">
        <v>636438537</v>
      </c>
    </row>
    <row r="16" spans="1:7" x14ac:dyDescent="0.3">
      <c r="A16" s="7" t="s">
        <v>339</v>
      </c>
      <c r="B16" s="6">
        <v>285791413</v>
      </c>
      <c r="C16" s="6">
        <v>95213971</v>
      </c>
      <c r="D16" s="6">
        <v>141806240</v>
      </c>
      <c r="E16" s="6">
        <v>143418791</v>
      </c>
      <c r="F16" s="6">
        <v>170337322</v>
      </c>
      <c r="G16" s="6">
        <v>836567737</v>
      </c>
    </row>
    <row r="17" spans="1:7" x14ac:dyDescent="0.3">
      <c r="A17" s="7" t="s">
        <v>325</v>
      </c>
      <c r="B17" s="6">
        <v>958789777</v>
      </c>
      <c r="C17" s="6">
        <v>895614012</v>
      </c>
      <c r="D17" s="6">
        <v>716196971</v>
      </c>
      <c r="E17" s="6">
        <v>657473688</v>
      </c>
      <c r="F17" s="6">
        <v>626754194</v>
      </c>
      <c r="G17" s="6">
        <v>3854828642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P11" sqref="P11"/>
    </sheetView>
  </sheetViews>
  <sheetFormatPr defaultRowHeight="14.4" x14ac:dyDescent="0.3"/>
  <cols>
    <col min="1" max="1" width="12.5546875" bestFit="1" customWidth="1"/>
    <col min="2" max="2" width="20.21875" bestFit="1" customWidth="1"/>
  </cols>
  <sheetData>
    <row r="3" spans="1:2" x14ac:dyDescent="0.3">
      <c r="A3" s="4" t="s">
        <v>324</v>
      </c>
      <c r="B3" t="s">
        <v>343</v>
      </c>
    </row>
    <row r="4" spans="1:2" x14ac:dyDescent="0.3">
      <c r="A4" s="5" t="s">
        <v>58</v>
      </c>
      <c r="B4" s="6">
        <v>153279</v>
      </c>
    </row>
    <row r="5" spans="1:2" x14ac:dyDescent="0.3">
      <c r="A5" s="5" t="s">
        <v>69</v>
      </c>
      <c r="B5" s="6">
        <v>159646</v>
      </c>
    </row>
    <row r="6" spans="1:2" x14ac:dyDescent="0.3">
      <c r="A6" s="5" t="s">
        <v>104</v>
      </c>
      <c r="B6" s="6">
        <v>158601</v>
      </c>
    </row>
    <row r="7" spans="1:2" x14ac:dyDescent="0.3">
      <c r="A7" s="5" t="s">
        <v>110</v>
      </c>
      <c r="B7" s="6">
        <v>153441</v>
      </c>
    </row>
    <row r="8" spans="1:2" x14ac:dyDescent="0.3">
      <c r="A8" s="5" t="s">
        <v>119</v>
      </c>
      <c r="B8" s="6">
        <v>163169</v>
      </c>
    </row>
    <row r="9" spans="1:2" x14ac:dyDescent="0.3">
      <c r="A9" s="5" t="s">
        <v>12</v>
      </c>
      <c r="B9" s="6">
        <v>154859</v>
      </c>
    </row>
    <row r="10" spans="1:2" x14ac:dyDescent="0.3">
      <c r="A10" s="5" t="s">
        <v>133</v>
      </c>
      <c r="B10" s="6">
        <v>155492</v>
      </c>
    </row>
    <row r="11" spans="1:2" x14ac:dyDescent="0.3">
      <c r="A11" s="5" t="s">
        <v>148</v>
      </c>
      <c r="B11" s="6">
        <v>147127</v>
      </c>
    </row>
    <row r="12" spans="1:2" x14ac:dyDescent="0.3">
      <c r="A12" s="5" t="s">
        <v>284</v>
      </c>
      <c r="B12" s="6">
        <v>149959</v>
      </c>
    </row>
    <row r="13" spans="1:2" x14ac:dyDescent="0.3">
      <c r="A13" s="5" t="s">
        <v>308</v>
      </c>
      <c r="B13" s="6">
        <v>154259</v>
      </c>
    </row>
    <row r="14" spans="1:2" x14ac:dyDescent="0.3">
      <c r="A14" s="5" t="s">
        <v>325</v>
      </c>
      <c r="B14" s="6">
        <v>1549832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H5" sqref="H5"/>
    </sheetView>
  </sheetViews>
  <sheetFormatPr defaultRowHeight="14.4" x14ac:dyDescent="0.3"/>
  <cols>
    <col min="2" max="2" width="13.77734375" customWidth="1"/>
    <col min="3" max="3" width="17" customWidth="1"/>
    <col min="4" max="4" width="23.88671875" customWidth="1"/>
    <col min="5" max="5" width="18.21875" customWidth="1"/>
  </cols>
  <sheetData>
    <row r="1" spans="1:5" ht="40.799999999999997" thickBot="1" x14ac:dyDescent="0.35">
      <c r="A1" s="8" t="s">
        <v>340</v>
      </c>
      <c r="B1" s="8" t="s">
        <v>7</v>
      </c>
      <c r="C1" s="8" t="s">
        <v>341</v>
      </c>
      <c r="D1" s="8" t="s">
        <v>342</v>
      </c>
      <c r="E1" s="8" t="s">
        <v>8</v>
      </c>
    </row>
    <row r="2" spans="1:5" ht="27.6" thickBot="1" x14ac:dyDescent="0.35">
      <c r="A2" s="9">
        <v>3</v>
      </c>
      <c r="B2" s="8" t="s">
        <v>30</v>
      </c>
      <c r="C2" s="9">
        <v>57646</v>
      </c>
      <c r="D2" s="9">
        <v>73488</v>
      </c>
      <c r="E2" s="9">
        <v>131134</v>
      </c>
    </row>
    <row r="3" spans="1:5" ht="27.6" thickBot="1" x14ac:dyDescent="0.35">
      <c r="A3" s="9">
        <v>4</v>
      </c>
      <c r="B3" s="8" t="s">
        <v>31</v>
      </c>
      <c r="C3" s="9">
        <v>79808</v>
      </c>
      <c r="D3" s="9">
        <v>34267</v>
      </c>
      <c r="E3" s="9">
        <v>114075</v>
      </c>
    </row>
    <row r="4" spans="1:5" ht="27.6" thickBot="1" x14ac:dyDescent="0.35">
      <c r="A4" s="9">
        <v>7</v>
      </c>
      <c r="B4" s="8" t="s">
        <v>34</v>
      </c>
      <c r="C4" s="9">
        <v>67859</v>
      </c>
      <c r="D4" s="9">
        <v>33373</v>
      </c>
      <c r="E4" s="9">
        <v>101232</v>
      </c>
    </row>
    <row r="5" spans="1:5" ht="27.6" thickBot="1" x14ac:dyDescent="0.35">
      <c r="A5" s="9">
        <v>9</v>
      </c>
      <c r="B5" s="8" t="s">
        <v>36</v>
      </c>
      <c r="C5" s="9">
        <v>63853</v>
      </c>
      <c r="D5" s="9">
        <v>31124</v>
      </c>
      <c r="E5" s="9">
        <v>94977</v>
      </c>
    </row>
    <row r="6" spans="1:5" ht="27.6" thickBot="1" x14ac:dyDescent="0.35">
      <c r="A6" s="9">
        <v>12</v>
      </c>
      <c r="B6" s="8" t="s">
        <v>39</v>
      </c>
      <c r="C6" s="9">
        <v>59382</v>
      </c>
      <c r="D6" s="9">
        <v>50263</v>
      </c>
      <c r="E6" s="9">
        <v>109645</v>
      </c>
    </row>
    <row r="7" spans="1:5" ht="27.6" thickBot="1" x14ac:dyDescent="0.35">
      <c r="A7" s="9">
        <v>16</v>
      </c>
      <c r="B7" s="8" t="s">
        <v>43</v>
      </c>
      <c r="C7" s="9">
        <v>23113</v>
      </c>
      <c r="D7" s="9">
        <v>64862</v>
      </c>
      <c r="E7" s="9">
        <v>87975</v>
      </c>
    </row>
    <row r="8" spans="1:5" ht="27.6" thickBot="1" x14ac:dyDescent="0.35">
      <c r="A8" s="9">
        <v>18</v>
      </c>
      <c r="B8" s="8" t="s">
        <v>45</v>
      </c>
      <c r="C8" s="9">
        <v>51950</v>
      </c>
      <c r="D8" s="9">
        <v>62824</v>
      </c>
      <c r="E8" s="9">
        <v>114774</v>
      </c>
    </row>
    <row r="9" spans="1:5" ht="27.6" thickBot="1" x14ac:dyDescent="0.35">
      <c r="A9" s="9">
        <v>19</v>
      </c>
      <c r="B9" s="8" t="s">
        <v>46</v>
      </c>
      <c r="C9" s="9">
        <v>58944</v>
      </c>
      <c r="D9" s="9">
        <v>26170</v>
      </c>
      <c r="E9" s="9">
        <v>85114</v>
      </c>
    </row>
    <row r="10" spans="1:5" ht="15" thickBot="1" x14ac:dyDescent="0.35">
      <c r="A10" s="9">
        <v>22</v>
      </c>
      <c r="B10" s="8" t="s">
        <v>49</v>
      </c>
      <c r="C10" s="9">
        <v>67884</v>
      </c>
      <c r="D10" s="9">
        <v>45365</v>
      </c>
      <c r="E10" s="9">
        <v>113249</v>
      </c>
    </row>
    <row r="11" spans="1:5" ht="15" thickBot="1" x14ac:dyDescent="0.35">
      <c r="A11" s="9">
        <v>23</v>
      </c>
      <c r="B11" s="8" t="s">
        <v>50</v>
      </c>
      <c r="C11" s="9">
        <v>34893</v>
      </c>
      <c r="D11" s="9">
        <v>68309</v>
      </c>
      <c r="E11" s="9">
        <v>103202</v>
      </c>
    </row>
    <row r="12" spans="1:5" ht="15" thickBot="1" x14ac:dyDescent="0.35">
      <c r="A12" s="9">
        <v>24</v>
      </c>
      <c r="B12" s="8" t="s">
        <v>51</v>
      </c>
      <c r="C12" s="9">
        <v>57159</v>
      </c>
      <c r="D12" s="9">
        <v>35896</v>
      </c>
      <c r="E12" s="9">
        <v>93055</v>
      </c>
    </row>
    <row r="13" spans="1:5" ht="15" thickBot="1" x14ac:dyDescent="0.35">
      <c r="A13" s="9">
        <v>29</v>
      </c>
      <c r="B13" s="8" t="s">
        <v>56</v>
      </c>
      <c r="C13" s="9">
        <v>41831</v>
      </c>
      <c r="D13" s="9">
        <v>54899</v>
      </c>
      <c r="E13" s="9">
        <v>96730</v>
      </c>
    </row>
    <row r="14" spans="1:5" ht="15" thickBot="1" x14ac:dyDescent="0.35">
      <c r="A14" s="9">
        <v>31</v>
      </c>
      <c r="B14" s="8" t="s">
        <v>58</v>
      </c>
      <c r="C14" s="9">
        <v>83282</v>
      </c>
      <c r="D14" s="9">
        <v>69997</v>
      </c>
      <c r="E14" s="9">
        <v>153279</v>
      </c>
    </row>
    <row r="15" spans="1:5" ht="15" thickBot="1" x14ac:dyDescent="0.35">
      <c r="A15" s="9">
        <v>34</v>
      </c>
      <c r="B15" s="8" t="s">
        <v>61</v>
      </c>
      <c r="C15" s="9">
        <v>92082</v>
      </c>
      <c r="D15" s="9">
        <v>13060</v>
      </c>
      <c r="E15" s="9">
        <v>105142</v>
      </c>
    </row>
    <row r="16" spans="1:5" ht="15" thickBot="1" x14ac:dyDescent="0.35">
      <c r="A16" s="9">
        <v>36</v>
      </c>
      <c r="B16" s="8" t="s">
        <v>63</v>
      </c>
      <c r="C16" s="9">
        <v>49682</v>
      </c>
      <c r="D16" s="9">
        <v>50353</v>
      </c>
      <c r="E16" s="9">
        <v>100035</v>
      </c>
    </row>
    <row r="17" spans="1:5" ht="15" thickBot="1" x14ac:dyDescent="0.35">
      <c r="A17" s="9">
        <v>37</v>
      </c>
      <c r="B17" s="8" t="s">
        <v>64</v>
      </c>
      <c r="C17" s="9">
        <v>47363</v>
      </c>
      <c r="D17" s="9">
        <v>55970</v>
      </c>
      <c r="E17" s="9">
        <v>103333</v>
      </c>
    </row>
    <row r="18" spans="1:5" ht="15" thickBot="1" x14ac:dyDescent="0.35">
      <c r="A18" s="9">
        <v>38</v>
      </c>
      <c r="B18" s="8" t="s">
        <v>65</v>
      </c>
      <c r="C18" s="9">
        <v>87671</v>
      </c>
      <c r="D18" s="9">
        <v>54882</v>
      </c>
      <c r="E18" s="9">
        <v>142553</v>
      </c>
    </row>
    <row r="19" spans="1:5" ht="15" thickBot="1" x14ac:dyDescent="0.35">
      <c r="A19" s="9">
        <v>39</v>
      </c>
      <c r="B19" s="8" t="s">
        <v>66</v>
      </c>
      <c r="C19" s="9">
        <v>81626</v>
      </c>
      <c r="D19" s="9">
        <v>14731</v>
      </c>
      <c r="E19" s="9">
        <v>96357</v>
      </c>
    </row>
    <row r="20" spans="1:5" ht="15" thickBot="1" x14ac:dyDescent="0.35">
      <c r="A20" s="9">
        <v>40</v>
      </c>
      <c r="B20" s="8" t="s">
        <v>67</v>
      </c>
      <c r="C20" s="9">
        <v>64394</v>
      </c>
      <c r="D20" s="9">
        <v>69809</v>
      </c>
      <c r="E20" s="9">
        <v>134203</v>
      </c>
    </row>
    <row r="21" spans="1:5" ht="15" thickBot="1" x14ac:dyDescent="0.35">
      <c r="A21" s="9">
        <v>41</v>
      </c>
      <c r="B21" s="8" t="s">
        <v>68</v>
      </c>
      <c r="C21" s="9">
        <v>50898</v>
      </c>
      <c r="D21" s="9">
        <v>55331</v>
      </c>
      <c r="E21" s="9">
        <v>106229</v>
      </c>
    </row>
    <row r="22" spans="1:5" ht="15" thickBot="1" x14ac:dyDescent="0.35">
      <c r="A22" s="9">
        <v>42</v>
      </c>
      <c r="B22" s="8" t="s">
        <v>69</v>
      </c>
      <c r="C22" s="9">
        <v>98895</v>
      </c>
      <c r="D22" s="9">
        <v>60751</v>
      </c>
      <c r="E22" s="9">
        <v>159646</v>
      </c>
    </row>
    <row r="23" spans="1:5" ht="15" thickBot="1" x14ac:dyDescent="0.35">
      <c r="A23" s="9">
        <v>43</v>
      </c>
      <c r="B23" s="8" t="s">
        <v>70</v>
      </c>
      <c r="C23" s="9">
        <v>39956</v>
      </c>
      <c r="D23" s="9">
        <v>50676</v>
      </c>
      <c r="E23" s="9">
        <v>90632</v>
      </c>
    </row>
    <row r="24" spans="1:5" ht="15" thickBot="1" x14ac:dyDescent="0.35">
      <c r="A24" s="9">
        <v>44</v>
      </c>
      <c r="B24" s="8" t="s">
        <v>71</v>
      </c>
      <c r="C24" s="9">
        <v>91452</v>
      </c>
      <c r="D24" s="9">
        <v>663</v>
      </c>
      <c r="E24" s="9">
        <v>92115</v>
      </c>
    </row>
    <row r="25" spans="1:5" ht="15" thickBot="1" x14ac:dyDescent="0.35">
      <c r="A25" s="9">
        <v>47</v>
      </c>
      <c r="B25" s="8" t="s">
        <v>74</v>
      </c>
      <c r="C25" s="9">
        <v>70713</v>
      </c>
      <c r="D25" s="9">
        <v>36264</v>
      </c>
      <c r="E25" s="9">
        <v>106977</v>
      </c>
    </row>
    <row r="26" spans="1:5" ht="15" thickBot="1" x14ac:dyDescent="0.35">
      <c r="A26" s="9">
        <v>48</v>
      </c>
      <c r="B26" s="8" t="s">
        <v>13</v>
      </c>
      <c r="C26" s="9">
        <v>91757</v>
      </c>
      <c r="D26" s="9">
        <v>16862</v>
      </c>
      <c r="E26" s="9">
        <v>108619</v>
      </c>
    </row>
    <row r="27" spans="1:5" ht="15" thickBot="1" x14ac:dyDescent="0.35">
      <c r="A27" s="9">
        <v>49</v>
      </c>
      <c r="B27" s="8" t="s">
        <v>75</v>
      </c>
      <c r="C27" s="9">
        <v>67247</v>
      </c>
      <c r="D27" s="9">
        <v>43146</v>
      </c>
      <c r="E27" s="9">
        <v>110393</v>
      </c>
    </row>
    <row r="28" spans="1:5" ht="15" thickBot="1" x14ac:dyDescent="0.35">
      <c r="A28" s="9">
        <v>53</v>
      </c>
      <c r="B28" s="8" t="s">
        <v>79</v>
      </c>
      <c r="C28" s="9">
        <v>30856</v>
      </c>
      <c r="D28" s="9">
        <v>58008</v>
      </c>
      <c r="E28" s="9">
        <v>88864</v>
      </c>
    </row>
    <row r="29" spans="1:5" ht="15" thickBot="1" x14ac:dyDescent="0.35">
      <c r="A29" s="9">
        <v>54</v>
      </c>
      <c r="B29" s="8" t="s">
        <v>80</v>
      </c>
      <c r="C29" s="9">
        <v>74195</v>
      </c>
      <c r="D29" s="9">
        <v>56222</v>
      </c>
      <c r="E29" s="9">
        <v>130417</v>
      </c>
    </row>
    <row r="30" spans="1:5" ht="15" thickBot="1" x14ac:dyDescent="0.35">
      <c r="A30" s="9">
        <v>57</v>
      </c>
      <c r="B30" s="8" t="s">
        <v>83</v>
      </c>
      <c r="C30" s="9">
        <v>38277</v>
      </c>
      <c r="D30" s="9">
        <v>46297</v>
      </c>
      <c r="E30" s="9">
        <v>84574</v>
      </c>
    </row>
    <row r="31" spans="1:5" ht="15" thickBot="1" x14ac:dyDescent="0.35">
      <c r="A31" s="9">
        <v>58</v>
      </c>
      <c r="B31" s="8" t="s">
        <v>84</v>
      </c>
      <c r="C31" s="9">
        <v>33653</v>
      </c>
      <c r="D31" s="9">
        <v>52983</v>
      </c>
      <c r="E31" s="9">
        <v>86636</v>
      </c>
    </row>
    <row r="32" spans="1:5" ht="15" thickBot="1" x14ac:dyDescent="0.35">
      <c r="A32" s="9">
        <v>60</v>
      </c>
      <c r="B32" s="8" t="s">
        <v>86</v>
      </c>
      <c r="C32" s="9">
        <v>72020</v>
      </c>
      <c r="D32" s="9">
        <v>63115</v>
      </c>
      <c r="E32" s="9">
        <v>135135</v>
      </c>
    </row>
    <row r="33" spans="1:5" ht="15" thickBot="1" x14ac:dyDescent="0.35">
      <c r="A33" s="9">
        <v>61</v>
      </c>
      <c r="B33" s="8" t="s">
        <v>87</v>
      </c>
      <c r="C33" s="9">
        <v>93809</v>
      </c>
      <c r="D33" s="9">
        <v>17554</v>
      </c>
      <c r="E33" s="9">
        <v>111363</v>
      </c>
    </row>
    <row r="34" spans="1:5" ht="15" thickBot="1" x14ac:dyDescent="0.35">
      <c r="A34" s="9">
        <v>63</v>
      </c>
      <c r="B34" s="8" t="s">
        <v>89</v>
      </c>
      <c r="C34" s="9">
        <v>61296</v>
      </c>
      <c r="D34" s="9">
        <v>49566</v>
      </c>
      <c r="E34" s="9">
        <v>110862</v>
      </c>
    </row>
    <row r="35" spans="1:5" ht="15" thickBot="1" x14ac:dyDescent="0.35">
      <c r="A35" s="9">
        <v>64</v>
      </c>
      <c r="B35" s="8" t="s">
        <v>90</v>
      </c>
      <c r="C35" s="9">
        <v>57345</v>
      </c>
      <c r="D35" s="9">
        <v>40952</v>
      </c>
      <c r="E35" s="9">
        <v>98297</v>
      </c>
    </row>
    <row r="36" spans="1:5" ht="15" thickBot="1" x14ac:dyDescent="0.35">
      <c r="A36" s="9">
        <v>65</v>
      </c>
      <c r="B36" s="8" t="s">
        <v>91</v>
      </c>
      <c r="C36" s="9">
        <v>93321</v>
      </c>
      <c r="D36" s="9">
        <v>37568</v>
      </c>
      <c r="E36" s="9">
        <v>130889</v>
      </c>
    </row>
    <row r="37" spans="1:5" ht="15" thickBot="1" x14ac:dyDescent="0.35">
      <c r="A37" s="9">
        <v>66</v>
      </c>
      <c r="B37" s="8" t="s">
        <v>92</v>
      </c>
      <c r="C37" s="9">
        <v>75257</v>
      </c>
      <c r="D37" s="9">
        <v>16483</v>
      </c>
      <c r="E37" s="9">
        <v>91740</v>
      </c>
    </row>
    <row r="38" spans="1:5" ht="15" thickBot="1" x14ac:dyDescent="0.35">
      <c r="A38" s="9">
        <v>67</v>
      </c>
      <c r="B38" s="8" t="s">
        <v>93</v>
      </c>
      <c r="C38" s="9">
        <v>46553</v>
      </c>
      <c r="D38" s="9">
        <v>65776</v>
      </c>
      <c r="E38" s="9">
        <v>112329</v>
      </c>
    </row>
    <row r="39" spans="1:5" ht="15" thickBot="1" x14ac:dyDescent="0.35">
      <c r="A39" s="9">
        <v>68</v>
      </c>
      <c r="B39" s="8" t="s">
        <v>94</v>
      </c>
      <c r="C39" s="9">
        <v>61944</v>
      </c>
      <c r="D39" s="9">
        <v>50079</v>
      </c>
      <c r="E39" s="9">
        <v>112023</v>
      </c>
    </row>
    <row r="40" spans="1:5" ht="15" thickBot="1" x14ac:dyDescent="0.35">
      <c r="A40" s="9">
        <v>71</v>
      </c>
      <c r="B40" s="8" t="s">
        <v>97</v>
      </c>
      <c r="C40" s="9">
        <v>79663</v>
      </c>
      <c r="D40" s="9">
        <v>61566</v>
      </c>
      <c r="E40" s="9">
        <v>141229</v>
      </c>
    </row>
    <row r="41" spans="1:5" ht="15" thickBot="1" x14ac:dyDescent="0.35">
      <c r="A41" s="9">
        <v>72</v>
      </c>
      <c r="B41" s="8" t="s">
        <v>98</v>
      </c>
      <c r="C41" s="9">
        <v>90040</v>
      </c>
      <c r="D41" s="9">
        <v>36071</v>
      </c>
      <c r="E41" s="9">
        <v>126111</v>
      </c>
    </row>
    <row r="42" spans="1:5" ht="15" thickBot="1" x14ac:dyDescent="0.35">
      <c r="A42" s="9">
        <v>74</v>
      </c>
      <c r="B42" s="8" t="s">
        <v>100</v>
      </c>
      <c r="C42" s="9">
        <v>77283</v>
      </c>
      <c r="D42" s="9">
        <v>59642</v>
      </c>
      <c r="E42" s="9">
        <v>136925</v>
      </c>
    </row>
    <row r="43" spans="1:5" ht="15" thickBot="1" x14ac:dyDescent="0.35">
      <c r="A43" s="9">
        <v>75</v>
      </c>
      <c r="B43" s="8" t="s">
        <v>101</v>
      </c>
      <c r="C43" s="9">
        <v>84209</v>
      </c>
      <c r="D43" s="9">
        <v>33979</v>
      </c>
      <c r="E43" s="9">
        <v>118188</v>
      </c>
    </row>
    <row r="44" spans="1:5" ht="15" thickBot="1" x14ac:dyDescent="0.35">
      <c r="A44" s="9">
        <v>76</v>
      </c>
      <c r="B44" s="8" t="s">
        <v>102</v>
      </c>
      <c r="C44" s="9">
        <v>71284</v>
      </c>
      <c r="D44" s="9">
        <v>48116</v>
      </c>
      <c r="E44" s="9">
        <v>119400</v>
      </c>
    </row>
    <row r="45" spans="1:5" ht="15" thickBot="1" x14ac:dyDescent="0.35">
      <c r="A45" s="9">
        <v>77</v>
      </c>
      <c r="B45" s="8" t="s">
        <v>103</v>
      </c>
      <c r="C45" s="9">
        <v>96613</v>
      </c>
      <c r="D45" s="9">
        <v>25639</v>
      </c>
      <c r="E45" s="9">
        <v>122252</v>
      </c>
    </row>
    <row r="46" spans="1:5" ht="15" thickBot="1" x14ac:dyDescent="0.35">
      <c r="A46" s="9">
        <v>78</v>
      </c>
      <c r="B46" s="8" t="s">
        <v>16</v>
      </c>
      <c r="C46" s="9">
        <v>67933</v>
      </c>
      <c r="D46" s="9">
        <v>64852</v>
      </c>
      <c r="E46" s="9">
        <v>132785</v>
      </c>
    </row>
    <row r="47" spans="1:5" ht="15" thickBot="1" x14ac:dyDescent="0.35">
      <c r="A47" s="9">
        <v>79</v>
      </c>
      <c r="B47" s="8" t="s">
        <v>104</v>
      </c>
      <c r="C47" s="9">
        <v>93566</v>
      </c>
      <c r="D47" s="9">
        <v>65035</v>
      </c>
      <c r="E47" s="9">
        <v>158601</v>
      </c>
    </row>
    <row r="48" spans="1:5" ht="15" thickBot="1" x14ac:dyDescent="0.35">
      <c r="A48" s="9">
        <v>80</v>
      </c>
      <c r="B48" s="8" t="s">
        <v>105</v>
      </c>
      <c r="C48" s="9">
        <v>32928</v>
      </c>
      <c r="D48" s="9">
        <v>63675</v>
      </c>
      <c r="E48" s="9">
        <v>96603</v>
      </c>
    </row>
    <row r="49" spans="1:5" ht="15" thickBot="1" x14ac:dyDescent="0.35">
      <c r="A49" s="9">
        <v>82</v>
      </c>
      <c r="B49" s="8" t="s">
        <v>107</v>
      </c>
      <c r="C49" s="9">
        <v>68361</v>
      </c>
      <c r="D49" s="9">
        <v>16886</v>
      </c>
      <c r="E49" s="9">
        <v>85247</v>
      </c>
    </row>
    <row r="50" spans="1:5" ht="15" thickBot="1" x14ac:dyDescent="0.35">
      <c r="A50" s="9">
        <v>84</v>
      </c>
      <c r="B50" s="8" t="s">
        <v>109</v>
      </c>
      <c r="C50" s="9">
        <v>24044</v>
      </c>
      <c r="D50" s="9">
        <v>69376</v>
      </c>
      <c r="E50" s="9">
        <v>93420</v>
      </c>
    </row>
    <row r="51" spans="1:5" ht="15" thickBot="1" x14ac:dyDescent="0.35">
      <c r="A51" s="9">
        <v>85</v>
      </c>
      <c r="B51" s="8" t="s">
        <v>110</v>
      </c>
      <c r="C51" s="9">
        <v>85805</v>
      </c>
      <c r="D51" s="9">
        <v>67636</v>
      </c>
      <c r="E51" s="9">
        <v>153441</v>
      </c>
    </row>
    <row r="52" spans="1:5" ht="15" thickBot="1" x14ac:dyDescent="0.35">
      <c r="A52" s="9">
        <v>88</v>
      </c>
      <c r="B52" s="8" t="s">
        <v>11</v>
      </c>
      <c r="C52" s="9">
        <v>99985</v>
      </c>
      <c r="D52" s="9">
        <v>42714</v>
      </c>
      <c r="E52" s="9">
        <v>142699</v>
      </c>
    </row>
    <row r="53" spans="1:5" ht="15" thickBot="1" x14ac:dyDescent="0.35">
      <c r="A53" s="9">
        <v>89</v>
      </c>
      <c r="B53" s="8" t="s">
        <v>113</v>
      </c>
      <c r="C53" s="9">
        <v>44404</v>
      </c>
      <c r="D53" s="9">
        <v>60346</v>
      </c>
      <c r="E53" s="9">
        <v>104750</v>
      </c>
    </row>
    <row r="54" spans="1:5" ht="15" thickBot="1" x14ac:dyDescent="0.35">
      <c r="A54" s="9">
        <v>90</v>
      </c>
      <c r="B54" s="8" t="s">
        <v>114</v>
      </c>
      <c r="C54" s="9">
        <v>58088</v>
      </c>
      <c r="D54" s="9">
        <v>56200</v>
      </c>
      <c r="E54" s="9">
        <v>114288</v>
      </c>
    </row>
    <row r="55" spans="1:5" ht="15" thickBot="1" x14ac:dyDescent="0.35">
      <c r="A55" s="9">
        <v>91</v>
      </c>
      <c r="B55" s="8" t="s">
        <v>19</v>
      </c>
      <c r="C55" s="9">
        <v>68305</v>
      </c>
      <c r="D55" s="9">
        <v>38190</v>
      </c>
      <c r="E55" s="9">
        <v>106495</v>
      </c>
    </row>
    <row r="56" spans="1:5" ht="15" thickBot="1" x14ac:dyDescent="0.35">
      <c r="A56" s="9">
        <v>92</v>
      </c>
      <c r="B56" s="8" t="s">
        <v>115</v>
      </c>
      <c r="C56" s="9">
        <v>57673</v>
      </c>
      <c r="D56" s="9">
        <v>69800</v>
      </c>
      <c r="E56" s="9">
        <v>127473</v>
      </c>
    </row>
    <row r="57" spans="1:5" ht="15" thickBot="1" x14ac:dyDescent="0.35">
      <c r="A57" s="9">
        <v>93</v>
      </c>
      <c r="B57" s="8" t="s">
        <v>116</v>
      </c>
      <c r="C57" s="9">
        <v>33371</v>
      </c>
      <c r="D57" s="9">
        <v>69678</v>
      </c>
      <c r="E57" s="9">
        <v>103049</v>
      </c>
    </row>
    <row r="58" spans="1:5" ht="15" thickBot="1" x14ac:dyDescent="0.35">
      <c r="A58" s="9">
        <v>94</v>
      </c>
      <c r="B58" s="8" t="s">
        <v>117</v>
      </c>
      <c r="C58" s="9">
        <v>62249</v>
      </c>
      <c r="D58" s="9">
        <v>22598</v>
      </c>
      <c r="E58" s="9">
        <v>84847</v>
      </c>
    </row>
    <row r="59" spans="1:5" ht="15" thickBot="1" x14ac:dyDescent="0.35">
      <c r="A59" s="9">
        <v>96</v>
      </c>
      <c r="B59" s="8" t="s">
        <v>18</v>
      </c>
      <c r="C59" s="9">
        <v>64610</v>
      </c>
      <c r="D59" s="9">
        <v>49311</v>
      </c>
      <c r="E59" s="9">
        <v>113921</v>
      </c>
    </row>
    <row r="60" spans="1:5" ht="15" thickBot="1" x14ac:dyDescent="0.35">
      <c r="A60" s="9">
        <v>97</v>
      </c>
      <c r="B60" s="8" t="s">
        <v>119</v>
      </c>
      <c r="C60" s="9">
        <v>89475</v>
      </c>
      <c r="D60" s="9">
        <v>73694</v>
      </c>
      <c r="E60" s="9">
        <v>163169</v>
      </c>
    </row>
    <row r="61" spans="1:5" ht="15" thickBot="1" x14ac:dyDescent="0.35">
      <c r="A61" s="9">
        <v>98</v>
      </c>
      <c r="B61" s="8" t="s">
        <v>120</v>
      </c>
      <c r="C61" s="9">
        <v>57614</v>
      </c>
      <c r="D61" s="9">
        <v>28369</v>
      </c>
      <c r="E61" s="9">
        <v>85983</v>
      </c>
    </row>
    <row r="62" spans="1:5" ht="15" thickBot="1" x14ac:dyDescent="0.35">
      <c r="A62" s="9">
        <v>99</v>
      </c>
      <c r="B62" s="8" t="s">
        <v>121</v>
      </c>
      <c r="C62" s="9">
        <v>85075</v>
      </c>
      <c r="D62" s="9">
        <v>46659</v>
      </c>
      <c r="E62" s="9">
        <v>131734</v>
      </c>
    </row>
    <row r="63" spans="1:5" ht="15" thickBot="1" x14ac:dyDescent="0.35">
      <c r="A63" s="9">
        <v>100</v>
      </c>
      <c r="B63" s="8" t="s">
        <v>122</v>
      </c>
      <c r="C63" s="9">
        <v>65596</v>
      </c>
      <c r="D63" s="9">
        <v>40525</v>
      </c>
      <c r="E63" s="9">
        <v>106121</v>
      </c>
    </row>
    <row r="64" spans="1:5" ht="15" thickBot="1" x14ac:dyDescent="0.35">
      <c r="A64" s="9">
        <v>101</v>
      </c>
      <c r="B64" s="8" t="s">
        <v>14</v>
      </c>
      <c r="C64" s="9">
        <v>79546</v>
      </c>
      <c r="D64" s="9">
        <v>17377</v>
      </c>
      <c r="E64" s="9">
        <v>96923</v>
      </c>
    </row>
    <row r="65" spans="1:5" ht="15" thickBot="1" x14ac:dyDescent="0.35">
      <c r="A65" s="9">
        <v>104</v>
      </c>
      <c r="B65" s="8" t="s">
        <v>125</v>
      </c>
      <c r="C65" s="9">
        <v>71086</v>
      </c>
      <c r="D65" s="9">
        <v>37720</v>
      </c>
      <c r="E65" s="9">
        <v>108806</v>
      </c>
    </row>
    <row r="66" spans="1:5" ht="15" thickBot="1" x14ac:dyDescent="0.35">
      <c r="A66" s="9">
        <v>106</v>
      </c>
      <c r="B66" s="8" t="s">
        <v>127</v>
      </c>
      <c r="C66" s="9">
        <v>66186</v>
      </c>
      <c r="D66" s="9">
        <v>60724</v>
      </c>
      <c r="E66" s="9">
        <v>126910</v>
      </c>
    </row>
    <row r="67" spans="1:5" ht="15" thickBot="1" x14ac:dyDescent="0.35">
      <c r="A67" s="9">
        <v>108</v>
      </c>
      <c r="B67" s="8" t="s">
        <v>129</v>
      </c>
      <c r="C67" s="9">
        <v>94951</v>
      </c>
      <c r="D67" s="9">
        <v>10240</v>
      </c>
      <c r="E67" s="9">
        <v>105191</v>
      </c>
    </row>
    <row r="68" spans="1:5" ht="15" thickBot="1" x14ac:dyDescent="0.35">
      <c r="A68" s="9">
        <v>110</v>
      </c>
      <c r="B68" s="8" t="s">
        <v>131</v>
      </c>
      <c r="C68" s="9">
        <v>33808</v>
      </c>
      <c r="D68" s="9">
        <v>54676</v>
      </c>
      <c r="E68" s="9">
        <v>88484</v>
      </c>
    </row>
    <row r="69" spans="1:5" ht="15" thickBot="1" x14ac:dyDescent="0.35">
      <c r="A69" s="9">
        <v>111</v>
      </c>
      <c r="B69" s="8" t="s">
        <v>132</v>
      </c>
      <c r="C69" s="9">
        <v>99203</v>
      </c>
      <c r="D69" s="9">
        <v>3687</v>
      </c>
      <c r="E69" s="9">
        <v>102890</v>
      </c>
    </row>
    <row r="70" spans="1:5" ht="15" thickBot="1" x14ac:dyDescent="0.35">
      <c r="A70" s="9">
        <v>112</v>
      </c>
      <c r="B70" s="8" t="s">
        <v>12</v>
      </c>
      <c r="C70" s="9">
        <v>87110</v>
      </c>
      <c r="D70" s="9">
        <v>67749</v>
      </c>
      <c r="E70" s="9">
        <v>154859</v>
      </c>
    </row>
    <row r="71" spans="1:5" ht="15" thickBot="1" x14ac:dyDescent="0.35">
      <c r="A71" s="9">
        <v>113</v>
      </c>
      <c r="B71" s="8" t="s">
        <v>133</v>
      </c>
      <c r="C71" s="9">
        <v>95203</v>
      </c>
      <c r="D71" s="9">
        <v>60289</v>
      </c>
      <c r="E71" s="9">
        <v>155492</v>
      </c>
    </row>
    <row r="72" spans="1:5" ht="15" thickBot="1" x14ac:dyDescent="0.35">
      <c r="A72" s="9">
        <v>117</v>
      </c>
      <c r="B72" s="8" t="s">
        <v>137</v>
      </c>
      <c r="C72" s="9">
        <v>60993</v>
      </c>
      <c r="D72" s="9">
        <v>72483</v>
      </c>
      <c r="E72" s="9">
        <v>133476</v>
      </c>
    </row>
    <row r="73" spans="1:5" ht="15" thickBot="1" x14ac:dyDescent="0.35">
      <c r="A73" s="9">
        <v>121</v>
      </c>
      <c r="B73" s="8" t="s">
        <v>141</v>
      </c>
      <c r="C73" s="9">
        <v>69400</v>
      </c>
      <c r="D73" s="9">
        <v>17754</v>
      </c>
      <c r="E73" s="9">
        <v>87154</v>
      </c>
    </row>
    <row r="74" spans="1:5" ht="15" thickBot="1" x14ac:dyDescent="0.35">
      <c r="A74" s="9">
        <v>122</v>
      </c>
      <c r="B74" s="8" t="s">
        <v>15</v>
      </c>
      <c r="C74" s="9">
        <v>73683</v>
      </c>
      <c r="D74" s="9">
        <v>38865</v>
      </c>
      <c r="E74" s="9">
        <v>112548</v>
      </c>
    </row>
    <row r="75" spans="1:5" ht="15" thickBot="1" x14ac:dyDescent="0.35">
      <c r="A75" s="9">
        <v>123</v>
      </c>
      <c r="B75" s="8" t="s">
        <v>142</v>
      </c>
      <c r="C75" s="9">
        <v>60518</v>
      </c>
      <c r="D75" s="9">
        <v>69563</v>
      </c>
      <c r="E75" s="9">
        <v>130081</v>
      </c>
    </row>
    <row r="76" spans="1:5" ht="15" thickBot="1" x14ac:dyDescent="0.35">
      <c r="A76" s="9">
        <v>126</v>
      </c>
      <c r="B76" s="8" t="s">
        <v>145</v>
      </c>
      <c r="C76" s="9">
        <v>54751</v>
      </c>
      <c r="D76" s="9">
        <v>36279</v>
      </c>
      <c r="E76" s="9">
        <v>91030</v>
      </c>
    </row>
    <row r="77" spans="1:5" ht="15" thickBot="1" x14ac:dyDescent="0.35">
      <c r="A77" s="9">
        <v>129</v>
      </c>
      <c r="B77" s="8" t="s">
        <v>148</v>
      </c>
      <c r="C77" s="9">
        <v>77628</v>
      </c>
      <c r="D77" s="9">
        <v>69499</v>
      </c>
      <c r="E77" s="9">
        <v>147127</v>
      </c>
    </row>
    <row r="78" spans="1:5" ht="15" thickBot="1" x14ac:dyDescent="0.35">
      <c r="A78" s="9">
        <v>130</v>
      </c>
      <c r="B78" s="8" t="s">
        <v>149</v>
      </c>
      <c r="C78" s="9">
        <v>81204</v>
      </c>
      <c r="D78" s="9">
        <v>8129</v>
      </c>
      <c r="E78" s="9">
        <v>89333</v>
      </c>
    </row>
    <row r="79" spans="1:5" ht="15" thickBot="1" x14ac:dyDescent="0.35">
      <c r="A79" s="9">
        <v>135</v>
      </c>
      <c r="B79" s="8" t="s">
        <v>17</v>
      </c>
      <c r="C79" s="9">
        <v>56279</v>
      </c>
      <c r="D79" s="9">
        <v>54048</v>
      </c>
      <c r="E79" s="9">
        <v>110327</v>
      </c>
    </row>
    <row r="80" spans="1:5" ht="15" thickBot="1" x14ac:dyDescent="0.35">
      <c r="A80" s="9">
        <v>136</v>
      </c>
      <c r="B80" s="8" t="s">
        <v>154</v>
      </c>
      <c r="C80" s="9">
        <v>50809</v>
      </c>
      <c r="D80" s="9">
        <v>56101</v>
      </c>
      <c r="E80" s="9">
        <v>106910</v>
      </c>
    </row>
    <row r="81" spans="1:5" ht="15" thickBot="1" x14ac:dyDescent="0.35">
      <c r="A81" s="9">
        <v>139</v>
      </c>
      <c r="B81" s="8" t="s">
        <v>157</v>
      </c>
      <c r="C81" s="9">
        <v>76375</v>
      </c>
      <c r="D81" s="9">
        <v>21699</v>
      </c>
      <c r="E81" s="9">
        <v>98074</v>
      </c>
    </row>
    <row r="82" spans="1:5" ht="15" thickBot="1" x14ac:dyDescent="0.35">
      <c r="A82" s="9">
        <v>141</v>
      </c>
      <c r="B82" s="8" t="s">
        <v>159</v>
      </c>
      <c r="C82" s="9">
        <v>40351</v>
      </c>
      <c r="D82" s="9">
        <v>70706</v>
      </c>
      <c r="E82" s="9">
        <v>111057</v>
      </c>
    </row>
    <row r="83" spans="1:5" ht="15" thickBot="1" x14ac:dyDescent="0.35">
      <c r="A83" s="9">
        <v>147</v>
      </c>
      <c r="B83" s="8" t="s">
        <v>165</v>
      </c>
      <c r="C83" s="9">
        <v>81340</v>
      </c>
      <c r="D83" s="9">
        <v>21935</v>
      </c>
      <c r="E83" s="9">
        <v>103275</v>
      </c>
    </row>
    <row r="84" spans="1:5" ht="15" thickBot="1" x14ac:dyDescent="0.35">
      <c r="A84" s="9">
        <v>148</v>
      </c>
      <c r="B84" s="8" t="s">
        <v>166</v>
      </c>
      <c r="C84" s="9">
        <v>80925</v>
      </c>
      <c r="D84" s="9">
        <v>6869</v>
      </c>
      <c r="E84" s="9">
        <v>87794</v>
      </c>
    </row>
    <row r="85" spans="1:5" ht="15" thickBot="1" x14ac:dyDescent="0.35">
      <c r="A85" s="9">
        <v>150</v>
      </c>
      <c r="B85" s="8" t="s">
        <v>168</v>
      </c>
      <c r="C85" s="9">
        <v>45813</v>
      </c>
      <c r="D85" s="9">
        <v>66494</v>
      </c>
      <c r="E85" s="9">
        <v>112307</v>
      </c>
    </row>
    <row r="86" spans="1:5" ht="15" thickBot="1" x14ac:dyDescent="0.35">
      <c r="A86" s="9">
        <v>151</v>
      </c>
      <c r="B86" s="8" t="s">
        <v>169</v>
      </c>
      <c r="C86" s="9">
        <v>15728</v>
      </c>
      <c r="D86" s="9">
        <v>73609</v>
      </c>
      <c r="E86" s="9">
        <v>89337</v>
      </c>
    </row>
    <row r="87" spans="1:5" ht="15" thickBot="1" x14ac:dyDescent="0.35">
      <c r="A87" s="9">
        <v>153</v>
      </c>
      <c r="B87" s="8" t="s">
        <v>171</v>
      </c>
      <c r="C87" s="9">
        <v>77965</v>
      </c>
      <c r="D87" s="9">
        <v>28839</v>
      </c>
      <c r="E87" s="9">
        <v>106804</v>
      </c>
    </row>
    <row r="88" spans="1:5" ht="15" thickBot="1" x14ac:dyDescent="0.35">
      <c r="A88" s="9">
        <v>154</v>
      </c>
      <c r="B88" s="8" t="s">
        <v>172</v>
      </c>
      <c r="C88" s="9">
        <v>99723</v>
      </c>
      <c r="D88" s="9">
        <v>28470</v>
      </c>
      <c r="E88" s="9">
        <v>128193</v>
      </c>
    </row>
    <row r="89" spans="1:5" ht="15" thickBot="1" x14ac:dyDescent="0.35">
      <c r="A89" s="9">
        <v>155</v>
      </c>
      <c r="B89" s="8" t="s">
        <v>173</v>
      </c>
      <c r="C89" s="9">
        <v>98832</v>
      </c>
      <c r="D89" s="9">
        <v>18555</v>
      </c>
      <c r="E89" s="9">
        <v>117387</v>
      </c>
    </row>
    <row r="90" spans="1:5" ht="15" thickBot="1" x14ac:dyDescent="0.35">
      <c r="A90" s="9">
        <v>158</v>
      </c>
      <c r="B90" s="8" t="s">
        <v>176</v>
      </c>
      <c r="C90" s="9">
        <v>98721</v>
      </c>
      <c r="D90" s="9">
        <v>38818</v>
      </c>
      <c r="E90" s="9">
        <v>137539</v>
      </c>
    </row>
    <row r="91" spans="1:5" ht="15" thickBot="1" x14ac:dyDescent="0.35">
      <c r="A91" s="9">
        <v>159</v>
      </c>
      <c r="B91" s="8" t="s">
        <v>177</v>
      </c>
      <c r="C91" s="9">
        <v>85269</v>
      </c>
      <c r="D91" s="9">
        <v>22215</v>
      </c>
      <c r="E91" s="9">
        <v>107484</v>
      </c>
    </row>
    <row r="92" spans="1:5" ht="15" thickBot="1" x14ac:dyDescent="0.35">
      <c r="A92" s="9">
        <v>161</v>
      </c>
      <c r="B92" s="8" t="s">
        <v>179</v>
      </c>
      <c r="C92" s="9">
        <v>94498</v>
      </c>
      <c r="D92" s="9">
        <v>51068</v>
      </c>
      <c r="E92" s="9">
        <v>145566</v>
      </c>
    </row>
    <row r="93" spans="1:5" ht="15" thickBot="1" x14ac:dyDescent="0.35">
      <c r="A93" s="9">
        <v>162</v>
      </c>
      <c r="B93" s="8" t="s">
        <v>180</v>
      </c>
      <c r="C93" s="9">
        <v>85734</v>
      </c>
      <c r="D93" s="9">
        <v>40432</v>
      </c>
      <c r="E93" s="9">
        <v>126166</v>
      </c>
    </row>
    <row r="94" spans="1:5" ht="15" thickBot="1" x14ac:dyDescent="0.35">
      <c r="A94" s="9">
        <v>164</v>
      </c>
      <c r="B94" s="8" t="s">
        <v>182</v>
      </c>
      <c r="C94" s="9">
        <v>67504</v>
      </c>
      <c r="D94" s="9">
        <v>49007</v>
      </c>
      <c r="E94" s="9">
        <v>116511</v>
      </c>
    </row>
    <row r="95" spans="1:5" ht="15" thickBot="1" x14ac:dyDescent="0.35">
      <c r="A95" s="9">
        <v>165</v>
      </c>
      <c r="B95" s="8" t="s">
        <v>183</v>
      </c>
      <c r="C95" s="9">
        <v>98270</v>
      </c>
      <c r="D95" s="9">
        <v>21219</v>
      </c>
      <c r="E95" s="9">
        <v>119489</v>
      </c>
    </row>
    <row r="96" spans="1:5" ht="15" thickBot="1" x14ac:dyDescent="0.35">
      <c r="A96" s="9">
        <v>166</v>
      </c>
      <c r="B96" s="8" t="s">
        <v>184</v>
      </c>
      <c r="C96" s="9">
        <v>85432</v>
      </c>
      <c r="D96" s="9">
        <v>54711</v>
      </c>
      <c r="E96" s="9">
        <v>140143</v>
      </c>
    </row>
    <row r="97" spans="1:5" ht="15" thickBot="1" x14ac:dyDescent="0.35">
      <c r="A97" s="9">
        <v>167</v>
      </c>
      <c r="B97" s="8" t="s">
        <v>185</v>
      </c>
      <c r="C97" s="9">
        <v>94429</v>
      </c>
      <c r="D97" s="9">
        <v>17628</v>
      </c>
      <c r="E97" s="9">
        <v>112057</v>
      </c>
    </row>
    <row r="98" spans="1:5" ht="15" thickBot="1" x14ac:dyDescent="0.35">
      <c r="A98" s="9">
        <v>172</v>
      </c>
      <c r="B98" s="8" t="s">
        <v>190</v>
      </c>
      <c r="C98" s="9">
        <v>72549</v>
      </c>
      <c r="D98" s="9">
        <v>39963</v>
      </c>
      <c r="E98" s="9">
        <v>112512</v>
      </c>
    </row>
    <row r="99" spans="1:5" ht="15" thickBot="1" x14ac:dyDescent="0.35">
      <c r="A99" s="9">
        <v>173</v>
      </c>
      <c r="B99" s="8" t="s">
        <v>191</v>
      </c>
      <c r="C99" s="9">
        <v>71488</v>
      </c>
      <c r="D99" s="9">
        <v>38069</v>
      </c>
      <c r="E99" s="9">
        <v>109557</v>
      </c>
    </row>
    <row r="100" spans="1:5" ht="15" thickBot="1" x14ac:dyDescent="0.35">
      <c r="A100" s="9">
        <v>175</v>
      </c>
      <c r="B100" s="8" t="s">
        <v>193</v>
      </c>
      <c r="C100" s="9">
        <v>56023</v>
      </c>
      <c r="D100" s="9">
        <v>50588</v>
      </c>
      <c r="E100" s="9">
        <v>106611</v>
      </c>
    </row>
    <row r="101" spans="1:5" ht="15" thickBot="1" x14ac:dyDescent="0.35">
      <c r="A101" s="9">
        <v>176</v>
      </c>
      <c r="B101" s="8" t="s">
        <v>194</v>
      </c>
      <c r="C101" s="9">
        <v>53032</v>
      </c>
      <c r="D101" s="9">
        <v>64061</v>
      </c>
      <c r="E101" s="9">
        <v>117093</v>
      </c>
    </row>
    <row r="102" spans="1:5" ht="15" thickBot="1" x14ac:dyDescent="0.35">
      <c r="A102" s="9">
        <v>177</v>
      </c>
      <c r="B102" s="8" t="s">
        <v>195</v>
      </c>
      <c r="C102" s="9">
        <v>74091</v>
      </c>
      <c r="D102" s="9">
        <v>35835</v>
      </c>
      <c r="E102" s="9">
        <v>109926</v>
      </c>
    </row>
    <row r="103" spans="1:5" ht="15" thickBot="1" x14ac:dyDescent="0.35">
      <c r="A103" s="9">
        <v>179</v>
      </c>
      <c r="B103" s="8" t="s">
        <v>197</v>
      </c>
      <c r="C103" s="9">
        <v>45207</v>
      </c>
      <c r="D103" s="9">
        <v>60835</v>
      </c>
      <c r="E103" s="9">
        <v>106042</v>
      </c>
    </row>
    <row r="104" spans="1:5" ht="15" thickBot="1" x14ac:dyDescent="0.35">
      <c r="A104" s="9">
        <v>180</v>
      </c>
      <c r="B104" s="8" t="s">
        <v>198</v>
      </c>
      <c r="C104" s="9">
        <v>62793</v>
      </c>
      <c r="D104" s="9">
        <v>25785</v>
      </c>
      <c r="E104" s="9">
        <v>88578</v>
      </c>
    </row>
    <row r="105" spans="1:5" ht="15" thickBot="1" x14ac:dyDescent="0.35">
      <c r="A105" s="9">
        <v>182</v>
      </c>
      <c r="B105" s="8" t="s">
        <v>200</v>
      </c>
      <c r="C105" s="9">
        <v>61114</v>
      </c>
      <c r="D105" s="9">
        <v>70911</v>
      </c>
      <c r="E105" s="9">
        <v>132025</v>
      </c>
    </row>
    <row r="106" spans="1:5" ht="15" thickBot="1" x14ac:dyDescent="0.35">
      <c r="A106" s="9">
        <v>185</v>
      </c>
      <c r="B106" s="8" t="s">
        <v>203</v>
      </c>
      <c r="C106" s="9">
        <v>80176</v>
      </c>
      <c r="D106" s="9">
        <v>39319</v>
      </c>
      <c r="E106" s="9">
        <v>119495</v>
      </c>
    </row>
    <row r="107" spans="1:5" ht="15" thickBot="1" x14ac:dyDescent="0.35">
      <c r="A107" s="9">
        <v>190</v>
      </c>
      <c r="B107" s="8" t="s">
        <v>208</v>
      </c>
      <c r="C107" s="9">
        <v>43307</v>
      </c>
      <c r="D107" s="9">
        <v>56419</v>
      </c>
      <c r="E107" s="9">
        <v>99726</v>
      </c>
    </row>
    <row r="108" spans="1:5" ht="15" thickBot="1" x14ac:dyDescent="0.35">
      <c r="A108" s="9">
        <v>191</v>
      </c>
      <c r="B108" s="8" t="s">
        <v>209</v>
      </c>
      <c r="C108" s="9">
        <v>72630</v>
      </c>
      <c r="D108" s="9">
        <v>13501</v>
      </c>
      <c r="E108" s="9">
        <v>86131</v>
      </c>
    </row>
    <row r="109" spans="1:5" ht="15" thickBot="1" x14ac:dyDescent="0.35">
      <c r="A109" s="9">
        <v>194</v>
      </c>
      <c r="B109" s="8" t="s">
        <v>212</v>
      </c>
      <c r="C109" s="9">
        <v>87251</v>
      </c>
      <c r="D109" s="9">
        <v>29017</v>
      </c>
      <c r="E109" s="9">
        <v>116268</v>
      </c>
    </row>
    <row r="110" spans="1:5" ht="15" thickBot="1" x14ac:dyDescent="0.35">
      <c r="A110" s="9">
        <v>196</v>
      </c>
      <c r="B110" s="8" t="s">
        <v>214</v>
      </c>
      <c r="C110" s="9">
        <v>86588</v>
      </c>
      <c r="D110" s="9">
        <v>3222</v>
      </c>
      <c r="E110" s="9">
        <v>89810</v>
      </c>
    </row>
    <row r="111" spans="1:5" ht="15" thickBot="1" x14ac:dyDescent="0.35">
      <c r="A111" s="9">
        <v>197</v>
      </c>
      <c r="B111" s="8" t="s">
        <v>215</v>
      </c>
      <c r="C111" s="9">
        <v>88715</v>
      </c>
      <c r="D111" s="9">
        <v>31294</v>
      </c>
      <c r="E111" s="9">
        <v>120009</v>
      </c>
    </row>
    <row r="112" spans="1:5" ht="15" thickBot="1" x14ac:dyDescent="0.35">
      <c r="A112" s="9">
        <v>198</v>
      </c>
      <c r="B112" s="8" t="s">
        <v>216</v>
      </c>
      <c r="C112" s="9">
        <v>79626</v>
      </c>
      <c r="D112" s="9">
        <v>4971</v>
      </c>
      <c r="E112" s="9">
        <v>84597</v>
      </c>
    </row>
    <row r="113" spans="1:5" ht="15" thickBot="1" x14ac:dyDescent="0.35">
      <c r="A113" s="9">
        <v>202</v>
      </c>
      <c r="B113" s="8" t="s">
        <v>220</v>
      </c>
      <c r="C113" s="9">
        <v>83999</v>
      </c>
      <c r="D113" s="9">
        <v>20179</v>
      </c>
      <c r="E113" s="9">
        <v>104178</v>
      </c>
    </row>
    <row r="114" spans="1:5" ht="15" thickBot="1" x14ac:dyDescent="0.35">
      <c r="A114" s="9">
        <v>206</v>
      </c>
      <c r="B114" s="8" t="s">
        <v>224</v>
      </c>
      <c r="C114" s="9">
        <v>50507</v>
      </c>
      <c r="D114" s="9">
        <v>35499</v>
      </c>
      <c r="E114" s="9">
        <v>86006</v>
      </c>
    </row>
    <row r="115" spans="1:5" ht="15" thickBot="1" x14ac:dyDescent="0.35">
      <c r="A115" s="9">
        <v>207</v>
      </c>
      <c r="B115" s="8" t="s">
        <v>225</v>
      </c>
      <c r="C115" s="9">
        <v>57385</v>
      </c>
      <c r="D115" s="9">
        <v>34137</v>
      </c>
      <c r="E115" s="9">
        <v>91522</v>
      </c>
    </row>
    <row r="116" spans="1:5" ht="15" thickBot="1" x14ac:dyDescent="0.35">
      <c r="A116" s="9">
        <v>211</v>
      </c>
      <c r="B116" s="8" t="s">
        <v>229</v>
      </c>
      <c r="C116" s="9">
        <v>33859</v>
      </c>
      <c r="D116" s="9">
        <v>63600</v>
      </c>
      <c r="E116" s="9">
        <v>97459</v>
      </c>
    </row>
    <row r="117" spans="1:5" ht="15" thickBot="1" x14ac:dyDescent="0.35">
      <c r="A117" s="9">
        <v>212</v>
      </c>
      <c r="B117" s="8" t="s">
        <v>230</v>
      </c>
      <c r="C117" s="9">
        <v>60454</v>
      </c>
      <c r="D117" s="9">
        <v>54364</v>
      </c>
      <c r="E117" s="9">
        <v>114818</v>
      </c>
    </row>
    <row r="118" spans="1:5" ht="15" thickBot="1" x14ac:dyDescent="0.35">
      <c r="A118" s="9">
        <v>215</v>
      </c>
      <c r="B118" s="8" t="s">
        <v>233</v>
      </c>
      <c r="C118" s="9">
        <v>81030</v>
      </c>
      <c r="D118" s="9">
        <v>37247</v>
      </c>
      <c r="E118" s="9">
        <v>118277</v>
      </c>
    </row>
    <row r="119" spans="1:5" ht="15" thickBot="1" x14ac:dyDescent="0.35">
      <c r="A119" s="9">
        <v>217</v>
      </c>
      <c r="B119" s="8" t="s">
        <v>235</v>
      </c>
      <c r="C119" s="9">
        <v>78875</v>
      </c>
      <c r="D119" s="9">
        <v>26570</v>
      </c>
      <c r="E119" s="9">
        <v>105445</v>
      </c>
    </row>
    <row r="120" spans="1:5" ht="15" thickBot="1" x14ac:dyDescent="0.35">
      <c r="A120" s="9">
        <v>218</v>
      </c>
      <c r="B120" s="8" t="s">
        <v>236</v>
      </c>
      <c r="C120" s="9">
        <v>89580</v>
      </c>
      <c r="D120" s="9">
        <v>27742</v>
      </c>
      <c r="E120" s="9">
        <v>117322</v>
      </c>
    </row>
    <row r="121" spans="1:5" ht="15" thickBot="1" x14ac:dyDescent="0.35">
      <c r="A121" s="9">
        <v>223</v>
      </c>
      <c r="B121" s="8" t="s">
        <v>241</v>
      </c>
      <c r="C121" s="9">
        <v>49781</v>
      </c>
      <c r="D121" s="9">
        <v>50745</v>
      </c>
      <c r="E121" s="9">
        <v>100526</v>
      </c>
    </row>
    <row r="122" spans="1:5" ht="15" thickBot="1" x14ac:dyDescent="0.35">
      <c r="A122" s="9">
        <v>228</v>
      </c>
      <c r="B122" s="8" t="s">
        <v>246</v>
      </c>
      <c r="C122" s="9">
        <v>67688</v>
      </c>
      <c r="D122" s="9">
        <v>52068</v>
      </c>
      <c r="E122" s="9">
        <v>119756</v>
      </c>
    </row>
    <row r="123" spans="1:5" ht="15" thickBot="1" x14ac:dyDescent="0.35">
      <c r="A123" s="9">
        <v>233</v>
      </c>
      <c r="B123" s="8" t="s">
        <v>251</v>
      </c>
      <c r="C123" s="9">
        <v>87713</v>
      </c>
      <c r="D123" s="9">
        <v>40567</v>
      </c>
      <c r="E123" s="9">
        <v>128280</v>
      </c>
    </row>
    <row r="124" spans="1:5" ht="15" thickBot="1" x14ac:dyDescent="0.35">
      <c r="A124" s="9">
        <v>239</v>
      </c>
      <c r="B124" s="8" t="s">
        <v>257</v>
      </c>
      <c r="C124" s="9">
        <v>45369</v>
      </c>
      <c r="D124" s="9">
        <v>55121</v>
      </c>
      <c r="E124" s="9">
        <v>100490</v>
      </c>
    </row>
    <row r="125" spans="1:5" ht="15" thickBot="1" x14ac:dyDescent="0.35">
      <c r="A125" s="9">
        <v>241</v>
      </c>
      <c r="B125" s="8" t="s">
        <v>259</v>
      </c>
      <c r="C125" s="9">
        <v>76785</v>
      </c>
      <c r="D125" s="9">
        <v>53689</v>
      </c>
      <c r="E125" s="9">
        <v>130474</v>
      </c>
    </row>
    <row r="126" spans="1:5" ht="15" thickBot="1" x14ac:dyDescent="0.35">
      <c r="A126" s="9">
        <v>242</v>
      </c>
      <c r="B126" s="8" t="s">
        <v>260</v>
      </c>
      <c r="C126" s="9">
        <v>84849</v>
      </c>
      <c r="D126" s="9">
        <v>10266</v>
      </c>
      <c r="E126" s="9">
        <v>95115</v>
      </c>
    </row>
    <row r="127" spans="1:5" ht="15" thickBot="1" x14ac:dyDescent="0.35">
      <c r="A127" s="9">
        <v>243</v>
      </c>
      <c r="B127" s="8" t="s">
        <v>261</v>
      </c>
      <c r="C127" s="9">
        <v>89794</v>
      </c>
      <c r="D127" s="9">
        <v>2487</v>
      </c>
      <c r="E127" s="9">
        <v>92281</v>
      </c>
    </row>
    <row r="128" spans="1:5" ht="15" thickBot="1" x14ac:dyDescent="0.35">
      <c r="A128" s="9">
        <v>244</v>
      </c>
      <c r="B128" s="8" t="s">
        <v>262</v>
      </c>
      <c r="C128" s="9">
        <v>26676</v>
      </c>
      <c r="D128" s="9">
        <v>67323</v>
      </c>
      <c r="E128" s="9">
        <v>93999</v>
      </c>
    </row>
    <row r="129" spans="1:5" ht="15" thickBot="1" x14ac:dyDescent="0.35">
      <c r="A129" s="9">
        <v>245</v>
      </c>
      <c r="B129" s="8" t="s">
        <v>263</v>
      </c>
      <c r="C129" s="9">
        <v>71887</v>
      </c>
      <c r="D129" s="9">
        <v>50022</v>
      </c>
      <c r="E129" s="9">
        <v>121909</v>
      </c>
    </row>
    <row r="130" spans="1:5" ht="15" thickBot="1" x14ac:dyDescent="0.35">
      <c r="A130" s="9">
        <v>250</v>
      </c>
      <c r="B130" s="8" t="s">
        <v>268</v>
      </c>
      <c r="C130" s="9">
        <v>44641</v>
      </c>
      <c r="D130" s="9">
        <v>62737</v>
      </c>
      <c r="E130" s="9">
        <v>107378</v>
      </c>
    </row>
    <row r="131" spans="1:5" ht="15" thickBot="1" x14ac:dyDescent="0.35">
      <c r="A131" s="9">
        <v>251</v>
      </c>
      <c r="B131" s="8" t="s">
        <v>269</v>
      </c>
      <c r="C131" s="9">
        <v>94595</v>
      </c>
      <c r="D131" s="9">
        <v>49541</v>
      </c>
      <c r="E131" s="9">
        <v>144136</v>
      </c>
    </row>
    <row r="132" spans="1:5" ht="15" thickBot="1" x14ac:dyDescent="0.35">
      <c r="A132" s="9">
        <v>254</v>
      </c>
      <c r="B132" s="8" t="s">
        <v>272</v>
      </c>
      <c r="C132" s="9">
        <v>72636</v>
      </c>
      <c r="D132" s="9">
        <v>73924</v>
      </c>
      <c r="E132" s="9">
        <v>146560</v>
      </c>
    </row>
    <row r="133" spans="1:5" ht="15" thickBot="1" x14ac:dyDescent="0.35">
      <c r="A133" s="9">
        <v>255</v>
      </c>
      <c r="B133" s="8" t="s">
        <v>273</v>
      </c>
      <c r="C133" s="9">
        <v>23639</v>
      </c>
      <c r="D133" s="9">
        <v>70371</v>
      </c>
      <c r="E133" s="9">
        <v>94010</v>
      </c>
    </row>
    <row r="134" spans="1:5" ht="15" thickBot="1" x14ac:dyDescent="0.35">
      <c r="A134" s="9">
        <v>256</v>
      </c>
      <c r="B134" s="8" t="s">
        <v>10</v>
      </c>
      <c r="C134" s="9">
        <v>88628</v>
      </c>
      <c r="D134" s="9">
        <v>47593</v>
      </c>
      <c r="E134" s="9">
        <v>136221</v>
      </c>
    </row>
    <row r="135" spans="1:5" ht="15" thickBot="1" x14ac:dyDescent="0.35">
      <c r="A135" s="9">
        <v>262</v>
      </c>
      <c r="B135" s="8" t="s">
        <v>279</v>
      </c>
      <c r="C135" s="9">
        <v>42935</v>
      </c>
      <c r="D135" s="9">
        <v>47281</v>
      </c>
      <c r="E135" s="9">
        <v>90216</v>
      </c>
    </row>
    <row r="136" spans="1:5" ht="15" thickBot="1" x14ac:dyDescent="0.35">
      <c r="A136" s="9">
        <v>267</v>
      </c>
      <c r="B136" s="8" t="s">
        <v>284</v>
      </c>
      <c r="C136" s="9">
        <v>77656</v>
      </c>
      <c r="D136" s="9">
        <v>72303</v>
      </c>
      <c r="E136" s="9">
        <v>149959</v>
      </c>
    </row>
    <row r="137" spans="1:5" ht="15" thickBot="1" x14ac:dyDescent="0.35">
      <c r="A137" s="9">
        <v>268</v>
      </c>
      <c r="B137" s="8" t="s">
        <v>285</v>
      </c>
      <c r="C137" s="9">
        <v>58989</v>
      </c>
      <c r="D137" s="9">
        <v>64293</v>
      </c>
      <c r="E137" s="9">
        <v>123282</v>
      </c>
    </row>
    <row r="138" spans="1:5" ht="15" thickBot="1" x14ac:dyDescent="0.35">
      <c r="A138" s="9">
        <v>271</v>
      </c>
      <c r="B138" s="8" t="s">
        <v>288</v>
      </c>
      <c r="C138" s="9">
        <v>64330</v>
      </c>
      <c r="D138" s="9">
        <v>52599</v>
      </c>
      <c r="E138" s="9">
        <v>116929</v>
      </c>
    </row>
    <row r="139" spans="1:5" ht="15" thickBot="1" x14ac:dyDescent="0.35">
      <c r="A139" s="9">
        <v>276</v>
      </c>
      <c r="B139" s="8" t="s">
        <v>293</v>
      </c>
      <c r="C139" s="9">
        <v>53998</v>
      </c>
      <c r="D139" s="9">
        <v>74255</v>
      </c>
      <c r="E139" s="9">
        <v>128253</v>
      </c>
    </row>
    <row r="140" spans="1:5" ht="15" thickBot="1" x14ac:dyDescent="0.35">
      <c r="A140" s="9">
        <v>279</v>
      </c>
      <c r="B140" s="8" t="s">
        <v>296</v>
      </c>
      <c r="C140" s="9">
        <v>66048</v>
      </c>
      <c r="D140" s="9">
        <v>19576</v>
      </c>
      <c r="E140" s="9">
        <v>85624</v>
      </c>
    </row>
    <row r="141" spans="1:5" ht="15" thickBot="1" x14ac:dyDescent="0.35">
      <c r="A141" s="9">
        <v>281</v>
      </c>
      <c r="B141" s="8" t="s">
        <v>298</v>
      </c>
      <c r="C141" s="9">
        <v>21955</v>
      </c>
      <c r="D141" s="9">
        <v>74627</v>
      </c>
      <c r="E141" s="9">
        <v>96582</v>
      </c>
    </row>
    <row r="142" spans="1:5" ht="15" thickBot="1" x14ac:dyDescent="0.35">
      <c r="A142" s="9">
        <v>284</v>
      </c>
      <c r="B142" s="8" t="s">
        <v>301</v>
      </c>
      <c r="C142" s="9">
        <v>90238</v>
      </c>
      <c r="D142" s="9">
        <v>12519</v>
      </c>
      <c r="E142" s="9">
        <v>102757</v>
      </c>
    </row>
    <row r="143" spans="1:5" ht="15" thickBot="1" x14ac:dyDescent="0.35">
      <c r="A143" s="9">
        <v>285</v>
      </c>
      <c r="B143" s="8" t="s">
        <v>302</v>
      </c>
      <c r="C143" s="9">
        <v>71781</v>
      </c>
      <c r="D143" s="9">
        <v>62545</v>
      </c>
      <c r="E143" s="9">
        <v>134326</v>
      </c>
    </row>
    <row r="144" spans="1:5" ht="15" thickBot="1" x14ac:dyDescent="0.35">
      <c r="A144" s="9">
        <v>287</v>
      </c>
      <c r="B144" s="8" t="s">
        <v>304</v>
      </c>
      <c r="C144" s="9">
        <v>79108</v>
      </c>
      <c r="D144" s="9">
        <v>63843</v>
      </c>
      <c r="E144" s="9">
        <v>142951</v>
      </c>
    </row>
    <row r="145" spans="1:5" ht="15" thickBot="1" x14ac:dyDescent="0.35">
      <c r="A145" s="9">
        <v>288</v>
      </c>
      <c r="B145" s="8" t="s">
        <v>305</v>
      </c>
      <c r="C145" s="9">
        <v>36441</v>
      </c>
      <c r="D145" s="9">
        <v>67981</v>
      </c>
      <c r="E145" s="9">
        <v>104422</v>
      </c>
    </row>
    <row r="146" spans="1:5" ht="15" thickBot="1" x14ac:dyDescent="0.35">
      <c r="A146" s="9">
        <v>291</v>
      </c>
      <c r="B146" s="8" t="s">
        <v>308</v>
      </c>
      <c r="C146" s="9">
        <v>84077</v>
      </c>
      <c r="D146" s="9">
        <v>70182</v>
      </c>
      <c r="E146" s="9">
        <v>154259</v>
      </c>
    </row>
    <row r="147" spans="1:5" ht="15" thickBot="1" x14ac:dyDescent="0.35">
      <c r="A147" s="9">
        <v>292</v>
      </c>
      <c r="B147" s="8" t="s">
        <v>309</v>
      </c>
      <c r="C147" s="9">
        <v>88459</v>
      </c>
      <c r="D147" s="9">
        <v>1936</v>
      </c>
      <c r="E147" s="9">
        <v>90395</v>
      </c>
    </row>
    <row r="148" spans="1:5" ht="15" thickBot="1" x14ac:dyDescent="0.35">
      <c r="A148" s="9">
        <v>293</v>
      </c>
      <c r="B148" s="8" t="s">
        <v>310</v>
      </c>
      <c r="C148" s="9">
        <v>59059</v>
      </c>
      <c r="D148" s="9">
        <v>61668</v>
      </c>
      <c r="E148" s="9">
        <v>120727</v>
      </c>
    </row>
    <row r="149" spans="1:5" ht="15" thickBot="1" x14ac:dyDescent="0.35">
      <c r="A149" s="9">
        <v>295</v>
      </c>
      <c r="B149" s="8" t="s">
        <v>312</v>
      </c>
      <c r="C149" s="9">
        <v>89035</v>
      </c>
      <c r="D149" s="9">
        <v>12558</v>
      </c>
      <c r="E149" s="9">
        <v>101593</v>
      </c>
    </row>
    <row r="150" spans="1:5" ht="15" thickBot="1" x14ac:dyDescent="0.35">
      <c r="A150" s="9">
        <v>296</v>
      </c>
      <c r="B150" s="8" t="s">
        <v>313</v>
      </c>
      <c r="C150" s="9">
        <v>61088</v>
      </c>
      <c r="D150" s="9">
        <v>65692</v>
      </c>
      <c r="E150" s="9">
        <v>126780</v>
      </c>
    </row>
    <row r="151" spans="1:5" ht="15" thickBot="1" x14ac:dyDescent="0.35">
      <c r="A151" s="9">
        <v>297</v>
      </c>
      <c r="B151" s="8" t="s">
        <v>314</v>
      </c>
      <c r="C151" s="9">
        <v>90567</v>
      </c>
      <c r="D151" s="9">
        <v>21474</v>
      </c>
      <c r="E151" s="9">
        <v>112041</v>
      </c>
    </row>
    <row r="152" spans="1:5" ht="15" thickBot="1" x14ac:dyDescent="0.35">
      <c r="A152" s="9">
        <v>298</v>
      </c>
      <c r="B152" s="8" t="s">
        <v>315</v>
      </c>
      <c r="C152" s="9">
        <v>55750</v>
      </c>
      <c r="D152" s="9">
        <v>35145</v>
      </c>
      <c r="E152" s="9">
        <v>90895</v>
      </c>
    </row>
    <row r="153" spans="1:5" ht="15" thickBot="1" x14ac:dyDescent="0.35">
      <c r="A153" s="9">
        <v>299</v>
      </c>
      <c r="B153" s="8" t="s">
        <v>316</v>
      </c>
      <c r="C153" s="9">
        <v>57581</v>
      </c>
      <c r="D153" s="9">
        <v>54312</v>
      </c>
      <c r="E153" s="9">
        <v>111893</v>
      </c>
    </row>
    <row r="154" spans="1:5" ht="15" thickBot="1" x14ac:dyDescent="0.35">
      <c r="A154" s="9">
        <v>300</v>
      </c>
      <c r="B154" s="8" t="s">
        <v>317</v>
      </c>
      <c r="C154" s="9">
        <v>60421</v>
      </c>
      <c r="D154" s="9">
        <v>36376</v>
      </c>
      <c r="E154" s="9">
        <v>96797</v>
      </c>
    </row>
    <row r="155" spans="1:5" ht="15" thickBot="1" x14ac:dyDescent="0.35">
      <c r="A155" s="8"/>
      <c r="B155" s="8"/>
      <c r="C155" s="8"/>
      <c r="D155" s="8"/>
      <c r="E155" s="8"/>
    </row>
    <row r="156" spans="1:5" ht="15" thickBot="1" x14ac:dyDescent="0.35">
      <c r="A156" s="8"/>
      <c r="B156" s="8"/>
      <c r="C156" s="8"/>
      <c r="D156" s="8"/>
      <c r="E156" s="8"/>
    </row>
    <row r="157" spans="1:5" ht="15" thickBot="1" x14ac:dyDescent="0.35">
      <c r="A157" s="8"/>
      <c r="B157" s="8"/>
      <c r="C157" s="8"/>
      <c r="D157" s="8"/>
      <c r="E157" s="8"/>
    </row>
    <row r="158" spans="1:5" ht="15" thickBot="1" x14ac:dyDescent="0.35">
      <c r="A158" s="8"/>
      <c r="B158" s="8"/>
      <c r="C158" s="8"/>
      <c r="D158" s="8"/>
      <c r="E158" s="8"/>
    </row>
    <row r="159" spans="1:5" ht="15" thickBot="1" x14ac:dyDescent="0.35">
      <c r="A159" s="8"/>
      <c r="B159" s="8"/>
      <c r="C159" s="8"/>
      <c r="D159" s="8"/>
      <c r="E159" s="8"/>
    </row>
    <row r="160" spans="1:5" ht="15" thickBot="1" x14ac:dyDescent="0.35">
      <c r="A160" s="8"/>
      <c r="B160" s="8"/>
      <c r="C160" s="8"/>
      <c r="D160" s="8"/>
      <c r="E160" s="8"/>
    </row>
    <row r="161" spans="1:5" ht="15" thickBot="1" x14ac:dyDescent="0.35">
      <c r="A161" s="8"/>
      <c r="B161" s="8"/>
      <c r="C161" s="8"/>
      <c r="D161" s="8"/>
      <c r="E161" s="8"/>
    </row>
    <row r="162" spans="1:5" ht="15" thickBot="1" x14ac:dyDescent="0.35">
      <c r="A162" s="8"/>
      <c r="B162" s="8"/>
      <c r="C162" s="8"/>
      <c r="D162" s="8"/>
      <c r="E162" s="8"/>
    </row>
    <row r="163" spans="1:5" ht="15" thickBot="1" x14ac:dyDescent="0.35">
      <c r="A163" s="8"/>
      <c r="B163" s="8"/>
      <c r="C163" s="8"/>
      <c r="D163" s="8"/>
      <c r="E163" s="8"/>
    </row>
    <row r="164" spans="1:5" ht="15" thickBot="1" x14ac:dyDescent="0.35">
      <c r="A164" s="8"/>
      <c r="B164" s="8"/>
      <c r="C164" s="8"/>
      <c r="D164" s="8"/>
      <c r="E164" s="8"/>
    </row>
    <row r="165" spans="1:5" ht="15" thickBot="1" x14ac:dyDescent="0.35">
      <c r="A165" s="8"/>
      <c r="B165" s="8"/>
      <c r="C165" s="8"/>
      <c r="D165" s="8"/>
      <c r="E165" s="8"/>
    </row>
    <row r="166" spans="1:5" ht="15" thickBot="1" x14ac:dyDescent="0.35">
      <c r="A166" s="8"/>
      <c r="B166" s="8"/>
      <c r="C166" s="8"/>
      <c r="D166" s="8"/>
      <c r="E166" s="8"/>
    </row>
    <row r="167" spans="1:5" ht="15" thickBot="1" x14ac:dyDescent="0.35">
      <c r="A167" s="8"/>
      <c r="B167" s="8"/>
      <c r="C167" s="8"/>
      <c r="D167" s="8"/>
      <c r="E167" s="8"/>
    </row>
    <row r="168" spans="1:5" ht="15" thickBot="1" x14ac:dyDescent="0.35">
      <c r="A168" s="8"/>
      <c r="B168" s="8"/>
      <c r="C168" s="8"/>
      <c r="D168" s="8"/>
      <c r="E168" s="8"/>
    </row>
    <row r="169" spans="1:5" ht="15" thickBot="1" x14ac:dyDescent="0.35">
      <c r="A169" s="8"/>
      <c r="B169" s="8"/>
      <c r="C169" s="8"/>
      <c r="D169" s="8"/>
      <c r="E169" s="8"/>
    </row>
    <row r="170" spans="1:5" ht="15" thickBot="1" x14ac:dyDescent="0.35">
      <c r="A170" s="8"/>
      <c r="B170" s="8"/>
      <c r="C170" s="8"/>
      <c r="D170" s="8"/>
      <c r="E170" s="8"/>
    </row>
    <row r="171" spans="1:5" ht="15" thickBot="1" x14ac:dyDescent="0.35">
      <c r="A171" s="8"/>
      <c r="B171" s="8"/>
      <c r="C171" s="8"/>
      <c r="D171" s="8"/>
      <c r="E171" s="8"/>
    </row>
    <row r="172" spans="1:5" ht="15" thickBot="1" x14ac:dyDescent="0.35">
      <c r="A172" s="8"/>
      <c r="B172" s="8"/>
      <c r="C172" s="8"/>
      <c r="D172" s="8"/>
      <c r="E172" s="8"/>
    </row>
    <row r="173" spans="1:5" ht="15" thickBot="1" x14ac:dyDescent="0.35">
      <c r="A173" s="8"/>
      <c r="B173" s="8"/>
      <c r="C173" s="8"/>
      <c r="D173" s="8"/>
      <c r="E173" s="8"/>
    </row>
    <row r="174" spans="1:5" ht="15" thickBot="1" x14ac:dyDescent="0.35">
      <c r="A174" s="8"/>
      <c r="B174" s="8"/>
      <c r="C174" s="8"/>
      <c r="D174" s="8"/>
      <c r="E174" s="8"/>
    </row>
    <row r="175" spans="1:5" ht="15" thickBot="1" x14ac:dyDescent="0.35">
      <c r="A175" s="8"/>
      <c r="B175" s="8"/>
      <c r="C175" s="8"/>
      <c r="D175" s="8"/>
      <c r="E175" s="8"/>
    </row>
    <row r="176" spans="1:5" ht="15" thickBot="1" x14ac:dyDescent="0.35">
      <c r="A176" s="8"/>
      <c r="B176" s="8"/>
      <c r="C176" s="8"/>
      <c r="D176" s="8"/>
      <c r="E176" s="8"/>
    </row>
    <row r="177" spans="1:5" ht="15" thickBot="1" x14ac:dyDescent="0.35">
      <c r="A177" s="8"/>
      <c r="B177" s="8"/>
      <c r="C177" s="8"/>
      <c r="D177" s="8"/>
      <c r="E177" s="8"/>
    </row>
    <row r="178" spans="1:5" ht="15" thickBot="1" x14ac:dyDescent="0.35">
      <c r="A178" s="8"/>
      <c r="B178" s="8"/>
      <c r="C178" s="8"/>
      <c r="D178" s="8"/>
      <c r="E178" s="8"/>
    </row>
    <row r="179" spans="1:5" ht="15" thickBot="1" x14ac:dyDescent="0.35">
      <c r="A179" s="8"/>
      <c r="B179" s="8"/>
      <c r="C179" s="8"/>
      <c r="D179" s="8"/>
      <c r="E179" s="8"/>
    </row>
    <row r="180" spans="1:5" ht="15" thickBot="1" x14ac:dyDescent="0.35">
      <c r="A180" s="8"/>
      <c r="B180" s="8"/>
      <c r="C180" s="8"/>
      <c r="D180" s="8"/>
      <c r="E180" s="8"/>
    </row>
    <row r="181" spans="1:5" ht="15" thickBot="1" x14ac:dyDescent="0.35">
      <c r="A181" s="8"/>
      <c r="B181" s="8"/>
      <c r="C181" s="8"/>
      <c r="D181" s="8"/>
      <c r="E181" s="8"/>
    </row>
    <row r="182" spans="1:5" ht="15" thickBot="1" x14ac:dyDescent="0.35">
      <c r="A182" s="8"/>
      <c r="B182" s="8"/>
      <c r="C182" s="8"/>
      <c r="D182" s="8"/>
      <c r="E182" s="8"/>
    </row>
    <row r="183" spans="1:5" ht="15" thickBot="1" x14ac:dyDescent="0.35">
      <c r="A183" s="8"/>
      <c r="B183" s="8"/>
      <c r="C183" s="8"/>
      <c r="D183" s="8"/>
      <c r="E183" s="8"/>
    </row>
    <row r="184" spans="1:5" ht="15" thickBot="1" x14ac:dyDescent="0.35">
      <c r="A184" s="8"/>
      <c r="B184" s="8"/>
      <c r="C184" s="8"/>
      <c r="D184" s="8"/>
      <c r="E184" s="8"/>
    </row>
    <row r="185" spans="1:5" ht="15" thickBot="1" x14ac:dyDescent="0.35">
      <c r="A185" s="8"/>
      <c r="B185" s="8"/>
      <c r="C185" s="8"/>
      <c r="D185" s="8"/>
      <c r="E185" s="8"/>
    </row>
    <row r="186" spans="1:5" ht="15" thickBot="1" x14ac:dyDescent="0.35">
      <c r="A186" s="8"/>
      <c r="B186" s="8"/>
      <c r="C186" s="8"/>
      <c r="D186" s="8"/>
      <c r="E186" s="8"/>
    </row>
    <row r="187" spans="1:5" ht="15" thickBot="1" x14ac:dyDescent="0.35">
      <c r="A187" s="8"/>
      <c r="B187" s="8"/>
      <c r="C187" s="8"/>
      <c r="D187" s="8"/>
      <c r="E187" s="8"/>
    </row>
    <row r="188" spans="1:5" ht="15" thickBot="1" x14ac:dyDescent="0.35">
      <c r="A188" s="8"/>
      <c r="B188" s="8"/>
      <c r="C188" s="8"/>
      <c r="D188" s="8"/>
      <c r="E188" s="8"/>
    </row>
    <row r="189" spans="1:5" ht="15" thickBot="1" x14ac:dyDescent="0.35">
      <c r="A189" s="8"/>
      <c r="B189" s="8"/>
      <c r="C189" s="8"/>
      <c r="D189" s="8"/>
      <c r="E189" s="8"/>
    </row>
    <row r="190" spans="1:5" ht="15" thickBot="1" x14ac:dyDescent="0.35">
      <c r="A190" s="8"/>
      <c r="B190" s="8"/>
      <c r="C190" s="8"/>
      <c r="D190" s="8"/>
      <c r="E190" s="8"/>
    </row>
    <row r="191" spans="1:5" ht="15" thickBot="1" x14ac:dyDescent="0.35">
      <c r="A191" s="8"/>
      <c r="B191" s="8"/>
      <c r="C191" s="8"/>
      <c r="D191" s="8"/>
      <c r="E191" s="8"/>
    </row>
    <row r="192" spans="1:5" ht="15" thickBot="1" x14ac:dyDescent="0.35">
      <c r="A192" s="8"/>
      <c r="B192" s="8"/>
      <c r="C192" s="8"/>
      <c r="D192" s="8"/>
      <c r="E192" s="8"/>
    </row>
    <row r="193" spans="1:5" ht="15" thickBot="1" x14ac:dyDescent="0.35">
      <c r="A193" s="8"/>
      <c r="B193" s="8"/>
      <c r="C193" s="8"/>
      <c r="D193" s="8"/>
      <c r="E193" s="8"/>
    </row>
    <row r="194" spans="1:5" ht="15" thickBot="1" x14ac:dyDescent="0.35">
      <c r="A194" s="8"/>
      <c r="B194" s="8"/>
      <c r="C194" s="8"/>
      <c r="D194" s="8"/>
      <c r="E194" s="8"/>
    </row>
    <row r="195" spans="1:5" ht="15" thickBot="1" x14ac:dyDescent="0.35">
      <c r="A195" s="8"/>
      <c r="B195" s="8"/>
      <c r="C195" s="8"/>
      <c r="D195" s="8"/>
      <c r="E195" s="8"/>
    </row>
    <row r="196" spans="1:5" ht="15" thickBot="1" x14ac:dyDescent="0.35">
      <c r="A196" s="8"/>
      <c r="B196" s="8"/>
      <c r="C196" s="8"/>
      <c r="D196" s="8"/>
      <c r="E196" s="8"/>
    </row>
    <row r="197" spans="1:5" ht="15" thickBot="1" x14ac:dyDescent="0.35">
      <c r="A197" s="8"/>
      <c r="B197" s="8"/>
      <c r="C197" s="8"/>
      <c r="D197" s="8"/>
      <c r="E197" s="8"/>
    </row>
    <row r="198" spans="1:5" ht="15" thickBot="1" x14ac:dyDescent="0.35">
      <c r="A198" s="8"/>
      <c r="B198" s="8"/>
      <c r="C198" s="8"/>
      <c r="D198" s="8"/>
      <c r="E198" s="8"/>
    </row>
    <row r="199" spans="1:5" ht="15" thickBot="1" x14ac:dyDescent="0.35">
      <c r="A199" s="8"/>
      <c r="B199" s="8"/>
      <c r="C199" s="8"/>
      <c r="D199" s="8"/>
      <c r="E199" s="8"/>
    </row>
    <row r="200" spans="1:5" ht="15" thickBot="1" x14ac:dyDescent="0.35">
      <c r="A200" s="8"/>
      <c r="B200" s="8"/>
      <c r="C200" s="8"/>
      <c r="D200" s="8"/>
      <c r="E200" s="8"/>
    </row>
    <row r="201" spans="1:5" ht="15" thickBot="1" x14ac:dyDescent="0.35">
      <c r="A201" s="8"/>
      <c r="B201" s="8"/>
      <c r="C201" s="8"/>
      <c r="D201" s="8"/>
      <c r="E201" s="8"/>
    </row>
    <row r="202" spans="1:5" ht="15" thickBot="1" x14ac:dyDescent="0.35">
      <c r="A202" s="8"/>
      <c r="B202" s="8"/>
      <c r="C202" s="8"/>
      <c r="D202" s="8"/>
      <c r="E202" s="8"/>
    </row>
    <row r="203" spans="1:5" ht="15" thickBot="1" x14ac:dyDescent="0.35">
      <c r="A203" s="8"/>
      <c r="B203" s="8"/>
      <c r="C203" s="8"/>
      <c r="D203" s="8"/>
      <c r="E203" s="8"/>
    </row>
    <row r="204" spans="1:5" ht="15" thickBot="1" x14ac:dyDescent="0.35">
      <c r="A204" s="8"/>
      <c r="B204" s="8"/>
      <c r="C204" s="8"/>
      <c r="D204" s="8"/>
      <c r="E204" s="8"/>
    </row>
    <row r="205" spans="1:5" ht="15" thickBot="1" x14ac:dyDescent="0.35">
      <c r="A205" s="8"/>
      <c r="B205" s="8"/>
      <c r="C205" s="8"/>
      <c r="D205" s="8"/>
      <c r="E205" s="8"/>
    </row>
    <row r="206" spans="1:5" ht="15" thickBot="1" x14ac:dyDescent="0.35">
      <c r="A206" s="8"/>
      <c r="B206" s="8"/>
      <c r="C206" s="8"/>
      <c r="D206" s="8"/>
      <c r="E206" s="8"/>
    </row>
    <row r="207" spans="1:5" ht="15" thickBot="1" x14ac:dyDescent="0.35">
      <c r="A207" s="8"/>
      <c r="B207" s="8"/>
      <c r="C207" s="8"/>
      <c r="D207" s="8"/>
      <c r="E207" s="8"/>
    </row>
    <row r="208" spans="1:5" ht="15" thickBot="1" x14ac:dyDescent="0.35">
      <c r="A208" s="8"/>
      <c r="B208" s="8"/>
      <c r="C208" s="8"/>
      <c r="D208" s="8"/>
      <c r="E208" s="8"/>
    </row>
    <row r="209" spans="1:5" ht="15" thickBot="1" x14ac:dyDescent="0.35">
      <c r="A209" s="8"/>
      <c r="B209" s="8"/>
      <c r="C209" s="8"/>
      <c r="D209" s="8"/>
      <c r="E209" s="8"/>
    </row>
    <row r="210" spans="1:5" ht="15" thickBot="1" x14ac:dyDescent="0.35">
      <c r="A210" s="8"/>
      <c r="B210" s="8"/>
      <c r="C210" s="8"/>
      <c r="D210" s="8"/>
      <c r="E210" s="8"/>
    </row>
    <row r="211" spans="1:5" ht="15" thickBot="1" x14ac:dyDescent="0.35">
      <c r="A211" s="8"/>
      <c r="B211" s="8"/>
      <c r="C211" s="8"/>
      <c r="D211" s="8"/>
      <c r="E211" s="8"/>
    </row>
    <row r="212" spans="1:5" ht="15" thickBot="1" x14ac:dyDescent="0.35">
      <c r="A212" s="8"/>
      <c r="B212" s="8"/>
      <c r="C212" s="8"/>
      <c r="D212" s="8"/>
      <c r="E212" s="8"/>
    </row>
    <row r="213" spans="1:5" ht="15" thickBot="1" x14ac:dyDescent="0.35">
      <c r="A213" s="8"/>
      <c r="B213" s="8"/>
      <c r="C213" s="8"/>
      <c r="D213" s="8"/>
      <c r="E213" s="8"/>
    </row>
    <row r="214" spans="1:5" ht="15" thickBot="1" x14ac:dyDescent="0.35">
      <c r="A214" s="8"/>
      <c r="B214" s="8"/>
      <c r="C214" s="8"/>
      <c r="D214" s="8"/>
      <c r="E214" s="8"/>
    </row>
    <row r="215" spans="1:5" ht="15" thickBot="1" x14ac:dyDescent="0.35">
      <c r="A215" s="8"/>
      <c r="B215" s="8"/>
      <c r="C215" s="8"/>
      <c r="D215" s="8"/>
      <c r="E215" s="8"/>
    </row>
    <row r="216" spans="1:5" ht="15" thickBot="1" x14ac:dyDescent="0.35">
      <c r="A216" s="8"/>
      <c r="B216" s="8"/>
      <c r="C216" s="8"/>
      <c r="D216" s="8"/>
      <c r="E216" s="8"/>
    </row>
    <row r="217" spans="1:5" ht="15" thickBot="1" x14ac:dyDescent="0.35">
      <c r="A217" s="8"/>
      <c r="B217" s="8"/>
      <c r="C217" s="8"/>
      <c r="D217" s="8"/>
      <c r="E217" s="8"/>
    </row>
    <row r="218" spans="1:5" ht="15" thickBot="1" x14ac:dyDescent="0.35">
      <c r="A218" s="8"/>
      <c r="B218" s="8"/>
      <c r="C218" s="8"/>
      <c r="D218" s="8"/>
      <c r="E218" s="8"/>
    </row>
    <row r="219" spans="1:5" ht="15" thickBot="1" x14ac:dyDescent="0.35">
      <c r="A219" s="8"/>
      <c r="B219" s="8"/>
      <c r="C219" s="8"/>
      <c r="D219" s="8"/>
      <c r="E219" s="8"/>
    </row>
    <row r="220" spans="1:5" ht="15" thickBot="1" x14ac:dyDescent="0.35">
      <c r="A220" s="8"/>
      <c r="B220" s="8"/>
      <c r="C220" s="8"/>
      <c r="D220" s="8"/>
      <c r="E220" s="8"/>
    </row>
    <row r="221" spans="1:5" ht="15" thickBot="1" x14ac:dyDescent="0.35">
      <c r="A221" s="8"/>
      <c r="B221" s="8"/>
      <c r="C221" s="8"/>
      <c r="D221" s="8"/>
      <c r="E221" s="8"/>
    </row>
    <row r="222" spans="1:5" ht="15" thickBot="1" x14ac:dyDescent="0.35">
      <c r="A222" s="8"/>
      <c r="B222" s="8"/>
      <c r="C222" s="8"/>
      <c r="D222" s="8"/>
      <c r="E222" s="8"/>
    </row>
    <row r="223" spans="1:5" ht="15" thickBot="1" x14ac:dyDescent="0.35">
      <c r="A223" s="8"/>
      <c r="B223" s="8"/>
      <c r="C223" s="8"/>
      <c r="D223" s="8"/>
      <c r="E223" s="8"/>
    </row>
    <row r="224" spans="1:5" ht="15" thickBot="1" x14ac:dyDescent="0.35">
      <c r="A224" s="8"/>
      <c r="B224" s="8"/>
      <c r="C224" s="8"/>
      <c r="D224" s="8"/>
      <c r="E224" s="8"/>
    </row>
    <row r="225" spans="1:5" ht="15" thickBot="1" x14ac:dyDescent="0.35">
      <c r="A225" s="8"/>
      <c r="B225" s="8"/>
      <c r="C225" s="8"/>
      <c r="D225" s="8"/>
      <c r="E225" s="8"/>
    </row>
    <row r="226" spans="1:5" ht="15" thickBot="1" x14ac:dyDescent="0.35">
      <c r="A226" s="8"/>
      <c r="B226" s="8"/>
      <c r="C226" s="8"/>
      <c r="D226" s="8"/>
      <c r="E226" s="8"/>
    </row>
    <row r="227" spans="1:5" ht="15" thickBot="1" x14ac:dyDescent="0.35">
      <c r="A227" s="8"/>
      <c r="B227" s="8"/>
      <c r="C227" s="8"/>
      <c r="D227" s="8"/>
      <c r="E227" s="8"/>
    </row>
    <row r="228" spans="1:5" ht="15" thickBot="1" x14ac:dyDescent="0.35">
      <c r="A228" s="8"/>
      <c r="B228" s="8"/>
      <c r="C228" s="8"/>
      <c r="D228" s="8"/>
      <c r="E228" s="8"/>
    </row>
    <row r="229" spans="1:5" ht="15" thickBot="1" x14ac:dyDescent="0.35">
      <c r="A229" s="8"/>
      <c r="B229" s="8"/>
      <c r="C229" s="8"/>
      <c r="D229" s="8"/>
      <c r="E229" s="8"/>
    </row>
    <row r="230" spans="1:5" ht="15" thickBot="1" x14ac:dyDescent="0.35">
      <c r="A230" s="8"/>
      <c r="B230" s="8"/>
      <c r="C230" s="8"/>
      <c r="D230" s="8"/>
      <c r="E230" s="8"/>
    </row>
    <row r="231" spans="1:5" ht="15" thickBot="1" x14ac:dyDescent="0.35">
      <c r="A231" s="8"/>
      <c r="B231" s="8"/>
      <c r="C231" s="8"/>
      <c r="D231" s="8"/>
      <c r="E231" s="8"/>
    </row>
    <row r="232" spans="1:5" ht="15" thickBot="1" x14ac:dyDescent="0.35">
      <c r="A232" s="8"/>
      <c r="B232" s="8"/>
      <c r="C232" s="8"/>
      <c r="D232" s="8"/>
      <c r="E232" s="8"/>
    </row>
    <row r="233" spans="1:5" ht="15" thickBot="1" x14ac:dyDescent="0.35">
      <c r="A233" s="8"/>
      <c r="B233" s="8"/>
      <c r="C233" s="8"/>
      <c r="D233" s="8"/>
      <c r="E233" s="8"/>
    </row>
    <row r="234" spans="1:5" ht="15" thickBot="1" x14ac:dyDescent="0.35">
      <c r="A234" s="8"/>
      <c r="B234" s="8"/>
      <c r="C234" s="8"/>
      <c r="D234" s="8"/>
      <c r="E234" s="8"/>
    </row>
    <row r="235" spans="1:5" ht="15" thickBot="1" x14ac:dyDescent="0.35">
      <c r="A235" s="8"/>
      <c r="B235" s="8"/>
      <c r="C235" s="8"/>
      <c r="D235" s="8"/>
      <c r="E235" s="8"/>
    </row>
    <row r="236" spans="1:5" ht="15" thickBot="1" x14ac:dyDescent="0.35">
      <c r="A236" s="8"/>
      <c r="B236" s="8"/>
      <c r="C236" s="8"/>
      <c r="D236" s="8"/>
      <c r="E236" s="8"/>
    </row>
    <row r="237" spans="1:5" ht="15" thickBot="1" x14ac:dyDescent="0.35">
      <c r="A237" s="8"/>
      <c r="B237" s="8"/>
      <c r="C237" s="8"/>
      <c r="D237" s="8"/>
      <c r="E237" s="8"/>
    </row>
    <row r="238" spans="1:5" ht="15" thickBot="1" x14ac:dyDescent="0.35">
      <c r="A238" s="8"/>
      <c r="B238" s="8"/>
      <c r="C238" s="8"/>
      <c r="D238" s="8"/>
      <c r="E238" s="8"/>
    </row>
    <row r="239" spans="1:5" ht="15" thickBot="1" x14ac:dyDescent="0.35">
      <c r="A239" s="8"/>
      <c r="B239" s="8"/>
      <c r="C239" s="8"/>
      <c r="D239" s="8"/>
      <c r="E239" s="8"/>
    </row>
    <row r="240" spans="1:5" ht="15" thickBot="1" x14ac:dyDescent="0.35">
      <c r="A240" s="8"/>
      <c r="B240" s="8"/>
      <c r="C240" s="8"/>
      <c r="D240" s="8"/>
      <c r="E240" s="8"/>
    </row>
    <row r="241" spans="1:5" ht="15" thickBot="1" x14ac:dyDescent="0.35">
      <c r="A241" s="8"/>
      <c r="B241" s="8"/>
      <c r="C241" s="8"/>
      <c r="D241" s="8"/>
      <c r="E241" s="8"/>
    </row>
    <row r="242" spans="1:5" ht="15" thickBot="1" x14ac:dyDescent="0.35">
      <c r="A242" s="8"/>
      <c r="B242" s="8"/>
      <c r="C242" s="8"/>
      <c r="D242" s="8"/>
      <c r="E242" s="8"/>
    </row>
    <row r="243" spans="1:5" ht="15" thickBot="1" x14ac:dyDescent="0.35">
      <c r="A243" s="8"/>
      <c r="B243" s="8"/>
      <c r="C243" s="8"/>
      <c r="D243" s="8"/>
      <c r="E243" s="8"/>
    </row>
    <row r="244" spans="1:5" ht="15" thickBot="1" x14ac:dyDescent="0.35">
      <c r="A244" s="8"/>
      <c r="B244" s="8"/>
      <c r="C244" s="8"/>
      <c r="D244" s="8"/>
      <c r="E244" s="8"/>
    </row>
    <row r="245" spans="1:5" ht="15" thickBot="1" x14ac:dyDescent="0.35">
      <c r="A245" s="8"/>
      <c r="B245" s="8"/>
      <c r="C245" s="8"/>
      <c r="D245" s="8"/>
      <c r="E245" s="8"/>
    </row>
    <row r="246" spans="1:5" ht="15" thickBot="1" x14ac:dyDescent="0.35">
      <c r="A246" s="8"/>
      <c r="B246" s="8"/>
      <c r="C246" s="8"/>
      <c r="D246" s="8"/>
      <c r="E246" s="8"/>
    </row>
    <row r="247" spans="1:5" ht="15" thickBot="1" x14ac:dyDescent="0.35">
      <c r="A247" s="8"/>
      <c r="B247" s="8"/>
      <c r="C247" s="8"/>
      <c r="D247" s="8"/>
      <c r="E247" s="8"/>
    </row>
    <row r="248" spans="1:5" ht="15" thickBot="1" x14ac:dyDescent="0.35">
      <c r="A248" s="8"/>
      <c r="B248" s="8"/>
      <c r="C248" s="8"/>
      <c r="D248" s="8"/>
      <c r="E248" s="8"/>
    </row>
    <row r="249" spans="1:5" ht="15" thickBot="1" x14ac:dyDescent="0.35">
      <c r="A249" s="8"/>
      <c r="B249" s="8"/>
      <c r="C249" s="8"/>
      <c r="D249" s="8"/>
      <c r="E249" s="8"/>
    </row>
    <row r="250" spans="1:5" ht="15" thickBot="1" x14ac:dyDescent="0.35">
      <c r="A250" s="8"/>
      <c r="B250" s="8"/>
      <c r="C250" s="8"/>
      <c r="D250" s="8"/>
      <c r="E250" s="8"/>
    </row>
    <row r="251" spans="1:5" ht="15" thickBot="1" x14ac:dyDescent="0.35">
      <c r="A251" s="8"/>
      <c r="B251" s="8"/>
      <c r="C251" s="8"/>
      <c r="D251" s="8"/>
      <c r="E251" s="8"/>
    </row>
    <row r="252" spans="1:5" ht="15" thickBot="1" x14ac:dyDescent="0.35">
      <c r="A252" s="8"/>
      <c r="B252" s="8"/>
      <c r="C252" s="8"/>
      <c r="D252" s="8"/>
      <c r="E252" s="8"/>
    </row>
    <row r="253" spans="1:5" ht="15" thickBot="1" x14ac:dyDescent="0.35">
      <c r="A253" s="8"/>
      <c r="B253" s="8"/>
      <c r="C253" s="8"/>
      <c r="D253" s="8"/>
      <c r="E253" s="8"/>
    </row>
    <row r="254" spans="1:5" ht="15" thickBot="1" x14ac:dyDescent="0.35">
      <c r="A254" s="8"/>
      <c r="B254" s="8"/>
      <c r="C254" s="8"/>
      <c r="D254" s="8"/>
      <c r="E254" s="8"/>
    </row>
    <row r="255" spans="1:5" ht="15" thickBot="1" x14ac:dyDescent="0.35">
      <c r="A255" s="8"/>
      <c r="B255" s="8"/>
      <c r="C255" s="8"/>
      <c r="D255" s="8"/>
      <c r="E255" s="8"/>
    </row>
    <row r="256" spans="1:5" ht="15" thickBot="1" x14ac:dyDescent="0.35">
      <c r="A256" s="8"/>
      <c r="B256" s="8"/>
      <c r="C256" s="8"/>
      <c r="D256" s="8"/>
      <c r="E256" s="8"/>
    </row>
    <row r="257" spans="1:5" ht="15" thickBot="1" x14ac:dyDescent="0.35">
      <c r="A257" s="8"/>
      <c r="B257" s="8"/>
      <c r="C257" s="8"/>
      <c r="D257" s="8"/>
      <c r="E257" s="8"/>
    </row>
    <row r="258" spans="1:5" ht="15" thickBot="1" x14ac:dyDescent="0.35">
      <c r="A258" s="8"/>
      <c r="B258" s="8"/>
      <c r="C258" s="8"/>
      <c r="D258" s="8"/>
      <c r="E258" s="8"/>
    </row>
    <row r="259" spans="1:5" ht="15" thickBot="1" x14ac:dyDescent="0.35">
      <c r="A259" s="8"/>
      <c r="B259" s="8"/>
      <c r="C259" s="8"/>
      <c r="D259" s="8"/>
      <c r="E259" s="8"/>
    </row>
    <row r="260" spans="1:5" ht="15" thickBot="1" x14ac:dyDescent="0.35">
      <c r="A260" s="8"/>
      <c r="B260" s="8"/>
      <c r="C260" s="8"/>
      <c r="D260" s="8"/>
      <c r="E260" s="8"/>
    </row>
    <row r="261" spans="1:5" ht="15" thickBot="1" x14ac:dyDescent="0.35">
      <c r="A261" s="8"/>
      <c r="B261" s="8"/>
      <c r="C261" s="8"/>
      <c r="D261" s="8"/>
      <c r="E261" s="8"/>
    </row>
    <row r="262" spans="1:5" ht="15" thickBot="1" x14ac:dyDescent="0.35">
      <c r="A262" s="8"/>
      <c r="B262" s="8"/>
      <c r="C262" s="8"/>
      <c r="D262" s="8"/>
      <c r="E262" s="8"/>
    </row>
    <row r="263" spans="1:5" ht="15" thickBot="1" x14ac:dyDescent="0.35">
      <c r="A263" s="8"/>
      <c r="B263" s="8"/>
      <c r="C263" s="8"/>
      <c r="D263" s="8"/>
      <c r="E263" s="8"/>
    </row>
    <row r="264" spans="1:5" ht="15" thickBot="1" x14ac:dyDescent="0.35">
      <c r="A264" s="8"/>
      <c r="B264" s="8"/>
      <c r="C264" s="8"/>
      <c r="D264" s="8"/>
      <c r="E264" s="8"/>
    </row>
    <row r="265" spans="1:5" ht="15" thickBot="1" x14ac:dyDescent="0.35">
      <c r="A265" s="8"/>
      <c r="B265" s="8"/>
      <c r="C265" s="8"/>
      <c r="D265" s="8"/>
      <c r="E265" s="8"/>
    </row>
    <row r="266" spans="1:5" ht="15" thickBot="1" x14ac:dyDescent="0.35">
      <c r="A266" s="8"/>
      <c r="B266" s="8"/>
      <c r="C266" s="8"/>
      <c r="D266" s="8"/>
      <c r="E266" s="8"/>
    </row>
    <row r="267" spans="1:5" ht="15" thickBot="1" x14ac:dyDescent="0.35">
      <c r="A267" s="8"/>
      <c r="B267" s="8"/>
      <c r="C267" s="8"/>
      <c r="D267" s="8"/>
      <c r="E267" s="8"/>
    </row>
    <row r="268" spans="1:5" ht="15" thickBot="1" x14ac:dyDescent="0.35">
      <c r="A268" s="8"/>
      <c r="B268" s="8"/>
      <c r="C268" s="8"/>
      <c r="D268" s="8"/>
      <c r="E268" s="8"/>
    </row>
    <row r="269" spans="1:5" ht="15" thickBot="1" x14ac:dyDescent="0.35">
      <c r="A269" s="8"/>
      <c r="B269" s="8"/>
      <c r="C269" s="8"/>
      <c r="D269" s="8"/>
      <c r="E269" s="8"/>
    </row>
    <row r="270" spans="1:5" ht="15" thickBot="1" x14ac:dyDescent="0.35">
      <c r="A270" s="8"/>
      <c r="B270" s="8"/>
      <c r="C270" s="8"/>
      <c r="D270" s="8"/>
      <c r="E270" s="8"/>
    </row>
    <row r="271" spans="1:5" ht="15" thickBot="1" x14ac:dyDescent="0.35">
      <c r="A271" s="8"/>
      <c r="B271" s="8"/>
      <c r="C271" s="8"/>
      <c r="D271" s="8"/>
      <c r="E271" s="8"/>
    </row>
    <row r="272" spans="1:5" ht="15" thickBot="1" x14ac:dyDescent="0.35">
      <c r="A272" s="8"/>
      <c r="B272" s="8"/>
      <c r="C272" s="8"/>
      <c r="D272" s="8"/>
      <c r="E272" s="8"/>
    </row>
    <row r="273" spans="1:5" ht="15" thickBot="1" x14ac:dyDescent="0.35">
      <c r="A273" s="8"/>
      <c r="B273" s="8"/>
      <c r="C273" s="8"/>
      <c r="D273" s="8"/>
      <c r="E273" s="8"/>
    </row>
    <row r="274" spans="1:5" ht="15" thickBot="1" x14ac:dyDescent="0.35">
      <c r="A274" s="8"/>
      <c r="B274" s="8"/>
      <c r="C274" s="8"/>
      <c r="D274" s="8"/>
      <c r="E274" s="8"/>
    </row>
    <row r="275" spans="1:5" ht="15" thickBot="1" x14ac:dyDescent="0.35">
      <c r="A275" s="8"/>
      <c r="B275" s="8"/>
      <c r="C275" s="8"/>
      <c r="D275" s="8"/>
      <c r="E275" s="8"/>
    </row>
    <row r="276" spans="1:5" ht="15" thickBot="1" x14ac:dyDescent="0.35">
      <c r="A276" s="8"/>
      <c r="B276" s="8"/>
      <c r="C276" s="8"/>
      <c r="D276" s="8"/>
      <c r="E276" s="8"/>
    </row>
    <row r="277" spans="1:5" ht="15" thickBot="1" x14ac:dyDescent="0.35">
      <c r="A277" s="8"/>
      <c r="B277" s="8"/>
      <c r="C277" s="8"/>
      <c r="D277" s="8"/>
      <c r="E277" s="8"/>
    </row>
    <row r="278" spans="1:5" ht="15" thickBot="1" x14ac:dyDescent="0.35">
      <c r="A278" s="8"/>
      <c r="B278" s="8"/>
      <c r="C278" s="8"/>
      <c r="D278" s="8"/>
      <c r="E278" s="8"/>
    </row>
    <row r="279" spans="1:5" ht="15" thickBot="1" x14ac:dyDescent="0.35">
      <c r="A279" s="8"/>
      <c r="B279" s="8"/>
      <c r="C279" s="8"/>
      <c r="D279" s="8"/>
      <c r="E279" s="8"/>
    </row>
    <row r="280" spans="1:5" ht="15" thickBot="1" x14ac:dyDescent="0.35">
      <c r="A280" s="8"/>
      <c r="B280" s="8"/>
      <c r="C280" s="8"/>
      <c r="D280" s="8"/>
      <c r="E280" s="8"/>
    </row>
    <row r="281" spans="1:5" ht="15" thickBot="1" x14ac:dyDescent="0.35">
      <c r="A281" s="8"/>
      <c r="B281" s="8"/>
      <c r="C281" s="8"/>
      <c r="D281" s="8"/>
      <c r="E281" s="8"/>
    </row>
    <row r="282" spans="1:5" ht="15" thickBot="1" x14ac:dyDescent="0.35">
      <c r="A282" s="8"/>
      <c r="B282" s="8"/>
      <c r="C282" s="8"/>
      <c r="D282" s="8"/>
      <c r="E282" s="8"/>
    </row>
    <row r="283" spans="1:5" ht="15" thickBot="1" x14ac:dyDescent="0.35">
      <c r="A283" s="8"/>
      <c r="B283" s="8"/>
      <c r="C283" s="8"/>
      <c r="D283" s="8"/>
      <c r="E283" s="8"/>
    </row>
    <row r="284" spans="1:5" ht="15" thickBot="1" x14ac:dyDescent="0.35">
      <c r="A284" s="8"/>
      <c r="B284" s="8"/>
      <c r="C284" s="8"/>
      <c r="D284" s="8"/>
      <c r="E284" s="8"/>
    </row>
    <row r="285" spans="1:5" ht="15" thickBot="1" x14ac:dyDescent="0.35">
      <c r="A285" s="8"/>
      <c r="B285" s="8"/>
      <c r="C285" s="8"/>
      <c r="D285" s="8"/>
      <c r="E285" s="8"/>
    </row>
    <row r="286" spans="1:5" ht="15" thickBot="1" x14ac:dyDescent="0.35">
      <c r="A286" s="8"/>
      <c r="B286" s="8"/>
      <c r="C286" s="8"/>
      <c r="D286" s="8"/>
      <c r="E286" s="8"/>
    </row>
    <row r="287" spans="1:5" ht="15" thickBot="1" x14ac:dyDescent="0.35">
      <c r="A287" s="8"/>
      <c r="B287" s="8"/>
      <c r="C287" s="8"/>
      <c r="D287" s="8"/>
      <c r="E287" s="8"/>
    </row>
    <row r="288" spans="1:5" ht="15" thickBot="1" x14ac:dyDescent="0.35">
      <c r="A288" s="8"/>
      <c r="B288" s="8"/>
      <c r="C288" s="8"/>
      <c r="D288" s="8"/>
      <c r="E288" s="8"/>
    </row>
    <row r="289" spans="1:5" ht="15" thickBot="1" x14ac:dyDescent="0.35">
      <c r="A289" s="8"/>
      <c r="B289" s="8"/>
      <c r="C289" s="8"/>
      <c r="D289" s="8"/>
      <c r="E289" s="8"/>
    </row>
    <row r="290" spans="1:5" ht="15" thickBot="1" x14ac:dyDescent="0.35">
      <c r="A290" s="8"/>
      <c r="B290" s="8"/>
      <c r="C290" s="8"/>
      <c r="D290" s="8"/>
      <c r="E290" s="8"/>
    </row>
    <row r="291" spans="1:5" ht="15" thickBot="1" x14ac:dyDescent="0.35">
      <c r="A291" s="8"/>
      <c r="B291" s="8"/>
      <c r="C291" s="8"/>
      <c r="D291" s="8"/>
      <c r="E291" s="8"/>
    </row>
    <row r="292" spans="1:5" ht="15" thickBot="1" x14ac:dyDescent="0.35">
      <c r="A292" s="8"/>
      <c r="B292" s="8"/>
      <c r="C292" s="8"/>
      <c r="D292" s="8"/>
      <c r="E292" s="8"/>
    </row>
    <row r="293" spans="1:5" ht="15" thickBot="1" x14ac:dyDescent="0.35">
      <c r="A293" s="8"/>
      <c r="B293" s="8"/>
      <c r="C293" s="8"/>
      <c r="D293" s="8"/>
      <c r="E293" s="8"/>
    </row>
    <row r="294" spans="1:5" ht="15" thickBot="1" x14ac:dyDescent="0.35">
      <c r="A294" s="8"/>
      <c r="B294" s="8"/>
      <c r="C294" s="8"/>
      <c r="D294" s="8"/>
      <c r="E294" s="8"/>
    </row>
    <row r="295" spans="1:5" ht="15" thickBot="1" x14ac:dyDescent="0.35">
      <c r="A295" s="8"/>
      <c r="B295" s="8"/>
      <c r="C295" s="8"/>
      <c r="D295" s="8"/>
      <c r="E295" s="8"/>
    </row>
    <row r="296" spans="1:5" ht="15" thickBot="1" x14ac:dyDescent="0.35">
      <c r="A296" s="8"/>
      <c r="B296" s="8"/>
      <c r="C296" s="8"/>
      <c r="D296" s="8"/>
      <c r="E296" s="8"/>
    </row>
    <row r="297" spans="1:5" ht="15" thickBot="1" x14ac:dyDescent="0.35">
      <c r="A297" s="8"/>
      <c r="B297" s="8"/>
      <c r="C297" s="8"/>
      <c r="D297" s="8"/>
      <c r="E297" s="8"/>
    </row>
    <row r="298" spans="1:5" ht="15" thickBot="1" x14ac:dyDescent="0.35">
      <c r="A298" s="8"/>
      <c r="B298" s="8"/>
      <c r="C298" s="8"/>
      <c r="D298" s="8"/>
      <c r="E298" s="8"/>
    </row>
    <row r="299" spans="1:5" ht="15" thickBot="1" x14ac:dyDescent="0.35">
      <c r="A299" s="8"/>
      <c r="B299" s="8"/>
      <c r="C299" s="8"/>
      <c r="D299" s="8"/>
      <c r="E299" s="8"/>
    </row>
    <row r="300" spans="1:5" ht="15" thickBot="1" x14ac:dyDescent="0.35">
      <c r="A300" s="8"/>
      <c r="B300" s="8"/>
      <c r="C300" s="8"/>
      <c r="D300" s="8"/>
      <c r="E300" s="8"/>
    </row>
    <row r="301" spans="1:5" ht="15" thickBot="1" x14ac:dyDescent="0.35">
      <c r="A301" s="8"/>
      <c r="B301" s="8"/>
      <c r="C301" s="8"/>
      <c r="D301" s="8"/>
      <c r="E301" s="8"/>
    </row>
    <row r="302" spans="1:5" ht="15" thickBot="1" x14ac:dyDescent="0.35">
      <c r="A302" s="8"/>
      <c r="B302" s="8"/>
      <c r="C302" s="8"/>
      <c r="D302" s="8"/>
      <c r="E302" s="8"/>
    </row>
    <row r="303" spans="1:5" ht="15" thickBot="1" x14ac:dyDescent="0.35">
      <c r="A303" s="8"/>
      <c r="B303" s="8"/>
      <c r="C303" s="8"/>
      <c r="D303" s="8"/>
      <c r="E303" s="8"/>
    </row>
    <row r="304" spans="1:5" ht="15" thickBot="1" x14ac:dyDescent="0.35">
      <c r="A304" s="8"/>
      <c r="B304" s="8"/>
      <c r="C304" s="8"/>
      <c r="D304" s="8"/>
      <c r="E304" s="8"/>
    </row>
    <row r="305" spans="1:5" ht="15" thickBot="1" x14ac:dyDescent="0.35">
      <c r="A305" s="8"/>
      <c r="B305" s="8"/>
      <c r="C305" s="8"/>
      <c r="D305" s="8"/>
      <c r="E305" s="8"/>
    </row>
    <row r="306" spans="1:5" ht="15" thickBot="1" x14ac:dyDescent="0.35">
      <c r="A306" s="8"/>
      <c r="B306" s="8"/>
      <c r="C306" s="8"/>
      <c r="D306" s="8"/>
      <c r="E306" s="8"/>
    </row>
    <row r="307" spans="1:5" ht="15" thickBot="1" x14ac:dyDescent="0.35">
      <c r="A307" s="8"/>
      <c r="B307" s="8"/>
      <c r="C307" s="8"/>
      <c r="D307" s="8"/>
      <c r="E307" s="8"/>
    </row>
    <row r="308" spans="1:5" ht="15" thickBot="1" x14ac:dyDescent="0.35">
      <c r="A308" s="8"/>
      <c r="B308" s="8"/>
      <c r="C308" s="8"/>
      <c r="D308" s="8"/>
      <c r="E308" s="8"/>
    </row>
    <row r="309" spans="1:5" ht="15" thickBot="1" x14ac:dyDescent="0.35">
      <c r="A309" s="8"/>
      <c r="B309" s="8"/>
      <c r="C309" s="8"/>
      <c r="D309" s="8"/>
      <c r="E309" s="8"/>
    </row>
    <row r="310" spans="1:5" ht="15" thickBot="1" x14ac:dyDescent="0.35">
      <c r="A310" s="8"/>
      <c r="B310" s="8"/>
      <c r="C310" s="8"/>
      <c r="D310" s="8"/>
      <c r="E310" s="8"/>
    </row>
    <row r="311" spans="1:5" ht="15" thickBot="1" x14ac:dyDescent="0.35">
      <c r="A311" s="8"/>
      <c r="B311" s="8"/>
      <c r="C311" s="8"/>
      <c r="D311" s="8"/>
      <c r="E311" s="8"/>
    </row>
    <row r="312" spans="1:5" ht="15" thickBot="1" x14ac:dyDescent="0.35">
      <c r="A312" s="8"/>
      <c r="B312" s="8"/>
      <c r="C312" s="8"/>
      <c r="D312" s="8"/>
      <c r="E312" s="8"/>
    </row>
    <row r="313" spans="1:5" ht="15" thickBot="1" x14ac:dyDescent="0.35">
      <c r="A313" s="8"/>
      <c r="B313" s="8"/>
      <c r="C313" s="8"/>
      <c r="D313" s="8"/>
      <c r="E313" s="8"/>
    </row>
    <row r="314" spans="1:5" ht="15" thickBot="1" x14ac:dyDescent="0.35">
      <c r="A314" s="8"/>
      <c r="B314" s="8"/>
      <c r="C314" s="8"/>
      <c r="D314" s="8"/>
      <c r="E314" s="8"/>
    </row>
    <row r="315" spans="1:5" ht="15" thickBot="1" x14ac:dyDescent="0.35">
      <c r="A315" s="8"/>
      <c r="B315" s="8"/>
      <c r="C315" s="8"/>
      <c r="D315" s="8"/>
      <c r="E315" s="8"/>
    </row>
    <row r="316" spans="1:5" ht="15" thickBot="1" x14ac:dyDescent="0.35">
      <c r="A316" s="8"/>
      <c r="B316" s="8"/>
      <c r="C316" s="8"/>
      <c r="D316" s="8"/>
      <c r="E316" s="8"/>
    </row>
    <row r="317" spans="1:5" ht="15" thickBot="1" x14ac:dyDescent="0.35">
      <c r="A317" s="8"/>
      <c r="B317" s="8"/>
      <c r="C317" s="8"/>
      <c r="D317" s="8"/>
      <c r="E317" s="8"/>
    </row>
    <row r="318" spans="1:5" ht="15" thickBot="1" x14ac:dyDescent="0.35">
      <c r="A318" s="8"/>
      <c r="B318" s="8"/>
      <c r="C318" s="8"/>
      <c r="D318" s="8"/>
      <c r="E318" s="8"/>
    </row>
    <row r="319" spans="1:5" ht="15" thickBot="1" x14ac:dyDescent="0.35">
      <c r="A319" s="8"/>
      <c r="B319" s="8"/>
      <c r="C319" s="8"/>
      <c r="D319" s="8"/>
      <c r="E319" s="8"/>
    </row>
    <row r="320" spans="1:5" ht="15" thickBot="1" x14ac:dyDescent="0.35">
      <c r="A320" s="8"/>
      <c r="B320" s="8"/>
      <c r="C320" s="8"/>
      <c r="D320" s="8"/>
      <c r="E320" s="8"/>
    </row>
    <row r="321" spans="1:5" ht="15" thickBot="1" x14ac:dyDescent="0.35">
      <c r="A321" s="8"/>
      <c r="B321" s="8"/>
      <c r="C321" s="8"/>
      <c r="D321" s="8"/>
      <c r="E321" s="8"/>
    </row>
    <row r="322" spans="1:5" ht="15" thickBot="1" x14ac:dyDescent="0.35">
      <c r="A322" s="8"/>
      <c r="B322" s="8"/>
      <c r="C322" s="8"/>
      <c r="D322" s="8"/>
      <c r="E322" s="8"/>
    </row>
    <row r="323" spans="1:5" ht="15" thickBot="1" x14ac:dyDescent="0.35">
      <c r="A323" s="8"/>
      <c r="B323" s="8"/>
      <c r="C323" s="8"/>
      <c r="D323" s="8"/>
      <c r="E323" s="8"/>
    </row>
    <row r="324" spans="1:5" ht="15" thickBot="1" x14ac:dyDescent="0.35">
      <c r="A324" s="8"/>
      <c r="B324" s="8"/>
      <c r="C324" s="8"/>
      <c r="D324" s="8"/>
      <c r="E324" s="8"/>
    </row>
    <row r="325" spans="1:5" ht="15" thickBot="1" x14ac:dyDescent="0.35">
      <c r="A325" s="8"/>
      <c r="B325" s="8"/>
      <c r="C325" s="8"/>
      <c r="D325" s="8"/>
      <c r="E325" s="8"/>
    </row>
    <row r="326" spans="1:5" ht="15" thickBot="1" x14ac:dyDescent="0.35">
      <c r="A326" s="8"/>
      <c r="B326" s="8"/>
      <c r="C326" s="8"/>
      <c r="D326" s="8"/>
      <c r="E326" s="8"/>
    </row>
    <row r="327" spans="1:5" ht="15" thickBot="1" x14ac:dyDescent="0.35">
      <c r="A327" s="8"/>
      <c r="B327" s="8"/>
      <c r="C327" s="8"/>
      <c r="D327" s="8"/>
      <c r="E327" s="8"/>
    </row>
    <row r="328" spans="1:5" ht="15" thickBot="1" x14ac:dyDescent="0.35">
      <c r="A328" s="8"/>
      <c r="B328" s="8"/>
      <c r="C328" s="8"/>
      <c r="D328" s="8"/>
      <c r="E328" s="8"/>
    </row>
    <row r="329" spans="1:5" ht="15" thickBot="1" x14ac:dyDescent="0.35">
      <c r="A329" s="8"/>
      <c r="B329" s="8"/>
      <c r="C329" s="8"/>
      <c r="D329" s="8"/>
      <c r="E329" s="8"/>
    </row>
    <row r="330" spans="1:5" ht="15" thickBot="1" x14ac:dyDescent="0.35">
      <c r="A330" s="8"/>
      <c r="B330" s="8"/>
      <c r="C330" s="8"/>
      <c r="D330" s="8"/>
      <c r="E330" s="8"/>
    </row>
    <row r="331" spans="1:5" ht="15" thickBot="1" x14ac:dyDescent="0.35">
      <c r="A331" s="8"/>
      <c r="B331" s="8"/>
      <c r="C331" s="8"/>
      <c r="D331" s="8"/>
      <c r="E331" s="8"/>
    </row>
    <row r="332" spans="1:5" ht="15" thickBot="1" x14ac:dyDescent="0.35">
      <c r="A332" s="8"/>
      <c r="B332" s="8"/>
      <c r="C332" s="8"/>
      <c r="D332" s="8"/>
      <c r="E332" s="8"/>
    </row>
    <row r="333" spans="1:5" ht="15" thickBot="1" x14ac:dyDescent="0.35">
      <c r="A333" s="8"/>
      <c r="B333" s="8"/>
      <c r="C333" s="8"/>
      <c r="D333" s="8"/>
      <c r="E333" s="8"/>
    </row>
    <row r="334" spans="1:5" ht="15" thickBot="1" x14ac:dyDescent="0.35">
      <c r="A334" s="8"/>
      <c r="B334" s="8"/>
      <c r="C334" s="8"/>
      <c r="D334" s="8"/>
      <c r="E334" s="8"/>
    </row>
    <row r="335" spans="1:5" ht="15" thickBot="1" x14ac:dyDescent="0.35">
      <c r="A335" s="8"/>
      <c r="B335" s="8"/>
      <c r="C335" s="8"/>
      <c r="D335" s="8"/>
      <c r="E335" s="8"/>
    </row>
    <row r="336" spans="1:5" ht="15" thickBot="1" x14ac:dyDescent="0.35">
      <c r="A336" s="8"/>
      <c r="B336" s="8"/>
      <c r="C336" s="8"/>
      <c r="D336" s="8"/>
      <c r="E336" s="8"/>
    </row>
    <row r="337" spans="1:5" ht="15" thickBot="1" x14ac:dyDescent="0.35">
      <c r="A337" s="8"/>
      <c r="B337" s="8"/>
      <c r="C337" s="8"/>
      <c r="D337" s="8"/>
      <c r="E337" s="8"/>
    </row>
    <row r="338" spans="1:5" ht="15" thickBot="1" x14ac:dyDescent="0.35">
      <c r="A338" s="8"/>
      <c r="B338" s="8"/>
      <c r="C338" s="8"/>
      <c r="D338" s="8"/>
      <c r="E338" s="8"/>
    </row>
    <row r="339" spans="1:5" ht="15" thickBot="1" x14ac:dyDescent="0.35">
      <c r="A339" s="8"/>
      <c r="B339" s="8"/>
      <c r="C339" s="8"/>
      <c r="D339" s="8"/>
      <c r="E339" s="8"/>
    </row>
    <row r="340" spans="1:5" ht="15" thickBot="1" x14ac:dyDescent="0.35">
      <c r="A340" s="8"/>
      <c r="B340" s="8"/>
      <c r="C340" s="8"/>
      <c r="D340" s="8"/>
      <c r="E340" s="8"/>
    </row>
    <row r="341" spans="1:5" ht="15" thickBot="1" x14ac:dyDescent="0.35">
      <c r="A341" s="8"/>
      <c r="B341" s="8"/>
      <c r="C341" s="8"/>
      <c r="D341" s="8"/>
      <c r="E341" s="8"/>
    </row>
    <row r="342" spans="1:5" ht="15" thickBot="1" x14ac:dyDescent="0.35">
      <c r="A342" s="8"/>
      <c r="B342" s="8"/>
      <c r="C342" s="8"/>
      <c r="D342" s="8"/>
      <c r="E342" s="8"/>
    </row>
    <row r="343" spans="1:5" ht="15" thickBot="1" x14ac:dyDescent="0.35">
      <c r="A343" s="8"/>
      <c r="B343" s="8"/>
      <c r="C343" s="8"/>
      <c r="D343" s="8"/>
      <c r="E343" s="8"/>
    </row>
    <row r="344" spans="1:5" ht="15" thickBot="1" x14ac:dyDescent="0.35">
      <c r="A344" s="8"/>
      <c r="B344" s="8"/>
      <c r="C344" s="8"/>
      <c r="D344" s="8"/>
      <c r="E344" s="8"/>
    </row>
    <row r="345" spans="1:5" ht="15" thickBot="1" x14ac:dyDescent="0.35">
      <c r="A345" s="8"/>
      <c r="B345" s="8"/>
      <c r="C345" s="8"/>
      <c r="D345" s="8"/>
      <c r="E345" s="8"/>
    </row>
    <row r="346" spans="1:5" ht="15" thickBot="1" x14ac:dyDescent="0.35">
      <c r="A346" s="8"/>
      <c r="B346" s="8"/>
      <c r="C346" s="8"/>
      <c r="D346" s="8"/>
      <c r="E346" s="8"/>
    </row>
    <row r="347" spans="1:5" ht="15" thickBot="1" x14ac:dyDescent="0.35">
      <c r="A347" s="8"/>
      <c r="B347" s="8"/>
      <c r="C347" s="8"/>
      <c r="D347" s="8"/>
      <c r="E347" s="8"/>
    </row>
    <row r="348" spans="1:5" ht="15" thickBot="1" x14ac:dyDescent="0.35">
      <c r="A348" s="8"/>
      <c r="B348" s="8"/>
      <c r="C348" s="8"/>
      <c r="D348" s="8"/>
      <c r="E348" s="8"/>
    </row>
    <row r="349" spans="1:5" ht="15" thickBot="1" x14ac:dyDescent="0.35">
      <c r="A349" s="8"/>
      <c r="B349" s="8"/>
      <c r="C349" s="8"/>
      <c r="D349" s="8"/>
      <c r="E349" s="8"/>
    </row>
    <row r="350" spans="1:5" ht="15" thickBot="1" x14ac:dyDescent="0.35">
      <c r="A350" s="8"/>
      <c r="B350" s="8"/>
      <c r="C350" s="8"/>
      <c r="D350" s="8"/>
      <c r="E350" s="8"/>
    </row>
    <row r="351" spans="1:5" ht="15" thickBot="1" x14ac:dyDescent="0.35">
      <c r="A351" s="8"/>
      <c r="B351" s="8"/>
      <c r="C351" s="8"/>
      <c r="D351" s="8"/>
      <c r="E351" s="8"/>
    </row>
    <row r="352" spans="1:5" ht="15" thickBot="1" x14ac:dyDescent="0.35">
      <c r="A352" s="8"/>
      <c r="B352" s="8"/>
      <c r="C352" s="8"/>
      <c r="D352" s="8"/>
      <c r="E352" s="8"/>
    </row>
    <row r="353" spans="1:5" ht="15" thickBot="1" x14ac:dyDescent="0.35">
      <c r="A353" s="8"/>
      <c r="B353" s="8"/>
      <c r="C353" s="8"/>
      <c r="D353" s="8"/>
      <c r="E353" s="8"/>
    </row>
    <row r="354" spans="1:5" ht="15" thickBot="1" x14ac:dyDescent="0.35">
      <c r="A354" s="8"/>
      <c r="B354" s="8"/>
      <c r="C354" s="8"/>
      <c r="D354" s="8"/>
      <c r="E354" s="8"/>
    </row>
    <row r="355" spans="1:5" ht="15" thickBot="1" x14ac:dyDescent="0.35">
      <c r="A355" s="8"/>
      <c r="B355" s="8"/>
      <c r="C355" s="8"/>
      <c r="D355" s="8"/>
      <c r="E355" s="8"/>
    </row>
    <row r="356" spans="1:5" ht="15" thickBot="1" x14ac:dyDescent="0.35">
      <c r="A356" s="8"/>
      <c r="B356" s="8"/>
      <c r="C356" s="8"/>
      <c r="D356" s="8"/>
      <c r="E356" s="8"/>
    </row>
    <row r="357" spans="1:5" ht="15" thickBot="1" x14ac:dyDescent="0.35">
      <c r="A357" s="8"/>
      <c r="B357" s="8"/>
      <c r="C357" s="8"/>
      <c r="D357" s="8"/>
      <c r="E357" s="8"/>
    </row>
    <row r="358" spans="1:5" ht="15" thickBot="1" x14ac:dyDescent="0.35">
      <c r="A358" s="8"/>
      <c r="B358" s="8"/>
      <c r="C358" s="8"/>
      <c r="D358" s="8"/>
      <c r="E358" s="8"/>
    </row>
    <row r="359" spans="1:5" ht="15" thickBot="1" x14ac:dyDescent="0.35">
      <c r="A359" s="8"/>
      <c r="B359" s="8"/>
      <c r="C359" s="8"/>
      <c r="D359" s="8"/>
      <c r="E359" s="8"/>
    </row>
    <row r="360" spans="1:5" ht="15" thickBot="1" x14ac:dyDescent="0.35">
      <c r="A360" s="8"/>
      <c r="B360" s="8"/>
      <c r="C360" s="8"/>
      <c r="D360" s="8"/>
      <c r="E360" s="8"/>
    </row>
    <row r="361" spans="1:5" ht="15" thickBot="1" x14ac:dyDescent="0.35">
      <c r="A361" s="8"/>
      <c r="B361" s="8"/>
      <c r="C361" s="8"/>
      <c r="D361" s="8"/>
      <c r="E361" s="8"/>
    </row>
    <row r="362" spans="1:5" ht="15" thickBot="1" x14ac:dyDescent="0.35">
      <c r="A362" s="8"/>
      <c r="B362" s="8"/>
      <c r="C362" s="8"/>
      <c r="D362" s="8"/>
      <c r="E362" s="8"/>
    </row>
    <row r="363" spans="1:5" ht="15" thickBot="1" x14ac:dyDescent="0.35">
      <c r="A363" s="8"/>
      <c r="B363" s="8"/>
      <c r="C363" s="8"/>
      <c r="D363" s="8"/>
      <c r="E363" s="8"/>
    </row>
    <row r="364" spans="1:5" ht="15" thickBot="1" x14ac:dyDescent="0.35">
      <c r="A364" s="8"/>
      <c r="B364" s="8"/>
      <c r="C364" s="8"/>
      <c r="D364" s="8"/>
      <c r="E364" s="8"/>
    </row>
    <row r="365" spans="1:5" ht="15" thickBot="1" x14ac:dyDescent="0.35">
      <c r="A365" s="8"/>
      <c r="B365" s="8"/>
      <c r="C365" s="8"/>
      <c r="D365" s="8"/>
      <c r="E365" s="8"/>
    </row>
    <row r="366" spans="1:5" ht="15" thickBot="1" x14ac:dyDescent="0.35">
      <c r="A366" s="8"/>
      <c r="B366" s="8"/>
      <c r="C366" s="8"/>
      <c r="D366" s="8"/>
      <c r="E366" s="8"/>
    </row>
    <row r="367" spans="1:5" ht="15" thickBot="1" x14ac:dyDescent="0.35">
      <c r="A367" s="8"/>
      <c r="B367" s="8"/>
      <c r="C367" s="8"/>
      <c r="D367" s="8"/>
      <c r="E367" s="8"/>
    </row>
    <row r="368" spans="1:5" ht="15" thickBot="1" x14ac:dyDescent="0.35">
      <c r="A368" s="8"/>
      <c r="B368" s="8"/>
      <c r="C368" s="8"/>
      <c r="D368" s="8"/>
      <c r="E368" s="8"/>
    </row>
    <row r="369" spans="1:5" ht="15" thickBot="1" x14ac:dyDescent="0.35">
      <c r="A369" s="8"/>
      <c r="B369" s="8"/>
      <c r="C369" s="8"/>
      <c r="D369" s="8"/>
      <c r="E369" s="8"/>
    </row>
    <row r="370" spans="1:5" ht="15" thickBot="1" x14ac:dyDescent="0.35">
      <c r="A370" s="8"/>
      <c r="B370" s="8"/>
      <c r="C370" s="8"/>
      <c r="D370" s="8"/>
      <c r="E370" s="8"/>
    </row>
    <row r="371" spans="1:5" ht="15" thickBot="1" x14ac:dyDescent="0.35">
      <c r="A371" s="8"/>
      <c r="B371" s="8"/>
      <c r="C371" s="8"/>
      <c r="D371" s="8"/>
      <c r="E371" s="8"/>
    </row>
    <row r="372" spans="1:5" ht="15" thickBot="1" x14ac:dyDescent="0.35">
      <c r="A372" s="8"/>
      <c r="B372" s="8"/>
      <c r="C372" s="8"/>
      <c r="D372" s="8"/>
      <c r="E372" s="8"/>
    </row>
    <row r="373" spans="1:5" ht="15" thickBot="1" x14ac:dyDescent="0.35">
      <c r="A373" s="8"/>
      <c r="B373" s="8"/>
      <c r="C373" s="8"/>
      <c r="D373" s="8"/>
      <c r="E373" s="8"/>
    </row>
    <row r="374" spans="1:5" ht="15" thickBot="1" x14ac:dyDescent="0.35">
      <c r="A374" s="8"/>
      <c r="B374" s="8"/>
      <c r="C374" s="8"/>
      <c r="D374" s="8"/>
      <c r="E374" s="8"/>
    </row>
    <row r="375" spans="1:5" ht="15" thickBot="1" x14ac:dyDescent="0.35">
      <c r="A375" s="8"/>
      <c r="B375" s="8"/>
      <c r="C375" s="8"/>
      <c r="D375" s="8"/>
      <c r="E375" s="8"/>
    </row>
    <row r="376" spans="1:5" ht="15" thickBot="1" x14ac:dyDescent="0.35">
      <c r="A376" s="8"/>
      <c r="B376" s="8"/>
      <c r="C376" s="8"/>
      <c r="D376" s="8"/>
      <c r="E376" s="8"/>
    </row>
    <row r="377" spans="1:5" ht="15" thickBot="1" x14ac:dyDescent="0.35">
      <c r="A377" s="8"/>
      <c r="B377" s="8"/>
      <c r="C377" s="8"/>
      <c r="D377" s="8"/>
      <c r="E377" s="8"/>
    </row>
    <row r="378" spans="1:5" ht="15" thickBot="1" x14ac:dyDescent="0.35">
      <c r="A378" s="8"/>
      <c r="B378" s="8"/>
      <c r="C378" s="8"/>
      <c r="D378" s="8"/>
      <c r="E378" s="8"/>
    </row>
    <row r="379" spans="1:5" ht="15" thickBot="1" x14ac:dyDescent="0.35">
      <c r="A379" s="8"/>
      <c r="B379" s="8"/>
      <c r="C379" s="8"/>
      <c r="D379" s="8"/>
      <c r="E379" s="8"/>
    </row>
    <row r="380" spans="1:5" ht="15" thickBot="1" x14ac:dyDescent="0.35">
      <c r="A380" s="8"/>
      <c r="B380" s="8"/>
      <c r="C380" s="8"/>
      <c r="D380" s="8"/>
      <c r="E380" s="8"/>
    </row>
    <row r="381" spans="1:5" ht="15" thickBot="1" x14ac:dyDescent="0.35">
      <c r="A381" s="8"/>
      <c r="B381" s="8"/>
      <c r="C381" s="8"/>
      <c r="D381" s="8"/>
      <c r="E381" s="8"/>
    </row>
    <row r="382" spans="1:5" ht="15" thickBot="1" x14ac:dyDescent="0.35">
      <c r="A382" s="8"/>
      <c r="B382" s="8"/>
      <c r="C382" s="8"/>
      <c r="D382" s="8"/>
      <c r="E382" s="8"/>
    </row>
    <row r="383" spans="1:5" ht="15" thickBot="1" x14ac:dyDescent="0.35">
      <c r="A383" s="8"/>
      <c r="B383" s="8"/>
      <c r="C383" s="8"/>
      <c r="D383" s="8"/>
      <c r="E383" s="8"/>
    </row>
    <row r="384" spans="1:5" ht="15" thickBot="1" x14ac:dyDescent="0.35">
      <c r="A384" s="8"/>
      <c r="B384" s="8"/>
      <c r="C384" s="8"/>
      <c r="D384" s="8"/>
      <c r="E384" s="8"/>
    </row>
    <row r="385" spans="1:5" ht="15" thickBot="1" x14ac:dyDescent="0.35">
      <c r="A385" s="8"/>
      <c r="B385" s="8"/>
      <c r="C385" s="8"/>
      <c r="D385" s="8"/>
      <c r="E385" s="8"/>
    </row>
    <row r="386" spans="1:5" ht="15" thickBot="1" x14ac:dyDescent="0.35">
      <c r="A386" s="8"/>
      <c r="B386" s="8"/>
      <c r="C386" s="8"/>
      <c r="D386" s="8"/>
      <c r="E386" s="8"/>
    </row>
    <row r="387" spans="1:5" ht="15" thickBot="1" x14ac:dyDescent="0.35">
      <c r="A387" s="8"/>
      <c r="B387" s="8"/>
      <c r="C387" s="8"/>
      <c r="D387" s="8"/>
      <c r="E387" s="8"/>
    </row>
    <row r="388" spans="1:5" ht="15" thickBot="1" x14ac:dyDescent="0.35">
      <c r="A388" s="8"/>
      <c r="B388" s="8"/>
      <c r="C388" s="8"/>
      <c r="D388" s="8"/>
      <c r="E388" s="8"/>
    </row>
    <row r="389" spans="1:5" ht="15" thickBot="1" x14ac:dyDescent="0.35">
      <c r="A389" s="8"/>
      <c r="B389" s="8"/>
      <c r="C389" s="8"/>
      <c r="D389" s="8"/>
      <c r="E389" s="8"/>
    </row>
    <row r="390" spans="1:5" ht="15" thickBot="1" x14ac:dyDescent="0.35">
      <c r="A390" s="8"/>
      <c r="B390" s="8"/>
      <c r="C390" s="8"/>
      <c r="D390" s="8"/>
      <c r="E390" s="8"/>
    </row>
    <row r="391" spans="1:5" ht="15" thickBot="1" x14ac:dyDescent="0.35">
      <c r="A391" s="8"/>
      <c r="B391" s="8"/>
      <c r="C391" s="8"/>
      <c r="D391" s="8"/>
      <c r="E391" s="8"/>
    </row>
    <row r="392" spans="1:5" ht="15" thickBot="1" x14ac:dyDescent="0.35">
      <c r="A392" s="8"/>
      <c r="B392" s="8"/>
      <c r="C392" s="8"/>
      <c r="D392" s="8"/>
      <c r="E392" s="8"/>
    </row>
    <row r="393" spans="1:5" ht="15" thickBot="1" x14ac:dyDescent="0.35">
      <c r="A393" s="8"/>
      <c r="B393" s="8"/>
      <c r="C393" s="8"/>
      <c r="D393" s="8"/>
      <c r="E393" s="8"/>
    </row>
    <row r="394" spans="1:5" ht="15" thickBot="1" x14ac:dyDescent="0.35">
      <c r="A394" s="8"/>
      <c r="B394" s="8"/>
      <c r="C394" s="8"/>
      <c r="D394" s="8"/>
      <c r="E394" s="8"/>
    </row>
    <row r="395" spans="1:5" ht="15" thickBot="1" x14ac:dyDescent="0.35">
      <c r="A395" s="8"/>
      <c r="B395" s="8"/>
      <c r="C395" s="8"/>
      <c r="D395" s="8"/>
      <c r="E395" s="8"/>
    </row>
    <row r="396" spans="1:5" ht="15" thickBot="1" x14ac:dyDescent="0.35">
      <c r="A396" s="8"/>
      <c r="B396" s="8"/>
      <c r="C396" s="8"/>
      <c r="D396" s="8"/>
      <c r="E396" s="8"/>
    </row>
    <row r="397" spans="1:5" ht="15" thickBot="1" x14ac:dyDescent="0.35">
      <c r="A397" s="8"/>
      <c r="B397" s="8"/>
      <c r="C397" s="8"/>
      <c r="D397" s="8"/>
      <c r="E397" s="8"/>
    </row>
    <row r="398" spans="1:5" ht="15" thickBot="1" x14ac:dyDescent="0.35">
      <c r="A398" s="8"/>
      <c r="B398" s="8"/>
      <c r="C398" s="8"/>
      <c r="D398" s="8"/>
      <c r="E398" s="8"/>
    </row>
    <row r="399" spans="1:5" ht="15" thickBot="1" x14ac:dyDescent="0.35">
      <c r="A399" s="8"/>
      <c r="B399" s="8"/>
      <c r="C399" s="8"/>
      <c r="D399" s="8"/>
      <c r="E399" s="8"/>
    </row>
    <row r="400" spans="1:5" ht="15" thickBot="1" x14ac:dyDescent="0.35">
      <c r="A400" s="8"/>
      <c r="B400" s="8"/>
      <c r="C400" s="8"/>
      <c r="D400" s="8"/>
      <c r="E400" s="8"/>
    </row>
    <row r="401" spans="1:5" ht="15" thickBot="1" x14ac:dyDescent="0.35">
      <c r="A401" s="8"/>
      <c r="B401" s="8"/>
      <c r="C401" s="8"/>
      <c r="D401" s="8"/>
      <c r="E401" s="8"/>
    </row>
    <row r="402" spans="1:5" ht="15" thickBot="1" x14ac:dyDescent="0.35">
      <c r="A402" s="8"/>
      <c r="B402" s="8"/>
      <c r="C402" s="8"/>
      <c r="D402" s="8"/>
      <c r="E402" s="8"/>
    </row>
    <row r="403" spans="1:5" ht="15" thickBot="1" x14ac:dyDescent="0.35">
      <c r="A403" s="8"/>
      <c r="B403" s="8"/>
      <c r="C403" s="8"/>
      <c r="D403" s="8"/>
      <c r="E403" s="8"/>
    </row>
    <row r="404" spans="1:5" ht="15" thickBot="1" x14ac:dyDescent="0.35">
      <c r="A404" s="8"/>
      <c r="B404" s="8"/>
      <c r="C404" s="8"/>
      <c r="D404" s="8"/>
      <c r="E404" s="8"/>
    </row>
    <row r="405" spans="1:5" ht="15" thickBot="1" x14ac:dyDescent="0.35">
      <c r="A405" s="8"/>
      <c r="B405" s="8"/>
      <c r="C405" s="8"/>
      <c r="D405" s="8"/>
      <c r="E405" s="8"/>
    </row>
    <row r="406" spans="1:5" ht="15" thickBot="1" x14ac:dyDescent="0.35">
      <c r="A406" s="8"/>
      <c r="B406" s="8"/>
      <c r="C406" s="8"/>
      <c r="D406" s="8"/>
      <c r="E406" s="8"/>
    </row>
    <row r="407" spans="1:5" ht="15" thickBot="1" x14ac:dyDescent="0.35">
      <c r="A407" s="8"/>
      <c r="B407" s="8"/>
      <c r="C407" s="8"/>
      <c r="D407" s="8"/>
      <c r="E407" s="8"/>
    </row>
    <row r="408" spans="1:5" ht="15" thickBot="1" x14ac:dyDescent="0.35">
      <c r="A408" s="8"/>
      <c r="B408" s="8"/>
      <c r="C408" s="8"/>
      <c r="D408" s="8"/>
      <c r="E408" s="8"/>
    </row>
    <row r="409" spans="1:5" ht="15" thickBot="1" x14ac:dyDescent="0.35">
      <c r="A409" s="8"/>
      <c r="B409" s="8"/>
      <c r="C409" s="8"/>
      <c r="D409" s="8"/>
      <c r="E409" s="8"/>
    </row>
    <row r="410" spans="1:5" ht="15" thickBot="1" x14ac:dyDescent="0.35">
      <c r="A410" s="8"/>
      <c r="B410" s="8"/>
      <c r="C410" s="8"/>
      <c r="D410" s="8"/>
      <c r="E410" s="8"/>
    </row>
    <row r="411" spans="1:5" ht="15" thickBot="1" x14ac:dyDescent="0.35">
      <c r="A411" s="8"/>
      <c r="B411" s="8"/>
      <c r="C411" s="8"/>
      <c r="D411" s="8"/>
      <c r="E411" s="8"/>
    </row>
    <row r="412" spans="1:5" ht="15" thickBot="1" x14ac:dyDescent="0.35">
      <c r="A412" s="8"/>
      <c r="B412" s="8"/>
      <c r="C412" s="8"/>
      <c r="D412" s="8"/>
      <c r="E412" s="8"/>
    </row>
    <row r="413" spans="1:5" ht="15" thickBot="1" x14ac:dyDescent="0.35">
      <c r="A413" s="8"/>
      <c r="B413" s="8"/>
      <c r="C413" s="8"/>
      <c r="D413" s="8"/>
      <c r="E413" s="8"/>
    </row>
    <row r="414" spans="1:5" ht="15" thickBot="1" x14ac:dyDescent="0.35">
      <c r="A414" s="8"/>
      <c r="B414" s="8"/>
      <c r="C414" s="8"/>
      <c r="D414" s="8"/>
      <c r="E414" s="8"/>
    </row>
    <row r="415" spans="1:5" ht="15" thickBot="1" x14ac:dyDescent="0.35">
      <c r="A415" s="8"/>
      <c r="B415" s="8"/>
      <c r="C415" s="8"/>
      <c r="D415" s="8"/>
      <c r="E415" s="8"/>
    </row>
    <row r="416" spans="1:5" ht="15" thickBot="1" x14ac:dyDescent="0.35">
      <c r="A416" s="8"/>
      <c r="B416" s="8"/>
      <c r="C416" s="8"/>
      <c r="D416" s="8"/>
      <c r="E416" s="8"/>
    </row>
    <row r="417" spans="1:5" ht="15" thickBot="1" x14ac:dyDescent="0.35">
      <c r="A417" s="8"/>
      <c r="B417" s="8"/>
      <c r="C417" s="8"/>
      <c r="D417" s="8"/>
      <c r="E417" s="8"/>
    </row>
    <row r="418" spans="1:5" ht="15" thickBot="1" x14ac:dyDescent="0.35">
      <c r="A418" s="8"/>
      <c r="B418" s="8"/>
      <c r="C418" s="8"/>
      <c r="D418" s="8"/>
      <c r="E418" s="8"/>
    </row>
    <row r="419" spans="1:5" ht="15" thickBot="1" x14ac:dyDescent="0.35">
      <c r="A419" s="8"/>
      <c r="B419" s="8"/>
      <c r="C419" s="8"/>
      <c r="D419" s="8"/>
      <c r="E419" s="8"/>
    </row>
    <row r="420" spans="1:5" ht="15" thickBot="1" x14ac:dyDescent="0.35">
      <c r="A420" s="8"/>
      <c r="B420" s="8"/>
      <c r="C420" s="8"/>
      <c r="D420" s="8"/>
      <c r="E420" s="8"/>
    </row>
    <row r="421" spans="1:5" ht="15" thickBot="1" x14ac:dyDescent="0.35">
      <c r="A421" s="8"/>
      <c r="B421" s="8"/>
      <c r="C421" s="8"/>
      <c r="D421" s="8"/>
      <c r="E421" s="8"/>
    </row>
    <row r="422" spans="1:5" ht="15" thickBot="1" x14ac:dyDescent="0.35">
      <c r="A422" s="8"/>
      <c r="B422" s="8"/>
      <c r="C422" s="8"/>
      <c r="D422" s="8"/>
      <c r="E422" s="8"/>
    </row>
    <row r="423" spans="1:5" ht="15" thickBot="1" x14ac:dyDescent="0.35">
      <c r="A423" s="8"/>
      <c r="B423" s="8"/>
      <c r="C423" s="8"/>
      <c r="D423" s="8"/>
      <c r="E423" s="8"/>
    </row>
    <row r="424" spans="1:5" ht="15" thickBot="1" x14ac:dyDescent="0.35">
      <c r="A424" s="8"/>
      <c r="B424" s="8"/>
      <c r="C424" s="8"/>
      <c r="D424" s="8"/>
      <c r="E424" s="8"/>
    </row>
    <row r="425" spans="1:5" ht="15" thickBot="1" x14ac:dyDescent="0.35">
      <c r="A425" s="8"/>
      <c r="B425" s="8"/>
      <c r="C425" s="8"/>
      <c r="D425" s="8"/>
      <c r="E425" s="8"/>
    </row>
    <row r="426" spans="1:5" ht="15" thickBot="1" x14ac:dyDescent="0.35">
      <c r="A426" s="8"/>
      <c r="B426" s="8"/>
      <c r="C426" s="8"/>
      <c r="D426" s="8"/>
      <c r="E426" s="8"/>
    </row>
    <row r="427" spans="1:5" ht="15" thickBot="1" x14ac:dyDescent="0.35">
      <c r="A427" s="8"/>
      <c r="B427" s="8"/>
      <c r="C427" s="8"/>
      <c r="D427" s="8"/>
      <c r="E427" s="8"/>
    </row>
    <row r="428" spans="1:5" ht="15" thickBot="1" x14ac:dyDescent="0.35">
      <c r="A428" s="8"/>
      <c r="B428" s="8"/>
      <c r="C428" s="8"/>
      <c r="D428" s="8"/>
      <c r="E428" s="8"/>
    </row>
    <row r="429" spans="1:5" ht="15" thickBot="1" x14ac:dyDescent="0.35">
      <c r="A429" s="8"/>
      <c r="B429" s="8"/>
      <c r="C429" s="8"/>
      <c r="D429" s="8"/>
      <c r="E429" s="8"/>
    </row>
    <row r="430" spans="1:5" ht="15" thickBot="1" x14ac:dyDescent="0.35">
      <c r="A430" s="8"/>
      <c r="B430" s="8"/>
      <c r="C430" s="8"/>
      <c r="D430" s="8"/>
      <c r="E430" s="8"/>
    </row>
    <row r="431" spans="1:5" ht="15" thickBot="1" x14ac:dyDescent="0.35">
      <c r="A431" s="8"/>
      <c r="B431" s="8"/>
      <c r="C431" s="8"/>
      <c r="D431" s="8"/>
      <c r="E431" s="8"/>
    </row>
    <row r="432" spans="1:5" ht="15" thickBot="1" x14ac:dyDescent="0.35">
      <c r="A432" s="8"/>
      <c r="B432" s="8"/>
      <c r="C432" s="8"/>
      <c r="D432" s="8"/>
      <c r="E432" s="8"/>
    </row>
    <row r="433" spans="1:5" ht="15" thickBot="1" x14ac:dyDescent="0.35">
      <c r="A433" s="8"/>
      <c r="B433" s="8"/>
      <c r="C433" s="8"/>
      <c r="D433" s="8"/>
      <c r="E433" s="8"/>
    </row>
    <row r="434" spans="1:5" ht="15" thickBot="1" x14ac:dyDescent="0.35">
      <c r="A434" s="8"/>
      <c r="B434" s="8"/>
      <c r="C434" s="8"/>
      <c r="D434" s="8"/>
      <c r="E434" s="8"/>
    </row>
    <row r="435" spans="1:5" ht="15" thickBot="1" x14ac:dyDescent="0.35">
      <c r="A435" s="8"/>
      <c r="B435" s="8"/>
      <c r="C435" s="8"/>
      <c r="D435" s="8"/>
      <c r="E435" s="8"/>
    </row>
    <row r="436" spans="1:5" ht="15" thickBot="1" x14ac:dyDescent="0.35">
      <c r="A436" s="8"/>
      <c r="B436" s="8"/>
      <c r="C436" s="8"/>
      <c r="D436" s="8"/>
      <c r="E436" s="8"/>
    </row>
    <row r="437" spans="1:5" ht="15" thickBot="1" x14ac:dyDescent="0.35">
      <c r="A437" s="8"/>
      <c r="B437" s="8"/>
      <c r="C437" s="8"/>
      <c r="D437" s="8"/>
      <c r="E437" s="8"/>
    </row>
    <row r="438" spans="1:5" ht="15" thickBot="1" x14ac:dyDescent="0.35">
      <c r="A438" s="8"/>
      <c r="B438" s="8"/>
      <c r="C438" s="8"/>
      <c r="D438" s="8"/>
      <c r="E438" s="8"/>
    </row>
    <row r="439" spans="1:5" ht="15" thickBot="1" x14ac:dyDescent="0.35">
      <c r="A439" s="8"/>
      <c r="B439" s="8"/>
      <c r="C439" s="8"/>
      <c r="D439" s="8"/>
      <c r="E439" s="8"/>
    </row>
    <row r="440" spans="1:5" ht="15" thickBot="1" x14ac:dyDescent="0.35">
      <c r="A440" s="8"/>
      <c r="B440" s="8"/>
      <c r="C440" s="8"/>
      <c r="D440" s="8"/>
      <c r="E440" s="8"/>
    </row>
    <row r="441" spans="1:5" ht="15" thickBot="1" x14ac:dyDescent="0.35">
      <c r="A441" s="8"/>
      <c r="B441" s="8"/>
      <c r="C441" s="8"/>
      <c r="D441" s="8"/>
      <c r="E441" s="8"/>
    </row>
    <row r="442" spans="1:5" ht="15" thickBot="1" x14ac:dyDescent="0.35">
      <c r="A442" s="8"/>
      <c r="B442" s="8"/>
      <c r="C442" s="8"/>
      <c r="D442" s="8"/>
      <c r="E442" s="8"/>
    </row>
    <row r="443" spans="1:5" ht="15" thickBot="1" x14ac:dyDescent="0.35">
      <c r="A443" s="8"/>
      <c r="B443" s="8"/>
      <c r="C443" s="8"/>
      <c r="D443" s="8"/>
      <c r="E443" s="8"/>
    </row>
    <row r="444" spans="1:5" ht="15" thickBot="1" x14ac:dyDescent="0.35">
      <c r="A444" s="8"/>
      <c r="B444" s="8"/>
      <c r="C444" s="8"/>
      <c r="D444" s="8"/>
      <c r="E444" s="8"/>
    </row>
    <row r="445" spans="1:5" ht="15" thickBot="1" x14ac:dyDescent="0.35">
      <c r="A445" s="8"/>
      <c r="B445" s="8"/>
      <c r="C445" s="8"/>
      <c r="D445" s="8"/>
      <c r="E445" s="8"/>
    </row>
    <row r="446" spans="1:5" ht="15" thickBot="1" x14ac:dyDescent="0.35">
      <c r="A446" s="8"/>
      <c r="B446" s="8"/>
      <c r="C446" s="8"/>
      <c r="D446" s="8"/>
      <c r="E446" s="8"/>
    </row>
    <row r="447" spans="1:5" ht="15" thickBot="1" x14ac:dyDescent="0.35">
      <c r="A447" s="8"/>
      <c r="B447" s="8"/>
      <c r="C447" s="8"/>
      <c r="D447" s="8"/>
      <c r="E447" s="8"/>
    </row>
    <row r="448" spans="1:5" ht="15" thickBot="1" x14ac:dyDescent="0.35">
      <c r="A448" s="8"/>
      <c r="B448" s="8"/>
      <c r="C448" s="8"/>
      <c r="D448" s="8"/>
      <c r="E448" s="8"/>
    </row>
    <row r="449" spans="1:5" ht="15" thickBot="1" x14ac:dyDescent="0.35">
      <c r="A449" s="8"/>
      <c r="B449" s="8"/>
      <c r="C449" s="8"/>
      <c r="D449" s="8"/>
      <c r="E449" s="8"/>
    </row>
    <row r="450" spans="1:5" ht="15" thickBot="1" x14ac:dyDescent="0.35">
      <c r="A450" s="8"/>
      <c r="B450" s="8"/>
      <c r="C450" s="8"/>
      <c r="D450" s="8"/>
      <c r="E450" s="8"/>
    </row>
    <row r="451" spans="1:5" ht="15" thickBot="1" x14ac:dyDescent="0.35">
      <c r="A451" s="8"/>
      <c r="B451" s="8"/>
      <c r="C451" s="8"/>
      <c r="D451" s="8"/>
      <c r="E451" s="8"/>
    </row>
    <row r="452" spans="1:5" ht="15" thickBot="1" x14ac:dyDescent="0.35">
      <c r="A452" s="8"/>
      <c r="B452" s="8"/>
      <c r="C452" s="8"/>
      <c r="D452" s="8"/>
      <c r="E452" s="8"/>
    </row>
    <row r="453" spans="1:5" ht="15" thickBot="1" x14ac:dyDescent="0.35">
      <c r="A453" s="8"/>
      <c r="B453" s="8"/>
      <c r="C453" s="8"/>
      <c r="D453" s="8"/>
      <c r="E453" s="8"/>
    </row>
    <row r="454" spans="1:5" ht="15" thickBot="1" x14ac:dyDescent="0.35">
      <c r="A454" s="8"/>
      <c r="B454" s="8"/>
      <c r="C454" s="8"/>
      <c r="D454" s="8"/>
      <c r="E454" s="8"/>
    </row>
    <row r="455" spans="1:5" ht="15" thickBot="1" x14ac:dyDescent="0.35">
      <c r="A455" s="8"/>
      <c r="B455" s="8"/>
      <c r="C455" s="8"/>
      <c r="D455" s="8"/>
      <c r="E455" s="8"/>
    </row>
    <row r="456" spans="1:5" ht="15" thickBot="1" x14ac:dyDescent="0.35">
      <c r="A456" s="8"/>
      <c r="B456" s="8"/>
      <c r="C456" s="8"/>
      <c r="D456" s="8"/>
      <c r="E456" s="8"/>
    </row>
    <row r="457" spans="1:5" ht="15" thickBot="1" x14ac:dyDescent="0.35">
      <c r="A457" s="8"/>
      <c r="B457" s="8"/>
      <c r="C457" s="8"/>
      <c r="D457" s="8"/>
      <c r="E457" s="8"/>
    </row>
    <row r="458" spans="1:5" ht="15" thickBot="1" x14ac:dyDescent="0.35">
      <c r="A458" s="8"/>
      <c r="B458" s="8"/>
      <c r="C458" s="8"/>
      <c r="D458" s="8"/>
      <c r="E458" s="8"/>
    </row>
    <row r="459" spans="1:5" ht="15" thickBot="1" x14ac:dyDescent="0.35">
      <c r="A459" s="8"/>
      <c r="B459" s="8"/>
      <c r="C459" s="8"/>
      <c r="D459" s="8"/>
      <c r="E459" s="8"/>
    </row>
    <row r="460" spans="1:5" ht="15" thickBot="1" x14ac:dyDescent="0.35">
      <c r="A460" s="8"/>
      <c r="B460" s="8"/>
      <c r="C460" s="8"/>
      <c r="D460" s="8"/>
      <c r="E460" s="8"/>
    </row>
    <row r="461" spans="1:5" ht="15" thickBot="1" x14ac:dyDescent="0.35">
      <c r="A461" s="8"/>
      <c r="B461" s="8"/>
      <c r="C461" s="8"/>
      <c r="D461" s="8"/>
      <c r="E461" s="8"/>
    </row>
    <row r="462" spans="1:5" ht="15" thickBot="1" x14ac:dyDescent="0.35">
      <c r="A462" s="8"/>
      <c r="B462" s="8"/>
      <c r="C462" s="8"/>
      <c r="D462" s="8"/>
      <c r="E462" s="8"/>
    </row>
    <row r="463" spans="1:5" ht="15" thickBot="1" x14ac:dyDescent="0.35">
      <c r="A463" s="8"/>
      <c r="B463" s="8"/>
      <c r="C463" s="8"/>
      <c r="D463" s="8"/>
      <c r="E463" s="8"/>
    </row>
    <row r="464" spans="1:5" ht="15" thickBot="1" x14ac:dyDescent="0.35">
      <c r="A464" s="8"/>
      <c r="B464" s="8"/>
      <c r="C464" s="8"/>
      <c r="D464" s="8"/>
      <c r="E464" s="8"/>
    </row>
    <row r="465" spans="1:5" ht="15" thickBot="1" x14ac:dyDescent="0.35">
      <c r="A465" s="8"/>
      <c r="B465" s="8"/>
      <c r="C465" s="8"/>
      <c r="D465" s="8"/>
      <c r="E465" s="8"/>
    </row>
    <row r="466" spans="1:5" ht="15" thickBot="1" x14ac:dyDescent="0.35">
      <c r="A466" s="8"/>
      <c r="B466" s="8"/>
      <c r="C466" s="8"/>
      <c r="D466" s="8"/>
      <c r="E466" s="8"/>
    </row>
    <row r="467" spans="1:5" ht="15" thickBot="1" x14ac:dyDescent="0.35">
      <c r="A467" s="8"/>
      <c r="B467" s="8"/>
      <c r="C467" s="8"/>
      <c r="D467" s="8"/>
      <c r="E467" s="8"/>
    </row>
    <row r="468" spans="1:5" ht="15" thickBot="1" x14ac:dyDescent="0.35">
      <c r="A468" s="8"/>
      <c r="B468" s="8"/>
      <c r="C468" s="8"/>
      <c r="D468" s="8"/>
      <c r="E468" s="8"/>
    </row>
    <row r="469" spans="1:5" ht="15" thickBot="1" x14ac:dyDescent="0.35">
      <c r="A469" s="8"/>
      <c r="B469" s="8"/>
      <c r="C469" s="8"/>
      <c r="D469" s="8"/>
      <c r="E469" s="8"/>
    </row>
    <row r="470" spans="1:5" ht="15" thickBot="1" x14ac:dyDescent="0.35">
      <c r="A470" s="8"/>
      <c r="B470" s="8"/>
      <c r="C470" s="8"/>
      <c r="D470" s="8"/>
      <c r="E470" s="8"/>
    </row>
    <row r="471" spans="1:5" ht="15" thickBot="1" x14ac:dyDescent="0.35">
      <c r="A471" s="8"/>
      <c r="B471" s="8"/>
      <c r="C471" s="8"/>
      <c r="D471" s="8"/>
      <c r="E471" s="8"/>
    </row>
    <row r="472" spans="1:5" ht="15" thickBot="1" x14ac:dyDescent="0.35">
      <c r="A472" s="8"/>
      <c r="B472" s="8"/>
      <c r="C472" s="8"/>
      <c r="D472" s="8"/>
      <c r="E472" s="8"/>
    </row>
    <row r="473" spans="1:5" ht="15" thickBot="1" x14ac:dyDescent="0.35">
      <c r="A473" s="8"/>
      <c r="B473" s="8"/>
      <c r="C473" s="8"/>
      <c r="D473" s="8"/>
      <c r="E473" s="8"/>
    </row>
    <row r="474" spans="1:5" ht="15" thickBot="1" x14ac:dyDescent="0.35">
      <c r="A474" s="8"/>
      <c r="B474" s="8"/>
      <c r="C474" s="8"/>
      <c r="D474" s="8"/>
      <c r="E474" s="8"/>
    </row>
    <row r="475" spans="1:5" ht="15" thickBot="1" x14ac:dyDescent="0.35">
      <c r="A475" s="8"/>
      <c r="B475" s="8"/>
      <c r="C475" s="8"/>
      <c r="D475" s="8"/>
      <c r="E475" s="8"/>
    </row>
    <row r="476" spans="1:5" ht="15" thickBot="1" x14ac:dyDescent="0.35">
      <c r="A476" s="8"/>
      <c r="B476" s="8"/>
      <c r="C476" s="8"/>
      <c r="D476" s="8"/>
      <c r="E476" s="8"/>
    </row>
    <row r="477" spans="1:5" ht="15" thickBot="1" x14ac:dyDescent="0.35">
      <c r="A477" s="8"/>
      <c r="B477" s="8"/>
      <c r="C477" s="8"/>
      <c r="D477" s="8"/>
      <c r="E477" s="8"/>
    </row>
    <row r="478" spans="1:5" ht="15" thickBot="1" x14ac:dyDescent="0.35">
      <c r="A478" s="8"/>
      <c r="B478" s="8"/>
      <c r="C478" s="8"/>
      <c r="D478" s="8"/>
      <c r="E478" s="8"/>
    </row>
    <row r="479" spans="1:5" ht="15" thickBot="1" x14ac:dyDescent="0.35">
      <c r="A479" s="8"/>
      <c r="B479" s="8"/>
      <c r="C479" s="8"/>
      <c r="D479" s="8"/>
      <c r="E479" s="8"/>
    </row>
    <row r="480" spans="1:5" ht="15" thickBot="1" x14ac:dyDescent="0.35">
      <c r="A480" s="8"/>
      <c r="B480" s="8"/>
      <c r="C480" s="8"/>
      <c r="D480" s="8"/>
      <c r="E480" s="8"/>
    </row>
    <row r="481" spans="1:5" ht="15" thickBot="1" x14ac:dyDescent="0.35">
      <c r="A481" s="8"/>
      <c r="B481" s="8"/>
      <c r="C481" s="8"/>
      <c r="D481" s="8"/>
      <c r="E481" s="8"/>
    </row>
    <row r="482" spans="1:5" ht="15" thickBot="1" x14ac:dyDescent="0.35">
      <c r="A482" s="8"/>
      <c r="B482" s="8"/>
      <c r="C482" s="8"/>
      <c r="D482" s="8"/>
      <c r="E482" s="8"/>
    </row>
    <row r="483" spans="1:5" ht="15" thickBot="1" x14ac:dyDescent="0.35">
      <c r="A483" s="8"/>
      <c r="B483" s="8"/>
      <c r="C483" s="8"/>
      <c r="D483" s="8"/>
      <c r="E483" s="8"/>
    </row>
    <row r="484" spans="1:5" ht="15" thickBot="1" x14ac:dyDescent="0.35">
      <c r="A484" s="8"/>
      <c r="B484" s="8"/>
      <c r="C484" s="8"/>
      <c r="D484" s="8"/>
      <c r="E484" s="8"/>
    </row>
    <row r="485" spans="1:5" ht="15" thickBot="1" x14ac:dyDescent="0.35">
      <c r="A485" s="8"/>
      <c r="B485" s="8"/>
      <c r="C485" s="8"/>
      <c r="D485" s="8"/>
      <c r="E485" s="8"/>
    </row>
    <row r="486" spans="1:5" ht="15" thickBot="1" x14ac:dyDescent="0.35">
      <c r="A486" s="8"/>
      <c r="B486" s="8"/>
      <c r="C486" s="8"/>
      <c r="D486" s="8"/>
      <c r="E486" s="8"/>
    </row>
    <row r="487" spans="1:5" ht="15" thickBot="1" x14ac:dyDescent="0.35">
      <c r="A487" s="8"/>
      <c r="B487" s="8"/>
      <c r="C487" s="8"/>
      <c r="D487" s="8"/>
      <c r="E487" s="8"/>
    </row>
    <row r="488" spans="1:5" ht="15" thickBot="1" x14ac:dyDescent="0.35">
      <c r="A488" s="8"/>
      <c r="B488" s="8"/>
      <c r="C488" s="8"/>
      <c r="D488" s="8"/>
      <c r="E488" s="8"/>
    </row>
    <row r="489" spans="1:5" ht="15" thickBot="1" x14ac:dyDescent="0.35">
      <c r="A489" s="8"/>
      <c r="B489" s="8"/>
      <c r="C489" s="8"/>
      <c r="D489" s="8"/>
      <c r="E489" s="8"/>
    </row>
    <row r="490" spans="1:5" ht="15" thickBot="1" x14ac:dyDescent="0.35">
      <c r="A490" s="8"/>
      <c r="B490" s="8"/>
      <c r="C490" s="8"/>
      <c r="D490" s="8"/>
      <c r="E490" s="8"/>
    </row>
    <row r="491" spans="1:5" ht="15" thickBot="1" x14ac:dyDescent="0.35">
      <c r="A491" s="8"/>
      <c r="B491" s="8"/>
      <c r="C491" s="8"/>
      <c r="D491" s="8"/>
      <c r="E491" s="8"/>
    </row>
    <row r="492" spans="1:5" ht="15" thickBot="1" x14ac:dyDescent="0.35">
      <c r="A492" s="8"/>
      <c r="B492" s="8"/>
      <c r="C492" s="8"/>
      <c r="D492" s="8"/>
      <c r="E492" s="8"/>
    </row>
    <row r="493" spans="1:5" ht="15" thickBot="1" x14ac:dyDescent="0.35">
      <c r="A493" s="8"/>
      <c r="B493" s="8"/>
      <c r="C493" s="8"/>
      <c r="D493" s="8"/>
      <c r="E493" s="8"/>
    </row>
    <row r="494" spans="1:5" ht="15" thickBot="1" x14ac:dyDescent="0.35">
      <c r="A494" s="8"/>
      <c r="B494" s="8"/>
      <c r="C494" s="8"/>
      <c r="D494" s="8"/>
      <c r="E494" s="8"/>
    </row>
    <row r="495" spans="1:5" ht="15" thickBot="1" x14ac:dyDescent="0.35">
      <c r="A495" s="8"/>
      <c r="B495" s="8"/>
      <c r="C495" s="8"/>
      <c r="D495" s="8"/>
      <c r="E495" s="8"/>
    </row>
    <row r="496" spans="1:5" ht="15" thickBot="1" x14ac:dyDescent="0.35">
      <c r="A496" s="8"/>
      <c r="B496" s="8"/>
      <c r="C496" s="8"/>
      <c r="D496" s="8"/>
      <c r="E496" s="8"/>
    </row>
    <row r="497" spans="1:5" ht="15" thickBot="1" x14ac:dyDescent="0.35">
      <c r="A497" s="8"/>
      <c r="B497" s="8"/>
      <c r="C497" s="8"/>
      <c r="D497" s="8"/>
      <c r="E497" s="8"/>
    </row>
    <row r="498" spans="1:5" ht="15" thickBot="1" x14ac:dyDescent="0.35">
      <c r="A498" s="8"/>
      <c r="B498" s="8"/>
      <c r="C498" s="8"/>
      <c r="D498" s="8"/>
      <c r="E498" s="8"/>
    </row>
    <row r="499" spans="1:5" ht="15" thickBot="1" x14ac:dyDescent="0.35">
      <c r="A499" s="8"/>
      <c r="B499" s="8"/>
      <c r="C499" s="8"/>
      <c r="D499" s="8"/>
      <c r="E499" s="8"/>
    </row>
    <row r="500" spans="1:5" ht="15" thickBot="1" x14ac:dyDescent="0.35">
      <c r="A500" s="8"/>
      <c r="B500" s="8"/>
      <c r="C500" s="8"/>
      <c r="D500" s="8"/>
      <c r="E500" s="8"/>
    </row>
    <row r="501" spans="1:5" ht="15" thickBot="1" x14ac:dyDescent="0.35">
      <c r="A501" s="8"/>
      <c r="B501" s="8"/>
      <c r="C501" s="8"/>
      <c r="D501" s="8"/>
      <c r="E501" s="8"/>
    </row>
    <row r="502" spans="1:5" ht="15" thickBot="1" x14ac:dyDescent="0.35">
      <c r="A502" s="8"/>
      <c r="B502" s="8"/>
      <c r="C502" s="8"/>
      <c r="D502" s="8"/>
      <c r="E502" s="8"/>
    </row>
    <row r="503" spans="1:5" ht="15" thickBot="1" x14ac:dyDescent="0.35">
      <c r="A503" s="8"/>
      <c r="B503" s="8"/>
      <c r="C503" s="8"/>
      <c r="D503" s="8"/>
      <c r="E503" s="8"/>
    </row>
    <row r="504" spans="1:5" ht="15" thickBot="1" x14ac:dyDescent="0.35">
      <c r="A504" s="8"/>
      <c r="B504" s="8"/>
      <c r="C504" s="8"/>
      <c r="D504" s="8"/>
      <c r="E504" s="8"/>
    </row>
    <row r="505" spans="1:5" ht="15" thickBot="1" x14ac:dyDescent="0.35">
      <c r="A505" s="8"/>
      <c r="B505" s="8"/>
      <c r="C505" s="8"/>
      <c r="D505" s="8"/>
      <c r="E505" s="8"/>
    </row>
    <row r="506" spans="1:5" ht="15" thickBot="1" x14ac:dyDescent="0.35">
      <c r="A506" s="8"/>
      <c r="B506" s="8"/>
      <c r="C506" s="8"/>
      <c r="D506" s="8"/>
      <c r="E506" s="8"/>
    </row>
    <row r="507" spans="1:5" ht="15" thickBot="1" x14ac:dyDescent="0.35">
      <c r="A507" s="8"/>
      <c r="B507" s="8"/>
      <c r="C507" s="8"/>
      <c r="D507" s="8"/>
      <c r="E507" s="8"/>
    </row>
    <row r="508" spans="1:5" ht="15" thickBot="1" x14ac:dyDescent="0.35">
      <c r="A508" s="8"/>
      <c r="B508" s="8"/>
      <c r="C508" s="8"/>
      <c r="D508" s="8"/>
      <c r="E508" s="8"/>
    </row>
    <row r="509" spans="1:5" ht="15" thickBot="1" x14ac:dyDescent="0.35">
      <c r="A509" s="8"/>
      <c r="B509" s="8"/>
      <c r="C509" s="8"/>
      <c r="D509" s="8"/>
      <c r="E509" s="8"/>
    </row>
    <row r="510" spans="1:5" ht="15" thickBot="1" x14ac:dyDescent="0.35">
      <c r="A510" s="8"/>
      <c r="B510" s="8"/>
      <c r="C510" s="8"/>
      <c r="D510" s="8"/>
      <c r="E510" s="8"/>
    </row>
    <row r="511" spans="1:5" ht="15" thickBot="1" x14ac:dyDescent="0.35">
      <c r="A511" s="8"/>
      <c r="B511" s="8"/>
      <c r="C511" s="8"/>
      <c r="D511" s="8"/>
      <c r="E511" s="8"/>
    </row>
    <row r="512" spans="1:5" ht="15" thickBot="1" x14ac:dyDescent="0.35">
      <c r="A512" s="8"/>
      <c r="B512" s="8"/>
      <c r="C512" s="8"/>
      <c r="D512" s="8"/>
      <c r="E512" s="8"/>
    </row>
    <row r="513" spans="1:5" ht="15" thickBot="1" x14ac:dyDescent="0.35">
      <c r="A513" s="8"/>
      <c r="B513" s="8"/>
      <c r="C513" s="8"/>
      <c r="D513" s="8"/>
      <c r="E513" s="8"/>
    </row>
    <row r="514" spans="1:5" ht="15" thickBot="1" x14ac:dyDescent="0.35">
      <c r="A514" s="8"/>
      <c r="B514" s="8"/>
      <c r="C514" s="8"/>
      <c r="D514" s="8"/>
      <c r="E514" s="8"/>
    </row>
    <row r="515" spans="1:5" ht="15" thickBot="1" x14ac:dyDescent="0.35">
      <c r="A515" s="8"/>
      <c r="B515" s="8"/>
      <c r="C515" s="8"/>
      <c r="D515" s="8"/>
      <c r="E515" s="8"/>
    </row>
    <row r="516" spans="1:5" ht="15" thickBot="1" x14ac:dyDescent="0.35">
      <c r="A516" s="8"/>
      <c r="B516" s="8"/>
      <c r="C516" s="8"/>
      <c r="D516" s="8"/>
      <c r="E516" s="8"/>
    </row>
    <row r="517" spans="1:5" ht="15" thickBot="1" x14ac:dyDescent="0.35">
      <c r="A517" s="8"/>
      <c r="B517" s="8"/>
      <c r="C517" s="8"/>
      <c r="D517" s="8"/>
      <c r="E517" s="8"/>
    </row>
    <row r="518" spans="1:5" ht="15" thickBot="1" x14ac:dyDescent="0.35">
      <c r="A518" s="8"/>
      <c r="B518" s="8"/>
      <c r="C518" s="8"/>
      <c r="D518" s="8"/>
      <c r="E518" s="8"/>
    </row>
    <row r="519" spans="1:5" ht="15" thickBot="1" x14ac:dyDescent="0.35">
      <c r="A519" s="8"/>
      <c r="B519" s="8"/>
      <c r="C519" s="8"/>
      <c r="D519" s="8"/>
      <c r="E519" s="8"/>
    </row>
    <row r="520" spans="1:5" ht="15" thickBot="1" x14ac:dyDescent="0.35">
      <c r="A520" s="8"/>
      <c r="B520" s="8"/>
      <c r="C520" s="8"/>
      <c r="D520" s="8"/>
      <c r="E520" s="8"/>
    </row>
    <row r="521" spans="1:5" ht="15" thickBot="1" x14ac:dyDescent="0.35">
      <c r="A521" s="8"/>
      <c r="B521" s="8"/>
      <c r="C521" s="8"/>
      <c r="D521" s="8"/>
      <c r="E521" s="8"/>
    </row>
    <row r="522" spans="1:5" ht="15" thickBot="1" x14ac:dyDescent="0.35">
      <c r="A522" s="8"/>
      <c r="B522" s="8"/>
      <c r="C522" s="8"/>
      <c r="D522" s="8"/>
      <c r="E522" s="8"/>
    </row>
    <row r="523" spans="1:5" ht="15" thickBot="1" x14ac:dyDescent="0.35">
      <c r="A523" s="8"/>
      <c r="B523" s="8"/>
      <c r="C523" s="8"/>
      <c r="D523" s="8"/>
      <c r="E523" s="8"/>
    </row>
    <row r="524" spans="1:5" ht="15" thickBot="1" x14ac:dyDescent="0.35">
      <c r="A524" s="8"/>
      <c r="B524" s="8"/>
      <c r="C524" s="8"/>
      <c r="D524" s="8"/>
      <c r="E524" s="8"/>
    </row>
    <row r="525" spans="1:5" ht="15" thickBot="1" x14ac:dyDescent="0.35">
      <c r="A525" s="8"/>
      <c r="B525" s="8"/>
      <c r="C525" s="8"/>
      <c r="D525" s="8"/>
      <c r="E525" s="8"/>
    </row>
    <row r="526" spans="1:5" ht="15" thickBot="1" x14ac:dyDescent="0.35">
      <c r="A526" s="8"/>
      <c r="B526" s="8"/>
      <c r="C526" s="8"/>
      <c r="D526" s="8"/>
      <c r="E526" s="8"/>
    </row>
    <row r="527" spans="1:5" ht="15" thickBot="1" x14ac:dyDescent="0.35">
      <c r="A527" s="8"/>
      <c r="B527" s="8"/>
      <c r="C527" s="8"/>
      <c r="D527" s="8"/>
      <c r="E527" s="8"/>
    </row>
    <row r="528" spans="1:5" ht="15" thickBot="1" x14ac:dyDescent="0.35">
      <c r="A528" s="8"/>
      <c r="B528" s="8"/>
      <c r="C528" s="8"/>
      <c r="D528" s="8"/>
      <c r="E528" s="8"/>
    </row>
    <row r="529" spans="1:5" ht="15" thickBot="1" x14ac:dyDescent="0.35">
      <c r="A529" s="8"/>
      <c r="B529" s="8"/>
      <c r="C529" s="8"/>
      <c r="D529" s="8"/>
      <c r="E529" s="8"/>
    </row>
    <row r="530" spans="1:5" ht="15" thickBot="1" x14ac:dyDescent="0.35">
      <c r="A530" s="8"/>
      <c r="B530" s="8"/>
      <c r="C530" s="8"/>
      <c r="D530" s="8"/>
      <c r="E530" s="8"/>
    </row>
    <row r="531" spans="1:5" ht="15" thickBot="1" x14ac:dyDescent="0.35">
      <c r="A531" s="8"/>
      <c r="B531" s="8"/>
      <c r="C531" s="8"/>
      <c r="D531" s="8"/>
      <c r="E531" s="8"/>
    </row>
    <row r="532" spans="1:5" ht="15" thickBot="1" x14ac:dyDescent="0.35">
      <c r="A532" s="8"/>
      <c r="B532" s="8"/>
      <c r="C532" s="8"/>
      <c r="D532" s="8"/>
      <c r="E532" s="8"/>
    </row>
    <row r="533" spans="1:5" ht="15" thickBot="1" x14ac:dyDescent="0.35">
      <c r="A533" s="8"/>
      <c r="B533" s="8"/>
      <c r="C533" s="8"/>
      <c r="D533" s="8"/>
      <c r="E533" s="8"/>
    </row>
    <row r="534" spans="1:5" ht="15" thickBot="1" x14ac:dyDescent="0.35">
      <c r="A534" s="8"/>
      <c r="B534" s="8"/>
      <c r="C534" s="8"/>
      <c r="D534" s="8"/>
      <c r="E534" s="8"/>
    </row>
    <row r="535" spans="1:5" ht="15" thickBot="1" x14ac:dyDescent="0.35">
      <c r="A535" s="8"/>
      <c r="B535" s="8"/>
      <c r="C535" s="8"/>
      <c r="D535" s="8"/>
      <c r="E535" s="8"/>
    </row>
    <row r="536" spans="1:5" ht="15" thickBot="1" x14ac:dyDescent="0.35">
      <c r="A536" s="8"/>
      <c r="B536" s="8"/>
      <c r="C536" s="8"/>
      <c r="D536" s="8"/>
      <c r="E536" s="8"/>
    </row>
    <row r="537" spans="1:5" ht="15" thickBot="1" x14ac:dyDescent="0.35">
      <c r="A537" s="8"/>
      <c r="B537" s="8"/>
      <c r="C537" s="8"/>
      <c r="D537" s="8"/>
      <c r="E537" s="8"/>
    </row>
    <row r="538" spans="1:5" ht="15" thickBot="1" x14ac:dyDescent="0.35">
      <c r="A538" s="8"/>
      <c r="B538" s="8"/>
      <c r="C538" s="8"/>
      <c r="D538" s="8"/>
      <c r="E538" s="8"/>
    </row>
    <row r="539" spans="1:5" ht="15" thickBot="1" x14ac:dyDescent="0.35">
      <c r="A539" s="8"/>
      <c r="B539" s="8"/>
      <c r="C539" s="8"/>
      <c r="D539" s="8"/>
      <c r="E539" s="8"/>
    </row>
    <row r="540" spans="1:5" ht="15" thickBot="1" x14ac:dyDescent="0.35">
      <c r="A540" s="8"/>
      <c r="B540" s="8"/>
      <c r="C540" s="8"/>
      <c r="D540" s="8"/>
      <c r="E540" s="8"/>
    </row>
    <row r="541" spans="1:5" ht="15" thickBot="1" x14ac:dyDescent="0.35">
      <c r="A541" s="8"/>
      <c r="B541" s="8"/>
      <c r="C541" s="8"/>
      <c r="D541" s="8"/>
      <c r="E541" s="8"/>
    </row>
    <row r="542" spans="1:5" ht="15" thickBot="1" x14ac:dyDescent="0.35">
      <c r="A542" s="8"/>
      <c r="B542" s="8"/>
      <c r="C542" s="8"/>
      <c r="D542" s="8"/>
      <c r="E542" s="8"/>
    </row>
    <row r="543" spans="1:5" ht="15" thickBot="1" x14ac:dyDescent="0.35">
      <c r="A543" s="8"/>
      <c r="B543" s="8"/>
      <c r="C543" s="8"/>
      <c r="D543" s="8"/>
      <c r="E543" s="8"/>
    </row>
    <row r="544" spans="1:5" ht="15" thickBot="1" x14ac:dyDescent="0.35">
      <c r="A544" s="8"/>
      <c r="B544" s="8"/>
      <c r="C544" s="8"/>
      <c r="D544" s="8"/>
      <c r="E544" s="8"/>
    </row>
    <row r="545" spans="1:5" ht="15" thickBot="1" x14ac:dyDescent="0.35">
      <c r="A545" s="8"/>
      <c r="B545" s="8"/>
      <c r="C545" s="8"/>
      <c r="D545" s="8"/>
      <c r="E545" s="8"/>
    </row>
    <row r="546" spans="1:5" ht="15" thickBot="1" x14ac:dyDescent="0.35">
      <c r="A546" s="8"/>
      <c r="B546" s="8"/>
      <c r="C546" s="8"/>
      <c r="D546" s="8"/>
      <c r="E546" s="8"/>
    </row>
    <row r="547" spans="1:5" ht="15" thickBot="1" x14ac:dyDescent="0.35">
      <c r="A547" s="8"/>
      <c r="B547" s="8"/>
      <c r="C547" s="8"/>
      <c r="D547" s="8"/>
      <c r="E547" s="8"/>
    </row>
    <row r="548" spans="1:5" ht="15" thickBot="1" x14ac:dyDescent="0.35">
      <c r="A548" s="8"/>
      <c r="B548" s="8"/>
      <c r="C548" s="8"/>
      <c r="D548" s="8"/>
      <c r="E548" s="8"/>
    </row>
    <row r="549" spans="1:5" ht="15" thickBot="1" x14ac:dyDescent="0.35">
      <c r="A549" s="8"/>
      <c r="B549" s="8"/>
      <c r="C549" s="8"/>
      <c r="D549" s="8"/>
      <c r="E549" s="8"/>
    </row>
    <row r="550" spans="1:5" ht="15" thickBot="1" x14ac:dyDescent="0.35">
      <c r="A550" s="8"/>
      <c r="B550" s="8"/>
      <c r="C550" s="8"/>
      <c r="D550" s="8"/>
      <c r="E550" s="8"/>
    </row>
    <row r="551" spans="1:5" ht="15" thickBot="1" x14ac:dyDescent="0.35">
      <c r="A551" s="8"/>
      <c r="B551" s="8"/>
      <c r="C551" s="8"/>
      <c r="D551" s="8"/>
      <c r="E551" s="8"/>
    </row>
    <row r="552" spans="1:5" ht="15" thickBot="1" x14ac:dyDescent="0.35">
      <c r="A552" s="8"/>
      <c r="B552" s="8"/>
      <c r="C552" s="8"/>
      <c r="D552" s="8"/>
      <c r="E552" s="8"/>
    </row>
    <row r="553" spans="1:5" ht="15" thickBot="1" x14ac:dyDescent="0.35">
      <c r="A553" s="8"/>
      <c r="B553" s="8"/>
      <c r="C553" s="8"/>
      <c r="D553" s="8"/>
      <c r="E553" s="8"/>
    </row>
    <row r="554" spans="1:5" ht="15" thickBot="1" x14ac:dyDescent="0.35">
      <c r="A554" s="8"/>
      <c r="B554" s="8"/>
      <c r="C554" s="8"/>
      <c r="D554" s="8"/>
      <c r="E554" s="8"/>
    </row>
    <row r="555" spans="1:5" ht="15" thickBot="1" x14ac:dyDescent="0.35">
      <c r="A555" s="8"/>
      <c r="B555" s="8"/>
      <c r="C555" s="8"/>
      <c r="D555" s="8"/>
      <c r="E555" s="8"/>
    </row>
    <row r="556" spans="1:5" ht="15" thickBot="1" x14ac:dyDescent="0.35">
      <c r="A556" s="8"/>
      <c r="B556" s="8"/>
      <c r="C556" s="8"/>
      <c r="D556" s="8"/>
      <c r="E556" s="8"/>
    </row>
    <row r="557" spans="1:5" ht="15" thickBot="1" x14ac:dyDescent="0.35">
      <c r="A557" s="8"/>
      <c r="B557" s="8"/>
      <c r="C557" s="8"/>
      <c r="D557" s="8"/>
      <c r="E557" s="8"/>
    </row>
    <row r="558" spans="1:5" ht="15" thickBot="1" x14ac:dyDescent="0.35">
      <c r="A558" s="8"/>
      <c r="B558" s="8"/>
      <c r="C558" s="8"/>
      <c r="D558" s="8"/>
      <c r="E558" s="8"/>
    </row>
    <row r="559" spans="1:5" ht="15" thickBot="1" x14ac:dyDescent="0.35">
      <c r="A559" s="8"/>
      <c r="B559" s="8"/>
      <c r="C559" s="8"/>
      <c r="D559" s="8"/>
      <c r="E559" s="8"/>
    </row>
    <row r="560" spans="1:5" ht="15" thickBot="1" x14ac:dyDescent="0.35">
      <c r="A560" s="8"/>
      <c r="B560" s="8"/>
      <c r="C560" s="8"/>
      <c r="D560" s="8"/>
      <c r="E560" s="8"/>
    </row>
    <row r="561" spans="1:5" ht="15" thickBot="1" x14ac:dyDescent="0.35">
      <c r="A561" s="8"/>
      <c r="B561" s="8"/>
      <c r="C561" s="8"/>
      <c r="D561" s="8"/>
      <c r="E561" s="8"/>
    </row>
    <row r="562" spans="1:5" ht="15" thickBot="1" x14ac:dyDescent="0.35">
      <c r="A562" s="8"/>
      <c r="B562" s="8"/>
      <c r="C562" s="8"/>
      <c r="D562" s="8"/>
      <c r="E562" s="8"/>
    </row>
    <row r="563" spans="1:5" ht="15" thickBot="1" x14ac:dyDescent="0.35">
      <c r="A563" s="8"/>
      <c r="B563" s="8"/>
      <c r="C563" s="8"/>
      <c r="D563" s="8"/>
      <c r="E563" s="8"/>
    </row>
    <row r="564" spans="1:5" ht="15" thickBot="1" x14ac:dyDescent="0.35">
      <c r="A564" s="8"/>
      <c r="B564" s="8"/>
      <c r="C564" s="8"/>
      <c r="D564" s="8"/>
      <c r="E564" s="8"/>
    </row>
    <row r="565" spans="1:5" ht="15" thickBot="1" x14ac:dyDescent="0.35">
      <c r="A565" s="8"/>
      <c r="B565" s="8"/>
      <c r="C565" s="8"/>
      <c r="D565" s="8"/>
      <c r="E565" s="8"/>
    </row>
    <row r="566" spans="1:5" ht="15" thickBot="1" x14ac:dyDescent="0.35">
      <c r="A566" s="8"/>
      <c r="B566" s="8"/>
      <c r="C566" s="8"/>
      <c r="D566" s="8"/>
      <c r="E566" s="8"/>
    </row>
    <row r="567" spans="1:5" ht="15" thickBot="1" x14ac:dyDescent="0.35">
      <c r="A567" s="8"/>
      <c r="B567" s="8"/>
      <c r="C567" s="8"/>
      <c r="D567" s="8"/>
      <c r="E567" s="8"/>
    </row>
    <row r="568" spans="1:5" ht="15" thickBot="1" x14ac:dyDescent="0.35">
      <c r="A568" s="8"/>
      <c r="B568" s="8"/>
      <c r="C568" s="8"/>
      <c r="D568" s="8"/>
      <c r="E568" s="8"/>
    </row>
    <row r="569" spans="1:5" ht="15" thickBot="1" x14ac:dyDescent="0.35">
      <c r="A569" s="8"/>
      <c r="B569" s="8"/>
      <c r="C569" s="8"/>
      <c r="D569" s="8"/>
      <c r="E569" s="8"/>
    </row>
    <row r="570" spans="1:5" ht="15" thickBot="1" x14ac:dyDescent="0.35">
      <c r="A570" s="8"/>
      <c r="B570" s="8"/>
      <c r="C570" s="8"/>
      <c r="D570" s="8"/>
      <c r="E570" s="8"/>
    </row>
    <row r="571" spans="1:5" ht="15" thickBot="1" x14ac:dyDescent="0.35">
      <c r="A571" s="8"/>
      <c r="B571" s="8"/>
      <c r="C571" s="8"/>
      <c r="D571" s="8"/>
      <c r="E571" s="8"/>
    </row>
    <row r="572" spans="1:5" ht="15" thickBot="1" x14ac:dyDescent="0.35">
      <c r="A572" s="8"/>
      <c r="B572" s="8"/>
      <c r="C572" s="8"/>
      <c r="D572" s="8"/>
      <c r="E572" s="8"/>
    </row>
    <row r="573" spans="1:5" ht="15" thickBot="1" x14ac:dyDescent="0.35">
      <c r="A573" s="8"/>
      <c r="B573" s="8"/>
      <c r="C573" s="8"/>
      <c r="D573" s="8"/>
      <c r="E573" s="8"/>
    </row>
    <row r="574" spans="1:5" ht="15" thickBot="1" x14ac:dyDescent="0.35">
      <c r="A574" s="8"/>
      <c r="B574" s="8"/>
      <c r="C574" s="8"/>
      <c r="D574" s="8"/>
      <c r="E574" s="8"/>
    </row>
    <row r="575" spans="1:5" ht="15" thickBot="1" x14ac:dyDescent="0.35">
      <c r="A575" s="8"/>
      <c r="B575" s="8"/>
      <c r="C575" s="8"/>
      <c r="D575" s="8"/>
      <c r="E575" s="8"/>
    </row>
    <row r="576" spans="1:5" ht="15" thickBot="1" x14ac:dyDescent="0.35">
      <c r="A576" s="8"/>
      <c r="B576" s="8"/>
      <c r="C576" s="8"/>
      <c r="D576" s="8"/>
      <c r="E576" s="8"/>
    </row>
    <row r="577" spans="1:5" ht="15" thickBot="1" x14ac:dyDescent="0.35">
      <c r="A577" s="8"/>
      <c r="B577" s="8"/>
      <c r="C577" s="8"/>
      <c r="D577" s="8"/>
      <c r="E577" s="8"/>
    </row>
    <row r="578" spans="1:5" ht="15" thickBot="1" x14ac:dyDescent="0.35">
      <c r="A578" s="8"/>
      <c r="B578" s="8"/>
      <c r="C578" s="8"/>
      <c r="D578" s="8"/>
      <c r="E578" s="8"/>
    </row>
    <row r="579" spans="1:5" ht="15" thickBot="1" x14ac:dyDescent="0.35">
      <c r="A579" s="8"/>
      <c r="B579" s="8"/>
      <c r="C579" s="8"/>
      <c r="D579" s="8"/>
      <c r="E579" s="8"/>
    </row>
    <row r="580" spans="1:5" ht="15" thickBot="1" x14ac:dyDescent="0.35">
      <c r="A580" s="8"/>
      <c r="B580" s="8"/>
      <c r="C580" s="8"/>
      <c r="D580" s="8"/>
      <c r="E580" s="8"/>
    </row>
    <row r="581" spans="1:5" ht="15" thickBot="1" x14ac:dyDescent="0.35">
      <c r="A581" s="8"/>
      <c r="B581" s="8"/>
      <c r="C581" s="8"/>
      <c r="D581" s="8"/>
      <c r="E581" s="8"/>
    </row>
    <row r="582" spans="1:5" ht="15" thickBot="1" x14ac:dyDescent="0.35">
      <c r="A582" s="8"/>
      <c r="B582" s="8"/>
      <c r="C582" s="8"/>
      <c r="D582" s="8"/>
      <c r="E582" s="8"/>
    </row>
    <row r="583" spans="1:5" ht="15" thickBot="1" x14ac:dyDescent="0.35">
      <c r="A583" s="8"/>
      <c r="B583" s="8"/>
      <c r="C583" s="8"/>
      <c r="D583" s="8"/>
      <c r="E583" s="8"/>
    </row>
    <row r="584" spans="1:5" ht="15" thickBot="1" x14ac:dyDescent="0.35">
      <c r="A584" s="8"/>
      <c r="B584" s="8"/>
      <c r="C584" s="8"/>
      <c r="D584" s="8"/>
      <c r="E584" s="8"/>
    </row>
    <row r="585" spans="1:5" ht="15" thickBot="1" x14ac:dyDescent="0.35">
      <c r="A585" s="8"/>
      <c r="B585" s="8"/>
      <c r="C585" s="8"/>
      <c r="D585" s="8"/>
      <c r="E585" s="8"/>
    </row>
    <row r="586" spans="1:5" ht="15" thickBot="1" x14ac:dyDescent="0.35">
      <c r="A586" s="8"/>
      <c r="B586" s="8"/>
      <c r="C586" s="8"/>
      <c r="D586" s="8"/>
      <c r="E586" s="8"/>
    </row>
    <row r="587" spans="1:5" ht="15" thickBot="1" x14ac:dyDescent="0.35">
      <c r="A587" s="8"/>
      <c r="B587" s="8"/>
      <c r="C587" s="8"/>
      <c r="D587" s="8"/>
      <c r="E587" s="8"/>
    </row>
    <row r="588" spans="1:5" ht="15" thickBot="1" x14ac:dyDescent="0.35">
      <c r="A588" s="8"/>
      <c r="B588" s="8"/>
      <c r="C588" s="8"/>
      <c r="D588" s="8"/>
      <c r="E588" s="8"/>
    </row>
    <row r="589" spans="1:5" ht="15" thickBot="1" x14ac:dyDescent="0.35">
      <c r="A589" s="8"/>
      <c r="B589" s="8"/>
      <c r="C589" s="8"/>
      <c r="D589" s="8"/>
      <c r="E589" s="8"/>
    </row>
    <row r="590" spans="1:5" ht="15" thickBot="1" x14ac:dyDescent="0.35">
      <c r="A590" s="8"/>
      <c r="B590" s="8"/>
      <c r="C590" s="8"/>
      <c r="D590" s="8"/>
      <c r="E590" s="8"/>
    </row>
    <row r="591" spans="1:5" ht="15" thickBot="1" x14ac:dyDescent="0.35">
      <c r="A591" s="8"/>
      <c r="B591" s="8"/>
      <c r="C591" s="8"/>
      <c r="D591" s="8"/>
      <c r="E591" s="8"/>
    </row>
    <row r="592" spans="1:5" ht="15" thickBot="1" x14ac:dyDescent="0.35">
      <c r="A592" s="8"/>
      <c r="B592" s="8"/>
      <c r="C592" s="8"/>
      <c r="D592" s="8"/>
      <c r="E592" s="8"/>
    </row>
    <row r="593" spans="1:5" ht="15" thickBot="1" x14ac:dyDescent="0.35">
      <c r="A593" s="8"/>
      <c r="B593" s="8"/>
      <c r="C593" s="8"/>
      <c r="D593" s="8"/>
      <c r="E593" s="8"/>
    </row>
    <row r="594" spans="1:5" ht="15" thickBot="1" x14ac:dyDescent="0.35">
      <c r="A594" s="8"/>
      <c r="B594" s="8"/>
      <c r="C594" s="8"/>
      <c r="D594" s="8"/>
      <c r="E594" s="8"/>
    </row>
    <row r="595" spans="1:5" ht="15" thickBot="1" x14ac:dyDescent="0.35">
      <c r="A595" s="8"/>
      <c r="B595" s="8"/>
      <c r="C595" s="8"/>
      <c r="D595" s="8"/>
      <c r="E595" s="8"/>
    </row>
    <row r="596" spans="1:5" ht="15" thickBot="1" x14ac:dyDescent="0.35">
      <c r="A596" s="8"/>
      <c r="B596" s="8"/>
      <c r="C596" s="8"/>
      <c r="D596" s="8"/>
      <c r="E596" s="8"/>
    </row>
    <row r="597" spans="1:5" ht="15" thickBot="1" x14ac:dyDescent="0.35">
      <c r="A597" s="8"/>
      <c r="B597" s="8"/>
      <c r="C597" s="8"/>
      <c r="D597" s="8"/>
      <c r="E597" s="8"/>
    </row>
    <row r="598" spans="1:5" ht="15" thickBot="1" x14ac:dyDescent="0.35">
      <c r="A598" s="8"/>
      <c r="B598" s="8"/>
      <c r="C598" s="8"/>
      <c r="D598" s="8"/>
      <c r="E598" s="8"/>
    </row>
    <row r="599" spans="1:5" ht="15" thickBot="1" x14ac:dyDescent="0.35">
      <c r="A599" s="8"/>
      <c r="B599" s="8"/>
      <c r="C599" s="8"/>
      <c r="D599" s="8"/>
      <c r="E599" s="8"/>
    </row>
    <row r="600" spans="1:5" ht="15" thickBot="1" x14ac:dyDescent="0.35">
      <c r="A600" s="8"/>
      <c r="B600" s="8"/>
      <c r="C600" s="8"/>
      <c r="D600" s="8"/>
      <c r="E600" s="8"/>
    </row>
    <row r="601" spans="1:5" ht="15" thickBot="1" x14ac:dyDescent="0.35">
      <c r="A601" s="8"/>
      <c r="B601" s="8"/>
      <c r="C601" s="8"/>
      <c r="D601" s="8"/>
      <c r="E601" s="8"/>
    </row>
    <row r="602" spans="1:5" ht="15" thickBot="1" x14ac:dyDescent="0.35">
      <c r="A602" s="8"/>
      <c r="B602" s="8"/>
      <c r="C602" s="8"/>
      <c r="D602" s="8"/>
      <c r="E602" s="8"/>
    </row>
    <row r="603" spans="1:5" ht="15" thickBot="1" x14ac:dyDescent="0.35">
      <c r="A603" s="8"/>
      <c r="B603" s="8"/>
      <c r="C603" s="8"/>
      <c r="D603" s="8"/>
      <c r="E603" s="8"/>
    </row>
    <row r="604" spans="1:5" ht="15" thickBot="1" x14ac:dyDescent="0.35">
      <c r="A604" s="8"/>
      <c r="B604" s="8"/>
      <c r="C604" s="8"/>
      <c r="D604" s="8"/>
      <c r="E604" s="8"/>
    </row>
    <row r="605" spans="1:5" ht="15" thickBot="1" x14ac:dyDescent="0.35">
      <c r="A605" s="8"/>
      <c r="B605" s="8"/>
      <c r="C605" s="8"/>
      <c r="D605" s="8"/>
      <c r="E605" s="8"/>
    </row>
    <row r="606" spans="1:5" ht="15" thickBot="1" x14ac:dyDescent="0.35">
      <c r="A606" s="8"/>
      <c r="B606" s="8"/>
      <c r="C606" s="8"/>
      <c r="D606" s="8"/>
      <c r="E606" s="8"/>
    </row>
    <row r="607" spans="1:5" ht="15" thickBot="1" x14ac:dyDescent="0.35">
      <c r="A607" s="8"/>
      <c r="B607" s="8"/>
      <c r="C607" s="8"/>
      <c r="D607" s="8"/>
      <c r="E607" s="8"/>
    </row>
    <row r="608" spans="1:5" ht="15" thickBot="1" x14ac:dyDescent="0.35">
      <c r="A608" s="8"/>
      <c r="B608" s="8"/>
      <c r="C608" s="8"/>
      <c r="D608" s="8"/>
      <c r="E608" s="8"/>
    </row>
    <row r="609" spans="1:5" ht="15" thickBot="1" x14ac:dyDescent="0.35">
      <c r="A609" s="8"/>
      <c r="B609" s="8"/>
      <c r="C609" s="8"/>
      <c r="D609" s="8"/>
      <c r="E609" s="8"/>
    </row>
    <row r="610" spans="1:5" ht="15" thickBot="1" x14ac:dyDescent="0.35">
      <c r="A610" s="8"/>
      <c r="B610" s="8"/>
      <c r="C610" s="8"/>
      <c r="D610" s="8"/>
      <c r="E610" s="8"/>
    </row>
    <row r="611" spans="1:5" ht="15" thickBot="1" x14ac:dyDescent="0.35">
      <c r="A611" s="8"/>
      <c r="B611" s="8"/>
      <c r="C611" s="8"/>
      <c r="D611" s="8"/>
      <c r="E611" s="8"/>
    </row>
    <row r="612" spans="1:5" ht="15" thickBot="1" x14ac:dyDescent="0.35">
      <c r="A612" s="8"/>
      <c r="B612" s="8"/>
      <c r="C612" s="8"/>
      <c r="D612" s="8"/>
      <c r="E612" s="8"/>
    </row>
    <row r="613" spans="1:5" ht="15" thickBot="1" x14ac:dyDescent="0.35">
      <c r="A613" s="8"/>
      <c r="B613" s="8"/>
      <c r="C613" s="8"/>
      <c r="D613" s="8"/>
      <c r="E613" s="8"/>
    </row>
    <row r="614" spans="1:5" ht="15" thickBot="1" x14ac:dyDescent="0.35">
      <c r="A614" s="8"/>
      <c r="B614" s="8"/>
      <c r="C614" s="8"/>
      <c r="D614" s="8"/>
      <c r="E614" s="8"/>
    </row>
    <row r="615" spans="1:5" ht="15" thickBot="1" x14ac:dyDescent="0.35">
      <c r="A615" s="8"/>
      <c r="B615" s="8"/>
      <c r="C615" s="8"/>
      <c r="D615" s="8"/>
      <c r="E615" s="8"/>
    </row>
    <row r="616" spans="1:5" ht="15" thickBot="1" x14ac:dyDescent="0.35">
      <c r="A616" s="8"/>
      <c r="B616" s="8"/>
      <c r="C616" s="8"/>
      <c r="D616" s="8"/>
      <c r="E616" s="8"/>
    </row>
    <row r="617" spans="1:5" ht="15" thickBot="1" x14ac:dyDescent="0.35">
      <c r="A617" s="8"/>
      <c r="B617" s="8"/>
      <c r="C617" s="8"/>
      <c r="D617" s="8"/>
      <c r="E617" s="8"/>
    </row>
    <row r="618" spans="1:5" ht="15" thickBot="1" x14ac:dyDescent="0.35">
      <c r="A618" s="8"/>
      <c r="B618" s="8"/>
      <c r="C618" s="8"/>
      <c r="D618" s="8"/>
      <c r="E618" s="8"/>
    </row>
    <row r="619" spans="1:5" ht="15" thickBot="1" x14ac:dyDescent="0.35">
      <c r="A619" s="8"/>
      <c r="B619" s="8"/>
      <c r="C619" s="8"/>
      <c r="D619" s="8"/>
      <c r="E619" s="8"/>
    </row>
    <row r="620" spans="1:5" ht="15" thickBot="1" x14ac:dyDescent="0.35">
      <c r="A620" s="8"/>
      <c r="B620" s="8"/>
      <c r="C620" s="8"/>
      <c r="D620" s="8"/>
      <c r="E620" s="8"/>
    </row>
    <row r="621" spans="1:5" ht="15" thickBot="1" x14ac:dyDescent="0.35">
      <c r="A621" s="8"/>
      <c r="B621" s="8"/>
      <c r="C621" s="8"/>
      <c r="D621" s="8"/>
      <c r="E621" s="8"/>
    </row>
    <row r="622" spans="1:5" ht="15" thickBot="1" x14ac:dyDescent="0.35">
      <c r="A622" s="8"/>
      <c r="B622" s="8"/>
      <c r="C622" s="8"/>
      <c r="D622" s="8"/>
      <c r="E622" s="8"/>
    </row>
    <row r="623" spans="1:5" ht="15" thickBot="1" x14ac:dyDescent="0.35">
      <c r="A623" s="8"/>
      <c r="B623" s="8"/>
      <c r="C623" s="8"/>
      <c r="D623" s="8"/>
      <c r="E623" s="8"/>
    </row>
    <row r="624" spans="1:5" ht="15" thickBot="1" x14ac:dyDescent="0.35">
      <c r="A624" s="8"/>
      <c r="B624" s="8"/>
      <c r="C624" s="8"/>
      <c r="D624" s="8"/>
      <c r="E624" s="8"/>
    </row>
    <row r="625" spans="1:5" ht="15" thickBot="1" x14ac:dyDescent="0.35">
      <c r="A625" s="8"/>
      <c r="B625" s="8"/>
      <c r="C625" s="8"/>
      <c r="D625" s="8"/>
      <c r="E625" s="8"/>
    </row>
    <row r="626" spans="1:5" ht="15" thickBot="1" x14ac:dyDescent="0.35">
      <c r="A626" s="8"/>
      <c r="B626" s="8"/>
      <c r="C626" s="8"/>
      <c r="D626" s="8"/>
      <c r="E626" s="8"/>
    </row>
    <row r="627" spans="1:5" ht="15" thickBot="1" x14ac:dyDescent="0.35">
      <c r="A627" s="8"/>
      <c r="B627" s="8"/>
      <c r="C627" s="8"/>
      <c r="D627" s="8"/>
      <c r="E627" s="8"/>
    </row>
    <row r="628" spans="1:5" ht="15" thickBot="1" x14ac:dyDescent="0.35">
      <c r="A628" s="8"/>
      <c r="B628" s="8"/>
      <c r="C628" s="8"/>
      <c r="D628" s="8"/>
      <c r="E628" s="8"/>
    </row>
    <row r="629" spans="1:5" ht="15" thickBot="1" x14ac:dyDescent="0.35">
      <c r="A629" s="8"/>
      <c r="B629" s="8"/>
      <c r="C629" s="8"/>
      <c r="D629" s="8"/>
      <c r="E629" s="8"/>
    </row>
    <row r="630" spans="1:5" ht="15" thickBot="1" x14ac:dyDescent="0.35">
      <c r="A630" s="8"/>
      <c r="B630" s="8"/>
      <c r="C630" s="8"/>
      <c r="D630" s="8"/>
      <c r="E630" s="8"/>
    </row>
    <row r="631" spans="1:5" ht="15" thickBot="1" x14ac:dyDescent="0.35">
      <c r="A631" s="8"/>
      <c r="B631" s="8"/>
      <c r="C631" s="8"/>
      <c r="D631" s="8"/>
      <c r="E631" s="8"/>
    </row>
    <row r="632" spans="1:5" ht="15" thickBot="1" x14ac:dyDescent="0.35">
      <c r="A632" s="8"/>
      <c r="B632" s="8"/>
      <c r="C632" s="8"/>
      <c r="D632" s="8"/>
      <c r="E632" s="8"/>
    </row>
    <row r="633" spans="1:5" ht="15" thickBot="1" x14ac:dyDescent="0.35">
      <c r="A633" s="8"/>
      <c r="B633" s="8"/>
      <c r="C633" s="8"/>
      <c r="D633" s="8"/>
      <c r="E633" s="8"/>
    </row>
    <row r="634" spans="1:5" ht="15" thickBot="1" x14ac:dyDescent="0.35">
      <c r="A634" s="8"/>
      <c r="B634" s="8"/>
      <c r="C634" s="8"/>
      <c r="D634" s="8"/>
      <c r="E634" s="8"/>
    </row>
    <row r="635" spans="1:5" ht="15" thickBot="1" x14ac:dyDescent="0.35">
      <c r="A635" s="8"/>
      <c r="B635" s="8"/>
      <c r="C635" s="8"/>
      <c r="D635" s="8"/>
      <c r="E635" s="8"/>
    </row>
    <row r="636" spans="1:5" ht="15" thickBot="1" x14ac:dyDescent="0.35">
      <c r="A636" s="8"/>
      <c r="B636" s="8"/>
      <c r="C636" s="8"/>
      <c r="D636" s="8"/>
      <c r="E636" s="8"/>
    </row>
    <row r="637" spans="1:5" ht="15" thickBot="1" x14ac:dyDescent="0.35">
      <c r="A637" s="8"/>
      <c r="B637" s="8"/>
      <c r="C637" s="8"/>
      <c r="D637" s="8"/>
      <c r="E637" s="8"/>
    </row>
    <row r="638" spans="1:5" ht="15" thickBot="1" x14ac:dyDescent="0.35">
      <c r="A638" s="8"/>
      <c r="B638" s="8"/>
      <c r="C638" s="8"/>
      <c r="D638" s="8"/>
      <c r="E638" s="8"/>
    </row>
    <row r="639" spans="1:5" ht="15" thickBot="1" x14ac:dyDescent="0.35">
      <c r="A639" s="8"/>
      <c r="B639" s="8"/>
      <c r="C639" s="8"/>
      <c r="D639" s="8"/>
      <c r="E639" s="8"/>
    </row>
    <row r="640" spans="1:5" ht="15" thickBot="1" x14ac:dyDescent="0.35">
      <c r="A640" s="8"/>
      <c r="B640" s="8"/>
      <c r="C640" s="8"/>
      <c r="D640" s="8"/>
      <c r="E640" s="8"/>
    </row>
    <row r="641" spans="1:5" ht="15" thickBot="1" x14ac:dyDescent="0.35">
      <c r="A641" s="8"/>
      <c r="B641" s="8"/>
      <c r="C641" s="8"/>
      <c r="D641" s="8"/>
      <c r="E641" s="8"/>
    </row>
    <row r="642" spans="1:5" ht="15" thickBot="1" x14ac:dyDescent="0.35">
      <c r="A642" s="8"/>
      <c r="B642" s="8"/>
      <c r="C642" s="8"/>
      <c r="D642" s="8"/>
      <c r="E642" s="8"/>
    </row>
    <row r="643" spans="1:5" ht="15" thickBot="1" x14ac:dyDescent="0.35">
      <c r="A643" s="8"/>
      <c r="B643" s="8"/>
      <c r="C643" s="8"/>
      <c r="D643" s="8"/>
      <c r="E643" s="8"/>
    </row>
    <row r="644" spans="1:5" ht="15" thickBot="1" x14ac:dyDescent="0.35">
      <c r="A644" s="8"/>
      <c r="B644" s="8"/>
      <c r="C644" s="8"/>
      <c r="D644" s="8"/>
      <c r="E644" s="8"/>
    </row>
    <row r="645" spans="1:5" ht="15" thickBot="1" x14ac:dyDescent="0.35">
      <c r="A645" s="8"/>
      <c r="B645" s="8"/>
      <c r="C645" s="8"/>
      <c r="D645" s="8"/>
      <c r="E645" s="8"/>
    </row>
    <row r="646" spans="1:5" ht="15" thickBot="1" x14ac:dyDescent="0.35">
      <c r="A646" s="8"/>
      <c r="B646" s="8"/>
      <c r="C646" s="8"/>
      <c r="D646" s="8"/>
      <c r="E646" s="8"/>
    </row>
    <row r="647" spans="1:5" ht="15" thickBot="1" x14ac:dyDescent="0.35">
      <c r="A647" s="8"/>
      <c r="B647" s="8"/>
      <c r="C647" s="8"/>
      <c r="D647" s="8"/>
      <c r="E647" s="8"/>
    </row>
    <row r="648" spans="1:5" ht="15" thickBot="1" x14ac:dyDescent="0.35">
      <c r="A648" s="8"/>
      <c r="B648" s="8"/>
      <c r="C648" s="8"/>
      <c r="D648" s="8"/>
      <c r="E648" s="8"/>
    </row>
    <row r="649" spans="1:5" ht="15" thickBot="1" x14ac:dyDescent="0.35">
      <c r="A649" s="8"/>
      <c r="B649" s="8"/>
      <c r="C649" s="8"/>
      <c r="D649" s="8"/>
      <c r="E649" s="8"/>
    </row>
    <row r="650" spans="1:5" ht="15" thickBot="1" x14ac:dyDescent="0.35">
      <c r="A650" s="8"/>
      <c r="B650" s="8"/>
      <c r="C650" s="8"/>
      <c r="D650" s="8"/>
      <c r="E650" s="8"/>
    </row>
    <row r="651" spans="1:5" ht="15" thickBot="1" x14ac:dyDescent="0.35">
      <c r="A651" s="8"/>
      <c r="B651" s="8"/>
      <c r="C651" s="8"/>
      <c r="D651" s="8"/>
      <c r="E651" s="8"/>
    </row>
    <row r="652" spans="1:5" ht="15" thickBot="1" x14ac:dyDescent="0.35">
      <c r="A652" s="8"/>
      <c r="B652" s="8"/>
      <c r="C652" s="8"/>
      <c r="D652" s="8"/>
      <c r="E652" s="8"/>
    </row>
    <row r="653" spans="1:5" ht="15" thickBot="1" x14ac:dyDescent="0.35">
      <c r="A653" s="8"/>
      <c r="B653" s="8"/>
      <c r="C653" s="8"/>
      <c r="D653" s="8"/>
      <c r="E653" s="8"/>
    </row>
    <row r="654" spans="1:5" ht="15" thickBot="1" x14ac:dyDescent="0.35">
      <c r="A654" s="8"/>
      <c r="B654" s="8"/>
      <c r="C654" s="8"/>
      <c r="D654" s="8"/>
      <c r="E654" s="8"/>
    </row>
    <row r="655" spans="1:5" ht="15" thickBot="1" x14ac:dyDescent="0.35">
      <c r="A655" s="8"/>
      <c r="B655" s="8"/>
      <c r="C655" s="8"/>
      <c r="D655" s="8"/>
      <c r="E655" s="8"/>
    </row>
    <row r="656" spans="1:5" ht="15" thickBot="1" x14ac:dyDescent="0.35">
      <c r="A656" s="8"/>
      <c r="B656" s="8"/>
      <c r="C656" s="8"/>
      <c r="D656" s="8"/>
      <c r="E656" s="8"/>
    </row>
    <row r="657" spans="1:5" ht="15" thickBot="1" x14ac:dyDescent="0.35">
      <c r="A657" s="8"/>
      <c r="B657" s="8"/>
      <c r="C657" s="8"/>
      <c r="D657" s="8"/>
      <c r="E657" s="8"/>
    </row>
    <row r="658" spans="1:5" ht="15" thickBot="1" x14ac:dyDescent="0.35">
      <c r="A658" s="8"/>
      <c r="B658" s="8"/>
      <c r="C658" s="8"/>
      <c r="D658" s="8"/>
      <c r="E658" s="8"/>
    </row>
    <row r="659" spans="1:5" ht="15" thickBot="1" x14ac:dyDescent="0.35">
      <c r="A659" s="8"/>
      <c r="B659" s="8"/>
      <c r="C659" s="8"/>
      <c r="D659" s="8"/>
      <c r="E659" s="8"/>
    </row>
    <row r="660" spans="1:5" ht="15" thickBot="1" x14ac:dyDescent="0.35">
      <c r="A660" s="8"/>
      <c r="B660" s="8"/>
      <c r="C660" s="8"/>
      <c r="D660" s="8"/>
      <c r="E660" s="8"/>
    </row>
    <row r="661" spans="1:5" ht="15" thickBot="1" x14ac:dyDescent="0.35">
      <c r="A661" s="8"/>
      <c r="B661" s="8"/>
      <c r="C661" s="8"/>
      <c r="D661" s="8"/>
      <c r="E661" s="8"/>
    </row>
    <row r="662" spans="1:5" ht="15" thickBot="1" x14ac:dyDescent="0.35">
      <c r="A662" s="8"/>
      <c r="B662" s="8"/>
      <c r="C662" s="8"/>
      <c r="D662" s="8"/>
      <c r="E662" s="8"/>
    </row>
    <row r="663" spans="1:5" ht="15" thickBot="1" x14ac:dyDescent="0.35">
      <c r="A663" s="8"/>
      <c r="B663" s="8"/>
      <c r="C663" s="8"/>
      <c r="D663" s="8"/>
      <c r="E663" s="8"/>
    </row>
    <row r="664" spans="1:5" ht="15" thickBot="1" x14ac:dyDescent="0.35">
      <c r="A664" s="8"/>
      <c r="B664" s="8"/>
      <c r="C664" s="8"/>
      <c r="D664" s="8"/>
      <c r="E664" s="8"/>
    </row>
    <row r="665" spans="1:5" ht="15" thickBot="1" x14ac:dyDescent="0.35">
      <c r="A665" s="8"/>
      <c r="B665" s="8"/>
      <c r="C665" s="8"/>
      <c r="D665" s="8"/>
      <c r="E665" s="8"/>
    </row>
    <row r="666" spans="1:5" ht="15" thickBot="1" x14ac:dyDescent="0.35">
      <c r="A666" s="8"/>
      <c r="B666" s="8"/>
      <c r="C666" s="8"/>
      <c r="D666" s="8"/>
      <c r="E666" s="8"/>
    </row>
    <row r="667" spans="1:5" ht="15" thickBot="1" x14ac:dyDescent="0.35">
      <c r="A667" s="8"/>
      <c r="B667" s="8"/>
      <c r="C667" s="8"/>
      <c r="D667" s="8"/>
      <c r="E667" s="8"/>
    </row>
    <row r="668" spans="1:5" ht="15" thickBot="1" x14ac:dyDescent="0.35">
      <c r="A668" s="8"/>
      <c r="B668" s="8"/>
      <c r="C668" s="8"/>
      <c r="D668" s="8"/>
      <c r="E668" s="8"/>
    </row>
    <row r="669" spans="1:5" ht="15" thickBot="1" x14ac:dyDescent="0.35">
      <c r="A669" s="8"/>
      <c r="B669" s="8"/>
      <c r="C669" s="8"/>
      <c r="D669" s="8"/>
      <c r="E669" s="8"/>
    </row>
    <row r="670" spans="1:5" ht="15" thickBot="1" x14ac:dyDescent="0.35">
      <c r="A670" s="8"/>
      <c r="B670" s="8"/>
      <c r="C670" s="8"/>
      <c r="D670" s="8"/>
      <c r="E670" s="8"/>
    </row>
    <row r="671" spans="1:5" ht="15" thickBot="1" x14ac:dyDescent="0.35">
      <c r="A671" s="8"/>
      <c r="B671" s="8"/>
      <c r="C671" s="8"/>
      <c r="D671" s="8"/>
      <c r="E671" s="8"/>
    </row>
    <row r="672" spans="1:5" ht="15" thickBot="1" x14ac:dyDescent="0.35">
      <c r="A672" s="8"/>
      <c r="B672" s="8"/>
      <c r="C672" s="8"/>
      <c r="D672" s="8"/>
      <c r="E672" s="8"/>
    </row>
    <row r="673" spans="1:5" ht="15" thickBot="1" x14ac:dyDescent="0.35">
      <c r="A673" s="8"/>
      <c r="B673" s="8"/>
      <c r="C673" s="8"/>
      <c r="D673" s="8"/>
      <c r="E673" s="8"/>
    </row>
    <row r="674" spans="1:5" ht="15" thickBot="1" x14ac:dyDescent="0.35">
      <c r="A674" s="8"/>
      <c r="B674" s="8"/>
      <c r="C674" s="8"/>
      <c r="D674" s="8"/>
      <c r="E674" s="8"/>
    </row>
    <row r="675" spans="1:5" ht="15" thickBot="1" x14ac:dyDescent="0.35">
      <c r="A675" s="8"/>
      <c r="B675" s="8"/>
      <c r="C675" s="8"/>
      <c r="D675" s="8"/>
      <c r="E675" s="8"/>
    </row>
    <row r="676" spans="1:5" ht="15" thickBot="1" x14ac:dyDescent="0.35">
      <c r="A676" s="8"/>
      <c r="B676" s="8"/>
      <c r="C676" s="8"/>
      <c r="D676" s="8"/>
      <c r="E676" s="8"/>
    </row>
    <row r="677" spans="1:5" ht="15" thickBot="1" x14ac:dyDescent="0.35">
      <c r="A677" s="8"/>
      <c r="B677" s="8"/>
      <c r="C677" s="8"/>
      <c r="D677" s="8"/>
      <c r="E677" s="8"/>
    </row>
    <row r="678" spans="1:5" ht="15" thickBot="1" x14ac:dyDescent="0.35">
      <c r="A678" s="8"/>
      <c r="B678" s="8"/>
      <c r="C678" s="8"/>
      <c r="D678" s="8"/>
      <c r="E678" s="8"/>
    </row>
    <row r="679" spans="1:5" ht="15" thickBot="1" x14ac:dyDescent="0.35">
      <c r="A679" s="8"/>
      <c r="B679" s="8"/>
      <c r="C679" s="8"/>
      <c r="D679" s="8"/>
      <c r="E679" s="8"/>
    </row>
    <row r="680" spans="1:5" ht="15" thickBot="1" x14ac:dyDescent="0.35">
      <c r="A680" s="8"/>
      <c r="B680" s="8"/>
      <c r="C680" s="8"/>
      <c r="D680" s="8"/>
      <c r="E680" s="8"/>
    </row>
    <row r="681" spans="1:5" ht="15" thickBot="1" x14ac:dyDescent="0.35">
      <c r="A681" s="8"/>
      <c r="B681" s="8"/>
      <c r="C681" s="8"/>
      <c r="D681" s="8"/>
      <c r="E681" s="8"/>
    </row>
    <row r="682" spans="1:5" ht="15" thickBot="1" x14ac:dyDescent="0.35">
      <c r="A682" s="8"/>
      <c r="B682" s="8"/>
      <c r="C682" s="8"/>
      <c r="D682" s="8"/>
      <c r="E682" s="8"/>
    </row>
    <row r="683" spans="1:5" ht="15" thickBot="1" x14ac:dyDescent="0.35">
      <c r="A683" s="8"/>
      <c r="B683" s="8"/>
      <c r="C683" s="8"/>
      <c r="D683" s="8"/>
      <c r="E683" s="8"/>
    </row>
    <row r="684" spans="1:5" ht="15" thickBot="1" x14ac:dyDescent="0.35">
      <c r="A684" s="8"/>
      <c r="B684" s="8"/>
      <c r="C684" s="8"/>
      <c r="D684" s="8"/>
      <c r="E684" s="8"/>
    </row>
    <row r="685" spans="1:5" ht="15" thickBot="1" x14ac:dyDescent="0.35">
      <c r="A685" s="8"/>
      <c r="B685" s="8"/>
      <c r="C685" s="8"/>
      <c r="D685" s="8"/>
      <c r="E685" s="8"/>
    </row>
    <row r="686" spans="1:5" ht="15" thickBot="1" x14ac:dyDescent="0.35">
      <c r="A686" s="8"/>
      <c r="B686" s="8"/>
      <c r="C686" s="8"/>
      <c r="D686" s="8"/>
      <c r="E686" s="8"/>
    </row>
    <row r="687" spans="1:5" ht="15" thickBot="1" x14ac:dyDescent="0.35">
      <c r="A687" s="8"/>
      <c r="B687" s="8"/>
      <c r="C687" s="8"/>
      <c r="D687" s="8"/>
      <c r="E687" s="8"/>
    </row>
    <row r="688" spans="1:5" ht="15" thickBot="1" x14ac:dyDescent="0.35">
      <c r="A688" s="8"/>
      <c r="B688" s="8"/>
      <c r="C688" s="8"/>
      <c r="D688" s="8"/>
      <c r="E688" s="8"/>
    </row>
    <row r="689" spans="1:5" ht="15" thickBot="1" x14ac:dyDescent="0.35">
      <c r="A689" s="8"/>
      <c r="B689" s="8"/>
      <c r="C689" s="8"/>
      <c r="D689" s="8"/>
      <c r="E689" s="8"/>
    </row>
    <row r="690" spans="1:5" ht="15" thickBot="1" x14ac:dyDescent="0.35">
      <c r="A690" s="8"/>
      <c r="B690" s="8"/>
      <c r="C690" s="8"/>
      <c r="D690" s="8"/>
      <c r="E690" s="8"/>
    </row>
    <row r="691" spans="1:5" ht="15" thickBot="1" x14ac:dyDescent="0.35">
      <c r="A691" s="8"/>
      <c r="B691" s="8"/>
      <c r="C691" s="8"/>
      <c r="D691" s="8"/>
      <c r="E691" s="8"/>
    </row>
    <row r="692" spans="1:5" ht="15" thickBot="1" x14ac:dyDescent="0.35">
      <c r="A692" s="8"/>
      <c r="B692" s="8"/>
      <c r="C692" s="8"/>
      <c r="D692" s="8"/>
      <c r="E692" s="8"/>
    </row>
    <row r="693" spans="1:5" ht="15" thickBot="1" x14ac:dyDescent="0.35">
      <c r="A693" s="8"/>
      <c r="B693" s="8"/>
      <c r="C693" s="8"/>
      <c r="D693" s="8"/>
      <c r="E693" s="8"/>
    </row>
    <row r="694" spans="1:5" ht="15" thickBot="1" x14ac:dyDescent="0.35">
      <c r="A694" s="8"/>
      <c r="B694" s="8"/>
      <c r="C694" s="8"/>
      <c r="D694" s="8"/>
      <c r="E694" s="8"/>
    </row>
    <row r="695" spans="1:5" ht="15" thickBot="1" x14ac:dyDescent="0.35">
      <c r="A695" s="8"/>
      <c r="B695" s="8"/>
      <c r="C695" s="8"/>
      <c r="D695" s="8"/>
      <c r="E695" s="8"/>
    </row>
    <row r="696" spans="1:5" ht="15" thickBot="1" x14ac:dyDescent="0.35">
      <c r="A696" s="8"/>
      <c r="B696" s="8"/>
      <c r="C696" s="8"/>
      <c r="D696" s="8"/>
      <c r="E696" s="8"/>
    </row>
    <row r="697" spans="1:5" ht="15" thickBot="1" x14ac:dyDescent="0.35">
      <c r="A697" s="8"/>
      <c r="B697" s="8"/>
      <c r="C697" s="8"/>
      <c r="D697" s="8"/>
      <c r="E697" s="8"/>
    </row>
    <row r="698" spans="1:5" ht="15" thickBot="1" x14ac:dyDescent="0.35">
      <c r="A698" s="8"/>
      <c r="B698" s="8"/>
      <c r="C698" s="8"/>
      <c r="D698" s="8"/>
      <c r="E698" s="8"/>
    </row>
    <row r="699" spans="1:5" ht="15" thickBot="1" x14ac:dyDescent="0.35">
      <c r="A699" s="8"/>
      <c r="B699" s="8"/>
      <c r="C699" s="8"/>
      <c r="D699" s="8"/>
      <c r="E699" s="8"/>
    </row>
    <row r="700" spans="1:5" ht="15" thickBot="1" x14ac:dyDescent="0.35">
      <c r="A700" s="8"/>
      <c r="B700" s="8"/>
      <c r="C700" s="8"/>
      <c r="D700" s="8"/>
      <c r="E700" s="8"/>
    </row>
    <row r="701" spans="1:5" ht="15" thickBot="1" x14ac:dyDescent="0.35">
      <c r="A701" s="8"/>
      <c r="B701" s="8"/>
      <c r="C701" s="8"/>
      <c r="D701" s="8"/>
      <c r="E701" s="8"/>
    </row>
    <row r="702" spans="1:5" ht="15" thickBot="1" x14ac:dyDescent="0.35">
      <c r="A702" s="8"/>
      <c r="B702" s="8"/>
      <c r="C702" s="8"/>
      <c r="D702" s="8"/>
      <c r="E702" s="8"/>
    </row>
    <row r="703" spans="1:5" ht="15" thickBot="1" x14ac:dyDescent="0.35">
      <c r="A703" s="8"/>
      <c r="B703" s="8"/>
      <c r="C703" s="8"/>
      <c r="D703" s="8"/>
      <c r="E703" s="8"/>
    </row>
    <row r="704" spans="1:5" ht="15" thickBot="1" x14ac:dyDescent="0.35">
      <c r="A704" s="8"/>
      <c r="B704" s="8"/>
      <c r="C704" s="8"/>
      <c r="D704" s="8"/>
      <c r="E704" s="8"/>
    </row>
    <row r="705" spans="1:5" ht="15" thickBot="1" x14ac:dyDescent="0.35">
      <c r="A705" s="8"/>
      <c r="B705" s="8"/>
      <c r="C705" s="8"/>
      <c r="D705" s="8"/>
      <c r="E705" s="8"/>
    </row>
    <row r="706" spans="1:5" ht="15" thickBot="1" x14ac:dyDescent="0.35">
      <c r="A706" s="8"/>
      <c r="B706" s="8"/>
      <c r="C706" s="8"/>
      <c r="D706" s="8"/>
      <c r="E706" s="8"/>
    </row>
    <row r="707" spans="1:5" ht="15" thickBot="1" x14ac:dyDescent="0.35">
      <c r="A707" s="8"/>
      <c r="B707" s="8"/>
      <c r="C707" s="8"/>
      <c r="D707" s="8"/>
      <c r="E707" s="8"/>
    </row>
    <row r="708" spans="1:5" ht="15" thickBot="1" x14ac:dyDescent="0.35">
      <c r="A708" s="8"/>
      <c r="B708" s="8"/>
      <c r="C708" s="8"/>
      <c r="D708" s="8"/>
      <c r="E708" s="8"/>
    </row>
    <row r="709" spans="1:5" ht="15" thickBot="1" x14ac:dyDescent="0.35">
      <c r="A709" s="8"/>
      <c r="B709" s="8"/>
      <c r="C709" s="8"/>
      <c r="D709" s="8"/>
      <c r="E709" s="8"/>
    </row>
    <row r="710" spans="1:5" ht="15" thickBot="1" x14ac:dyDescent="0.35">
      <c r="A710" s="8"/>
      <c r="B710" s="8"/>
      <c r="C710" s="8"/>
      <c r="D710" s="8"/>
      <c r="E710" s="8"/>
    </row>
    <row r="711" spans="1:5" ht="15" thickBot="1" x14ac:dyDescent="0.35">
      <c r="A711" s="8"/>
      <c r="B711" s="8"/>
      <c r="C711" s="8"/>
      <c r="D711" s="8"/>
      <c r="E711" s="8"/>
    </row>
    <row r="712" spans="1:5" ht="15" thickBot="1" x14ac:dyDescent="0.35">
      <c r="A712" s="8"/>
      <c r="B712" s="8"/>
      <c r="C712" s="8"/>
      <c r="D712" s="8"/>
      <c r="E712" s="8"/>
    </row>
    <row r="713" spans="1:5" ht="15" thickBot="1" x14ac:dyDescent="0.35">
      <c r="A713" s="8"/>
      <c r="B713" s="8"/>
      <c r="C713" s="8"/>
      <c r="D713" s="8"/>
      <c r="E713" s="8"/>
    </row>
    <row r="714" spans="1:5" ht="15" thickBot="1" x14ac:dyDescent="0.35">
      <c r="A714" s="8"/>
      <c r="B714" s="8"/>
      <c r="C714" s="8"/>
      <c r="D714" s="8"/>
      <c r="E714" s="8"/>
    </row>
    <row r="715" spans="1:5" ht="15" thickBot="1" x14ac:dyDescent="0.35">
      <c r="A715" s="8"/>
      <c r="B715" s="8"/>
      <c r="C715" s="8"/>
      <c r="D715" s="8"/>
      <c r="E715" s="8"/>
    </row>
    <row r="716" spans="1:5" ht="15" thickBot="1" x14ac:dyDescent="0.35">
      <c r="A716" s="8"/>
      <c r="B716" s="8"/>
      <c r="C716" s="8"/>
      <c r="D716" s="8"/>
      <c r="E716" s="8"/>
    </row>
    <row r="717" spans="1:5" ht="15" thickBot="1" x14ac:dyDescent="0.35">
      <c r="A717" s="8"/>
      <c r="B717" s="8"/>
      <c r="C717" s="8"/>
      <c r="D717" s="8"/>
      <c r="E717" s="8"/>
    </row>
    <row r="718" spans="1:5" ht="15" thickBot="1" x14ac:dyDescent="0.35">
      <c r="A718" s="8"/>
      <c r="B718" s="8"/>
      <c r="C718" s="8"/>
      <c r="D718" s="8"/>
      <c r="E718" s="8"/>
    </row>
    <row r="719" spans="1:5" ht="15" thickBot="1" x14ac:dyDescent="0.35">
      <c r="A719" s="8"/>
      <c r="B719" s="8"/>
      <c r="C719" s="8"/>
      <c r="D719" s="8"/>
      <c r="E719" s="8"/>
    </row>
    <row r="720" spans="1:5" ht="15" thickBot="1" x14ac:dyDescent="0.35">
      <c r="A720" s="8"/>
      <c r="B720" s="8"/>
      <c r="C720" s="8"/>
      <c r="D720" s="8"/>
      <c r="E720" s="8"/>
    </row>
    <row r="721" spans="1:5" ht="15" thickBot="1" x14ac:dyDescent="0.35">
      <c r="A721" s="8"/>
      <c r="B721" s="8"/>
      <c r="C721" s="8"/>
      <c r="D721" s="8"/>
      <c r="E721" s="8"/>
    </row>
    <row r="722" spans="1:5" ht="15" thickBot="1" x14ac:dyDescent="0.35">
      <c r="A722" s="8"/>
      <c r="B722" s="8"/>
      <c r="C722" s="8"/>
      <c r="D722" s="8"/>
      <c r="E722" s="8"/>
    </row>
    <row r="723" spans="1:5" ht="15" thickBot="1" x14ac:dyDescent="0.35">
      <c r="A723" s="8"/>
      <c r="B723" s="8"/>
      <c r="C723" s="8"/>
      <c r="D723" s="8"/>
      <c r="E723" s="8"/>
    </row>
    <row r="724" spans="1:5" ht="15" thickBot="1" x14ac:dyDescent="0.35">
      <c r="A724" s="8"/>
      <c r="B724" s="8"/>
      <c r="C724" s="8"/>
      <c r="D724" s="8"/>
      <c r="E724" s="8"/>
    </row>
    <row r="725" spans="1:5" ht="15" thickBot="1" x14ac:dyDescent="0.35">
      <c r="A725" s="8"/>
      <c r="B725" s="8"/>
      <c r="C725" s="8"/>
      <c r="D725" s="8"/>
      <c r="E725" s="8"/>
    </row>
    <row r="726" spans="1:5" ht="15" thickBot="1" x14ac:dyDescent="0.35">
      <c r="A726" s="8"/>
      <c r="B726" s="8"/>
      <c r="C726" s="8"/>
      <c r="D726" s="8"/>
      <c r="E726" s="8"/>
    </row>
    <row r="727" spans="1:5" ht="15" thickBot="1" x14ac:dyDescent="0.35">
      <c r="A727" s="8"/>
      <c r="B727" s="8"/>
      <c r="C727" s="8"/>
      <c r="D727" s="8"/>
      <c r="E727" s="8"/>
    </row>
    <row r="728" spans="1:5" ht="15" thickBot="1" x14ac:dyDescent="0.35">
      <c r="A728" s="8"/>
      <c r="B728" s="8"/>
      <c r="C728" s="8"/>
      <c r="D728" s="8"/>
      <c r="E728" s="8"/>
    </row>
    <row r="729" spans="1:5" ht="15" thickBot="1" x14ac:dyDescent="0.35">
      <c r="A729" s="8"/>
      <c r="B729" s="8"/>
      <c r="C729" s="8"/>
      <c r="D729" s="8"/>
      <c r="E729" s="8"/>
    </row>
    <row r="730" spans="1:5" ht="15" thickBot="1" x14ac:dyDescent="0.35">
      <c r="A730" s="8"/>
      <c r="B730" s="8"/>
      <c r="C730" s="8"/>
      <c r="D730" s="8"/>
      <c r="E730" s="8"/>
    </row>
    <row r="731" spans="1:5" ht="15" thickBot="1" x14ac:dyDescent="0.35">
      <c r="A731" s="8"/>
      <c r="B731" s="8"/>
      <c r="C731" s="8"/>
      <c r="D731" s="8"/>
      <c r="E731" s="8"/>
    </row>
    <row r="732" spans="1:5" ht="15" thickBot="1" x14ac:dyDescent="0.35">
      <c r="A732" s="8"/>
      <c r="B732" s="8"/>
      <c r="C732" s="8"/>
      <c r="D732" s="8"/>
      <c r="E732" s="8"/>
    </row>
    <row r="733" spans="1:5" ht="15" thickBot="1" x14ac:dyDescent="0.35">
      <c r="A733" s="8"/>
      <c r="B733" s="8"/>
      <c r="C733" s="8"/>
      <c r="D733" s="8"/>
      <c r="E733" s="8"/>
    </row>
    <row r="734" spans="1:5" ht="15" thickBot="1" x14ac:dyDescent="0.35">
      <c r="A734" s="8"/>
      <c r="B734" s="8"/>
      <c r="C734" s="8"/>
      <c r="D734" s="8"/>
      <c r="E734" s="8"/>
    </row>
    <row r="735" spans="1:5" ht="15" thickBot="1" x14ac:dyDescent="0.35">
      <c r="A735" s="8"/>
      <c r="B735" s="8"/>
      <c r="C735" s="8"/>
      <c r="D735" s="8"/>
      <c r="E735" s="8"/>
    </row>
    <row r="736" spans="1:5" ht="15" thickBot="1" x14ac:dyDescent="0.35">
      <c r="A736" s="8"/>
      <c r="B736" s="8"/>
      <c r="C736" s="8"/>
      <c r="D736" s="8"/>
      <c r="E736" s="8"/>
    </row>
    <row r="737" spans="1:5" ht="15" thickBot="1" x14ac:dyDescent="0.35">
      <c r="A737" s="8"/>
      <c r="B737" s="8"/>
      <c r="C737" s="8"/>
      <c r="D737" s="8"/>
      <c r="E737" s="8"/>
    </row>
    <row r="738" spans="1:5" ht="15" thickBot="1" x14ac:dyDescent="0.35">
      <c r="A738" s="8"/>
      <c r="B738" s="8"/>
      <c r="C738" s="8"/>
      <c r="D738" s="8"/>
      <c r="E738" s="8"/>
    </row>
    <row r="739" spans="1:5" ht="15" thickBot="1" x14ac:dyDescent="0.35">
      <c r="A739" s="8"/>
      <c r="B739" s="8"/>
      <c r="C739" s="8"/>
      <c r="D739" s="8"/>
      <c r="E739" s="8"/>
    </row>
    <row r="740" spans="1:5" ht="15" thickBot="1" x14ac:dyDescent="0.35">
      <c r="A740" s="8"/>
      <c r="B740" s="8"/>
      <c r="C740" s="8"/>
      <c r="D740" s="8"/>
      <c r="E740" s="8"/>
    </row>
    <row r="741" spans="1:5" ht="15" thickBot="1" x14ac:dyDescent="0.35">
      <c r="A741" s="8"/>
      <c r="B741" s="8"/>
      <c r="C741" s="8"/>
      <c r="D741" s="8"/>
      <c r="E741" s="8"/>
    </row>
    <row r="742" spans="1:5" ht="15" thickBot="1" x14ac:dyDescent="0.35">
      <c r="A742" s="8"/>
      <c r="B742" s="8"/>
      <c r="C742" s="8"/>
      <c r="D742" s="8"/>
      <c r="E742" s="8"/>
    </row>
    <row r="743" spans="1:5" ht="15" thickBot="1" x14ac:dyDescent="0.35">
      <c r="A743" s="8"/>
      <c r="B743" s="8"/>
      <c r="C743" s="8"/>
      <c r="D743" s="8"/>
      <c r="E743" s="8"/>
    </row>
    <row r="744" spans="1:5" ht="15" thickBot="1" x14ac:dyDescent="0.35">
      <c r="A744" s="8"/>
      <c r="B744" s="8"/>
      <c r="C744" s="8"/>
      <c r="D744" s="8"/>
      <c r="E744" s="8"/>
    </row>
    <row r="745" spans="1:5" ht="15" thickBot="1" x14ac:dyDescent="0.35">
      <c r="A745" s="8"/>
      <c r="B745" s="8"/>
      <c r="C745" s="8"/>
      <c r="D745" s="8"/>
      <c r="E745" s="8"/>
    </row>
    <row r="746" spans="1:5" ht="15" thickBot="1" x14ac:dyDescent="0.35">
      <c r="A746" s="8"/>
      <c r="B746" s="8"/>
      <c r="C746" s="8"/>
      <c r="D746" s="8"/>
      <c r="E746" s="8"/>
    </row>
    <row r="747" spans="1:5" ht="15" thickBot="1" x14ac:dyDescent="0.35">
      <c r="A747" s="8"/>
      <c r="B747" s="8"/>
      <c r="C747" s="8"/>
      <c r="D747" s="8"/>
      <c r="E747" s="8"/>
    </row>
    <row r="748" spans="1:5" ht="15" thickBot="1" x14ac:dyDescent="0.35">
      <c r="A748" s="8"/>
      <c r="B748" s="8"/>
      <c r="C748" s="8"/>
      <c r="D748" s="8"/>
      <c r="E748" s="8"/>
    </row>
    <row r="749" spans="1:5" ht="15" thickBot="1" x14ac:dyDescent="0.35">
      <c r="A749" s="8"/>
      <c r="B749" s="8"/>
      <c r="C749" s="8"/>
      <c r="D749" s="8"/>
      <c r="E749" s="8"/>
    </row>
    <row r="750" spans="1:5" ht="15" thickBot="1" x14ac:dyDescent="0.35">
      <c r="A750" s="8"/>
      <c r="B750" s="8"/>
      <c r="C750" s="8"/>
      <c r="D750" s="8"/>
      <c r="E750" s="8"/>
    </row>
    <row r="751" spans="1:5" ht="15" thickBot="1" x14ac:dyDescent="0.35">
      <c r="A751" s="8"/>
      <c r="B751" s="8"/>
      <c r="C751" s="8"/>
      <c r="D751" s="8"/>
      <c r="E751" s="8"/>
    </row>
    <row r="752" spans="1:5" ht="15" thickBot="1" x14ac:dyDescent="0.35">
      <c r="A752" s="8"/>
      <c r="B752" s="8"/>
      <c r="C752" s="8"/>
      <c r="D752" s="8"/>
      <c r="E752" s="8"/>
    </row>
    <row r="753" spans="1:5" ht="15" thickBot="1" x14ac:dyDescent="0.35">
      <c r="A753" s="8"/>
      <c r="B753" s="8"/>
      <c r="C753" s="8"/>
      <c r="D753" s="8"/>
      <c r="E753" s="8"/>
    </row>
    <row r="754" spans="1:5" ht="15" thickBot="1" x14ac:dyDescent="0.35">
      <c r="A754" s="8"/>
      <c r="B754" s="8"/>
      <c r="C754" s="8"/>
      <c r="D754" s="8"/>
      <c r="E754" s="8"/>
    </row>
    <row r="755" spans="1:5" ht="15" thickBot="1" x14ac:dyDescent="0.35">
      <c r="A755" s="8"/>
      <c r="B755" s="8"/>
      <c r="C755" s="8"/>
      <c r="D755" s="8"/>
      <c r="E755" s="8"/>
    </row>
    <row r="756" spans="1:5" ht="15" thickBot="1" x14ac:dyDescent="0.35">
      <c r="A756" s="8"/>
      <c r="B756" s="8"/>
      <c r="C756" s="8"/>
      <c r="D756" s="8"/>
      <c r="E756" s="8"/>
    </row>
    <row r="757" spans="1:5" ht="15" thickBot="1" x14ac:dyDescent="0.35">
      <c r="A757" s="8"/>
      <c r="B757" s="8"/>
      <c r="C757" s="8"/>
      <c r="D757" s="8"/>
      <c r="E757" s="8"/>
    </row>
    <row r="758" spans="1:5" ht="15" thickBot="1" x14ac:dyDescent="0.35">
      <c r="A758" s="8"/>
      <c r="B758" s="8"/>
      <c r="C758" s="8"/>
      <c r="D758" s="8"/>
      <c r="E758" s="8"/>
    </row>
    <row r="759" spans="1:5" ht="15" thickBot="1" x14ac:dyDescent="0.35">
      <c r="A759" s="8"/>
      <c r="B759" s="8"/>
      <c r="C759" s="8"/>
      <c r="D759" s="8"/>
      <c r="E759" s="8"/>
    </row>
    <row r="760" spans="1:5" ht="15" thickBot="1" x14ac:dyDescent="0.35">
      <c r="A760" s="8"/>
      <c r="B760" s="8"/>
      <c r="C760" s="8"/>
      <c r="D760" s="8"/>
      <c r="E760" s="8"/>
    </row>
    <row r="761" spans="1:5" ht="15" thickBot="1" x14ac:dyDescent="0.35">
      <c r="A761" s="8"/>
      <c r="B761" s="8"/>
      <c r="C761" s="8"/>
      <c r="D761" s="8"/>
      <c r="E761" s="8"/>
    </row>
    <row r="762" spans="1:5" ht="15" thickBot="1" x14ac:dyDescent="0.35">
      <c r="A762" s="8"/>
      <c r="B762" s="8"/>
      <c r="C762" s="8"/>
      <c r="D762" s="8"/>
      <c r="E762" s="8"/>
    </row>
    <row r="763" spans="1:5" ht="15" thickBot="1" x14ac:dyDescent="0.35">
      <c r="A763" s="8"/>
      <c r="B763" s="8"/>
      <c r="C763" s="8"/>
      <c r="D763" s="8"/>
      <c r="E763" s="8"/>
    </row>
    <row r="764" spans="1:5" ht="15" thickBot="1" x14ac:dyDescent="0.35">
      <c r="A764" s="8"/>
      <c r="B764" s="8"/>
      <c r="C764" s="8"/>
      <c r="D764" s="8"/>
      <c r="E764" s="8"/>
    </row>
    <row r="765" spans="1:5" ht="15" thickBot="1" x14ac:dyDescent="0.35">
      <c r="A765" s="8"/>
      <c r="B765" s="8"/>
      <c r="C765" s="8"/>
      <c r="D765" s="8"/>
      <c r="E765" s="8"/>
    </row>
    <row r="766" spans="1:5" ht="15" thickBot="1" x14ac:dyDescent="0.35">
      <c r="A766" s="8"/>
      <c r="B766" s="8"/>
      <c r="C766" s="8"/>
      <c r="D766" s="8"/>
      <c r="E766" s="8"/>
    </row>
    <row r="767" spans="1:5" ht="15" thickBot="1" x14ac:dyDescent="0.35">
      <c r="A767" s="8"/>
      <c r="B767" s="8"/>
      <c r="C767" s="8"/>
      <c r="D767" s="8"/>
      <c r="E767" s="8"/>
    </row>
    <row r="768" spans="1:5" ht="15" thickBot="1" x14ac:dyDescent="0.35">
      <c r="A768" s="8"/>
      <c r="B768" s="8"/>
      <c r="C768" s="8"/>
      <c r="D768" s="8"/>
      <c r="E768" s="8"/>
    </row>
    <row r="769" spans="1:5" ht="15" thickBot="1" x14ac:dyDescent="0.35">
      <c r="A769" s="8"/>
      <c r="B769" s="8"/>
      <c r="C769" s="8"/>
      <c r="D769" s="8"/>
      <c r="E769" s="8"/>
    </row>
    <row r="770" spans="1:5" ht="15" thickBot="1" x14ac:dyDescent="0.35">
      <c r="A770" s="8"/>
      <c r="B770" s="8"/>
      <c r="C770" s="8"/>
      <c r="D770" s="8"/>
      <c r="E770" s="8"/>
    </row>
    <row r="771" spans="1:5" ht="15" thickBot="1" x14ac:dyDescent="0.35">
      <c r="A771" s="8"/>
      <c r="B771" s="8"/>
      <c r="C771" s="8"/>
      <c r="D771" s="8"/>
      <c r="E771" s="8"/>
    </row>
    <row r="772" spans="1:5" ht="15" thickBot="1" x14ac:dyDescent="0.35">
      <c r="A772" s="8"/>
      <c r="B772" s="8"/>
      <c r="C772" s="8"/>
      <c r="D772" s="8"/>
      <c r="E772" s="8"/>
    </row>
    <row r="773" spans="1:5" ht="15" thickBot="1" x14ac:dyDescent="0.35">
      <c r="A773" s="8"/>
      <c r="B773" s="8"/>
      <c r="C773" s="8"/>
      <c r="D773" s="8"/>
      <c r="E773" s="8"/>
    </row>
    <row r="774" spans="1:5" ht="15" thickBot="1" x14ac:dyDescent="0.35">
      <c r="A774" s="8"/>
      <c r="B774" s="8"/>
      <c r="C774" s="8"/>
      <c r="D774" s="8"/>
      <c r="E774" s="8"/>
    </row>
    <row r="775" spans="1:5" ht="15" thickBot="1" x14ac:dyDescent="0.35">
      <c r="A775" s="8"/>
      <c r="B775" s="8"/>
      <c r="C775" s="8"/>
      <c r="D775" s="8"/>
      <c r="E775" s="8"/>
    </row>
    <row r="776" spans="1:5" ht="15" thickBot="1" x14ac:dyDescent="0.35">
      <c r="A776" s="8"/>
      <c r="B776" s="8"/>
      <c r="C776" s="8"/>
      <c r="D776" s="8"/>
      <c r="E776" s="8"/>
    </row>
    <row r="777" spans="1:5" ht="15" thickBot="1" x14ac:dyDescent="0.35">
      <c r="A777" s="8"/>
      <c r="B777" s="8"/>
      <c r="C777" s="8"/>
      <c r="D777" s="8"/>
      <c r="E777" s="8"/>
    </row>
    <row r="778" spans="1:5" ht="15" thickBot="1" x14ac:dyDescent="0.35">
      <c r="A778" s="8"/>
      <c r="B778" s="8"/>
      <c r="C778" s="8"/>
      <c r="D778" s="8"/>
      <c r="E778" s="8"/>
    </row>
    <row r="779" spans="1:5" ht="15" thickBot="1" x14ac:dyDescent="0.35">
      <c r="A779" s="8"/>
      <c r="B779" s="8"/>
      <c r="C779" s="8"/>
      <c r="D779" s="8"/>
      <c r="E779" s="8"/>
    </row>
    <row r="780" spans="1:5" ht="15" thickBot="1" x14ac:dyDescent="0.35">
      <c r="A780" s="8"/>
      <c r="B780" s="8"/>
      <c r="C780" s="8"/>
      <c r="D780" s="8"/>
      <c r="E780" s="8"/>
    </row>
    <row r="781" spans="1:5" ht="15" thickBot="1" x14ac:dyDescent="0.35">
      <c r="A781" s="8"/>
      <c r="B781" s="8"/>
      <c r="C781" s="8"/>
      <c r="D781" s="8"/>
      <c r="E781" s="8"/>
    </row>
    <row r="782" spans="1:5" ht="15" thickBot="1" x14ac:dyDescent="0.35">
      <c r="A782" s="8"/>
      <c r="B782" s="8"/>
      <c r="C782" s="8"/>
      <c r="D782" s="8"/>
      <c r="E782" s="8"/>
    </row>
    <row r="783" spans="1:5" ht="15" thickBot="1" x14ac:dyDescent="0.35">
      <c r="A783" s="8"/>
      <c r="B783" s="8"/>
      <c r="C783" s="8"/>
      <c r="D783" s="8"/>
      <c r="E783" s="8"/>
    </row>
    <row r="784" spans="1:5" ht="15" thickBot="1" x14ac:dyDescent="0.35">
      <c r="A784" s="8"/>
      <c r="B784" s="8"/>
      <c r="C784" s="8"/>
      <c r="D784" s="8"/>
      <c r="E784" s="8"/>
    </row>
    <row r="785" spans="1:5" ht="15" thickBot="1" x14ac:dyDescent="0.35">
      <c r="A785" s="8"/>
      <c r="B785" s="8"/>
      <c r="C785" s="8"/>
      <c r="D785" s="8"/>
      <c r="E785" s="8"/>
    </row>
    <row r="786" spans="1:5" ht="15" thickBot="1" x14ac:dyDescent="0.35">
      <c r="A786" s="8"/>
      <c r="B786" s="8"/>
      <c r="C786" s="8"/>
      <c r="D786" s="8"/>
      <c r="E786" s="8"/>
    </row>
    <row r="787" spans="1:5" ht="15" thickBot="1" x14ac:dyDescent="0.35">
      <c r="A787" s="8"/>
      <c r="B787" s="8"/>
      <c r="C787" s="8"/>
      <c r="D787" s="8"/>
      <c r="E787" s="8"/>
    </row>
    <row r="788" spans="1:5" ht="15" thickBot="1" x14ac:dyDescent="0.35">
      <c r="A788" s="8"/>
      <c r="B788" s="8"/>
      <c r="C788" s="8"/>
      <c r="D788" s="8"/>
      <c r="E788" s="8"/>
    </row>
    <row r="789" spans="1:5" ht="15" thickBot="1" x14ac:dyDescent="0.35">
      <c r="A789" s="8"/>
      <c r="B789" s="8"/>
      <c r="C789" s="8"/>
      <c r="D789" s="8"/>
      <c r="E789" s="8"/>
    </row>
    <row r="790" spans="1:5" ht="15" thickBot="1" x14ac:dyDescent="0.35">
      <c r="A790" s="8"/>
      <c r="B790" s="8"/>
      <c r="C790" s="8"/>
      <c r="D790" s="8"/>
      <c r="E790" s="8"/>
    </row>
    <row r="791" spans="1:5" ht="15" thickBot="1" x14ac:dyDescent="0.35">
      <c r="A791" s="8"/>
      <c r="B791" s="8"/>
      <c r="C791" s="8"/>
      <c r="D791" s="8"/>
      <c r="E791" s="8"/>
    </row>
    <row r="792" spans="1:5" ht="15" thickBot="1" x14ac:dyDescent="0.35">
      <c r="A792" s="8"/>
      <c r="B792" s="8"/>
      <c r="C792" s="8"/>
      <c r="D792" s="8"/>
      <c r="E792" s="8"/>
    </row>
    <row r="793" spans="1:5" ht="15" thickBot="1" x14ac:dyDescent="0.35">
      <c r="A793" s="8"/>
      <c r="B793" s="8"/>
      <c r="C793" s="8"/>
      <c r="D793" s="8"/>
      <c r="E793" s="8"/>
    </row>
    <row r="794" spans="1:5" ht="15" thickBot="1" x14ac:dyDescent="0.35">
      <c r="A794" s="8"/>
      <c r="B794" s="8"/>
      <c r="C794" s="8"/>
      <c r="D794" s="8"/>
      <c r="E794" s="8"/>
    </row>
    <row r="795" spans="1:5" ht="15" thickBot="1" x14ac:dyDescent="0.35">
      <c r="A795" s="8"/>
      <c r="B795" s="8"/>
      <c r="C795" s="8"/>
      <c r="D795" s="8"/>
      <c r="E795" s="8"/>
    </row>
    <row r="796" spans="1:5" ht="15" thickBot="1" x14ac:dyDescent="0.35">
      <c r="A796" s="8"/>
      <c r="B796" s="8"/>
      <c r="C796" s="8"/>
      <c r="D796" s="8"/>
      <c r="E796" s="8"/>
    </row>
    <row r="797" spans="1:5" ht="15" thickBot="1" x14ac:dyDescent="0.35">
      <c r="A797" s="8"/>
      <c r="B797" s="8"/>
      <c r="C797" s="8"/>
      <c r="D797" s="8"/>
      <c r="E797" s="8"/>
    </row>
    <row r="798" spans="1:5" ht="15" thickBot="1" x14ac:dyDescent="0.35">
      <c r="A798" s="8"/>
      <c r="B798" s="8"/>
      <c r="C798" s="8"/>
      <c r="D798" s="8"/>
      <c r="E798" s="8"/>
    </row>
    <row r="799" spans="1:5" ht="15" thickBot="1" x14ac:dyDescent="0.35">
      <c r="A799" s="8"/>
      <c r="B799" s="8"/>
      <c r="C799" s="8"/>
      <c r="D799" s="8"/>
      <c r="E799" s="8"/>
    </row>
    <row r="800" spans="1:5" ht="15" thickBot="1" x14ac:dyDescent="0.35">
      <c r="A800" s="8"/>
      <c r="B800" s="8"/>
      <c r="C800" s="8"/>
      <c r="D800" s="8"/>
      <c r="E800" s="8"/>
    </row>
    <row r="801" spans="1:5" ht="15" thickBot="1" x14ac:dyDescent="0.35">
      <c r="A801" s="8"/>
      <c r="B801" s="8"/>
      <c r="C801" s="8"/>
      <c r="D801" s="8"/>
      <c r="E801" s="8"/>
    </row>
    <row r="802" spans="1:5" ht="15" thickBot="1" x14ac:dyDescent="0.35">
      <c r="A802" s="8"/>
      <c r="B802" s="8"/>
      <c r="C802" s="8"/>
      <c r="D802" s="8"/>
      <c r="E802" s="8"/>
    </row>
    <row r="803" spans="1:5" ht="15" thickBot="1" x14ac:dyDescent="0.35">
      <c r="A803" s="8"/>
      <c r="B803" s="8"/>
      <c r="C803" s="8"/>
      <c r="D803" s="8"/>
      <c r="E803" s="8"/>
    </row>
    <row r="804" spans="1:5" ht="15" thickBot="1" x14ac:dyDescent="0.35">
      <c r="A804" s="8"/>
      <c r="B804" s="8"/>
      <c r="C804" s="8"/>
      <c r="D804" s="8"/>
      <c r="E804" s="8"/>
    </row>
    <row r="805" spans="1:5" ht="15" thickBot="1" x14ac:dyDescent="0.35">
      <c r="A805" s="8"/>
      <c r="B805" s="8"/>
      <c r="C805" s="8"/>
      <c r="D805" s="8"/>
      <c r="E805" s="8"/>
    </row>
    <row r="806" spans="1:5" ht="15" thickBot="1" x14ac:dyDescent="0.35">
      <c r="A806" s="8"/>
      <c r="B806" s="8"/>
      <c r="C806" s="8"/>
      <c r="D806" s="8"/>
      <c r="E806" s="8"/>
    </row>
    <row r="807" spans="1:5" ht="15" thickBot="1" x14ac:dyDescent="0.35">
      <c r="A807" s="8"/>
      <c r="B807" s="8"/>
      <c r="C807" s="8"/>
      <c r="D807" s="8"/>
      <c r="E807" s="8"/>
    </row>
    <row r="808" spans="1:5" ht="15" thickBot="1" x14ac:dyDescent="0.35">
      <c r="A808" s="8"/>
      <c r="B808" s="8"/>
      <c r="C808" s="8"/>
      <c r="D808" s="8"/>
      <c r="E808" s="8"/>
    </row>
    <row r="809" spans="1:5" ht="15" thickBot="1" x14ac:dyDescent="0.35">
      <c r="A809" s="8"/>
      <c r="B809" s="8"/>
      <c r="C809" s="8"/>
      <c r="D809" s="8"/>
      <c r="E809" s="8"/>
    </row>
    <row r="810" spans="1:5" ht="15" thickBot="1" x14ac:dyDescent="0.35">
      <c r="A810" s="8"/>
      <c r="B810" s="8"/>
      <c r="C810" s="8"/>
      <c r="D810" s="8"/>
      <c r="E810" s="8"/>
    </row>
    <row r="811" spans="1:5" ht="15" thickBot="1" x14ac:dyDescent="0.35">
      <c r="A811" s="8"/>
      <c r="B811" s="8"/>
      <c r="C811" s="8"/>
      <c r="D811" s="8"/>
      <c r="E811" s="8"/>
    </row>
    <row r="812" spans="1:5" ht="15" thickBot="1" x14ac:dyDescent="0.35">
      <c r="A812" s="8"/>
      <c r="B812" s="8"/>
      <c r="C812" s="8"/>
      <c r="D812" s="8"/>
      <c r="E812" s="8"/>
    </row>
    <row r="813" spans="1:5" ht="15" thickBot="1" x14ac:dyDescent="0.35">
      <c r="A813" s="8"/>
      <c r="B813" s="8"/>
      <c r="C813" s="8"/>
      <c r="D813" s="8"/>
      <c r="E813" s="8"/>
    </row>
    <row r="814" spans="1:5" ht="15" thickBot="1" x14ac:dyDescent="0.35">
      <c r="A814" s="8"/>
      <c r="B814" s="8"/>
      <c r="C814" s="8"/>
      <c r="D814" s="8"/>
      <c r="E814" s="8"/>
    </row>
    <row r="815" spans="1:5" ht="15" thickBot="1" x14ac:dyDescent="0.35">
      <c r="A815" s="8"/>
      <c r="B815" s="8"/>
      <c r="C815" s="8"/>
      <c r="D815" s="8"/>
      <c r="E815" s="8"/>
    </row>
    <row r="816" spans="1:5" ht="15" thickBot="1" x14ac:dyDescent="0.35">
      <c r="A816" s="8"/>
      <c r="B816" s="8"/>
      <c r="C816" s="8"/>
      <c r="D816" s="8"/>
      <c r="E816" s="8"/>
    </row>
    <row r="817" spans="1:5" ht="15" thickBot="1" x14ac:dyDescent="0.35">
      <c r="A817" s="8"/>
      <c r="B817" s="8"/>
      <c r="C817" s="8"/>
      <c r="D817" s="8"/>
      <c r="E817" s="8"/>
    </row>
    <row r="818" spans="1:5" ht="15" thickBot="1" x14ac:dyDescent="0.35">
      <c r="A818" s="8"/>
      <c r="B818" s="8"/>
      <c r="C818" s="8"/>
      <c r="D818" s="8"/>
      <c r="E818" s="8"/>
    </row>
    <row r="819" spans="1:5" ht="15" thickBot="1" x14ac:dyDescent="0.35">
      <c r="A819" s="8"/>
      <c r="B819" s="8"/>
      <c r="C819" s="8"/>
      <c r="D819" s="8"/>
      <c r="E819" s="8"/>
    </row>
    <row r="820" spans="1:5" ht="15" thickBot="1" x14ac:dyDescent="0.35">
      <c r="A820" s="8"/>
      <c r="B820" s="8"/>
      <c r="C820" s="8"/>
      <c r="D820" s="8"/>
      <c r="E820" s="8"/>
    </row>
    <row r="821" spans="1:5" ht="15" thickBot="1" x14ac:dyDescent="0.35">
      <c r="A821" s="8"/>
      <c r="B821" s="8"/>
      <c r="C821" s="8"/>
      <c r="D821" s="8"/>
      <c r="E821" s="8"/>
    </row>
    <row r="822" spans="1:5" ht="15" thickBot="1" x14ac:dyDescent="0.35">
      <c r="A822" s="8"/>
      <c r="B822" s="8"/>
      <c r="C822" s="8"/>
      <c r="D822" s="8"/>
      <c r="E822" s="8"/>
    </row>
    <row r="823" spans="1:5" ht="15" thickBot="1" x14ac:dyDescent="0.35">
      <c r="A823" s="8"/>
      <c r="B823" s="8"/>
      <c r="C823" s="8"/>
      <c r="D823" s="8"/>
      <c r="E823" s="8"/>
    </row>
    <row r="824" spans="1:5" ht="15" thickBot="1" x14ac:dyDescent="0.35">
      <c r="A824" s="8"/>
      <c r="B824" s="8"/>
      <c r="C824" s="8"/>
      <c r="D824" s="8"/>
      <c r="E824" s="8"/>
    </row>
    <row r="825" spans="1:5" ht="15" thickBot="1" x14ac:dyDescent="0.35">
      <c r="A825" s="8"/>
      <c r="B825" s="8"/>
      <c r="C825" s="8"/>
      <c r="D825" s="8"/>
      <c r="E825" s="8"/>
    </row>
    <row r="826" spans="1:5" ht="15" thickBot="1" x14ac:dyDescent="0.35">
      <c r="A826" s="8"/>
      <c r="B826" s="8"/>
      <c r="C826" s="8"/>
      <c r="D826" s="8"/>
      <c r="E826" s="8"/>
    </row>
    <row r="827" spans="1:5" ht="15" thickBot="1" x14ac:dyDescent="0.35">
      <c r="A827" s="8"/>
      <c r="B827" s="8"/>
      <c r="C827" s="8"/>
      <c r="D827" s="8"/>
      <c r="E827" s="8"/>
    </row>
    <row r="828" spans="1:5" ht="15" thickBot="1" x14ac:dyDescent="0.35">
      <c r="A828" s="8"/>
      <c r="B828" s="8"/>
      <c r="C828" s="8"/>
      <c r="D828" s="8"/>
      <c r="E828" s="8"/>
    </row>
    <row r="829" spans="1:5" ht="15" thickBot="1" x14ac:dyDescent="0.35">
      <c r="A829" s="8"/>
      <c r="B829" s="8"/>
      <c r="C829" s="8"/>
      <c r="D829" s="8"/>
      <c r="E829" s="8"/>
    </row>
    <row r="830" spans="1:5" ht="15" thickBot="1" x14ac:dyDescent="0.35">
      <c r="A830" s="8"/>
      <c r="B830" s="8"/>
      <c r="C830" s="8"/>
      <c r="D830" s="8"/>
      <c r="E830" s="8"/>
    </row>
    <row r="831" spans="1:5" ht="15" thickBot="1" x14ac:dyDescent="0.35">
      <c r="A831" s="8"/>
      <c r="B831" s="8"/>
      <c r="C831" s="8"/>
      <c r="D831" s="8"/>
      <c r="E831" s="8"/>
    </row>
    <row r="832" spans="1:5" ht="15" thickBot="1" x14ac:dyDescent="0.35">
      <c r="A832" s="8"/>
      <c r="B832" s="8"/>
      <c r="C832" s="8"/>
      <c r="D832" s="8"/>
      <c r="E832" s="8"/>
    </row>
    <row r="833" spans="1:5" ht="15" thickBot="1" x14ac:dyDescent="0.35">
      <c r="A833" s="8"/>
      <c r="B833" s="8"/>
      <c r="C833" s="8"/>
      <c r="D833" s="8"/>
      <c r="E833" s="8"/>
    </row>
    <row r="834" spans="1:5" ht="15" thickBot="1" x14ac:dyDescent="0.35">
      <c r="A834" s="8"/>
      <c r="B834" s="8"/>
      <c r="C834" s="8"/>
      <c r="D834" s="8"/>
      <c r="E834" s="8"/>
    </row>
    <row r="835" spans="1:5" ht="15" thickBot="1" x14ac:dyDescent="0.35">
      <c r="A835" s="8"/>
      <c r="B835" s="8"/>
      <c r="C835" s="8"/>
      <c r="D835" s="8"/>
      <c r="E835" s="8"/>
    </row>
    <row r="836" spans="1:5" ht="15" thickBot="1" x14ac:dyDescent="0.35">
      <c r="A836" s="8"/>
      <c r="B836" s="8"/>
      <c r="C836" s="8"/>
      <c r="D836" s="8"/>
      <c r="E836" s="8"/>
    </row>
    <row r="837" spans="1:5" ht="15" thickBot="1" x14ac:dyDescent="0.35">
      <c r="A837" s="8"/>
      <c r="B837" s="8"/>
      <c r="C837" s="8"/>
      <c r="D837" s="8"/>
      <c r="E837" s="8"/>
    </row>
    <row r="838" spans="1:5" ht="15" thickBot="1" x14ac:dyDescent="0.35">
      <c r="A838" s="8"/>
      <c r="B838" s="8"/>
      <c r="C838" s="8"/>
      <c r="D838" s="8"/>
      <c r="E838" s="8"/>
    </row>
    <row r="839" spans="1:5" ht="15" thickBot="1" x14ac:dyDescent="0.35">
      <c r="A839" s="8"/>
      <c r="B839" s="8"/>
      <c r="C839" s="8"/>
      <c r="D839" s="8"/>
      <c r="E839" s="8"/>
    </row>
    <row r="840" spans="1:5" ht="15" thickBot="1" x14ac:dyDescent="0.35">
      <c r="A840" s="8"/>
      <c r="B840" s="8"/>
      <c r="C840" s="8"/>
      <c r="D840" s="8"/>
      <c r="E840" s="8"/>
    </row>
    <row r="841" spans="1:5" ht="15" thickBot="1" x14ac:dyDescent="0.35">
      <c r="A841" s="8"/>
      <c r="B841" s="8"/>
      <c r="C841" s="8"/>
      <c r="D841" s="8"/>
      <c r="E841" s="8"/>
    </row>
    <row r="842" spans="1:5" ht="15" thickBot="1" x14ac:dyDescent="0.35">
      <c r="A842" s="8"/>
      <c r="B842" s="8"/>
      <c r="C842" s="8"/>
      <c r="D842" s="8"/>
      <c r="E842" s="8"/>
    </row>
    <row r="843" spans="1:5" ht="15" thickBot="1" x14ac:dyDescent="0.35">
      <c r="A843" s="8"/>
      <c r="B843" s="8"/>
      <c r="C843" s="8"/>
      <c r="D843" s="8"/>
      <c r="E843" s="8"/>
    </row>
    <row r="844" spans="1:5" ht="15" thickBot="1" x14ac:dyDescent="0.35">
      <c r="A844" s="8"/>
      <c r="B844" s="8"/>
      <c r="C844" s="8"/>
      <c r="D844" s="8"/>
      <c r="E844" s="8"/>
    </row>
    <row r="845" spans="1:5" ht="15" thickBot="1" x14ac:dyDescent="0.35">
      <c r="A845" s="8"/>
      <c r="B845" s="8"/>
      <c r="C845" s="8"/>
      <c r="D845" s="8"/>
      <c r="E845" s="8"/>
    </row>
    <row r="846" spans="1:5" ht="15" thickBot="1" x14ac:dyDescent="0.35">
      <c r="A846" s="8"/>
      <c r="B846" s="8"/>
      <c r="C846" s="8"/>
      <c r="D846" s="8"/>
      <c r="E846" s="8"/>
    </row>
    <row r="847" spans="1:5" ht="15" thickBot="1" x14ac:dyDescent="0.35">
      <c r="A847" s="8"/>
      <c r="B847" s="8"/>
      <c r="C847" s="8"/>
      <c r="D847" s="8"/>
      <c r="E847" s="8"/>
    </row>
    <row r="848" spans="1:5" ht="15" thickBot="1" x14ac:dyDescent="0.35">
      <c r="A848" s="8"/>
      <c r="B848" s="8"/>
      <c r="C848" s="8"/>
      <c r="D848" s="8"/>
      <c r="E848" s="8"/>
    </row>
    <row r="849" spans="1:5" ht="15" thickBot="1" x14ac:dyDescent="0.35">
      <c r="A849" s="8"/>
      <c r="B849" s="8"/>
      <c r="C849" s="8"/>
      <c r="D849" s="8"/>
      <c r="E849" s="8"/>
    </row>
    <row r="850" spans="1:5" ht="15" thickBot="1" x14ac:dyDescent="0.35">
      <c r="A850" s="8"/>
      <c r="B850" s="8"/>
      <c r="C850" s="8"/>
      <c r="D850" s="8"/>
      <c r="E850" s="8"/>
    </row>
    <row r="851" spans="1:5" ht="15" thickBot="1" x14ac:dyDescent="0.35">
      <c r="A851" s="8"/>
      <c r="B851" s="8"/>
      <c r="C851" s="8"/>
      <c r="D851" s="8"/>
      <c r="E851" s="8"/>
    </row>
    <row r="852" spans="1:5" ht="15" thickBot="1" x14ac:dyDescent="0.35">
      <c r="A852" s="8"/>
      <c r="B852" s="8"/>
      <c r="C852" s="8"/>
      <c r="D852" s="8"/>
      <c r="E852" s="8"/>
    </row>
    <row r="853" spans="1:5" ht="15" thickBot="1" x14ac:dyDescent="0.35">
      <c r="A853" s="8"/>
      <c r="B853" s="8"/>
      <c r="C853" s="8"/>
      <c r="D853" s="8"/>
      <c r="E853" s="8"/>
    </row>
    <row r="854" spans="1:5" ht="15" thickBot="1" x14ac:dyDescent="0.35">
      <c r="A854" s="8"/>
      <c r="B854" s="8"/>
      <c r="C854" s="8"/>
      <c r="D854" s="8"/>
      <c r="E854" s="8"/>
    </row>
    <row r="855" spans="1:5" ht="15" thickBot="1" x14ac:dyDescent="0.35">
      <c r="A855" s="8"/>
      <c r="B855" s="8"/>
      <c r="C855" s="8"/>
      <c r="D855" s="8"/>
      <c r="E855" s="8"/>
    </row>
    <row r="856" spans="1:5" ht="15" thickBot="1" x14ac:dyDescent="0.35">
      <c r="A856" s="8"/>
      <c r="B856" s="8"/>
      <c r="C856" s="8"/>
      <c r="D856" s="8"/>
      <c r="E856" s="8"/>
    </row>
    <row r="857" spans="1:5" ht="15" thickBot="1" x14ac:dyDescent="0.35">
      <c r="A857" s="8"/>
      <c r="B857" s="8"/>
      <c r="C857" s="8"/>
      <c r="D857" s="8"/>
      <c r="E857" s="8"/>
    </row>
    <row r="858" spans="1:5" ht="15" thickBot="1" x14ac:dyDescent="0.35">
      <c r="A858" s="8"/>
      <c r="B858" s="8"/>
      <c r="C858" s="8"/>
      <c r="D858" s="8"/>
      <c r="E858" s="8"/>
    </row>
    <row r="859" spans="1:5" ht="15" thickBot="1" x14ac:dyDescent="0.35">
      <c r="A859" s="8"/>
      <c r="B859" s="8"/>
      <c r="C859" s="8"/>
      <c r="D859" s="8"/>
      <c r="E859" s="8"/>
    </row>
    <row r="860" spans="1:5" ht="15" thickBot="1" x14ac:dyDescent="0.35">
      <c r="A860" s="8"/>
      <c r="B860" s="8"/>
      <c r="C860" s="8"/>
      <c r="D860" s="8"/>
      <c r="E860" s="8"/>
    </row>
    <row r="861" spans="1:5" ht="15" thickBot="1" x14ac:dyDescent="0.35">
      <c r="A861" s="8"/>
      <c r="B861" s="8"/>
      <c r="C861" s="8"/>
      <c r="D861" s="8"/>
      <c r="E861" s="8"/>
    </row>
    <row r="862" spans="1:5" ht="15" thickBot="1" x14ac:dyDescent="0.35">
      <c r="A862" s="8"/>
      <c r="B862" s="8"/>
      <c r="C862" s="8"/>
      <c r="D862" s="8"/>
      <c r="E862" s="8"/>
    </row>
    <row r="863" spans="1:5" ht="15" thickBot="1" x14ac:dyDescent="0.35">
      <c r="A863" s="8"/>
      <c r="B863" s="8"/>
      <c r="C863" s="8"/>
      <c r="D863" s="8"/>
      <c r="E863" s="8"/>
    </row>
    <row r="864" spans="1:5" ht="15" thickBot="1" x14ac:dyDescent="0.35">
      <c r="A864" s="8"/>
      <c r="B864" s="8"/>
      <c r="C864" s="8"/>
      <c r="D864" s="8"/>
      <c r="E864" s="8"/>
    </row>
    <row r="865" spans="1:5" ht="15" thickBot="1" x14ac:dyDescent="0.35">
      <c r="A865" s="8"/>
      <c r="B865" s="8"/>
      <c r="C865" s="8"/>
      <c r="D865" s="8"/>
      <c r="E865" s="8"/>
    </row>
    <row r="866" spans="1:5" ht="15" thickBot="1" x14ac:dyDescent="0.35">
      <c r="A866" s="8"/>
      <c r="B866" s="8"/>
      <c r="C866" s="8"/>
      <c r="D866" s="8"/>
      <c r="E866" s="8"/>
    </row>
    <row r="867" spans="1:5" ht="15" thickBot="1" x14ac:dyDescent="0.35">
      <c r="A867" s="8"/>
      <c r="B867" s="8"/>
      <c r="C867" s="8"/>
      <c r="D867" s="8"/>
      <c r="E867" s="8"/>
    </row>
    <row r="868" spans="1:5" ht="15" thickBot="1" x14ac:dyDescent="0.35">
      <c r="A868" s="8"/>
      <c r="B868" s="8"/>
      <c r="C868" s="8"/>
      <c r="D868" s="8"/>
      <c r="E868" s="8"/>
    </row>
    <row r="869" spans="1:5" ht="15" thickBot="1" x14ac:dyDescent="0.35">
      <c r="A869" s="8"/>
      <c r="B869" s="8"/>
      <c r="C869" s="8"/>
      <c r="D869" s="8"/>
      <c r="E869" s="8"/>
    </row>
    <row r="870" spans="1:5" ht="15" thickBot="1" x14ac:dyDescent="0.35">
      <c r="A870" s="8"/>
      <c r="B870" s="8"/>
      <c r="C870" s="8"/>
      <c r="D870" s="8"/>
      <c r="E870" s="8"/>
    </row>
    <row r="871" spans="1:5" ht="15" thickBot="1" x14ac:dyDescent="0.35">
      <c r="A871" s="8"/>
      <c r="B871" s="8"/>
      <c r="C871" s="8"/>
      <c r="D871" s="8"/>
      <c r="E871" s="8"/>
    </row>
    <row r="872" spans="1:5" ht="15" thickBot="1" x14ac:dyDescent="0.35">
      <c r="A872" s="8"/>
      <c r="B872" s="8"/>
      <c r="C872" s="8"/>
      <c r="D872" s="8"/>
      <c r="E872" s="8"/>
    </row>
    <row r="873" spans="1:5" ht="15" thickBot="1" x14ac:dyDescent="0.35">
      <c r="A873" s="8"/>
      <c r="B873" s="8"/>
      <c r="C873" s="8"/>
      <c r="D873" s="8"/>
      <c r="E873" s="8"/>
    </row>
    <row r="874" spans="1:5" ht="15" thickBot="1" x14ac:dyDescent="0.35">
      <c r="A874" s="8"/>
      <c r="B874" s="8"/>
      <c r="C874" s="8"/>
      <c r="D874" s="8"/>
      <c r="E874" s="8"/>
    </row>
    <row r="875" spans="1:5" ht="15" thickBot="1" x14ac:dyDescent="0.35">
      <c r="A875" s="8"/>
      <c r="B875" s="8"/>
      <c r="C875" s="8"/>
      <c r="D875" s="8"/>
      <c r="E875" s="8"/>
    </row>
    <row r="876" spans="1:5" ht="15" thickBot="1" x14ac:dyDescent="0.35">
      <c r="A876" s="8"/>
      <c r="B876" s="8"/>
      <c r="C876" s="8"/>
      <c r="D876" s="8"/>
      <c r="E876" s="8"/>
    </row>
    <row r="877" spans="1:5" ht="15" thickBot="1" x14ac:dyDescent="0.35">
      <c r="A877" s="8"/>
      <c r="B877" s="8"/>
      <c r="C877" s="8"/>
      <c r="D877" s="8"/>
      <c r="E877" s="8"/>
    </row>
    <row r="878" spans="1:5" ht="15" thickBot="1" x14ac:dyDescent="0.35">
      <c r="A878" s="8"/>
      <c r="B878" s="8"/>
      <c r="C878" s="8"/>
      <c r="D878" s="8"/>
      <c r="E878" s="8"/>
    </row>
    <row r="879" spans="1:5" ht="15" thickBot="1" x14ac:dyDescent="0.35">
      <c r="A879" s="8"/>
      <c r="B879" s="8"/>
      <c r="C879" s="8"/>
      <c r="D879" s="8"/>
      <c r="E879" s="8"/>
    </row>
    <row r="880" spans="1:5" ht="15" thickBot="1" x14ac:dyDescent="0.35">
      <c r="A880" s="8"/>
      <c r="B880" s="8"/>
      <c r="C880" s="8"/>
      <c r="D880" s="8"/>
      <c r="E880" s="8"/>
    </row>
    <row r="881" spans="1:5" ht="15" thickBot="1" x14ac:dyDescent="0.35">
      <c r="A881" s="8"/>
      <c r="B881" s="8"/>
      <c r="C881" s="8"/>
      <c r="D881" s="8"/>
      <c r="E881" s="8"/>
    </row>
    <row r="882" spans="1:5" ht="15" thickBot="1" x14ac:dyDescent="0.35">
      <c r="A882" s="8"/>
      <c r="B882" s="8"/>
      <c r="C882" s="8"/>
      <c r="D882" s="8"/>
      <c r="E882" s="8"/>
    </row>
    <row r="883" spans="1:5" ht="15" thickBot="1" x14ac:dyDescent="0.35">
      <c r="A883" s="8"/>
      <c r="B883" s="8"/>
      <c r="C883" s="8"/>
      <c r="D883" s="8"/>
      <c r="E883" s="8"/>
    </row>
    <row r="884" spans="1:5" ht="15" thickBot="1" x14ac:dyDescent="0.35">
      <c r="A884" s="8"/>
      <c r="B884" s="8"/>
      <c r="C884" s="8"/>
      <c r="D884" s="8"/>
      <c r="E884" s="8"/>
    </row>
    <row r="885" spans="1:5" ht="15" thickBot="1" x14ac:dyDescent="0.35">
      <c r="A885" s="8"/>
      <c r="B885" s="8"/>
      <c r="C885" s="8"/>
      <c r="D885" s="8"/>
      <c r="E885" s="8"/>
    </row>
    <row r="886" spans="1:5" ht="15" thickBot="1" x14ac:dyDescent="0.35">
      <c r="A886" s="8"/>
      <c r="B886" s="8"/>
      <c r="C886" s="8"/>
      <c r="D886" s="8"/>
      <c r="E886" s="8"/>
    </row>
    <row r="887" spans="1:5" ht="15" thickBot="1" x14ac:dyDescent="0.35">
      <c r="A887" s="8"/>
      <c r="B887" s="8"/>
      <c r="C887" s="8"/>
      <c r="D887" s="8"/>
      <c r="E887" s="8"/>
    </row>
    <row r="888" spans="1:5" ht="15" thickBot="1" x14ac:dyDescent="0.35">
      <c r="A888" s="8"/>
      <c r="B888" s="8"/>
      <c r="C888" s="8"/>
      <c r="D888" s="8"/>
      <c r="E888" s="8"/>
    </row>
    <row r="889" spans="1:5" ht="15" thickBot="1" x14ac:dyDescent="0.35">
      <c r="A889" s="8"/>
      <c r="B889" s="8"/>
      <c r="C889" s="8"/>
      <c r="D889" s="8"/>
      <c r="E889" s="8"/>
    </row>
    <row r="890" spans="1:5" ht="15" thickBot="1" x14ac:dyDescent="0.35">
      <c r="A890" s="8"/>
      <c r="B890" s="8"/>
      <c r="C890" s="8"/>
      <c r="D890" s="8"/>
      <c r="E890" s="8"/>
    </row>
    <row r="891" spans="1:5" ht="15" thickBot="1" x14ac:dyDescent="0.35">
      <c r="A891" s="8"/>
      <c r="B891" s="8"/>
      <c r="C891" s="8"/>
      <c r="D891" s="8"/>
      <c r="E891" s="8"/>
    </row>
    <row r="892" spans="1:5" ht="15" thickBot="1" x14ac:dyDescent="0.35">
      <c r="A892" s="8"/>
      <c r="B892" s="8"/>
      <c r="C892" s="8"/>
      <c r="D892" s="8"/>
      <c r="E892" s="8"/>
    </row>
    <row r="893" spans="1:5" ht="15" thickBot="1" x14ac:dyDescent="0.35">
      <c r="A893" s="8"/>
      <c r="B893" s="8"/>
      <c r="C893" s="8"/>
      <c r="D893" s="8"/>
      <c r="E893" s="8"/>
    </row>
    <row r="894" spans="1:5" ht="15" thickBot="1" x14ac:dyDescent="0.35">
      <c r="A894" s="8"/>
      <c r="B894" s="8"/>
      <c r="C894" s="8"/>
      <c r="D894" s="8"/>
      <c r="E894" s="8"/>
    </row>
    <row r="895" spans="1:5" ht="15" thickBot="1" x14ac:dyDescent="0.35">
      <c r="A895" s="8"/>
      <c r="B895" s="8"/>
      <c r="C895" s="8"/>
      <c r="D895" s="8"/>
      <c r="E895" s="8"/>
    </row>
    <row r="896" spans="1:5" ht="15" thickBot="1" x14ac:dyDescent="0.35">
      <c r="A896" s="8"/>
      <c r="B896" s="8"/>
      <c r="C896" s="8"/>
      <c r="D896" s="8"/>
      <c r="E896" s="8"/>
    </row>
    <row r="897" spans="1:5" ht="15" thickBot="1" x14ac:dyDescent="0.35">
      <c r="A897" s="8"/>
      <c r="B897" s="8"/>
      <c r="C897" s="8"/>
      <c r="D897" s="8"/>
      <c r="E897" s="8"/>
    </row>
    <row r="898" spans="1:5" ht="15" thickBot="1" x14ac:dyDescent="0.35">
      <c r="A898" s="8"/>
      <c r="B898" s="8"/>
      <c r="C898" s="8"/>
      <c r="D898" s="8"/>
      <c r="E898" s="8"/>
    </row>
    <row r="899" spans="1:5" ht="15" thickBot="1" x14ac:dyDescent="0.35">
      <c r="A899" s="8"/>
      <c r="B899" s="8"/>
      <c r="C899" s="8"/>
      <c r="D899" s="8"/>
      <c r="E899" s="8"/>
    </row>
    <row r="900" spans="1:5" ht="15" thickBot="1" x14ac:dyDescent="0.35">
      <c r="A900" s="8"/>
      <c r="B900" s="8"/>
      <c r="C900" s="8"/>
      <c r="D900" s="8"/>
      <c r="E900" s="8"/>
    </row>
    <row r="901" spans="1:5" ht="15" thickBot="1" x14ac:dyDescent="0.35">
      <c r="A901" s="8"/>
      <c r="B901" s="8"/>
      <c r="C901" s="8"/>
      <c r="D901" s="8"/>
      <c r="E901" s="8"/>
    </row>
    <row r="902" spans="1:5" ht="15" thickBot="1" x14ac:dyDescent="0.35">
      <c r="A902" s="8"/>
      <c r="B902" s="8"/>
      <c r="C902" s="8"/>
      <c r="D902" s="8"/>
      <c r="E902" s="8"/>
    </row>
    <row r="903" spans="1:5" ht="15" thickBot="1" x14ac:dyDescent="0.35">
      <c r="A903" s="8"/>
      <c r="B903" s="8"/>
      <c r="C903" s="8"/>
      <c r="D903" s="8"/>
      <c r="E903" s="8"/>
    </row>
    <row r="904" spans="1:5" ht="15" thickBot="1" x14ac:dyDescent="0.35">
      <c r="A904" s="8"/>
      <c r="B904" s="8"/>
      <c r="C904" s="8"/>
      <c r="D904" s="8"/>
      <c r="E904" s="8"/>
    </row>
    <row r="905" spans="1:5" ht="15" thickBot="1" x14ac:dyDescent="0.35">
      <c r="A905" s="8"/>
      <c r="B905" s="8"/>
      <c r="C905" s="8"/>
      <c r="D905" s="8"/>
      <c r="E905" s="8"/>
    </row>
    <row r="906" spans="1:5" ht="15" thickBot="1" x14ac:dyDescent="0.35">
      <c r="A906" s="8"/>
      <c r="B906" s="8"/>
      <c r="C906" s="8"/>
      <c r="D906" s="8"/>
      <c r="E906" s="8"/>
    </row>
    <row r="907" spans="1:5" ht="15" thickBot="1" x14ac:dyDescent="0.35">
      <c r="A907" s="8"/>
      <c r="B907" s="8"/>
      <c r="C907" s="8"/>
      <c r="D907" s="8"/>
      <c r="E907" s="8"/>
    </row>
    <row r="908" spans="1:5" ht="15" thickBot="1" x14ac:dyDescent="0.35">
      <c r="A908" s="8"/>
      <c r="B908" s="8"/>
      <c r="C908" s="8"/>
      <c r="D908" s="8"/>
      <c r="E908" s="8"/>
    </row>
    <row r="909" spans="1:5" ht="15" thickBot="1" x14ac:dyDescent="0.35">
      <c r="A909" s="8"/>
      <c r="B909" s="8"/>
      <c r="C909" s="8"/>
      <c r="D909" s="8"/>
      <c r="E909" s="8"/>
    </row>
    <row r="910" spans="1:5" ht="15" thickBot="1" x14ac:dyDescent="0.35">
      <c r="A910" s="8"/>
      <c r="B910" s="8"/>
      <c r="C910" s="8"/>
      <c r="D910" s="8"/>
      <c r="E910" s="8"/>
    </row>
    <row r="911" spans="1:5" ht="15" thickBot="1" x14ac:dyDescent="0.35">
      <c r="A911" s="8"/>
      <c r="B911" s="8"/>
      <c r="C911" s="8"/>
      <c r="D911" s="8"/>
      <c r="E911" s="8"/>
    </row>
    <row r="912" spans="1:5" ht="15" thickBot="1" x14ac:dyDescent="0.35">
      <c r="A912" s="8"/>
      <c r="B912" s="8"/>
      <c r="C912" s="8"/>
      <c r="D912" s="8"/>
      <c r="E912" s="8"/>
    </row>
    <row r="913" spans="1:5" ht="15" thickBot="1" x14ac:dyDescent="0.35">
      <c r="A913" s="8"/>
      <c r="B913" s="8"/>
      <c r="C913" s="8"/>
      <c r="D913" s="8"/>
      <c r="E913" s="8"/>
    </row>
    <row r="914" spans="1:5" ht="15" thickBot="1" x14ac:dyDescent="0.35">
      <c r="A914" s="8"/>
      <c r="B914" s="8"/>
      <c r="C914" s="8"/>
      <c r="D914" s="8"/>
      <c r="E914" s="8"/>
    </row>
    <row r="915" spans="1:5" ht="15" thickBot="1" x14ac:dyDescent="0.35">
      <c r="A915" s="8"/>
      <c r="B915" s="8"/>
      <c r="C915" s="8"/>
      <c r="D915" s="8"/>
      <c r="E915" s="8"/>
    </row>
    <row r="916" spans="1:5" ht="15" thickBot="1" x14ac:dyDescent="0.35">
      <c r="A916" s="8"/>
      <c r="B916" s="8"/>
      <c r="C916" s="8"/>
      <c r="D916" s="8"/>
      <c r="E916" s="8"/>
    </row>
    <row r="917" spans="1:5" ht="15" thickBot="1" x14ac:dyDescent="0.35">
      <c r="A917" s="8"/>
      <c r="B917" s="8"/>
      <c r="C917" s="8"/>
      <c r="D917" s="8"/>
      <c r="E917" s="8"/>
    </row>
    <row r="918" spans="1:5" ht="15" thickBot="1" x14ac:dyDescent="0.35">
      <c r="A918" s="8"/>
      <c r="B918" s="8"/>
      <c r="C918" s="8"/>
      <c r="D918" s="8"/>
      <c r="E918" s="8"/>
    </row>
    <row r="919" spans="1:5" ht="15" thickBot="1" x14ac:dyDescent="0.35">
      <c r="A919" s="8"/>
      <c r="B919" s="8"/>
      <c r="C919" s="8"/>
      <c r="D919" s="8"/>
      <c r="E919" s="8"/>
    </row>
    <row r="920" spans="1:5" ht="15" thickBot="1" x14ac:dyDescent="0.35">
      <c r="A920" s="8"/>
      <c r="B920" s="8"/>
      <c r="C920" s="8"/>
      <c r="D920" s="8"/>
      <c r="E920" s="8"/>
    </row>
    <row r="921" spans="1:5" ht="15" thickBot="1" x14ac:dyDescent="0.35">
      <c r="A921" s="8"/>
      <c r="B921" s="8"/>
      <c r="C921" s="8"/>
      <c r="D921" s="8"/>
      <c r="E921" s="8"/>
    </row>
    <row r="922" spans="1:5" ht="15" thickBot="1" x14ac:dyDescent="0.35">
      <c r="A922" s="8"/>
      <c r="B922" s="8"/>
      <c r="C922" s="8"/>
      <c r="D922" s="8"/>
      <c r="E922" s="8"/>
    </row>
    <row r="923" spans="1:5" ht="15" thickBot="1" x14ac:dyDescent="0.35">
      <c r="A923" s="8"/>
      <c r="B923" s="8"/>
      <c r="C923" s="8"/>
      <c r="D923" s="8"/>
      <c r="E923" s="8"/>
    </row>
    <row r="924" spans="1:5" ht="15" thickBot="1" x14ac:dyDescent="0.35">
      <c r="A924" s="8"/>
      <c r="B924" s="8"/>
      <c r="C924" s="8"/>
      <c r="D924" s="8"/>
      <c r="E924" s="8"/>
    </row>
    <row r="925" spans="1:5" ht="15" thickBot="1" x14ac:dyDescent="0.35">
      <c r="A925" s="8"/>
      <c r="B925" s="8"/>
      <c r="C925" s="8"/>
      <c r="D925" s="8"/>
      <c r="E925" s="8"/>
    </row>
    <row r="926" spans="1:5" ht="15" thickBot="1" x14ac:dyDescent="0.35">
      <c r="A926" s="8"/>
      <c r="B926" s="8"/>
      <c r="C926" s="8"/>
      <c r="D926" s="8"/>
      <c r="E926" s="8"/>
    </row>
    <row r="927" spans="1:5" ht="15" thickBot="1" x14ac:dyDescent="0.35">
      <c r="A927" s="8"/>
      <c r="B927" s="8"/>
      <c r="C927" s="8"/>
      <c r="D927" s="8"/>
      <c r="E927" s="8"/>
    </row>
    <row r="928" spans="1:5" ht="15" thickBot="1" x14ac:dyDescent="0.35">
      <c r="A928" s="8"/>
      <c r="B928" s="8"/>
      <c r="C928" s="8"/>
      <c r="D928" s="8"/>
      <c r="E928" s="8"/>
    </row>
    <row r="929" spans="1:5" ht="15" thickBot="1" x14ac:dyDescent="0.35">
      <c r="A929" s="8"/>
      <c r="B929" s="8"/>
      <c r="C929" s="8"/>
      <c r="D929" s="8"/>
      <c r="E929" s="8"/>
    </row>
    <row r="930" spans="1:5" ht="15" thickBot="1" x14ac:dyDescent="0.35">
      <c r="A930" s="8"/>
      <c r="B930" s="8"/>
      <c r="C930" s="8"/>
      <c r="D930" s="8"/>
      <c r="E930" s="8"/>
    </row>
    <row r="931" spans="1:5" ht="15" thickBot="1" x14ac:dyDescent="0.35">
      <c r="A931" s="8"/>
      <c r="B931" s="8"/>
      <c r="C931" s="8"/>
      <c r="D931" s="8"/>
      <c r="E931" s="8"/>
    </row>
    <row r="932" spans="1:5" ht="15" thickBot="1" x14ac:dyDescent="0.35">
      <c r="A932" s="8"/>
      <c r="B932" s="8"/>
      <c r="C932" s="8"/>
      <c r="D932" s="8"/>
      <c r="E932" s="8"/>
    </row>
    <row r="933" spans="1:5" ht="15" thickBot="1" x14ac:dyDescent="0.35">
      <c r="A933" s="8"/>
      <c r="B933" s="8"/>
      <c r="C933" s="8"/>
      <c r="D933" s="8"/>
      <c r="E933" s="8"/>
    </row>
    <row r="934" spans="1:5" ht="15" thickBot="1" x14ac:dyDescent="0.35">
      <c r="A934" s="8"/>
      <c r="B934" s="8"/>
      <c r="C934" s="8"/>
      <c r="D934" s="8"/>
      <c r="E934" s="8"/>
    </row>
    <row r="935" spans="1:5" ht="15" thickBot="1" x14ac:dyDescent="0.35">
      <c r="A935" s="8"/>
      <c r="B935" s="8"/>
      <c r="C935" s="8"/>
      <c r="D935" s="8"/>
      <c r="E935" s="8"/>
    </row>
    <row r="936" spans="1:5" ht="15" thickBot="1" x14ac:dyDescent="0.35">
      <c r="A936" s="8"/>
      <c r="B936" s="8"/>
      <c r="C936" s="8"/>
      <c r="D936" s="8"/>
      <c r="E936" s="8"/>
    </row>
    <row r="937" spans="1:5" ht="15" thickBot="1" x14ac:dyDescent="0.35">
      <c r="A937" s="8"/>
      <c r="B937" s="8"/>
      <c r="C937" s="8"/>
      <c r="D937" s="8"/>
      <c r="E937" s="8"/>
    </row>
    <row r="938" spans="1:5" ht="15" thickBot="1" x14ac:dyDescent="0.35">
      <c r="A938" s="8"/>
      <c r="B938" s="8"/>
      <c r="C938" s="8"/>
      <c r="D938" s="8"/>
      <c r="E938" s="8"/>
    </row>
    <row r="939" spans="1:5" ht="15" thickBot="1" x14ac:dyDescent="0.35">
      <c r="A939" s="8"/>
      <c r="B939" s="8"/>
      <c r="C939" s="8"/>
      <c r="D939" s="8"/>
      <c r="E939" s="8"/>
    </row>
    <row r="940" spans="1:5" ht="15" thickBot="1" x14ac:dyDescent="0.35">
      <c r="A940" s="8"/>
      <c r="B940" s="8"/>
      <c r="C940" s="8"/>
      <c r="D940" s="8"/>
      <c r="E940" s="8"/>
    </row>
    <row r="941" spans="1:5" ht="15" thickBot="1" x14ac:dyDescent="0.35">
      <c r="A941" s="8"/>
      <c r="B941" s="8"/>
      <c r="C941" s="8"/>
      <c r="D941" s="8"/>
      <c r="E941" s="8"/>
    </row>
    <row r="942" spans="1:5" ht="15" thickBot="1" x14ac:dyDescent="0.35">
      <c r="A942" s="8"/>
      <c r="B942" s="8"/>
      <c r="C942" s="8"/>
      <c r="D942" s="8"/>
      <c r="E942" s="8"/>
    </row>
    <row r="943" spans="1:5" ht="15" thickBot="1" x14ac:dyDescent="0.35">
      <c r="A943" s="8"/>
      <c r="B943" s="8"/>
      <c r="C943" s="8"/>
      <c r="D943" s="8"/>
      <c r="E943" s="8"/>
    </row>
    <row r="944" spans="1:5" ht="15" thickBot="1" x14ac:dyDescent="0.35">
      <c r="A944" s="8"/>
      <c r="B944" s="8"/>
      <c r="C944" s="8"/>
      <c r="D944" s="8"/>
      <c r="E944" s="8"/>
    </row>
    <row r="945" spans="1:5" ht="15" thickBot="1" x14ac:dyDescent="0.35">
      <c r="A945" s="8"/>
      <c r="B945" s="8"/>
      <c r="C945" s="8"/>
      <c r="D945" s="8"/>
      <c r="E945" s="8"/>
    </row>
    <row r="946" spans="1:5" ht="15" thickBot="1" x14ac:dyDescent="0.35">
      <c r="A946" s="8"/>
      <c r="B946" s="8"/>
      <c r="C946" s="8"/>
      <c r="D946" s="8"/>
      <c r="E946" s="8"/>
    </row>
    <row r="947" spans="1:5" ht="15" thickBot="1" x14ac:dyDescent="0.35">
      <c r="A947" s="8"/>
      <c r="B947" s="8"/>
      <c r="C947" s="8"/>
      <c r="D947" s="8"/>
      <c r="E947" s="8"/>
    </row>
    <row r="948" spans="1:5" ht="15" thickBot="1" x14ac:dyDescent="0.35">
      <c r="A948" s="8"/>
      <c r="B948" s="8"/>
      <c r="C948" s="8"/>
      <c r="D948" s="8"/>
      <c r="E948" s="8"/>
    </row>
    <row r="949" spans="1:5" ht="15" thickBot="1" x14ac:dyDescent="0.35">
      <c r="A949" s="8"/>
      <c r="B949" s="8"/>
      <c r="C949" s="8"/>
      <c r="D949" s="8"/>
      <c r="E949" s="8"/>
    </row>
    <row r="950" spans="1:5" ht="15" thickBot="1" x14ac:dyDescent="0.35">
      <c r="A950" s="8"/>
      <c r="B950" s="8"/>
      <c r="C950" s="8"/>
      <c r="D950" s="8"/>
      <c r="E950" s="8"/>
    </row>
    <row r="951" spans="1:5" ht="15" thickBot="1" x14ac:dyDescent="0.35">
      <c r="A951" s="8"/>
      <c r="B951" s="8"/>
      <c r="C951" s="8"/>
      <c r="D951" s="8"/>
      <c r="E951" s="8"/>
    </row>
    <row r="952" spans="1:5" ht="15" thickBot="1" x14ac:dyDescent="0.35">
      <c r="A952" s="8"/>
      <c r="B952" s="8"/>
      <c r="C952" s="8"/>
      <c r="D952" s="8"/>
      <c r="E952" s="8"/>
    </row>
    <row r="953" spans="1:5" ht="15" thickBot="1" x14ac:dyDescent="0.35">
      <c r="A953" s="8"/>
      <c r="B953" s="8"/>
      <c r="C953" s="8"/>
      <c r="D953" s="8"/>
      <c r="E953" s="8"/>
    </row>
    <row r="954" spans="1:5" ht="15" thickBot="1" x14ac:dyDescent="0.35">
      <c r="A954" s="8"/>
      <c r="B954" s="8"/>
      <c r="C954" s="8"/>
      <c r="D954" s="8"/>
      <c r="E954" s="8"/>
    </row>
    <row r="955" spans="1:5" ht="15" thickBot="1" x14ac:dyDescent="0.35">
      <c r="A955" s="8"/>
      <c r="B955" s="8"/>
      <c r="C955" s="8"/>
      <c r="D955" s="8"/>
      <c r="E955" s="8"/>
    </row>
    <row r="956" spans="1:5" ht="15" thickBot="1" x14ac:dyDescent="0.35">
      <c r="A956" s="8"/>
      <c r="B956" s="8"/>
      <c r="C956" s="8"/>
      <c r="D956" s="8"/>
      <c r="E956" s="8"/>
    </row>
    <row r="957" spans="1:5" ht="15" thickBot="1" x14ac:dyDescent="0.35">
      <c r="A957" s="8"/>
      <c r="B957" s="8"/>
      <c r="C957" s="8"/>
      <c r="D957" s="8"/>
      <c r="E957" s="8"/>
    </row>
    <row r="958" spans="1:5" ht="15" thickBot="1" x14ac:dyDescent="0.35">
      <c r="A958" s="8"/>
      <c r="B958" s="8"/>
      <c r="C958" s="8"/>
      <c r="D958" s="8"/>
      <c r="E958" s="8"/>
    </row>
    <row r="959" spans="1:5" ht="15" thickBot="1" x14ac:dyDescent="0.35">
      <c r="A959" s="8"/>
      <c r="B959" s="8"/>
      <c r="C959" s="8"/>
      <c r="D959" s="8"/>
      <c r="E959" s="8"/>
    </row>
    <row r="960" spans="1:5" ht="15" thickBot="1" x14ac:dyDescent="0.35">
      <c r="A960" s="8"/>
      <c r="B960" s="8"/>
      <c r="C960" s="8"/>
      <c r="D960" s="8"/>
      <c r="E960" s="8"/>
    </row>
    <row r="961" spans="1:5" ht="15" thickBot="1" x14ac:dyDescent="0.35">
      <c r="A961" s="8"/>
      <c r="B961" s="8"/>
      <c r="C961" s="8"/>
      <c r="D961" s="8"/>
      <c r="E961" s="8"/>
    </row>
    <row r="962" spans="1:5" ht="15" thickBot="1" x14ac:dyDescent="0.35">
      <c r="A962" s="8"/>
      <c r="B962" s="8"/>
      <c r="C962" s="8"/>
      <c r="D962" s="8"/>
      <c r="E962" s="8"/>
    </row>
    <row r="963" spans="1:5" ht="15" thickBot="1" x14ac:dyDescent="0.35">
      <c r="A963" s="8"/>
      <c r="B963" s="8"/>
      <c r="C963" s="8"/>
      <c r="D963" s="8"/>
      <c r="E963" s="8"/>
    </row>
    <row r="964" spans="1:5" ht="15" thickBot="1" x14ac:dyDescent="0.35">
      <c r="A964" s="8"/>
      <c r="B964" s="8"/>
      <c r="C964" s="8"/>
      <c r="D964" s="8"/>
      <c r="E964" s="8"/>
    </row>
    <row r="965" spans="1:5" ht="15" thickBot="1" x14ac:dyDescent="0.35">
      <c r="A965" s="8"/>
      <c r="B965" s="8"/>
      <c r="C965" s="8"/>
      <c r="D965" s="8"/>
      <c r="E965" s="8"/>
    </row>
    <row r="966" spans="1:5" ht="15" thickBot="1" x14ac:dyDescent="0.35">
      <c r="A966" s="8"/>
      <c r="B966" s="8"/>
      <c r="C966" s="8"/>
      <c r="D966" s="8"/>
      <c r="E966" s="8"/>
    </row>
    <row r="967" spans="1:5" ht="15" thickBot="1" x14ac:dyDescent="0.35">
      <c r="A967" s="8"/>
      <c r="B967" s="8"/>
      <c r="C967" s="8"/>
      <c r="D967" s="8"/>
      <c r="E967" s="8"/>
    </row>
    <row r="968" spans="1:5" ht="15" thickBot="1" x14ac:dyDescent="0.35">
      <c r="A968" s="8"/>
      <c r="B968" s="8"/>
      <c r="C968" s="8"/>
      <c r="D968" s="8"/>
      <c r="E968" s="8"/>
    </row>
    <row r="969" spans="1:5" ht="15" thickBot="1" x14ac:dyDescent="0.35">
      <c r="A969" s="8"/>
      <c r="B969" s="8"/>
      <c r="C969" s="8"/>
      <c r="D969" s="8"/>
      <c r="E969" s="8"/>
    </row>
    <row r="970" spans="1:5" ht="15" thickBot="1" x14ac:dyDescent="0.35">
      <c r="A970" s="8"/>
      <c r="B970" s="8"/>
      <c r="C970" s="8"/>
      <c r="D970" s="8"/>
      <c r="E970" s="8"/>
    </row>
    <row r="971" spans="1:5" ht="15" thickBot="1" x14ac:dyDescent="0.35">
      <c r="A971" s="8"/>
      <c r="B971" s="8"/>
      <c r="C971" s="8"/>
      <c r="D971" s="8"/>
      <c r="E971" s="8"/>
    </row>
    <row r="972" spans="1:5" ht="15" thickBot="1" x14ac:dyDescent="0.35">
      <c r="A972" s="8"/>
      <c r="B972" s="8"/>
      <c r="C972" s="8"/>
      <c r="D972" s="8"/>
      <c r="E972" s="8"/>
    </row>
    <row r="973" spans="1:5" ht="15" thickBot="1" x14ac:dyDescent="0.35">
      <c r="A973" s="8"/>
      <c r="B973" s="8"/>
      <c r="C973" s="8"/>
      <c r="D973" s="8"/>
      <c r="E973" s="8"/>
    </row>
    <row r="974" spans="1:5" ht="15" thickBot="1" x14ac:dyDescent="0.35">
      <c r="A974" s="8"/>
      <c r="B974" s="8"/>
      <c r="C974" s="8"/>
      <c r="D974" s="8"/>
      <c r="E974" s="8"/>
    </row>
    <row r="975" spans="1:5" ht="15" thickBot="1" x14ac:dyDescent="0.35">
      <c r="A975" s="8"/>
      <c r="B975" s="8"/>
      <c r="C975" s="8"/>
      <c r="D975" s="8"/>
      <c r="E975" s="8"/>
    </row>
    <row r="976" spans="1:5" ht="15" thickBot="1" x14ac:dyDescent="0.35">
      <c r="A976" s="8"/>
      <c r="B976" s="8"/>
      <c r="C976" s="8"/>
      <c r="D976" s="8"/>
      <c r="E976" s="8"/>
    </row>
    <row r="977" spans="1:5" ht="15" thickBot="1" x14ac:dyDescent="0.35">
      <c r="A977" s="8"/>
      <c r="B977" s="8"/>
      <c r="C977" s="8"/>
      <c r="D977" s="8"/>
      <c r="E977" s="8"/>
    </row>
    <row r="978" spans="1:5" ht="15" thickBot="1" x14ac:dyDescent="0.35">
      <c r="A978" s="8"/>
      <c r="B978" s="8"/>
      <c r="C978" s="8"/>
      <c r="D978" s="8"/>
      <c r="E978" s="8"/>
    </row>
    <row r="979" spans="1:5" ht="15" thickBot="1" x14ac:dyDescent="0.35">
      <c r="A979" s="8"/>
      <c r="B979" s="8"/>
      <c r="C979" s="8"/>
      <c r="D979" s="8"/>
      <c r="E979" s="8"/>
    </row>
    <row r="980" spans="1:5" ht="15" thickBot="1" x14ac:dyDescent="0.35">
      <c r="A980" s="8"/>
      <c r="B980" s="8"/>
      <c r="C980" s="8"/>
      <c r="D980" s="8"/>
      <c r="E980" s="8"/>
    </row>
    <row r="981" spans="1:5" ht="15" thickBot="1" x14ac:dyDescent="0.35">
      <c r="A981" s="8"/>
      <c r="B981" s="8"/>
      <c r="C981" s="8"/>
      <c r="D981" s="8"/>
      <c r="E981" s="8"/>
    </row>
    <row r="982" spans="1:5" ht="15" thickBot="1" x14ac:dyDescent="0.35">
      <c r="A982" s="8"/>
      <c r="B982" s="8"/>
      <c r="C982" s="8"/>
      <c r="D982" s="8"/>
      <c r="E982" s="8"/>
    </row>
    <row r="983" spans="1:5" ht="15" thickBot="1" x14ac:dyDescent="0.35">
      <c r="A983" s="8"/>
      <c r="B983" s="8"/>
      <c r="C983" s="8"/>
      <c r="D983" s="8"/>
      <c r="E983" s="8"/>
    </row>
    <row r="984" spans="1:5" ht="15" thickBot="1" x14ac:dyDescent="0.35">
      <c r="A984" s="8"/>
      <c r="B984" s="8"/>
      <c r="C984" s="8"/>
      <c r="D984" s="8"/>
      <c r="E984" s="8"/>
    </row>
    <row r="985" spans="1:5" ht="15" thickBot="1" x14ac:dyDescent="0.35">
      <c r="A985" s="8"/>
      <c r="B985" s="8"/>
      <c r="C985" s="8"/>
      <c r="D985" s="8"/>
      <c r="E985" s="8"/>
    </row>
    <row r="986" spans="1:5" ht="15" thickBot="1" x14ac:dyDescent="0.35">
      <c r="A986" s="8"/>
      <c r="B986" s="8"/>
      <c r="C986" s="8"/>
      <c r="D986" s="8"/>
      <c r="E986" s="8"/>
    </row>
    <row r="987" spans="1:5" ht="15" thickBot="1" x14ac:dyDescent="0.35">
      <c r="A987" s="8"/>
      <c r="B987" s="8"/>
      <c r="C987" s="8"/>
      <c r="D987" s="8"/>
      <c r="E987" s="8"/>
    </row>
    <row r="988" spans="1:5" ht="15" thickBot="1" x14ac:dyDescent="0.35">
      <c r="A988" s="8"/>
      <c r="B988" s="8"/>
      <c r="C988" s="8"/>
      <c r="D988" s="8"/>
      <c r="E988" s="8"/>
    </row>
    <row r="989" spans="1:5" ht="15" thickBot="1" x14ac:dyDescent="0.35">
      <c r="A989" s="8"/>
      <c r="B989" s="8"/>
      <c r="C989" s="8"/>
      <c r="D989" s="8"/>
      <c r="E989" s="8"/>
    </row>
    <row r="990" spans="1:5" ht="15" thickBot="1" x14ac:dyDescent="0.35">
      <c r="A990" s="8"/>
      <c r="B990" s="8"/>
      <c r="C990" s="8"/>
      <c r="D990" s="8"/>
      <c r="E990" s="8"/>
    </row>
    <row r="991" spans="1:5" ht="15" thickBot="1" x14ac:dyDescent="0.35">
      <c r="A991" s="8"/>
      <c r="B991" s="8"/>
      <c r="C991" s="8"/>
      <c r="D991" s="8"/>
      <c r="E991" s="8"/>
    </row>
    <row r="992" spans="1:5" ht="15" thickBot="1" x14ac:dyDescent="0.35">
      <c r="A992" s="8"/>
      <c r="B992" s="8"/>
      <c r="C992" s="8"/>
      <c r="D992" s="8"/>
      <c r="E992" s="8"/>
    </row>
    <row r="993" spans="1:5" ht="15" thickBot="1" x14ac:dyDescent="0.35">
      <c r="A993" s="8"/>
      <c r="B993" s="8"/>
      <c r="C993" s="8"/>
      <c r="D993" s="8"/>
      <c r="E993" s="8"/>
    </row>
    <row r="994" spans="1:5" ht="15" thickBot="1" x14ac:dyDescent="0.35">
      <c r="A994" s="8"/>
      <c r="B994" s="8"/>
      <c r="C994" s="8"/>
      <c r="D994" s="8"/>
      <c r="E994" s="8"/>
    </row>
    <row r="995" spans="1:5" ht="15" thickBot="1" x14ac:dyDescent="0.35">
      <c r="A995" s="8"/>
      <c r="B995" s="8"/>
      <c r="C995" s="8"/>
      <c r="D995" s="8"/>
      <c r="E995" s="8"/>
    </row>
    <row r="996" spans="1:5" ht="15" thickBot="1" x14ac:dyDescent="0.35">
      <c r="A996" s="8"/>
      <c r="B996" s="8"/>
      <c r="C996" s="8"/>
      <c r="D996" s="8"/>
      <c r="E996" s="8"/>
    </row>
    <row r="997" spans="1:5" ht="15" thickBot="1" x14ac:dyDescent="0.35">
      <c r="A997" s="8"/>
      <c r="B997" s="8"/>
      <c r="C997" s="8"/>
      <c r="D997" s="8"/>
      <c r="E997" s="8"/>
    </row>
    <row r="998" spans="1:5" ht="15" thickBot="1" x14ac:dyDescent="0.35">
      <c r="A998" s="8"/>
      <c r="B998" s="8"/>
      <c r="C998" s="8"/>
      <c r="D998" s="8"/>
      <c r="E998" s="8"/>
    </row>
    <row r="999" spans="1:5" ht="15" thickBot="1" x14ac:dyDescent="0.35">
      <c r="A999" s="8"/>
      <c r="B999" s="8"/>
      <c r="C999" s="8"/>
      <c r="D999" s="8"/>
      <c r="E999" s="8"/>
    </row>
    <row r="1000" spans="1:5" ht="15" thickBot="1" x14ac:dyDescent="0.35">
      <c r="A1000" s="8"/>
      <c r="B1000" s="8"/>
      <c r="C1000" s="8"/>
      <c r="D1000" s="8"/>
      <c r="E1000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0"/>
  <sheetViews>
    <sheetView workbookViewId="0">
      <selection activeCell="H15" sqref="H15"/>
    </sheetView>
  </sheetViews>
  <sheetFormatPr defaultRowHeight="14.4" x14ac:dyDescent="0.3"/>
  <cols>
    <col min="1" max="1" width="27.44140625" customWidth="1"/>
    <col min="2" max="2" width="15.5546875" customWidth="1"/>
    <col min="3" max="4" width="9" bestFit="1" customWidth="1"/>
    <col min="5" max="13" width="10" bestFit="1" customWidth="1"/>
    <col min="14" max="14" width="11" bestFit="1" customWidth="1"/>
    <col min="15" max="17" width="14.5546875" bestFit="1" customWidth="1"/>
    <col min="18" max="18" width="15.44140625" customWidth="1"/>
    <col min="19" max="28" width="15.44140625" bestFit="1" customWidth="1"/>
    <col min="29" max="43" width="13.44140625" bestFit="1" customWidth="1"/>
    <col min="44" max="62" width="11.77734375" bestFit="1" customWidth="1"/>
    <col min="63" max="80" width="11.6640625" bestFit="1" customWidth="1"/>
    <col min="81" max="101" width="11.77734375" bestFit="1" customWidth="1"/>
    <col min="102" max="120" width="11.109375" bestFit="1" customWidth="1"/>
    <col min="121" max="136" width="13.88671875" bestFit="1" customWidth="1"/>
    <col min="137" max="149" width="17.33203125" bestFit="1" customWidth="1"/>
    <col min="150" max="163" width="14.77734375" bestFit="1" customWidth="1"/>
    <col min="164" max="184" width="16.88671875" bestFit="1" customWidth="1"/>
    <col min="185" max="204" width="16.5546875" bestFit="1" customWidth="1"/>
    <col min="205" max="205" width="11" bestFit="1" customWidth="1"/>
  </cols>
  <sheetData>
    <row r="3" spans="1:14" x14ac:dyDescent="0.3">
      <c r="A3" s="4" t="s">
        <v>327</v>
      </c>
      <c r="B3" s="4" t="s">
        <v>326</v>
      </c>
    </row>
    <row r="4" spans="1:14" x14ac:dyDescent="0.3">
      <c r="A4" s="4" t="s">
        <v>324</v>
      </c>
      <c r="B4" s="1" t="s">
        <v>328</v>
      </c>
      <c r="C4" s="1" t="s">
        <v>329</v>
      </c>
      <c r="D4" s="1" t="s">
        <v>330</v>
      </c>
      <c r="E4" s="1" t="s">
        <v>331</v>
      </c>
      <c r="F4" s="1" t="s">
        <v>332</v>
      </c>
      <c r="G4" s="1" t="s">
        <v>333</v>
      </c>
      <c r="H4" s="1" t="s">
        <v>334</v>
      </c>
      <c r="I4" s="1" t="s">
        <v>335</v>
      </c>
      <c r="J4" s="1" t="s">
        <v>336</v>
      </c>
      <c r="K4" s="1" t="s">
        <v>337</v>
      </c>
      <c r="L4" s="1" t="s">
        <v>338</v>
      </c>
      <c r="M4" s="1" t="s">
        <v>339</v>
      </c>
      <c r="N4" s="1" t="s">
        <v>325</v>
      </c>
    </row>
    <row r="5" spans="1:14" x14ac:dyDescent="0.3">
      <c r="A5" s="5" t="s">
        <v>5</v>
      </c>
      <c r="B5" s="6">
        <v>1060056</v>
      </c>
      <c r="C5" s="6">
        <v>5580970</v>
      </c>
      <c r="D5" s="6">
        <v>15907354</v>
      </c>
      <c r="E5" s="6">
        <v>49958260</v>
      </c>
      <c r="F5" s="6">
        <v>60605824</v>
      </c>
      <c r="G5" s="6">
        <v>55135928</v>
      </c>
      <c r="H5" s="6">
        <v>133918647</v>
      </c>
      <c r="I5" s="6">
        <v>112716902</v>
      </c>
      <c r="J5" s="6">
        <v>53359496</v>
      </c>
      <c r="K5" s="6">
        <v>78110043</v>
      </c>
      <c r="L5" s="6">
        <v>106644884</v>
      </c>
      <c r="M5" s="6">
        <v>285791413</v>
      </c>
      <c r="N5" s="6">
        <v>958789777</v>
      </c>
    </row>
    <row r="6" spans="1:14" x14ac:dyDescent="0.3">
      <c r="A6" s="5" t="s">
        <v>6</v>
      </c>
      <c r="B6" s="6">
        <v>6763761</v>
      </c>
      <c r="C6" s="6">
        <v>5778775</v>
      </c>
      <c r="D6" s="6">
        <v>28459956</v>
      </c>
      <c r="E6" s="6">
        <v>52774392</v>
      </c>
      <c r="F6" s="6">
        <v>52440809</v>
      </c>
      <c r="G6" s="6">
        <v>97437193</v>
      </c>
      <c r="H6" s="6">
        <v>53796533</v>
      </c>
      <c r="I6" s="6">
        <v>143463225</v>
      </c>
      <c r="J6" s="6">
        <v>53099112</v>
      </c>
      <c r="K6" s="6">
        <v>113360147</v>
      </c>
      <c r="L6" s="6">
        <v>193026138</v>
      </c>
      <c r="M6" s="6">
        <v>95213971</v>
      </c>
      <c r="N6" s="6">
        <v>895614012</v>
      </c>
    </row>
    <row r="7" spans="1:14" x14ac:dyDescent="0.3">
      <c r="A7" s="5" t="s">
        <v>2</v>
      </c>
      <c r="B7" s="6">
        <v>2911762</v>
      </c>
      <c r="C7" s="6">
        <v>7787327</v>
      </c>
      <c r="D7" s="6"/>
      <c r="E7" s="6">
        <v>23439929</v>
      </c>
      <c r="F7" s="6">
        <v>53254250</v>
      </c>
      <c r="G7" s="6">
        <v>31374208</v>
      </c>
      <c r="H7" s="6">
        <v>94117561</v>
      </c>
      <c r="I7" s="6">
        <v>144412169</v>
      </c>
      <c r="J7" s="6">
        <v>53801562</v>
      </c>
      <c r="K7" s="6">
        <v>57026444</v>
      </c>
      <c r="L7" s="6">
        <v>106265519</v>
      </c>
      <c r="M7" s="6">
        <v>141806240</v>
      </c>
      <c r="N7" s="6">
        <v>716196971</v>
      </c>
    </row>
    <row r="8" spans="1:14" x14ac:dyDescent="0.3">
      <c r="A8" s="5" t="s">
        <v>3</v>
      </c>
      <c r="B8" s="6">
        <v>2596436</v>
      </c>
      <c r="C8" s="6">
        <v>4771540</v>
      </c>
      <c r="D8" s="6">
        <v>8034275</v>
      </c>
      <c r="E8" s="6">
        <v>40764325</v>
      </c>
      <c r="F8" s="6">
        <v>41585566</v>
      </c>
      <c r="G8" s="6">
        <v>31857642</v>
      </c>
      <c r="H8" s="6">
        <v>94173580</v>
      </c>
      <c r="I8" s="6"/>
      <c r="J8" s="6">
        <v>69502715</v>
      </c>
      <c r="K8" s="6">
        <v>116870502</v>
      </c>
      <c r="L8" s="6">
        <v>103898316</v>
      </c>
      <c r="M8" s="6">
        <v>143418791</v>
      </c>
      <c r="N8" s="6">
        <v>657473688</v>
      </c>
    </row>
    <row r="9" spans="1:14" x14ac:dyDescent="0.3">
      <c r="A9" s="5" t="s">
        <v>4</v>
      </c>
      <c r="B9" s="6">
        <v>8895604</v>
      </c>
      <c r="C9" s="6">
        <v>9786565</v>
      </c>
      <c r="D9" s="6">
        <v>26816787</v>
      </c>
      <c r="E9" s="6">
        <v>10513342</v>
      </c>
      <c r="F9" s="6">
        <v>35036501</v>
      </c>
      <c r="G9" s="6">
        <v>77031645</v>
      </c>
      <c r="H9" s="6">
        <v>41593320</v>
      </c>
      <c r="I9" s="6">
        <v>46819193</v>
      </c>
      <c r="J9" s="6">
        <v>35435435</v>
      </c>
      <c r="K9" s="6">
        <v>37884800</v>
      </c>
      <c r="L9" s="6">
        <v>126603680</v>
      </c>
      <c r="M9" s="6">
        <v>170337322</v>
      </c>
      <c r="N9" s="6">
        <v>626754194</v>
      </c>
    </row>
    <row r="10" spans="1:14" x14ac:dyDescent="0.3">
      <c r="A10" s="5" t="s">
        <v>325</v>
      </c>
      <c r="B10" s="6">
        <v>22227619</v>
      </c>
      <c r="C10" s="6">
        <v>33705177</v>
      </c>
      <c r="D10" s="6">
        <v>79218372</v>
      </c>
      <c r="E10" s="6">
        <v>177450248</v>
      </c>
      <c r="F10" s="6">
        <v>242922950</v>
      </c>
      <c r="G10" s="6">
        <v>292836616</v>
      </c>
      <c r="H10" s="6">
        <v>417599641</v>
      </c>
      <c r="I10" s="6">
        <v>447411489</v>
      </c>
      <c r="J10" s="6">
        <v>265198320</v>
      </c>
      <c r="K10" s="6">
        <v>403251936</v>
      </c>
      <c r="L10" s="6">
        <v>636438537</v>
      </c>
      <c r="M10" s="6">
        <v>836567737</v>
      </c>
      <c r="N10" s="6">
        <v>3854828642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4.4" x14ac:dyDescent="0.3"/>
  <cols>
    <col min="1" max="1" width="14.44140625" style="3" customWidth="1"/>
    <col min="2" max="2" width="9.5546875" style="2" bestFit="1" customWidth="1"/>
    <col min="3" max="3" width="21.33203125" style="1" customWidth="1"/>
    <col min="4" max="4" width="21.21875" style="2" customWidth="1"/>
  </cols>
  <sheetData>
    <row r="1" spans="1:4" x14ac:dyDescent="0.3">
      <c r="A1" s="3" t="s">
        <v>0</v>
      </c>
      <c r="B1" s="2" t="s">
        <v>8</v>
      </c>
      <c r="C1" s="1" t="s">
        <v>322</v>
      </c>
      <c r="D1" s="2" t="s">
        <v>323</v>
      </c>
    </row>
    <row r="2" spans="1:4" x14ac:dyDescent="0.3">
      <c r="A2" s="3" t="s">
        <v>6</v>
      </c>
      <c r="B2" s="2">
        <v>77088</v>
      </c>
      <c r="C2" s="1">
        <v>44927</v>
      </c>
      <c r="D2" s="2">
        <v>77088</v>
      </c>
    </row>
    <row r="3" spans="1:4" x14ac:dyDescent="0.3">
      <c r="A3" s="3" t="s">
        <v>3</v>
      </c>
      <c r="B3" s="2">
        <v>95115</v>
      </c>
      <c r="C3" s="1">
        <v>44930</v>
      </c>
      <c r="D3" s="2">
        <v>181328</v>
      </c>
    </row>
    <row r="4" spans="1:4" x14ac:dyDescent="0.3">
      <c r="A4" s="3" t="s">
        <v>3</v>
      </c>
      <c r="B4" s="2">
        <v>9125</v>
      </c>
      <c r="C4" s="1">
        <v>44930</v>
      </c>
      <c r="D4" s="2">
        <v>181328</v>
      </c>
    </row>
    <row r="5" spans="1:4" x14ac:dyDescent="0.3">
      <c r="A5" s="3" t="s">
        <v>5</v>
      </c>
      <c r="B5" s="2">
        <v>60782</v>
      </c>
      <c r="C5" s="1">
        <v>44931</v>
      </c>
      <c r="D5" s="2">
        <v>336706</v>
      </c>
    </row>
    <row r="6" spans="1:4" x14ac:dyDescent="0.3">
      <c r="A6" s="3" t="s">
        <v>4</v>
      </c>
      <c r="B6" s="2">
        <v>58347</v>
      </c>
      <c r="C6" s="1">
        <v>44931</v>
      </c>
      <c r="D6" s="2">
        <v>336706</v>
      </c>
    </row>
    <row r="7" spans="1:4" x14ac:dyDescent="0.3">
      <c r="A7" s="3" t="s">
        <v>6</v>
      </c>
      <c r="B7" s="2">
        <v>36249</v>
      </c>
      <c r="C7" s="1">
        <v>44931</v>
      </c>
      <c r="D7" s="2">
        <v>336706</v>
      </c>
    </row>
    <row r="8" spans="1:4" x14ac:dyDescent="0.3">
      <c r="A8" s="3" t="s">
        <v>3</v>
      </c>
      <c r="B8" s="2">
        <v>94977</v>
      </c>
      <c r="C8" s="1">
        <v>44932</v>
      </c>
      <c r="D8" s="2">
        <v>431683</v>
      </c>
    </row>
    <row r="9" spans="1:4" x14ac:dyDescent="0.3">
      <c r="A9" s="3" t="s">
        <v>4</v>
      </c>
      <c r="B9" s="2">
        <v>81621</v>
      </c>
      <c r="C9" s="1">
        <v>44933</v>
      </c>
      <c r="D9" s="2">
        <v>513304</v>
      </c>
    </row>
    <row r="10" spans="1:4" x14ac:dyDescent="0.3">
      <c r="A10" s="3" t="s">
        <v>6</v>
      </c>
      <c r="B10" s="2">
        <v>87794</v>
      </c>
      <c r="C10" s="1">
        <v>44934</v>
      </c>
      <c r="D10" s="2">
        <v>723350</v>
      </c>
    </row>
    <row r="11" spans="1:4" x14ac:dyDescent="0.3">
      <c r="A11" s="3" t="s">
        <v>5</v>
      </c>
      <c r="B11" s="2">
        <v>122252</v>
      </c>
      <c r="C11" s="1">
        <v>44934</v>
      </c>
      <c r="D11" s="2">
        <v>723350</v>
      </c>
    </row>
    <row r="12" spans="1:4" x14ac:dyDescent="0.3">
      <c r="A12" s="3" t="s">
        <v>4</v>
      </c>
      <c r="B12" s="2">
        <v>110393</v>
      </c>
      <c r="C12" s="1">
        <v>44940</v>
      </c>
      <c r="D12" s="2">
        <v>833743</v>
      </c>
    </row>
    <row r="13" spans="1:4" x14ac:dyDescent="0.3">
      <c r="A13" s="3" t="s">
        <v>6</v>
      </c>
      <c r="B13" s="2">
        <v>21182</v>
      </c>
      <c r="C13" s="1">
        <v>44942</v>
      </c>
      <c r="D13" s="2">
        <v>854925</v>
      </c>
    </row>
    <row r="14" spans="1:4" x14ac:dyDescent="0.3">
      <c r="A14" s="3" t="s">
        <v>4</v>
      </c>
      <c r="B14" s="2">
        <v>112041</v>
      </c>
      <c r="C14" s="1">
        <v>44944</v>
      </c>
      <c r="D14" s="2">
        <v>966966</v>
      </c>
    </row>
    <row r="15" spans="1:4" x14ac:dyDescent="0.3">
      <c r="A15" s="3" t="s">
        <v>2</v>
      </c>
      <c r="B15" s="2">
        <v>142699</v>
      </c>
      <c r="C15" s="1">
        <v>44947</v>
      </c>
      <c r="D15" s="2">
        <v>1109665</v>
      </c>
    </row>
    <row r="16" spans="1:4" x14ac:dyDescent="0.3">
      <c r="A16" s="3" t="s">
        <v>4</v>
      </c>
      <c r="B16" s="2">
        <v>116929</v>
      </c>
      <c r="C16" s="1">
        <v>44948</v>
      </c>
      <c r="D16" s="2">
        <v>1226594</v>
      </c>
    </row>
    <row r="17" spans="1:4" x14ac:dyDescent="0.3">
      <c r="A17" s="3" t="s">
        <v>6</v>
      </c>
      <c r="B17" s="2">
        <v>131134</v>
      </c>
      <c r="C17" s="1">
        <v>44949</v>
      </c>
      <c r="D17" s="2">
        <v>1450703</v>
      </c>
    </row>
    <row r="18" spans="1:4" x14ac:dyDescent="0.3">
      <c r="A18" s="3" t="s">
        <v>6</v>
      </c>
      <c r="B18" s="2">
        <v>57694</v>
      </c>
      <c r="C18" s="1">
        <v>44949</v>
      </c>
      <c r="D18" s="2">
        <v>1450703</v>
      </c>
    </row>
    <row r="19" spans="1:4" x14ac:dyDescent="0.3">
      <c r="A19" s="3" t="s">
        <v>4</v>
      </c>
      <c r="B19" s="2">
        <v>35281</v>
      </c>
      <c r="C19" s="1">
        <v>44949</v>
      </c>
      <c r="D19" s="2">
        <v>1450703</v>
      </c>
    </row>
    <row r="20" spans="1:4" x14ac:dyDescent="0.3">
      <c r="A20" s="3" t="s">
        <v>4</v>
      </c>
      <c r="B20" s="2">
        <v>154859</v>
      </c>
      <c r="C20" s="1">
        <v>44951</v>
      </c>
      <c r="D20" s="2">
        <v>1605562</v>
      </c>
    </row>
    <row r="21" spans="1:4" x14ac:dyDescent="0.3">
      <c r="A21" s="3" t="s">
        <v>3</v>
      </c>
      <c r="B21" s="2">
        <v>66454</v>
      </c>
      <c r="C21" s="1">
        <v>44953</v>
      </c>
      <c r="D21" s="2">
        <v>1802097</v>
      </c>
    </row>
    <row r="22" spans="1:4" x14ac:dyDescent="0.3">
      <c r="A22" s="3" t="s">
        <v>2</v>
      </c>
      <c r="B22" s="2">
        <v>130081</v>
      </c>
      <c r="C22" s="1">
        <v>44953</v>
      </c>
      <c r="D22" s="2">
        <v>1802097</v>
      </c>
    </row>
    <row r="23" spans="1:4" x14ac:dyDescent="0.3">
      <c r="A23" s="3" t="s">
        <v>6</v>
      </c>
      <c r="B23" s="2">
        <v>68189</v>
      </c>
      <c r="C23" s="1">
        <v>44956</v>
      </c>
      <c r="D23" s="2">
        <v>1870286</v>
      </c>
    </row>
    <row r="24" spans="1:4" x14ac:dyDescent="0.3">
      <c r="A24" s="3" t="s">
        <v>4</v>
      </c>
      <c r="B24" s="2">
        <v>91740</v>
      </c>
      <c r="C24" s="1">
        <v>44957</v>
      </c>
      <c r="D24" s="2">
        <v>1962026</v>
      </c>
    </row>
    <row r="25" spans="1:4" x14ac:dyDescent="0.3">
      <c r="A25" s="3" t="s">
        <v>4</v>
      </c>
      <c r="B25" s="2">
        <v>119489</v>
      </c>
      <c r="C25" s="1">
        <v>44959</v>
      </c>
      <c r="D25" s="2">
        <v>2081515</v>
      </c>
    </row>
    <row r="26" spans="1:4" x14ac:dyDescent="0.3">
      <c r="A26" s="3" t="s">
        <v>2</v>
      </c>
      <c r="B26" s="2">
        <v>12513</v>
      </c>
      <c r="C26" s="1">
        <v>44962</v>
      </c>
      <c r="D26" s="2">
        <v>2094028</v>
      </c>
    </row>
    <row r="27" spans="1:4" x14ac:dyDescent="0.3">
      <c r="A27" s="3" t="s">
        <v>4</v>
      </c>
      <c r="B27" s="2">
        <v>117387</v>
      </c>
      <c r="C27" s="1">
        <v>44965</v>
      </c>
      <c r="D27" s="2">
        <v>2284141</v>
      </c>
    </row>
    <row r="28" spans="1:4" x14ac:dyDescent="0.3">
      <c r="A28" s="3" t="s">
        <v>3</v>
      </c>
      <c r="B28" s="2">
        <v>72726</v>
      </c>
      <c r="C28" s="1">
        <v>44965</v>
      </c>
      <c r="D28" s="2">
        <v>2284141</v>
      </c>
    </row>
    <row r="29" spans="1:4" x14ac:dyDescent="0.3">
      <c r="A29" s="3" t="s">
        <v>4</v>
      </c>
      <c r="B29" s="2">
        <v>113921</v>
      </c>
      <c r="C29" s="1">
        <v>44970</v>
      </c>
      <c r="D29" s="2">
        <v>2398062</v>
      </c>
    </row>
    <row r="30" spans="1:4" x14ac:dyDescent="0.3">
      <c r="A30" s="3" t="s">
        <v>3</v>
      </c>
      <c r="B30" s="2">
        <v>89337</v>
      </c>
      <c r="C30" s="1">
        <v>44973</v>
      </c>
      <c r="D30" s="2">
        <v>2487399</v>
      </c>
    </row>
    <row r="31" spans="1:4" x14ac:dyDescent="0.3">
      <c r="A31" s="3" t="s">
        <v>6</v>
      </c>
      <c r="B31" s="2">
        <v>134326</v>
      </c>
      <c r="C31" s="1">
        <v>44974</v>
      </c>
      <c r="D31" s="2">
        <v>2621725</v>
      </c>
    </row>
    <row r="32" spans="1:4" x14ac:dyDescent="0.3">
      <c r="A32" s="3" t="s">
        <v>5</v>
      </c>
      <c r="B32" s="2">
        <v>64494</v>
      </c>
      <c r="C32" s="1">
        <v>44978</v>
      </c>
      <c r="D32" s="2">
        <v>2757088</v>
      </c>
    </row>
    <row r="33" spans="1:4" x14ac:dyDescent="0.3">
      <c r="A33" s="3" t="s">
        <v>2</v>
      </c>
      <c r="B33" s="2">
        <v>70869</v>
      </c>
      <c r="C33" s="1">
        <v>44978</v>
      </c>
      <c r="D33" s="2">
        <v>2757088</v>
      </c>
    </row>
    <row r="34" spans="1:4" x14ac:dyDescent="0.3">
      <c r="A34" s="3" t="s">
        <v>5</v>
      </c>
      <c r="B34" s="2">
        <v>66794</v>
      </c>
      <c r="C34" s="1">
        <v>44980</v>
      </c>
      <c r="D34" s="2">
        <v>2823882</v>
      </c>
    </row>
    <row r="35" spans="1:4" x14ac:dyDescent="0.3">
      <c r="A35" s="3" t="s">
        <v>2</v>
      </c>
      <c r="B35" s="2">
        <v>112329</v>
      </c>
      <c r="C35" s="1">
        <v>44981</v>
      </c>
      <c r="D35" s="2">
        <v>2936211</v>
      </c>
    </row>
    <row r="36" spans="1:4" x14ac:dyDescent="0.3">
      <c r="A36" s="3" t="s">
        <v>4</v>
      </c>
      <c r="B36" s="2">
        <v>86636</v>
      </c>
      <c r="C36" s="1">
        <v>44983</v>
      </c>
      <c r="D36" s="2">
        <v>3022847</v>
      </c>
    </row>
    <row r="37" spans="1:4" x14ac:dyDescent="0.3">
      <c r="A37" s="3" t="s">
        <v>6</v>
      </c>
      <c r="B37" s="2">
        <v>134203</v>
      </c>
      <c r="C37" s="1">
        <v>44985</v>
      </c>
      <c r="D37" s="2">
        <v>3157050</v>
      </c>
    </row>
    <row r="38" spans="1:4" x14ac:dyDescent="0.3">
      <c r="A38" s="3" t="s">
        <v>4</v>
      </c>
      <c r="B38" s="2">
        <v>76036</v>
      </c>
      <c r="C38" s="1">
        <v>44986</v>
      </c>
      <c r="D38" s="2">
        <v>3233086</v>
      </c>
    </row>
    <row r="39" spans="1:4" x14ac:dyDescent="0.3">
      <c r="A39" s="3" t="s">
        <v>4</v>
      </c>
      <c r="B39" s="2">
        <v>84574</v>
      </c>
      <c r="C39" s="1">
        <v>44987</v>
      </c>
      <c r="D39" s="2">
        <v>3317660</v>
      </c>
    </row>
    <row r="40" spans="1:4" x14ac:dyDescent="0.3">
      <c r="A40" s="3" t="s">
        <v>6</v>
      </c>
      <c r="B40" s="2">
        <v>34719</v>
      </c>
      <c r="C40" s="1">
        <v>44988</v>
      </c>
      <c r="D40" s="2">
        <v>3453611</v>
      </c>
    </row>
    <row r="41" spans="1:4" x14ac:dyDescent="0.3">
      <c r="A41" s="3" t="s">
        <v>6</v>
      </c>
      <c r="B41" s="2">
        <v>101232</v>
      </c>
      <c r="C41" s="1">
        <v>44988</v>
      </c>
      <c r="D41" s="2">
        <v>3453611</v>
      </c>
    </row>
    <row r="42" spans="1:4" x14ac:dyDescent="0.3">
      <c r="A42" s="3" t="s">
        <v>5</v>
      </c>
      <c r="B42" s="2">
        <v>163169</v>
      </c>
      <c r="C42" s="1">
        <v>44990</v>
      </c>
      <c r="D42" s="2">
        <v>3616780</v>
      </c>
    </row>
    <row r="43" spans="1:4" x14ac:dyDescent="0.3">
      <c r="A43" s="3" t="s">
        <v>4</v>
      </c>
      <c r="B43" s="2">
        <v>43691</v>
      </c>
      <c r="C43" s="1">
        <v>44992</v>
      </c>
      <c r="D43" s="2">
        <v>3660471</v>
      </c>
    </row>
    <row r="44" spans="1:4" x14ac:dyDescent="0.3">
      <c r="A44" s="3" t="s">
        <v>4</v>
      </c>
      <c r="B44" s="2">
        <v>15727</v>
      </c>
      <c r="C44" s="1">
        <v>44993</v>
      </c>
      <c r="D44" s="2">
        <v>3676198</v>
      </c>
    </row>
    <row r="45" spans="1:4" x14ac:dyDescent="0.3">
      <c r="A45" s="3" t="s">
        <v>3</v>
      </c>
      <c r="B45" s="2">
        <v>65928</v>
      </c>
      <c r="C45" s="1">
        <v>44997</v>
      </c>
      <c r="D45" s="2">
        <v>3742126</v>
      </c>
    </row>
    <row r="46" spans="1:4" x14ac:dyDescent="0.3">
      <c r="A46" s="3" t="s">
        <v>5</v>
      </c>
      <c r="B46" s="2">
        <v>38816</v>
      </c>
      <c r="C46" s="1">
        <v>44999</v>
      </c>
      <c r="D46" s="2">
        <v>3877524</v>
      </c>
    </row>
    <row r="47" spans="1:4" x14ac:dyDescent="0.3">
      <c r="A47" s="3" t="s">
        <v>6</v>
      </c>
      <c r="B47" s="2">
        <v>96582</v>
      </c>
      <c r="C47" s="1">
        <v>44999</v>
      </c>
      <c r="D47" s="2">
        <v>3877524</v>
      </c>
    </row>
    <row r="48" spans="1:4" x14ac:dyDescent="0.3">
      <c r="A48" s="3" t="s">
        <v>6</v>
      </c>
      <c r="B48" s="2">
        <v>119495</v>
      </c>
      <c r="C48" s="1">
        <v>45000</v>
      </c>
      <c r="D48" s="2">
        <v>3997019</v>
      </c>
    </row>
    <row r="49" spans="1:4" x14ac:dyDescent="0.3">
      <c r="A49" s="3" t="s">
        <v>5</v>
      </c>
      <c r="B49" s="2">
        <v>84379</v>
      </c>
      <c r="C49" s="1">
        <v>45001</v>
      </c>
      <c r="D49" s="2">
        <v>4206525</v>
      </c>
    </row>
    <row r="50" spans="1:4" x14ac:dyDescent="0.3">
      <c r="A50" s="3" t="s">
        <v>5</v>
      </c>
      <c r="B50" s="2">
        <v>49613</v>
      </c>
      <c r="C50" s="1">
        <v>45001</v>
      </c>
      <c r="D50" s="2">
        <v>4206525</v>
      </c>
    </row>
    <row r="51" spans="1:4" x14ac:dyDescent="0.3">
      <c r="A51" s="3" t="s">
        <v>4</v>
      </c>
      <c r="B51" s="2">
        <v>75514</v>
      </c>
      <c r="C51" s="1">
        <v>45001</v>
      </c>
      <c r="D51" s="2">
        <v>4206525</v>
      </c>
    </row>
    <row r="52" spans="1:4" x14ac:dyDescent="0.3">
      <c r="A52" s="3" t="s">
        <v>3</v>
      </c>
      <c r="B52" s="2">
        <v>85624</v>
      </c>
      <c r="C52" s="1">
        <v>45005</v>
      </c>
      <c r="D52" s="2">
        <v>4292149</v>
      </c>
    </row>
    <row r="53" spans="1:4" x14ac:dyDescent="0.3">
      <c r="A53" s="3" t="s">
        <v>4</v>
      </c>
      <c r="B53" s="2">
        <v>43384</v>
      </c>
      <c r="C53" s="1">
        <v>45008</v>
      </c>
      <c r="D53" s="2">
        <v>4335533</v>
      </c>
    </row>
    <row r="54" spans="1:4" x14ac:dyDescent="0.3">
      <c r="A54" s="3" t="s">
        <v>4</v>
      </c>
      <c r="B54" s="2">
        <v>51781</v>
      </c>
      <c r="C54" s="1">
        <v>45009</v>
      </c>
      <c r="D54" s="2">
        <v>4387314</v>
      </c>
    </row>
    <row r="55" spans="1:4" x14ac:dyDescent="0.3">
      <c r="A55" s="3" t="s">
        <v>6</v>
      </c>
      <c r="B55" s="2">
        <v>77184</v>
      </c>
      <c r="C55" s="1">
        <v>45010</v>
      </c>
      <c r="D55" s="2">
        <v>4542975</v>
      </c>
    </row>
    <row r="56" spans="1:4" x14ac:dyDescent="0.3">
      <c r="A56" s="3" t="s">
        <v>6</v>
      </c>
      <c r="B56" s="2">
        <v>78477</v>
      </c>
      <c r="C56" s="1">
        <v>45010</v>
      </c>
      <c r="D56" s="2">
        <v>4542975</v>
      </c>
    </row>
    <row r="57" spans="1:4" x14ac:dyDescent="0.3">
      <c r="A57" s="3" t="s">
        <v>6</v>
      </c>
      <c r="B57" s="2">
        <v>49266</v>
      </c>
      <c r="C57" s="1">
        <v>45016</v>
      </c>
      <c r="D57" s="2">
        <v>4592241</v>
      </c>
    </row>
    <row r="58" spans="1:4" x14ac:dyDescent="0.3">
      <c r="A58" s="3" t="s">
        <v>6</v>
      </c>
      <c r="B58" s="2">
        <v>86131</v>
      </c>
      <c r="C58" s="1">
        <v>45017</v>
      </c>
      <c r="D58" s="2">
        <v>4678372</v>
      </c>
    </row>
    <row r="59" spans="1:4" x14ac:dyDescent="0.3">
      <c r="A59" s="3" t="s">
        <v>2</v>
      </c>
      <c r="B59" s="2">
        <v>131734</v>
      </c>
      <c r="C59" s="1">
        <v>45018</v>
      </c>
      <c r="D59" s="2">
        <v>4810106</v>
      </c>
    </row>
    <row r="60" spans="1:4" x14ac:dyDescent="0.3">
      <c r="A60" s="3" t="s">
        <v>6</v>
      </c>
      <c r="B60" s="2">
        <v>146560</v>
      </c>
      <c r="C60" s="1">
        <v>45019</v>
      </c>
      <c r="D60" s="2">
        <v>4956666</v>
      </c>
    </row>
    <row r="61" spans="1:4" x14ac:dyDescent="0.3">
      <c r="A61" s="3" t="s">
        <v>5</v>
      </c>
      <c r="B61" s="2">
        <v>100526</v>
      </c>
      <c r="C61" s="1">
        <v>45020</v>
      </c>
      <c r="D61" s="2">
        <v>5131803</v>
      </c>
    </row>
    <row r="62" spans="1:4" x14ac:dyDescent="0.3">
      <c r="A62" s="3" t="s">
        <v>4</v>
      </c>
      <c r="B62" s="2">
        <v>74611</v>
      </c>
      <c r="C62" s="1">
        <v>45020</v>
      </c>
      <c r="D62" s="2">
        <v>5131803</v>
      </c>
    </row>
    <row r="63" spans="1:4" x14ac:dyDescent="0.3">
      <c r="A63" s="3" t="s">
        <v>4</v>
      </c>
      <c r="B63" s="2">
        <v>105142</v>
      </c>
      <c r="C63" s="1">
        <v>45021</v>
      </c>
      <c r="D63" s="2">
        <v>5381539</v>
      </c>
    </row>
    <row r="64" spans="1:4" x14ac:dyDescent="0.3">
      <c r="A64" s="3" t="s">
        <v>6</v>
      </c>
      <c r="B64" s="2">
        <v>55261</v>
      </c>
      <c r="C64" s="1">
        <v>45021</v>
      </c>
      <c r="D64" s="2">
        <v>5381539</v>
      </c>
    </row>
    <row r="65" spans="1:4" x14ac:dyDescent="0.3">
      <c r="A65" s="3" t="s">
        <v>6</v>
      </c>
      <c r="B65" s="2">
        <v>89333</v>
      </c>
      <c r="C65" s="1">
        <v>45021</v>
      </c>
      <c r="D65" s="2">
        <v>5381539</v>
      </c>
    </row>
    <row r="66" spans="1:4" x14ac:dyDescent="0.3">
      <c r="A66" s="3" t="s">
        <v>5</v>
      </c>
      <c r="B66" s="2">
        <v>145566</v>
      </c>
      <c r="C66" s="1">
        <v>45023</v>
      </c>
      <c r="D66" s="2">
        <v>5527105</v>
      </c>
    </row>
    <row r="67" spans="1:4" x14ac:dyDescent="0.3">
      <c r="A67" s="3" t="s">
        <v>2</v>
      </c>
      <c r="B67" s="2">
        <v>72996</v>
      </c>
      <c r="C67" s="1">
        <v>45027</v>
      </c>
      <c r="D67" s="2">
        <v>5794795</v>
      </c>
    </row>
    <row r="68" spans="1:4" x14ac:dyDescent="0.3">
      <c r="A68" s="3" t="s">
        <v>6</v>
      </c>
      <c r="B68" s="2">
        <v>83832</v>
      </c>
      <c r="C68" s="1">
        <v>45027</v>
      </c>
      <c r="D68" s="2">
        <v>5794795</v>
      </c>
    </row>
    <row r="69" spans="1:4" x14ac:dyDescent="0.3">
      <c r="A69" s="3" t="s">
        <v>5</v>
      </c>
      <c r="B69" s="2">
        <v>110862</v>
      </c>
      <c r="C69" s="1">
        <v>45027</v>
      </c>
      <c r="D69" s="2">
        <v>5794795</v>
      </c>
    </row>
    <row r="70" spans="1:4" x14ac:dyDescent="0.3">
      <c r="A70" s="3" t="s">
        <v>5</v>
      </c>
      <c r="B70" s="2">
        <v>98074</v>
      </c>
      <c r="C70" s="1">
        <v>45029</v>
      </c>
      <c r="D70" s="2">
        <v>5986879</v>
      </c>
    </row>
    <row r="71" spans="1:4" x14ac:dyDescent="0.3">
      <c r="A71" s="3" t="s">
        <v>6</v>
      </c>
      <c r="B71" s="2">
        <v>94010</v>
      </c>
      <c r="C71" s="1">
        <v>45029</v>
      </c>
      <c r="D71" s="2">
        <v>5986879</v>
      </c>
    </row>
    <row r="72" spans="1:4" x14ac:dyDescent="0.3">
      <c r="A72" s="3" t="s">
        <v>5</v>
      </c>
      <c r="B72" s="2">
        <v>120009</v>
      </c>
      <c r="C72" s="1">
        <v>45031</v>
      </c>
      <c r="D72" s="2">
        <v>6106888</v>
      </c>
    </row>
    <row r="73" spans="1:4" x14ac:dyDescent="0.3">
      <c r="A73" s="3" t="s">
        <v>3</v>
      </c>
      <c r="B73" s="2">
        <v>132785</v>
      </c>
      <c r="C73" s="1">
        <v>45032</v>
      </c>
      <c r="D73" s="2">
        <v>6239673</v>
      </c>
    </row>
    <row r="74" spans="1:4" x14ac:dyDescent="0.3">
      <c r="A74" s="3" t="s">
        <v>2</v>
      </c>
      <c r="B74" s="2">
        <v>106229</v>
      </c>
      <c r="C74" s="1">
        <v>45033</v>
      </c>
      <c r="D74" s="2">
        <v>6345902</v>
      </c>
    </row>
    <row r="75" spans="1:4" x14ac:dyDescent="0.3">
      <c r="A75" s="3" t="s">
        <v>3</v>
      </c>
      <c r="B75" s="2">
        <v>103275</v>
      </c>
      <c r="C75" s="1">
        <v>45034</v>
      </c>
      <c r="D75" s="2">
        <v>6449177</v>
      </c>
    </row>
    <row r="76" spans="1:4" x14ac:dyDescent="0.3">
      <c r="A76" s="3" t="s">
        <v>2</v>
      </c>
      <c r="B76" s="2">
        <v>39949</v>
      </c>
      <c r="C76" s="1">
        <v>45035</v>
      </c>
      <c r="D76" s="2">
        <v>6489126</v>
      </c>
    </row>
    <row r="77" spans="1:4" x14ac:dyDescent="0.3">
      <c r="A77" s="3" t="s">
        <v>3</v>
      </c>
      <c r="B77" s="2">
        <v>81876</v>
      </c>
      <c r="C77" s="1">
        <v>45036</v>
      </c>
      <c r="D77" s="2">
        <v>6571002</v>
      </c>
    </row>
    <row r="78" spans="1:4" x14ac:dyDescent="0.3">
      <c r="A78" s="3" t="s">
        <v>6</v>
      </c>
      <c r="B78" s="2">
        <v>106121</v>
      </c>
      <c r="C78" s="1">
        <v>45038</v>
      </c>
      <c r="D78" s="2">
        <v>6677123</v>
      </c>
    </row>
    <row r="79" spans="1:4" x14ac:dyDescent="0.3">
      <c r="A79" s="3" t="s">
        <v>5</v>
      </c>
      <c r="B79" s="2">
        <v>106495</v>
      </c>
      <c r="C79" s="1">
        <v>45039</v>
      </c>
      <c r="D79" s="2">
        <v>6911898</v>
      </c>
    </row>
    <row r="80" spans="1:4" x14ac:dyDescent="0.3">
      <c r="A80" s="3" t="s">
        <v>6</v>
      </c>
      <c r="B80" s="2">
        <v>128280</v>
      </c>
      <c r="C80" s="1">
        <v>45039</v>
      </c>
      <c r="D80" s="2">
        <v>6911898</v>
      </c>
    </row>
    <row r="81" spans="1:4" x14ac:dyDescent="0.3">
      <c r="A81" s="3" t="s">
        <v>6</v>
      </c>
      <c r="B81" s="2">
        <v>18120</v>
      </c>
      <c r="C81" s="1">
        <v>45041</v>
      </c>
      <c r="D81" s="2">
        <v>7005581</v>
      </c>
    </row>
    <row r="82" spans="1:4" x14ac:dyDescent="0.3">
      <c r="A82" s="3" t="s">
        <v>3</v>
      </c>
      <c r="B82" s="2">
        <v>75563</v>
      </c>
      <c r="C82" s="1">
        <v>45041</v>
      </c>
      <c r="D82" s="2">
        <v>7005581</v>
      </c>
    </row>
    <row r="83" spans="1:4" x14ac:dyDescent="0.3">
      <c r="A83" s="3" t="s">
        <v>5</v>
      </c>
      <c r="B83" s="2">
        <v>140143</v>
      </c>
      <c r="C83" s="1">
        <v>45042</v>
      </c>
      <c r="D83" s="2">
        <v>7164388</v>
      </c>
    </row>
    <row r="84" spans="1:4" x14ac:dyDescent="0.3">
      <c r="A84" s="3" t="s">
        <v>3</v>
      </c>
      <c r="B84" s="2">
        <v>18664</v>
      </c>
      <c r="C84" s="1">
        <v>45042</v>
      </c>
      <c r="D84" s="2">
        <v>7164388</v>
      </c>
    </row>
    <row r="85" spans="1:4" x14ac:dyDescent="0.3">
      <c r="A85" s="3" t="s">
        <v>3</v>
      </c>
      <c r="B85" s="2">
        <v>118188</v>
      </c>
      <c r="C85" s="1">
        <v>45046</v>
      </c>
      <c r="D85" s="2">
        <v>7334504</v>
      </c>
    </row>
    <row r="86" spans="1:4" x14ac:dyDescent="0.3">
      <c r="A86" s="3" t="s">
        <v>5</v>
      </c>
      <c r="B86" s="2">
        <v>51928</v>
      </c>
      <c r="C86" s="1">
        <v>45046</v>
      </c>
      <c r="D86" s="2">
        <v>7334504</v>
      </c>
    </row>
    <row r="87" spans="1:4" x14ac:dyDescent="0.3">
      <c r="A87" s="3" t="s">
        <v>3</v>
      </c>
      <c r="B87" s="2">
        <v>46853</v>
      </c>
      <c r="C87" s="1">
        <v>45047</v>
      </c>
      <c r="D87" s="2">
        <v>7381357</v>
      </c>
    </row>
    <row r="88" spans="1:4" x14ac:dyDescent="0.3">
      <c r="A88" s="3" t="s">
        <v>5</v>
      </c>
      <c r="B88" s="2">
        <v>107484</v>
      </c>
      <c r="C88" s="1">
        <v>45050</v>
      </c>
      <c r="D88" s="2">
        <v>7488841</v>
      </c>
    </row>
    <row r="89" spans="1:4" x14ac:dyDescent="0.3">
      <c r="A89" s="3" t="s">
        <v>3</v>
      </c>
      <c r="B89" s="2">
        <v>142553</v>
      </c>
      <c r="C89" s="1">
        <v>45051</v>
      </c>
      <c r="D89" s="2">
        <v>7631394</v>
      </c>
    </row>
    <row r="90" spans="1:4" x14ac:dyDescent="0.3">
      <c r="A90" s="3" t="s">
        <v>4</v>
      </c>
      <c r="B90" s="2">
        <v>29078</v>
      </c>
      <c r="C90" s="1">
        <v>45052</v>
      </c>
      <c r="D90" s="2">
        <v>7897994</v>
      </c>
    </row>
    <row r="91" spans="1:4" x14ac:dyDescent="0.3">
      <c r="A91" s="3" t="s">
        <v>2</v>
      </c>
      <c r="B91" s="2">
        <v>147127</v>
      </c>
      <c r="C91" s="1">
        <v>45052</v>
      </c>
      <c r="D91" s="2">
        <v>7897994</v>
      </c>
    </row>
    <row r="92" spans="1:4" x14ac:dyDescent="0.3">
      <c r="A92" s="3" t="s">
        <v>3</v>
      </c>
      <c r="B92" s="2">
        <v>90395</v>
      </c>
      <c r="C92" s="1">
        <v>45052</v>
      </c>
      <c r="D92" s="2">
        <v>7897994</v>
      </c>
    </row>
    <row r="93" spans="1:4" x14ac:dyDescent="0.3">
      <c r="A93" s="3" t="s">
        <v>5</v>
      </c>
      <c r="B93" s="2">
        <v>153441</v>
      </c>
      <c r="C93" s="1">
        <v>45053</v>
      </c>
      <c r="D93" s="2">
        <v>8051435</v>
      </c>
    </row>
    <row r="94" spans="1:4" x14ac:dyDescent="0.3">
      <c r="A94" s="3" t="s">
        <v>6</v>
      </c>
      <c r="B94" s="2">
        <v>88484</v>
      </c>
      <c r="C94" s="1">
        <v>45055</v>
      </c>
      <c r="D94" s="2">
        <v>8224516</v>
      </c>
    </row>
    <row r="95" spans="1:4" x14ac:dyDescent="0.3">
      <c r="A95" s="3" t="s">
        <v>2</v>
      </c>
      <c r="B95" s="2">
        <v>84597</v>
      </c>
      <c r="C95" s="1">
        <v>45055</v>
      </c>
      <c r="D95" s="2">
        <v>8224516</v>
      </c>
    </row>
    <row r="96" spans="1:4" x14ac:dyDescent="0.3">
      <c r="A96" s="3" t="s">
        <v>6</v>
      </c>
      <c r="B96" s="2">
        <v>61027</v>
      </c>
      <c r="C96" s="1">
        <v>45058</v>
      </c>
      <c r="D96" s="2">
        <v>8285543</v>
      </c>
    </row>
    <row r="97" spans="1:4" x14ac:dyDescent="0.3">
      <c r="A97" s="3" t="s">
        <v>5</v>
      </c>
      <c r="B97" s="2">
        <v>109557</v>
      </c>
      <c r="C97" s="1">
        <v>45059</v>
      </c>
      <c r="D97" s="2">
        <v>8395100</v>
      </c>
    </row>
    <row r="98" spans="1:4" x14ac:dyDescent="0.3">
      <c r="A98" s="3" t="s">
        <v>2</v>
      </c>
      <c r="B98" s="2">
        <v>24286</v>
      </c>
      <c r="C98" s="1">
        <v>45060</v>
      </c>
      <c r="D98" s="2">
        <v>8522143</v>
      </c>
    </row>
    <row r="99" spans="1:4" x14ac:dyDescent="0.3">
      <c r="A99" s="3" t="s">
        <v>6</v>
      </c>
      <c r="B99" s="2">
        <v>102757</v>
      </c>
      <c r="C99" s="1">
        <v>45060</v>
      </c>
      <c r="D99" s="2">
        <v>8522143</v>
      </c>
    </row>
    <row r="100" spans="1:4" x14ac:dyDescent="0.3">
      <c r="A100" s="3" t="s">
        <v>4</v>
      </c>
      <c r="B100" s="2">
        <v>133476</v>
      </c>
      <c r="C100" s="1">
        <v>45061</v>
      </c>
      <c r="D100" s="2">
        <v>8655619</v>
      </c>
    </row>
    <row r="101" spans="1:4" x14ac:dyDescent="0.3">
      <c r="A101" s="3" t="s">
        <v>4</v>
      </c>
      <c r="B101" s="2">
        <v>70838</v>
      </c>
      <c r="C101" s="1">
        <v>45062</v>
      </c>
      <c r="D101" s="2">
        <v>8831491</v>
      </c>
    </row>
    <row r="102" spans="1:4" x14ac:dyDescent="0.3">
      <c r="A102" s="3" t="s">
        <v>5</v>
      </c>
      <c r="B102" s="2">
        <v>78950</v>
      </c>
      <c r="C102" s="1">
        <v>45062</v>
      </c>
      <c r="D102" s="2">
        <v>8831491</v>
      </c>
    </row>
    <row r="103" spans="1:4" x14ac:dyDescent="0.3">
      <c r="A103" s="3" t="s">
        <v>6</v>
      </c>
      <c r="B103" s="2">
        <v>26084</v>
      </c>
      <c r="C103" s="1">
        <v>45062</v>
      </c>
      <c r="D103" s="2">
        <v>8831491</v>
      </c>
    </row>
    <row r="104" spans="1:4" x14ac:dyDescent="0.3">
      <c r="A104" s="3" t="s">
        <v>5</v>
      </c>
      <c r="B104" s="2">
        <v>57963</v>
      </c>
      <c r="C104" s="1">
        <v>45063</v>
      </c>
      <c r="D104" s="2">
        <v>8998073</v>
      </c>
    </row>
    <row r="105" spans="1:4" x14ac:dyDescent="0.3">
      <c r="A105" s="3" t="s">
        <v>3</v>
      </c>
      <c r="B105" s="2">
        <v>108619</v>
      </c>
      <c r="C105" s="1">
        <v>45063</v>
      </c>
      <c r="D105" s="2">
        <v>8998073</v>
      </c>
    </row>
    <row r="106" spans="1:4" x14ac:dyDescent="0.3">
      <c r="A106" s="3" t="s">
        <v>6</v>
      </c>
      <c r="B106" s="2">
        <v>158601</v>
      </c>
      <c r="C106" s="1">
        <v>45064</v>
      </c>
      <c r="D106" s="2">
        <v>9156674</v>
      </c>
    </row>
    <row r="107" spans="1:4" x14ac:dyDescent="0.3">
      <c r="A107" s="3" t="s">
        <v>5</v>
      </c>
      <c r="B107" s="2">
        <v>104422</v>
      </c>
      <c r="C107" s="1">
        <v>45065</v>
      </c>
      <c r="D107" s="2">
        <v>9420442</v>
      </c>
    </row>
    <row r="108" spans="1:4" x14ac:dyDescent="0.3">
      <c r="A108" s="3" t="s">
        <v>5</v>
      </c>
      <c r="B108" s="2">
        <v>31873</v>
      </c>
      <c r="C108" s="1">
        <v>45065</v>
      </c>
      <c r="D108" s="2">
        <v>9420442</v>
      </c>
    </row>
    <row r="109" spans="1:4" x14ac:dyDescent="0.3">
      <c r="A109" s="3" t="s">
        <v>6</v>
      </c>
      <c r="B109" s="2">
        <v>127473</v>
      </c>
      <c r="C109" s="1">
        <v>45065</v>
      </c>
      <c r="D109" s="2">
        <v>9420442</v>
      </c>
    </row>
    <row r="110" spans="1:4" x14ac:dyDescent="0.3">
      <c r="A110" s="3" t="s">
        <v>2</v>
      </c>
      <c r="B110" s="2">
        <v>36555</v>
      </c>
      <c r="C110" s="1">
        <v>45066</v>
      </c>
      <c r="D110" s="2">
        <v>9456997</v>
      </c>
    </row>
    <row r="111" spans="1:4" x14ac:dyDescent="0.3">
      <c r="A111" s="3" t="s">
        <v>2</v>
      </c>
      <c r="B111" s="2">
        <v>44206</v>
      </c>
      <c r="C111" s="1">
        <v>45068</v>
      </c>
      <c r="D111" s="2">
        <v>9501203</v>
      </c>
    </row>
    <row r="112" spans="1:4" x14ac:dyDescent="0.3">
      <c r="A112" s="3" t="s">
        <v>2</v>
      </c>
      <c r="B112" s="2">
        <v>107378</v>
      </c>
      <c r="C112" s="1">
        <v>45075</v>
      </c>
      <c r="D112" s="2">
        <v>9651397</v>
      </c>
    </row>
    <row r="113" spans="1:4" x14ac:dyDescent="0.3">
      <c r="A113" s="3" t="s">
        <v>4</v>
      </c>
      <c r="B113" s="2">
        <v>42816</v>
      </c>
      <c r="C113" s="1">
        <v>45075</v>
      </c>
      <c r="D113" s="2">
        <v>9651397</v>
      </c>
    </row>
    <row r="114" spans="1:4" x14ac:dyDescent="0.3">
      <c r="A114" s="3" t="s">
        <v>3</v>
      </c>
      <c r="B114" s="2">
        <v>25351</v>
      </c>
      <c r="C114" s="1">
        <v>45076</v>
      </c>
      <c r="D114" s="2">
        <v>9676748</v>
      </c>
    </row>
    <row r="115" spans="1:4" x14ac:dyDescent="0.3">
      <c r="A115" s="3" t="s">
        <v>6</v>
      </c>
      <c r="B115" s="2">
        <v>135135</v>
      </c>
      <c r="C115" s="1">
        <v>45078</v>
      </c>
      <c r="D115" s="2">
        <v>9811883</v>
      </c>
    </row>
    <row r="116" spans="1:4" x14ac:dyDescent="0.3">
      <c r="A116" s="3" t="s">
        <v>3</v>
      </c>
      <c r="B116" s="2">
        <v>96797</v>
      </c>
      <c r="C116" s="1">
        <v>45079</v>
      </c>
      <c r="D116" s="2">
        <v>9908680</v>
      </c>
    </row>
    <row r="117" spans="1:4" x14ac:dyDescent="0.3">
      <c r="A117" s="3" t="s">
        <v>2</v>
      </c>
      <c r="B117" s="2">
        <v>74433</v>
      </c>
      <c r="C117" s="1">
        <v>45080</v>
      </c>
      <c r="D117" s="2">
        <v>10095136</v>
      </c>
    </row>
    <row r="118" spans="1:4" x14ac:dyDescent="0.3">
      <c r="A118" s="3" t="s">
        <v>3</v>
      </c>
      <c r="B118" s="2">
        <v>112023</v>
      </c>
      <c r="C118" s="1">
        <v>45080</v>
      </c>
      <c r="D118" s="2">
        <v>10095136</v>
      </c>
    </row>
    <row r="119" spans="1:4" x14ac:dyDescent="0.3">
      <c r="A119" s="3" t="s">
        <v>2</v>
      </c>
      <c r="B119" s="2">
        <v>103333</v>
      </c>
      <c r="C119" s="1">
        <v>45081</v>
      </c>
      <c r="D119" s="2">
        <v>10198469</v>
      </c>
    </row>
    <row r="120" spans="1:4" x14ac:dyDescent="0.3">
      <c r="A120" s="3" t="s">
        <v>6</v>
      </c>
      <c r="B120" s="2">
        <v>59428</v>
      </c>
      <c r="C120" s="1">
        <v>45082</v>
      </c>
      <c r="D120" s="2">
        <v>10257897</v>
      </c>
    </row>
    <row r="121" spans="1:4" x14ac:dyDescent="0.3">
      <c r="A121" s="3" t="s">
        <v>6</v>
      </c>
      <c r="B121" s="2">
        <v>79186</v>
      </c>
      <c r="C121" s="1">
        <v>45085</v>
      </c>
      <c r="D121" s="2">
        <v>10337083</v>
      </c>
    </row>
    <row r="122" spans="1:4" x14ac:dyDescent="0.3">
      <c r="A122" s="3" t="s">
        <v>4</v>
      </c>
      <c r="B122" s="2">
        <v>25677</v>
      </c>
      <c r="C122" s="1">
        <v>45086</v>
      </c>
      <c r="D122" s="2">
        <v>10362760</v>
      </c>
    </row>
    <row r="123" spans="1:4" x14ac:dyDescent="0.3">
      <c r="A123" s="3" t="s">
        <v>5</v>
      </c>
      <c r="B123" s="2">
        <v>38878</v>
      </c>
      <c r="C123" s="1">
        <v>45088</v>
      </c>
      <c r="D123" s="2">
        <v>10401638</v>
      </c>
    </row>
    <row r="124" spans="1:4" x14ac:dyDescent="0.3">
      <c r="A124" s="3" t="s">
        <v>6</v>
      </c>
      <c r="B124" s="2">
        <v>96357</v>
      </c>
      <c r="C124" s="1">
        <v>45090</v>
      </c>
      <c r="D124" s="2">
        <v>10497995</v>
      </c>
    </row>
    <row r="125" spans="1:4" x14ac:dyDescent="0.3">
      <c r="A125" s="3" t="s">
        <v>4</v>
      </c>
      <c r="B125" s="2">
        <v>62163</v>
      </c>
      <c r="C125" s="1">
        <v>45091</v>
      </c>
      <c r="D125" s="2">
        <v>10560158</v>
      </c>
    </row>
    <row r="126" spans="1:4" x14ac:dyDescent="0.3">
      <c r="A126" s="3" t="s">
        <v>5</v>
      </c>
      <c r="B126" s="2">
        <v>27486</v>
      </c>
      <c r="C126" s="1">
        <v>45092</v>
      </c>
      <c r="D126" s="2">
        <v>10709553</v>
      </c>
    </row>
    <row r="127" spans="1:4" x14ac:dyDescent="0.3">
      <c r="A127" s="3" t="s">
        <v>4</v>
      </c>
      <c r="B127" s="2">
        <v>121909</v>
      </c>
      <c r="C127" s="1">
        <v>45092</v>
      </c>
      <c r="D127" s="2">
        <v>10709553</v>
      </c>
    </row>
    <row r="128" spans="1:4" x14ac:dyDescent="0.3">
      <c r="A128" s="3" t="s">
        <v>4</v>
      </c>
      <c r="B128" s="2">
        <v>86006</v>
      </c>
      <c r="C128" s="1">
        <v>45093</v>
      </c>
      <c r="D128" s="2">
        <v>10795559</v>
      </c>
    </row>
    <row r="129" spans="1:4" x14ac:dyDescent="0.3">
      <c r="A129" s="3" t="s">
        <v>5</v>
      </c>
      <c r="B129" s="2">
        <v>106977</v>
      </c>
      <c r="C129" s="1">
        <v>45094</v>
      </c>
      <c r="D129" s="2">
        <v>10902536</v>
      </c>
    </row>
    <row r="130" spans="1:4" x14ac:dyDescent="0.3">
      <c r="A130" s="3" t="s">
        <v>6</v>
      </c>
      <c r="B130" s="2">
        <v>22512</v>
      </c>
      <c r="C130" s="1">
        <v>45095</v>
      </c>
      <c r="D130" s="2">
        <v>10925048</v>
      </c>
    </row>
    <row r="131" spans="1:4" x14ac:dyDescent="0.3">
      <c r="A131" s="3" t="s">
        <v>2</v>
      </c>
      <c r="B131" s="2">
        <v>97459</v>
      </c>
      <c r="C131" s="1">
        <v>45096</v>
      </c>
      <c r="D131" s="2">
        <v>11080603</v>
      </c>
    </row>
    <row r="132" spans="1:4" x14ac:dyDescent="0.3">
      <c r="A132" s="3" t="s">
        <v>6</v>
      </c>
      <c r="B132" s="2">
        <v>58096</v>
      </c>
      <c r="C132" s="1">
        <v>45096</v>
      </c>
      <c r="D132" s="2">
        <v>11080603</v>
      </c>
    </row>
    <row r="133" spans="1:4" x14ac:dyDescent="0.3">
      <c r="A133" s="3" t="s">
        <v>6</v>
      </c>
      <c r="B133" s="2">
        <v>142951</v>
      </c>
      <c r="C133" s="1">
        <v>45097</v>
      </c>
      <c r="D133" s="2">
        <v>11223554</v>
      </c>
    </row>
    <row r="134" spans="1:4" x14ac:dyDescent="0.3">
      <c r="A134" s="3" t="s">
        <v>5</v>
      </c>
      <c r="B134" s="2">
        <v>112307</v>
      </c>
      <c r="C134" s="1">
        <v>45098</v>
      </c>
      <c r="D134" s="2">
        <v>11396568</v>
      </c>
    </row>
    <row r="135" spans="1:4" x14ac:dyDescent="0.3">
      <c r="A135" s="3" t="s">
        <v>4</v>
      </c>
      <c r="B135" s="2">
        <v>60707</v>
      </c>
      <c r="C135" s="1">
        <v>45098</v>
      </c>
      <c r="D135" s="2">
        <v>11396568</v>
      </c>
    </row>
    <row r="136" spans="1:4" x14ac:dyDescent="0.3">
      <c r="A136" s="3" t="s">
        <v>6</v>
      </c>
      <c r="B136" s="2">
        <v>104178</v>
      </c>
      <c r="C136" s="1">
        <v>45100</v>
      </c>
      <c r="D136" s="2">
        <v>11577497</v>
      </c>
    </row>
    <row r="137" spans="1:4" x14ac:dyDescent="0.3">
      <c r="A137" s="3" t="s">
        <v>4</v>
      </c>
      <c r="B137" s="2">
        <v>76751</v>
      </c>
      <c r="C137" s="1">
        <v>45100</v>
      </c>
      <c r="D137" s="2">
        <v>11577497</v>
      </c>
    </row>
    <row r="138" spans="1:4" x14ac:dyDescent="0.3">
      <c r="A138" s="3" t="s">
        <v>4</v>
      </c>
      <c r="B138" s="2">
        <v>52053</v>
      </c>
      <c r="C138" s="1">
        <v>45101</v>
      </c>
      <c r="D138" s="2">
        <v>11629550</v>
      </c>
    </row>
    <row r="139" spans="1:4" x14ac:dyDescent="0.3">
      <c r="A139" s="3" t="s">
        <v>6</v>
      </c>
      <c r="B139" s="2">
        <v>44511</v>
      </c>
      <c r="C139" s="1">
        <v>45105</v>
      </c>
      <c r="D139" s="2">
        <v>11725633</v>
      </c>
    </row>
    <row r="140" spans="1:4" x14ac:dyDescent="0.3">
      <c r="A140" s="3" t="s">
        <v>5</v>
      </c>
      <c r="B140" s="2">
        <v>51572</v>
      </c>
      <c r="C140" s="1">
        <v>45105</v>
      </c>
      <c r="D140" s="2">
        <v>11725633</v>
      </c>
    </row>
    <row r="141" spans="1:4" x14ac:dyDescent="0.3">
      <c r="A141" s="3" t="s">
        <v>3</v>
      </c>
      <c r="B141" s="2">
        <v>128193</v>
      </c>
      <c r="C141" s="1">
        <v>45106</v>
      </c>
      <c r="D141" s="2">
        <v>11853826</v>
      </c>
    </row>
    <row r="142" spans="1:4" x14ac:dyDescent="0.3">
      <c r="A142" s="3" t="s">
        <v>2</v>
      </c>
      <c r="B142" s="2">
        <v>96603</v>
      </c>
      <c r="C142" s="1">
        <v>45109</v>
      </c>
      <c r="D142" s="2">
        <v>12000812</v>
      </c>
    </row>
    <row r="143" spans="1:4" x14ac:dyDescent="0.3">
      <c r="A143" s="3" t="s">
        <v>4</v>
      </c>
      <c r="B143" s="2">
        <v>50383</v>
      </c>
      <c r="C143" s="1">
        <v>45109</v>
      </c>
      <c r="D143" s="2">
        <v>12000812</v>
      </c>
    </row>
    <row r="144" spans="1:4" x14ac:dyDescent="0.3">
      <c r="A144" s="3" t="s">
        <v>5</v>
      </c>
      <c r="B144" s="2">
        <v>60796</v>
      </c>
      <c r="C144" s="1">
        <v>45111</v>
      </c>
      <c r="D144" s="2">
        <v>12061608</v>
      </c>
    </row>
    <row r="145" spans="1:4" x14ac:dyDescent="0.3">
      <c r="A145" s="3" t="s">
        <v>3</v>
      </c>
      <c r="B145" s="2">
        <v>126111</v>
      </c>
      <c r="C145" s="1">
        <v>45112</v>
      </c>
      <c r="D145" s="2">
        <v>12297645</v>
      </c>
    </row>
    <row r="146" spans="1:4" x14ac:dyDescent="0.3">
      <c r="A146" s="3" t="s">
        <v>6</v>
      </c>
      <c r="B146" s="2">
        <v>109926</v>
      </c>
      <c r="C146" s="1">
        <v>45112</v>
      </c>
      <c r="D146" s="2">
        <v>12297645</v>
      </c>
    </row>
    <row r="147" spans="1:4" x14ac:dyDescent="0.3">
      <c r="A147" s="3" t="s">
        <v>2</v>
      </c>
      <c r="B147" s="2">
        <v>155492</v>
      </c>
      <c r="C147" s="1">
        <v>45113</v>
      </c>
      <c r="D147" s="2">
        <v>12579917</v>
      </c>
    </row>
    <row r="148" spans="1:4" x14ac:dyDescent="0.3">
      <c r="A148" s="3" t="s">
        <v>3</v>
      </c>
      <c r="B148" s="2">
        <v>126780</v>
      </c>
      <c r="C148" s="1">
        <v>45113</v>
      </c>
      <c r="D148" s="2">
        <v>12579917</v>
      </c>
    </row>
    <row r="149" spans="1:4" x14ac:dyDescent="0.3">
      <c r="A149" s="3" t="s">
        <v>5</v>
      </c>
      <c r="B149" s="2">
        <v>70962</v>
      </c>
      <c r="C149" s="1">
        <v>45114</v>
      </c>
      <c r="D149" s="2">
        <v>12650879</v>
      </c>
    </row>
    <row r="150" spans="1:4" x14ac:dyDescent="0.3">
      <c r="A150" s="3" t="s">
        <v>6</v>
      </c>
      <c r="B150" s="2">
        <v>92281</v>
      </c>
      <c r="C150" s="1">
        <v>45115</v>
      </c>
      <c r="D150" s="2">
        <v>12743160</v>
      </c>
    </row>
    <row r="151" spans="1:4" x14ac:dyDescent="0.3">
      <c r="A151" s="3" t="s">
        <v>3</v>
      </c>
      <c r="B151" s="2">
        <v>88578</v>
      </c>
      <c r="C151" s="1">
        <v>45117</v>
      </c>
      <c r="D151" s="2">
        <v>12831738</v>
      </c>
    </row>
    <row r="152" spans="1:4" x14ac:dyDescent="0.3">
      <c r="A152" s="3" t="s">
        <v>5</v>
      </c>
      <c r="B152" s="2">
        <v>117093</v>
      </c>
      <c r="C152" s="1">
        <v>45121</v>
      </c>
      <c r="D152" s="2">
        <v>12948831</v>
      </c>
    </row>
    <row r="153" spans="1:4" x14ac:dyDescent="0.3">
      <c r="A153" s="3" t="s">
        <v>2</v>
      </c>
      <c r="B153" s="2">
        <v>110327</v>
      </c>
      <c r="C153" s="1">
        <v>45122</v>
      </c>
      <c r="D153" s="2">
        <v>13059158</v>
      </c>
    </row>
    <row r="154" spans="1:4" x14ac:dyDescent="0.3">
      <c r="A154" s="3" t="s">
        <v>5</v>
      </c>
      <c r="B154" s="2">
        <v>100490</v>
      </c>
      <c r="C154" s="1">
        <v>45124</v>
      </c>
      <c r="D154" s="2">
        <v>13450671</v>
      </c>
    </row>
    <row r="155" spans="1:4" x14ac:dyDescent="0.3">
      <c r="A155" s="3" t="s">
        <v>5</v>
      </c>
      <c r="B155" s="2">
        <v>90895</v>
      </c>
      <c r="C155" s="1">
        <v>45124</v>
      </c>
      <c r="D155" s="2">
        <v>13450671</v>
      </c>
    </row>
    <row r="156" spans="1:4" x14ac:dyDescent="0.3">
      <c r="A156" s="3" t="s">
        <v>5</v>
      </c>
      <c r="B156" s="2">
        <v>46985</v>
      </c>
      <c r="C156" s="1">
        <v>45124</v>
      </c>
      <c r="D156" s="2">
        <v>13450671</v>
      </c>
    </row>
    <row r="157" spans="1:4" x14ac:dyDescent="0.3">
      <c r="A157" s="3" t="s">
        <v>2</v>
      </c>
      <c r="B157" s="2">
        <v>51550</v>
      </c>
      <c r="C157" s="1">
        <v>45124</v>
      </c>
      <c r="D157" s="2">
        <v>13450671</v>
      </c>
    </row>
    <row r="158" spans="1:4" x14ac:dyDescent="0.3">
      <c r="A158" s="3" t="s">
        <v>3</v>
      </c>
      <c r="B158" s="2">
        <v>101593</v>
      </c>
      <c r="C158" s="1">
        <v>45124</v>
      </c>
      <c r="D158" s="2">
        <v>13450671</v>
      </c>
    </row>
    <row r="159" spans="1:4" x14ac:dyDescent="0.3">
      <c r="A159" s="3" t="s">
        <v>2</v>
      </c>
      <c r="B159" s="2">
        <v>128253</v>
      </c>
      <c r="C159" s="1">
        <v>45125</v>
      </c>
      <c r="D159" s="2">
        <v>13578924</v>
      </c>
    </row>
    <row r="160" spans="1:4" x14ac:dyDescent="0.3">
      <c r="A160" s="3" t="s">
        <v>5</v>
      </c>
      <c r="B160" s="2">
        <v>84076</v>
      </c>
      <c r="C160" s="1">
        <v>45126</v>
      </c>
      <c r="D160" s="2">
        <v>13663000</v>
      </c>
    </row>
    <row r="161" spans="1:4" x14ac:dyDescent="0.3">
      <c r="A161" s="3" t="s">
        <v>3</v>
      </c>
      <c r="B161" s="2">
        <v>159646</v>
      </c>
      <c r="C161" s="1">
        <v>45128</v>
      </c>
      <c r="D161" s="2">
        <v>13913676</v>
      </c>
    </row>
    <row r="162" spans="1:4" x14ac:dyDescent="0.3">
      <c r="A162" s="3" t="s">
        <v>5</v>
      </c>
      <c r="B162" s="2">
        <v>91030</v>
      </c>
      <c r="C162" s="1">
        <v>45128</v>
      </c>
      <c r="D162" s="2">
        <v>13913676</v>
      </c>
    </row>
    <row r="163" spans="1:4" x14ac:dyDescent="0.3">
      <c r="A163" s="3" t="s">
        <v>5</v>
      </c>
      <c r="B163" s="2">
        <v>132025</v>
      </c>
      <c r="C163" s="1">
        <v>45132</v>
      </c>
      <c r="D163" s="2">
        <v>14045701</v>
      </c>
    </row>
    <row r="164" spans="1:4" x14ac:dyDescent="0.3">
      <c r="A164" s="3" t="s">
        <v>5</v>
      </c>
      <c r="B164" s="2">
        <v>120727</v>
      </c>
      <c r="C164" s="1">
        <v>45133</v>
      </c>
      <c r="D164" s="2">
        <v>14282939</v>
      </c>
    </row>
    <row r="165" spans="1:4" x14ac:dyDescent="0.3">
      <c r="A165" s="3" t="s">
        <v>6</v>
      </c>
      <c r="B165" s="2">
        <v>116511</v>
      </c>
      <c r="C165" s="1">
        <v>45133</v>
      </c>
      <c r="D165" s="2">
        <v>14282939</v>
      </c>
    </row>
    <row r="166" spans="1:4" x14ac:dyDescent="0.3">
      <c r="A166" s="3" t="s">
        <v>3</v>
      </c>
      <c r="B166" s="2">
        <v>109645</v>
      </c>
      <c r="C166" s="1">
        <v>45134</v>
      </c>
      <c r="D166" s="2">
        <v>14472789</v>
      </c>
    </row>
    <row r="167" spans="1:4" x14ac:dyDescent="0.3">
      <c r="A167" s="3" t="s">
        <v>6</v>
      </c>
      <c r="B167" s="2">
        <v>80205</v>
      </c>
      <c r="C167" s="1">
        <v>45134</v>
      </c>
      <c r="D167" s="2">
        <v>14472789</v>
      </c>
    </row>
    <row r="168" spans="1:4" x14ac:dyDescent="0.3">
      <c r="A168" s="3" t="s">
        <v>3</v>
      </c>
      <c r="B168" s="2">
        <v>38087</v>
      </c>
      <c r="C168" s="1">
        <v>45135</v>
      </c>
      <c r="D168" s="2">
        <v>14627144</v>
      </c>
    </row>
    <row r="169" spans="1:4" x14ac:dyDescent="0.3">
      <c r="A169" s="3" t="s">
        <v>2</v>
      </c>
      <c r="B169" s="2">
        <v>116268</v>
      </c>
      <c r="C169" s="1">
        <v>45135</v>
      </c>
      <c r="D169" s="2">
        <v>14627144</v>
      </c>
    </row>
    <row r="170" spans="1:4" x14ac:dyDescent="0.3">
      <c r="A170" s="3" t="s">
        <v>4</v>
      </c>
      <c r="B170" s="2">
        <v>85247</v>
      </c>
      <c r="C170" s="1">
        <v>45136</v>
      </c>
      <c r="D170" s="2">
        <v>14796254</v>
      </c>
    </row>
    <row r="171" spans="1:4" x14ac:dyDescent="0.3">
      <c r="A171" s="3" t="s">
        <v>4</v>
      </c>
      <c r="B171" s="2">
        <v>83863</v>
      </c>
      <c r="C171" s="1">
        <v>45136</v>
      </c>
      <c r="D171" s="2">
        <v>14796254</v>
      </c>
    </row>
    <row r="172" spans="1:4" x14ac:dyDescent="0.3">
      <c r="A172" s="3" t="s">
        <v>2</v>
      </c>
      <c r="B172" s="2">
        <v>24681</v>
      </c>
      <c r="C172" s="1">
        <v>45138</v>
      </c>
      <c r="D172" s="2">
        <v>14820935</v>
      </c>
    </row>
    <row r="173" spans="1:4" x14ac:dyDescent="0.3">
      <c r="A173" s="3" t="s">
        <v>6</v>
      </c>
      <c r="B173" s="2">
        <v>106910</v>
      </c>
      <c r="C173" s="1">
        <v>45140</v>
      </c>
      <c r="D173" s="2">
        <v>14927845</v>
      </c>
    </row>
    <row r="174" spans="1:4" x14ac:dyDescent="0.3">
      <c r="A174" s="3" t="s">
        <v>5</v>
      </c>
      <c r="B174" s="2">
        <v>17253</v>
      </c>
      <c r="C174" s="1">
        <v>45145</v>
      </c>
      <c r="D174" s="2">
        <v>15000190</v>
      </c>
    </row>
    <row r="175" spans="1:4" x14ac:dyDescent="0.3">
      <c r="A175" s="3" t="s">
        <v>2</v>
      </c>
      <c r="B175" s="2">
        <v>55092</v>
      </c>
      <c r="C175" s="1">
        <v>45145</v>
      </c>
      <c r="D175" s="2">
        <v>15000190</v>
      </c>
    </row>
    <row r="176" spans="1:4" x14ac:dyDescent="0.3">
      <c r="A176" s="3" t="s">
        <v>4</v>
      </c>
      <c r="B176" s="2">
        <v>105445</v>
      </c>
      <c r="C176" s="1">
        <v>45146</v>
      </c>
      <c r="D176" s="2">
        <v>15190749</v>
      </c>
    </row>
    <row r="177" spans="1:4" x14ac:dyDescent="0.3">
      <c r="A177" s="3" t="s">
        <v>4</v>
      </c>
      <c r="B177" s="2">
        <v>85114</v>
      </c>
      <c r="C177" s="1">
        <v>45146</v>
      </c>
      <c r="D177" s="2">
        <v>15190749</v>
      </c>
    </row>
    <row r="178" spans="1:4" x14ac:dyDescent="0.3">
      <c r="A178" s="3" t="s">
        <v>6</v>
      </c>
      <c r="B178" s="2">
        <v>77916</v>
      </c>
      <c r="C178" s="1">
        <v>45147</v>
      </c>
      <c r="D178" s="2">
        <v>15268665</v>
      </c>
    </row>
    <row r="179" spans="1:4" x14ac:dyDescent="0.3">
      <c r="A179" s="3" t="s">
        <v>2</v>
      </c>
      <c r="B179" s="2">
        <v>50753</v>
      </c>
      <c r="C179" s="1">
        <v>45148</v>
      </c>
      <c r="D179" s="2">
        <v>15319418</v>
      </c>
    </row>
    <row r="180" spans="1:4" x14ac:dyDescent="0.3">
      <c r="A180" s="3" t="s">
        <v>5</v>
      </c>
      <c r="B180" s="2">
        <v>71982</v>
      </c>
      <c r="C180" s="1">
        <v>45150</v>
      </c>
      <c r="D180" s="2">
        <v>15391400</v>
      </c>
    </row>
    <row r="181" spans="1:4" x14ac:dyDescent="0.3">
      <c r="A181" s="3" t="s">
        <v>2</v>
      </c>
      <c r="B181" s="2">
        <v>75666</v>
      </c>
      <c r="C181" s="1">
        <v>45151</v>
      </c>
      <c r="D181" s="2">
        <v>15547670</v>
      </c>
    </row>
    <row r="182" spans="1:4" x14ac:dyDescent="0.3">
      <c r="A182" s="3" t="s">
        <v>6</v>
      </c>
      <c r="B182" s="2">
        <v>80604</v>
      </c>
      <c r="C182" s="1">
        <v>45151</v>
      </c>
      <c r="D182" s="2">
        <v>15547670</v>
      </c>
    </row>
    <row r="183" spans="1:4" x14ac:dyDescent="0.3">
      <c r="A183" s="3" t="s">
        <v>6</v>
      </c>
      <c r="B183" s="2">
        <v>126910</v>
      </c>
      <c r="C183" s="1">
        <v>45152</v>
      </c>
      <c r="D183" s="2">
        <v>15674580</v>
      </c>
    </row>
    <row r="184" spans="1:4" x14ac:dyDescent="0.3">
      <c r="A184" s="3" t="s">
        <v>2</v>
      </c>
      <c r="B184" s="2">
        <v>34679</v>
      </c>
      <c r="C184" s="1">
        <v>45153</v>
      </c>
      <c r="D184" s="2">
        <v>15890067</v>
      </c>
    </row>
    <row r="185" spans="1:4" x14ac:dyDescent="0.3">
      <c r="A185" s="3" t="s">
        <v>2</v>
      </c>
      <c r="B185" s="2">
        <v>37898</v>
      </c>
      <c r="C185" s="1">
        <v>45153</v>
      </c>
      <c r="D185" s="2">
        <v>15890067</v>
      </c>
    </row>
    <row r="186" spans="1:4" x14ac:dyDescent="0.3">
      <c r="A186" s="3" t="s">
        <v>5</v>
      </c>
      <c r="B186" s="2">
        <v>137539</v>
      </c>
      <c r="C186" s="1">
        <v>45153</v>
      </c>
      <c r="D186" s="2">
        <v>15890067</v>
      </c>
    </row>
    <row r="187" spans="1:4" x14ac:dyDescent="0.3">
      <c r="A187" s="3" t="s">
        <v>2</v>
      </c>
      <c r="B187" s="2">
        <v>5371</v>
      </c>
      <c r="C187" s="1">
        <v>45153</v>
      </c>
      <c r="D187" s="2">
        <v>15890067</v>
      </c>
    </row>
    <row r="188" spans="1:4" x14ac:dyDescent="0.3">
      <c r="A188" s="3" t="s">
        <v>6</v>
      </c>
      <c r="B188" s="2">
        <v>68571</v>
      </c>
      <c r="C188" s="1">
        <v>45154</v>
      </c>
      <c r="D188" s="2">
        <v>16203130</v>
      </c>
    </row>
    <row r="189" spans="1:4" x14ac:dyDescent="0.3">
      <c r="A189" s="3" t="s">
        <v>5</v>
      </c>
      <c r="B189" s="2">
        <v>130417</v>
      </c>
      <c r="C189" s="1">
        <v>45154</v>
      </c>
      <c r="D189" s="2">
        <v>16203130</v>
      </c>
    </row>
    <row r="190" spans="1:4" x14ac:dyDescent="0.3">
      <c r="A190" s="3" t="s">
        <v>6</v>
      </c>
      <c r="B190" s="2">
        <v>114075</v>
      </c>
      <c r="C190" s="1">
        <v>45154</v>
      </c>
      <c r="D190" s="2">
        <v>16203130</v>
      </c>
    </row>
    <row r="191" spans="1:4" x14ac:dyDescent="0.3">
      <c r="A191" s="3" t="s">
        <v>6</v>
      </c>
      <c r="B191" s="2">
        <v>105191</v>
      </c>
      <c r="C191" s="1">
        <v>45155</v>
      </c>
      <c r="D191" s="2">
        <v>16308321</v>
      </c>
    </row>
    <row r="192" spans="1:4" x14ac:dyDescent="0.3">
      <c r="A192" s="3" t="s">
        <v>4</v>
      </c>
      <c r="B192" s="2">
        <v>46708</v>
      </c>
      <c r="C192" s="1">
        <v>45156</v>
      </c>
      <c r="D192" s="2">
        <v>16437695</v>
      </c>
    </row>
    <row r="193" spans="1:4" x14ac:dyDescent="0.3">
      <c r="A193" s="3" t="s">
        <v>6</v>
      </c>
      <c r="B193" s="2">
        <v>82666</v>
      </c>
      <c r="C193" s="1">
        <v>45156</v>
      </c>
      <c r="D193" s="2">
        <v>16437695</v>
      </c>
    </row>
    <row r="194" spans="1:4" x14ac:dyDescent="0.3">
      <c r="A194" s="3" t="s">
        <v>5</v>
      </c>
      <c r="B194" s="2">
        <v>119756</v>
      </c>
      <c r="C194" s="1">
        <v>45160</v>
      </c>
      <c r="D194" s="2">
        <v>16669963</v>
      </c>
    </row>
    <row r="195" spans="1:4" x14ac:dyDescent="0.3">
      <c r="A195" s="3" t="s">
        <v>5</v>
      </c>
      <c r="B195" s="2">
        <v>112512</v>
      </c>
      <c r="C195" s="1">
        <v>45160</v>
      </c>
      <c r="D195" s="2">
        <v>16669963</v>
      </c>
    </row>
    <row r="196" spans="1:4" x14ac:dyDescent="0.3">
      <c r="A196" s="3" t="s">
        <v>6</v>
      </c>
      <c r="B196" s="2">
        <v>66849</v>
      </c>
      <c r="C196" s="1">
        <v>45164</v>
      </c>
      <c r="D196" s="2">
        <v>16892189</v>
      </c>
    </row>
    <row r="197" spans="1:4" x14ac:dyDescent="0.3">
      <c r="A197" s="3" t="s">
        <v>5</v>
      </c>
      <c r="B197" s="2">
        <v>52328</v>
      </c>
      <c r="C197" s="1">
        <v>45164</v>
      </c>
      <c r="D197" s="2">
        <v>16892189</v>
      </c>
    </row>
    <row r="198" spans="1:4" x14ac:dyDescent="0.3">
      <c r="A198" s="3" t="s">
        <v>2</v>
      </c>
      <c r="B198" s="2">
        <v>103049</v>
      </c>
      <c r="C198" s="1">
        <v>45164</v>
      </c>
      <c r="D198" s="2">
        <v>16892189</v>
      </c>
    </row>
    <row r="199" spans="1:4" x14ac:dyDescent="0.3">
      <c r="A199" s="3" t="s">
        <v>2</v>
      </c>
      <c r="B199" s="2">
        <v>93999</v>
      </c>
      <c r="C199" s="1">
        <v>45165</v>
      </c>
      <c r="D199" s="2">
        <v>16986188</v>
      </c>
    </row>
    <row r="200" spans="1:4" x14ac:dyDescent="0.3">
      <c r="A200" s="3" t="s">
        <v>2</v>
      </c>
      <c r="B200" s="2">
        <v>10125</v>
      </c>
      <c r="C200" s="1">
        <v>45169</v>
      </c>
      <c r="D200" s="2">
        <v>16996313</v>
      </c>
    </row>
    <row r="201" spans="1:4" x14ac:dyDescent="0.3">
      <c r="A201" s="3" t="s">
        <v>6</v>
      </c>
      <c r="B201" s="2">
        <v>149959</v>
      </c>
      <c r="C201" s="1">
        <v>45170</v>
      </c>
      <c r="D201" s="2">
        <v>17146272</v>
      </c>
    </row>
    <row r="202" spans="1:4" x14ac:dyDescent="0.3">
      <c r="A202" s="3" t="s">
        <v>3</v>
      </c>
      <c r="B202" s="2">
        <v>36070</v>
      </c>
      <c r="C202" s="1">
        <v>45172</v>
      </c>
      <c r="D202" s="2">
        <v>17182342</v>
      </c>
    </row>
    <row r="203" spans="1:4" x14ac:dyDescent="0.3">
      <c r="A203" s="3" t="s">
        <v>3</v>
      </c>
      <c r="B203" s="2">
        <v>117322</v>
      </c>
      <c r="C203" s="1">
        <v>45173</v>
      </c>
      <c r="D203" s="2">
        <v>17360024</v>
      </c>
    </row>
    <row r="204" spans="1:4" x14ac:dyDescent="0.3">
      <c r="A204" s="3" t="s">
        <v>3</v>
      </c>
      <c r="B204" s="2">
        <v>60360</v>
      </c>
      <c r="C204" s="1">
        <v>45173</v>
      </c>
      <c r="D204" s="2">
        <v>17360024</v>
      </c>
    </row>
    <row r="205" spans="1:4" x14ac:dyDescent="0.3">
      <c r="A205" s="3" t="s">
        <v>5</v>
      </c>
      <c r="B205" s="2">
        <v>47937</v>
      </c>
      <c r="C205" s="1">
        <v>45175</v>
      </c>
      <c r="D205" s="2">
        <v>17407961</v>
      </c>
    </row>
    <row r="206" spans="1:4" x14ac:dyDescent="0.3">
      <c r="A206" s="3" t="s">
        <v>4</v>
      </c>
      <c r="B206" s="2">
        <v>123282</v>
      </c>
      <c r="C206" s="1">
        <v>45177</v>
      </c>
      <c r="D206" s="2">
        <v>17531243</v>
      </c>
    </row>
    <row r="207" spans="1:4" x14ac:dyDescent="0.3">
      <c r="A207" s="3" t="s">
        <v>3</v>
      </c>
      <c r="B207" s="2">
        <v>69082</v>
      </c>
      <c r="C207" s="1">
        <v>45181</v>
      </c>
      <c r="D207" s="2">
        <v>17600325</v>
      </c>
    </row>
    <row r="208" spans="1:4" x14ac:dyDescent="0.3">
      <c r="A208" s="3" t="s">
        <v>2</v>
      </c>
      <c r="B208" s="2">
        <v>71664</v>
      </c>
      <c r="C208" s="1">
        <v>45183</v>
      </c>
      <c r="D208" s="2">
        <v>17729467</v>
      </c>
    </row>
    <row r="209" spans="1:4" x14ac:dyDescent="0.3">
      <c r="A209" s="3" t="s">
        <v>5</v>
      </c>
      <c r="B209" s="2">
        <v>57478</v>
      </c>
      <c r="C209" s="1">
        <v>45183</v>
      </c>
      <c r="D209" s="2">
        <v>17729467</v>
      </c>
    </row>
    <row r="210" spans="1:4" x14ac:dyDescent="0.3">
      <c r="A210" s="3" t="s">
        <v>6</v>
      </c>
      <c r="B210" s="2">
        <v>93420</v>
      </c>
      <c r="C210" s="1">
        <v>45186</v>
      </c>
      <c r="D210" s="2">
        <v>17822887</v>
      </c>
    </row>
    <row r="211" spans="1:4" x14ac:dyDescent="0.3">
      <c r="A211" s="3" t="s">
        <v>4</v>
      </c>
      <c r="B211" s="2">
        <v>81305</v>
      </c>
      <c r="C211" s="1">
        <v>45189</v>
      </c>
      <c r="D211" s="2">
        <v>17904192</v>
      </c>
    </row>
    <row r="212" spans="1:4" x14ac:dyDescent="0.3">
      <c r="A212" s="3" t="s">
        <v>2</v>
      </c>
      <c r="B212" s="2">
        <v>88864</v>
      </c>
      <c r="C212" s="1">
        <v>45191</v>
      </c>
      <c r="D212" s="2">
        <v>17993056</v>
      </c>
    </row>
    <row r="213" spans="1:4" x14ac:dyDescent="0.3">
      <c r="A213" s="3" t="s">
        <v>2</v>
      </c>
      <c r="B213" s="2">
        <v>85983</v>
      </c>
      <c r="C213" s="1">
        <v>45192</v>
      </c>
      <c r="D213" s="2">
        <v>18079039</v>
      </c>
    </row>
    <row r="214" spans="1:4" x14ac:dyDescent="0.3">
      <c r="A214" s="3" t="s">
        <v>6</v>
      </c>
      <c r="B214" s="2">
        <v>50914</v>
      </c>
      <c r="C214" s="1">
        <v>45195</v>
      </c>
      <c r="D214" s="2">
        <v>18129953</v>
      </c>
    </row>
    <row r="215" spans="1:4" x14ac:dyDescent="0.3">
      <c r="A215" s="3" t="s">
        <v>5</v>
      </c>
      <c r="B215" s="2">
        <v>92115</v>
      </c>
      <c r="C215" s="1">
        <v>45196</v>
      </c>
      <c r="D215" s="2">
        <v>18222068</v>
      </c>
    </row>
    <row r="216" spans="1:4" x14ac:dyDescent="0.3">
      <c r="A216" s="3" t="s">
        <v>6</v>
      </c>
      <c r="B216" s="2">
        <v>103202</v>
      </c>
      <c r="C216" s="1">
        <v>45201</v>
      </c>
      <c r="D216" s="2">
        <v>18486222</v>
      </c>
    </row>
    <row r="217" spans="1:4" x14ac:dyDescent="0.3">
      <c r="A217" s="3" t="s">
        <v>2</v>
      </c>
      <c r="B217" s="2">
        <v>64222</v>
      </c>
      <c r="C217" s="1">
        <v>45201</v>
      </c>
      <c r="D217" s="2">
        <v>18486222</v>
      </c>
    </row>
    <row r="218" spans="1:4" x14ac:dyDescent="0.3">
      <c r="A218" s="3" t="s">
        <v>6</v>
      </c>
      <c r="B218" s="2">
        <v>96730</v>
      </c>
      <c r="C218" s="1">
        <v>45201</v>
      </c>
      <c r="D218" s="2">
        <v>18486222</v>
      </c>
    </row>
    <row r="219" spans="1:4" x14ac:dyDescent="0.3">
      <c r="A219" s="3" t="s">
        <v>6</v>
      </c>
      <c r="B219" s="2">
        <v>76482</v>
      </c>
      <c r="C219" s="1">
        <v>45203</v>
      </c>
      <c r="D219" s="2">
        <v>18634298</v>
      </c>
    </row>
    <row r="220" spans="1:4" x14ac:dyDescent="0.3">
      <c r="A220" s="3" t="s">
        <v>3</v>
      </c>
      <c r="B220" s="2">
        <v>71594</v>
      </c>
      <c r="C220" s="1">
        <v>45203</v>
      </c>
      <c r="D220" s="2">
        <v>18634298</v>
      </c>
    </row>
    <row r="221" spans="1:4" x14ac:dyDescent="0.3">
      <c r="A221" s="3" t="s">
        <v>2</v>
      </c>
      <c r="B221" s="2">
        <v>111363</v>
      </c>
      <c r="C221" s="1">
        <v>45207</v>
      </c>
      <c r="D221" s="2">
        <v>18745661</v>
      </c>
    </row>
    <row r="222" spans="1:4" x14ac:dyDescent="0.3">
      <c r="A222" s="3" t="s">
        <v>6</v>
      </c>
      <c r="B222" s="2">
        <v>50497</v>
      </c>
      <c r="C222" s="1">
        <v>45208</v>
      </c>
      <c r="D222" s="2">
        <v>18796158</v>
      </c>
    </row>
    <row r="223" spans="1:4" x14ac:dyDescent="0.3">
      <c r="A223" s="3" t="s">
        <v>4</v>
      </c>
      <c r="B223" s="2">
        <v>87975</v>
      </c>
      <c r="C223" s="1">
        <v>45209</v>
      </c>
      <c r="D223" s="2">
        <v>18942400</v>
      </c>
    </row>
    <row r="224" spans="1:4" x14ac:dyDescent="0.3">
      <c r="A224" s="3" t="s">
        <v>4</v>
      </c>
      <c r="B224" s="2">
        <v>58267</v>
      </c>
      <c r="C224" s="1">
        <v>45209</v>
      </c>
      <c r="D224" s="2">
        <v>18942400</v>
      </c>
    </row>
    <row r="225" spans="1:4" x14ac:dyDescent="0.3">
      <c r="A225" s="3" t="s">
        <v>5</v>
      </c>
      <c r="B225" s="2">
        <v>87154</v>
      </c>
      <c r="C225" s="1">
        <v>45211</v>
      </c>
      <c r="D225" s="2">
        <v>19173690</v>
      </c>
    </row>
    <row r="226" spans="1:4" x14ac:dyDescent="0.3">
      <c r="A226" s="3" t="s">
        <v>3</v>
      </c>
      <c r="B226" s="2">
        <v>144136</v>
      </c>
      <c r="C226" s="1">
        <v>45211</v>
      </c>
      <c r="D226" s="2">
        <v>19173690</v>
      </c>
    </row>
    <row r="227" spans="1:4" x14ac:dyDescent="0.3">
      <c r="A227" s="3" t="s">
        <v>5</v>
      </c>
      <c r="B227" s="2">
        <v>93055</v>
      </c>
      <c r="C227" s="1">
        <v>45217</v>
      </c>
      <c r="D227" s="2">
        <v>19397219</v>
      </c>
    </row>
    <row r="228" spans="1:4" x14ac:dyDescent="0.3">
      <c r="A228" s="3" t="s">
        <v>6</v>
      </c>
      <c r="B228" s="2">
        <v>130474</v>
      </c>
      <c r="C228" s="1">
        <v>45217</v>
      </c>
      <c r="D228" s="2">
        <v>19397219</v>
      </c>
    </row>
    <row r="229" spans="1:4" x14ac:dyDescent="0.3">
      <c r="A229" s="3" t="s">
        <v>6</v>
      </c>
      <c r="B229" s="2">
        <v>58059</v>
      </c>
      <c r="C229" s="1">
        <v>45219</v>
      </c>
      <c r="D229" s="2">
        <v>19560028</v>
      </c>
    </row>
    <row r="230" spans="1:4" x14ac:dyDescent="0.3">
      <c r="A230" s="3" t="s">
        <v>3</v>
      </c>
      <c r="B230" s="2">
        <v>104750</v>
      </c>
      <c r="C230" s="1">
        <v>45219</v>
      </c>
      <c r="D230" s="2">
        <v>19560028</v>
      </c>
    </row>
    <row r="231" spans="1:4" x14ac:dyDescent="0.3">
      <c r="A231" s="3" t="s">
        <v>3</v>
      </c>
      <c r="B231" s="2">
        <v>102890</v>
      </c>
      <c r="C231" s="1">
        <v>45222</v>
      </c>
      <c r="D231" s="2">
        <v>19662918</v>
      </c>
    </row>
    <row r="232" spans="1:4" x14ac:dyDescent="0.3">
      <c r="A232" s="3" t="s">
        <v>5</v>
      </c>
      <c r="B232" s="2">
        <v>41011</v>
      </c>
      <c r="C232" s="1">
        <v>45225</v>
      </c>
      <c r="D232" s="2">
        <v>19703929</v>
      </c>
    </row>
    <row r="233" spans="1:4" x14ac:dyDescent="0.3">
      <c r="A233" s="3" t="s">
        <v>2</v>
      </c>
      <c r="B233" s="2">
        <v>90632</v>
      </c>
      <c r="C233" s="1">
        <v>45227</v>
      </c>
      <c r="D233" s="2">
        <v>19794561</v>
      </c>
    </row>
    <row r="234" spans="1:4" x14ac:dyDescent="0.3">
      <c r="A234" s="3" t="s">
        <v>5</v>
      </c>
      <c r="B234" s="2">
        <v>40644</v>
      </c>
      <c r="C234" s="1">
        <v>45228</v>
      </c>
      <c r="D234" s="2">
        <v>19835205</v>
      </c>
    </row>
    <row r="235" spans="1:4" x14ac:dyDescent="0.3">
      <c r="A235" s="3" t="s">
        <v>3</v>
      </c>
      <c r="B235" s="2">
        <v>39674</v>
      </c>
      <c r="C235" s="1">
        <v>45229</v>
      </c>
      <c r="D235" s="2">
        <v>19874879</v>
      </c>
    </row>
    <row r="236" spans="1:4" x14ac:dyDescent="0.3">
      <c r="A236" s="3" t="s">
        <v>3</v>
      </c>
      <c r="B236" s="2">
        <v>89810</v>
      </c>
      <c r="C236" s="1">
        <v>45230</v>
      </c>
      <c r="D236" s="2">
        <v>19964689</v>
      </c>
    </row>
    <row r="237" spans="1:4" x14ac:dyDescent="0.3">
      <c r="A237" s="3" t="s">
        <v>4</v>
      </c>
      <c r="B237" s="2">
        <v>72403</v>
      </c>
      <c r="C237" s="1">
        <v>45231</v>
      </c>
      <c r="D237" s="2">
        <v>20037092</v>
      </c>
    </row>
    <row r="238" spans="1:4" x14ac:dyDescent="0.3">
      <c r="A238" s="3" t="s">
        <v>6</v>
      </c>
      <c r="B238" s="2">
        <v>98297</v>
      </c>
      <c r="C238" s="1">
        <v>45232</v>
      </c>
      <c r="D238" s="2">
        <v>20135389</v>
      </c>
    </row>
    <row r="239" spans="1:4" x14ac:dyDescent="0.3">
      <c r="A239" s="3" t="s">
        <v>3</v>
      </c>
      <c r="B239" s="2">
        <v>73418</v>
      </c>
      <c r="C239" s="1">
        <v>45234</v>
      </c>
      <c r="D239" s="2">
        <v>20208807</v>
      </c>
    </row>
    <row r="240" spans="1:4" x14ac:dyDescent="0.3">
      <c r="A240" s="3" t="s">
        <v>5</v>
      </c>
      <c r="B240" s="2">
        <v>114774</v>
      </c>
      <c r="C240" s="1">
        <v>45235</v>
      </c>
      <c r="D240" s="2">
        <v>20323581</v>
      </c>
    </row>
    <row r="241" spans="1:4" x14ac:dyDescent="0.3">
      <c r="A241" s="3" t="s">
        <v>4</v>
      </c>
      <c r="B241" s="2">
        <v>91522</v>
      </c>
      <c r="C241" s="1">
        <v>45236</v>
      </c>
      <c r="D241" s="2">
        <v>20552028</v>
      </c>
    </row>
    <row r="242" spans="1:4" x14ac:dyDescent="0.3">
      <c r="A242" s="3" t="s">
        <v>3</v>
      </c>
      <c r="B242" s="2">
        <v>136925</v>
      </c>
      <c r="C242" s="1">
        <v>45236</v>
      </c>
      <c r="D242" s="2">
        <v>20552028</v>
      </c>
    </row>
    <row r="243" spans="1:4" x14ac:dyDescent="0.3">
      <c r="A243" s="3" t="s">
        <v>4</v>
      </c>
      <c r="B243" s="2">
        <v>61652</v>
      </c>
      <c r="C243" s="1">
        <v>45238</v>
      </c>
      <c r="D243" s="2">
        <v>20613680</v>
      </c>
    </row>
    <row r="244" spans="1:4" x14ac:dyDescent="0.3">
      <c r="A244" s="3" t="s">
        <v>6</v>
      </c>
      <c r="B244" s="2">
        <v>84013</v>
      </c>
      <c r="C244" s="1">
        <v>45240</v>
      </c>
      <c r="D244" s="2">
        <v>20773586</v>
      </c>
    </row>
    <row r="245" spans="1:4" x14ac:dyDescent="0.3">
      <c r="A245" s="3" t="s">
        <v>4</v>
      </c>
      <c r="B245" s="2">
        <v>75893</v>
      </c>
      <c r="C245" s="1">
        <v>45240</v>
      </c>
      <c r="D245" s="2">
        <v>20773586</v>
      </c>
    </row>
    <row r="246" spans="1:4" x14ac:dyDescent="0.3">
      <c r="A246" s="3" t="s">
        <v>2</v>
      </c>
      <c r="B246" s="2">
        <v>24522</v>
      </c>
      <c r="C246" s="1">
        <v>45241</v>
      </c>
      <c r="D246" s="2">
        <v>20855900</v>
      </c>
    </row>
    <row r="247" spans="1:4" x14ac:dyDescent="0.3">
      <c r="A247" s="3" t="s">
        <v>5</v>
      </c>
      <c r="B247" s="2">
        <v>57792</v>
      </c>
      <c r="C247" s="1">
        <v>45241</v>
      </c>
      <c r="D247" s="2">
        <v>20855900</v>
      </c>
    </row>
    <row r="248" spans="1:4" x14ac:dyDescent="0.3">
      <c r="A248" s="3" t="s">
        <v>3</v>
      </c>
      <c r="B248" s="2">
        <v>62210</v>
      </c>
      <c r="C248" s="1">
        <v>45242</v>
      </c>
      <c r="D248" s="2">
        <v>20918110</v>
      </c>
    </row>
    <row r="249" spans="1:4" x14ac:dyDescent="0.3">
      <c r="A249" s="3" t="s">
        <v>6</v>
      </c>
      <c r="B249" s="2">
        <v>49508</v>
      </c>
      <c r="C249" s="1">
        <v>45245</v>
      </c>
      <c r="D249" s="2">
        <v>20967618</v>
      </c>
    </row>
    <row r="250" spans="1:4" x14ac:dyDescent="0.3">
      <c r="A250" s="3" t="s">
        <v>3</v>
      </c>
      <c r="B250" s="2">
        <v>44442</v>
      </c>
      <c r="C250" s="1">
        <v>45248</v>
      </c>
      <c r="D250" s="2">
        <v>21031635</v>
      </c>
    </row>
    <row r="251" spans="1:4" x14ac:dyDescent="0.3">
      <c r="A251" s="3" t="s">
        <v>2</v>
      </c>
      <c r="B251" s="2">
        <v>19575</v>
      </c>
      <c r="C251" s="1">
        <v>45248</v>
      </c>
      <c r="D251" s="2">
        <v>21031635</v>
      </c>
    </row>
    <row r="252" spans="1:4" x14ac:dyDescent="0.3">
      <c r="A252" s="3" t="s">
        <v>2</v>
      </c>
      <c r="B252" s="2">
        <v>41283</v>
      </c>
      <c r="C252" s="1">
        <v>45249</v>
      </c>
      <c r="D252" s="2">
        <v>21187736</v>
      </c>
    </row>
    <row r="253" spans="1:4" x14ac:dyDescent="0.3">
      <c r="A253" s="3" t="s">
        <v>3</v>
      </c>
      <c r="B253" s="2">
        <v>114818</v>
      </c>
      <c r="C253" s="1">
        <v>45249</v>
      </c>
      <c r="D253" s="2">
        <v>21187736</v>
      </c>
    </row>
    <row r="254" spans="1:4" x14ac:dyDescent="0.3">
      <c r="A254" s="3" t="s">
        <v>6</v>
      </c>
      <c r="B254" s="2">
        <v>68134</v>
      </c>
      <c r="C254" s="1">
        <v>45250</v>
      </c>
      <c r="D254" s="2">
        <v>21255870</v>
      </c>
    </row>
    <row r="255" spans="1:4" x14ac:dyDescent="0.3">
      <c r="A255" s="3" t="s">
        <v>6</v>
      </c>
      <c r="B255" s="2">
        <v>112548</v>
      </c>
      <c r="C255" s="1">
        <v>45251</v>
      </c>
      <c r="D255" s="2">
        <v>21557501</v>
      </c>
    </row>
    <row r="256" spans="1:4" x14ac:dyDescent="0.3">
      <c r="A256" s="3" t="s">
        <v>2</v>
      </c>
      <c r="B256" s="2">
        <v>114288</v>
      </c>
      <c r="C256" s="1">
        <v>45251</v>
      </c>
      <c r="D256" s="2">
        <v>21557501</v>
      </c>
    </row>
    <row r="257" spans="1:4" x14ac:dyDescent="0.3">
      <c r="A257" s="3" t="s">
        <v>5</v>
      </c>
      <c r="B257" s="2">
        <v>74795</v>
      </c>
      <c r="C257" s="1">
        <v>45251</v>
      </c>
      <c r="D257" s="2">
        <v>21557501</v>
      </c>
    </row>
    <row r="258" spans="1:4" x14ac:dyDescent="0.3">
      <c r="A258" s="3" t="s">
        <v>2</v>
      </c>
      <c r="B258" s="2">
        <v>75246</v>
      </c>
      <c r="C258" s="1">
        <v>45252</v>
      </c>
      <c r="D258" s="2">
        <v>21632747</v>
      </c>
    </row>
    <row r="259" spans="1:4" x14ac:dyDescent="0.3">
      <c r="A259" s="3" t="s">
        <v>5</v>
      </c>
      <c r="B259" s="2">
        <v>72910</v>
      </c>
      <c r="C259" s="1">
        <v>45253</v>
      </c>
      <c r="D259" s="2">
        <v>21858936</v>
      </c>
    </row>
    <row r="260" spans="1:4" x14ac:dyDescent="0.3">
      <c r="A260" s="3" t="s">
        <v>6</v>
      </c>
      <c r="B260" s="2">
        <v>153279</v>
      </c>
      <c r="C260" s="1">
        <v>45253</v>
      </c>
      <c r="D260" s="2">
        <v>21858936</v>
      </c>
    </row>
    <row r="261" spans="1:4" x14ac:dyDescent="0.3">
      <c r="A261" s="3" t="s">
        <v>5</v>
      </c>
      <c r="B261" s="2">
        <v>111057</v>
      </c>
      <c r="C261" s="1">
        <v>45254</v>
      </c>
      <c r="D261" s="2">
        <v>22048966</v>
      </c>
    </row>
    <row r="262" spans="1:4" x14ac:dyDescent="0.3">
      <c r="A262" s="3" t="s">
        <v>6</v>
      </c>
      <c r="B262" s="2">
        <v>78973</v>
      </c>
      <c r="C262" s="1">
        <v>45254</v>
      </c>
      <c r="D262" s="2">
        <v>22048966</v>
      </c>
    </row>
    <row r="263" spans="1:4" x14ac:dyDescent="0.3">
      <c r="A263" s="3" t="s">
        <v>6</v>
      </c>
      <c r="B263" s="2">
        <v>69261</v>
      </c>
      <c r="C263" s="1">
        <v>45256</v>
      </c>
      <c r="D263" s="2">
        <v>22118227</v>
      </c>
    </row>
    <row r="264" spans="1:4" x14ac:dyDescent="0.3">
      <c r="A264" s="3" t="s">
        <v>4</v>
      </c>
      <c r="B264" s="2">
        <v>108806</v>
      </c>
      <c r="C264" s="1">
        <v>45257</v>
      </c>
      <c r="D264" s="2">
        <v>22227033</v>
      </c>
    </row>
    <row r="265" spans="1:4" x14ac:dyDescent="0.3">
      <c r="A265" s="3" t="s">
        <v>6</v>
      </c>
      <c r="B265" s="2">
        <v>83012</v>
      </c>
      <c r="C265" s="1">
        <v>45259</v>
      </c>
      <c r="D265" s="2">
        <v>22310045</v>
      </c>
    </row>
    <row r="266" spans="1:4" x14ac:dyDescent="0.3">
      <c r="A266" s="3" t="s">
        <v>4</v>
      </c>
      <c r="B266" s="2">
        <v>90216</v>
      </c>
      <c r="C266" s="1">
        <v>45260</v>
      </c>
      <c r="D266" s="2">
        <v>22400261</v>
      </c>
    </row>
    <row r="267" spans="1:4" x14ac:dyDescent="0.3">
      <c r="A267" s="3" t="s">
        <v>2</v>
      </c>
      <c r="B267" s="2">
        <v>118277</v>
      </c>
      <c r="C267" s="1">
        <v>45261</v>
      </c>
      <c r="D267" s="2">
        <v>22518538</v>
      </c>
    </row>
    <row r="268" spans="1:4" x14ac:dyDescent="0.3">
      <c r="A268" s="3" t="s">
        <v>2</v>
      </c>
      <c r="B268" s="2">
        <v>41131</v>
      </c>
      <c r="C268" s="1">
        <v>45262</v>
      </c>
      <c r="D268" s="2">
        <v>22559669</v>
      </c>
    </row>
    <row r="269" spans="1:4" x14ac:dyDescent="0.3">
      <c r="A269" s="3" t="s">
        <v>5</v>
      </c>
      <c r="B269" s="2">
        <v>100035</v>
      </c>
      <c r="C269" s="1">
        <v>45263</v>
      </c>
      <c r="D269" s="2">
        <v>22726426</v>
      </c>
    </row>
    <row r="270" spans="1:4" x14ac:dyDescent="0.3">
      <c r="A270" s="3" t="s">
        <v>5</v>
      </c>
      <c r="B270" s="2">
        <v>66722</v>
      </c>
      <c r="C270" s="1">
        <v>45263</v>
      </c>
      <c r="D270" s="2">
        <v>22726426</v>
      </c>
    </row>
    <row r="271" spans="1:4" x14ac:dyDescent="0.3">
      <c r="A271" s="3" t="s">
        <v>6</v>
      </c>
      <c r="B271" s="2">
        <v>72112</v>
      </c>
      <c r="C271" s="1">
        <v>45265</v>
      </c>
      <c r="D271" s="2">
        <v>22798538</v>
      </c>
    </row>
    <row r="272" spans="1:4" x14ac:dyDescent="0.3">
      <c r="A272" s="3" t="s">
        <v>5</v>
      </c>
      <c r="B272" s="2">
        <v>74537</v>
      </c>
      <c r="C272" s="1">
        <v>45266</v>
      </c>
      <c r="D272" s="2">
        <v>23096164</v>
      </c>
    </row>
    <row r="273" spans="1:4" x14ac:dyDescent="0.3">
      <c r="A273" s="3" t="s">
        <v>3</v>
      </c>
      <c r="B273" s="2">
        <v>126166</v>
      </c>
      <c r="C273" s="1">
        <v>45266</v>
      </c>
      <c r="D273" s="2">
        <v>23096164</v>
      </c>
    </row>
    <row r="274" spans="1:4" x14ac:dyDescent="0.3">
      <c r="A274" s="3" t="s">
        <v>2</v>
      </c>
      <c r="B274" s="2">
        <v>96923</v>
      </c>
      <c r="C274" s="1">
        <v>45266</v>
      </c>
      <c r="D274" s="2">
        <v>23096164</v>
      </c>
    </row>
    <row r="275" spans="1:4" x14ac:dyDescent="0.3">
      <c r="A275" s="3" t="s">
        <v>5</v>
      </c>
      <c r="B275" s="2">
        <v>26766</v>
      </c>
      <c r="C275" s="1">
        <v>45267</v>
      </c>
      <c r="D275" s="2">
        <v>23166161</v>
      </c>
    </row>
    <row r="276" spans="1:4" x14ac:dyDescent="0.3">
      <c r="A276" s="3" t="s">
        <v>5</v>
      </c>
      <c r="B276" s="2">
        <v>43231</v>
      </c>
      <c r="C276" s="1">
        <v>45267</v>
      </c>
      <c r="D276" s="2">
        <v>23166161</v>
      </c>
    </row>
    <row r="277" spans="1:4" x14ac:dyDescent="0.3">
      <c r="A277" s="3" t="s">
        <v>3</v>
      </c>
      <c r="B277" s="2">
        <v>119400</v>
      </c>
      <c r="C277" s="1">
        <v>45269</v>
      </c>
      <c r="D277" s="2">
        <v>23285561</v>
      </c>
    </row>
    <row r="278" spans="1:4" x14ac:dyDescent="0.3">
      <c r="A278" s="3" t="s">
        <v>4</v>
      </c>
      <c r="B278" s="2">
        <v>74418</v>
      </c>
      <c r="C278" s="1">
        <v>45270</v>
      </c>
      <c r="D278" s="2">
        <v>23642301</v>
      </c>
    </row>
    <row r="279" spans="1:4" x14ac:dyDescent="0.3">
      <c r="A279" s="3" t="s">
        <v>6</v>
      </c>
      <c r="B279" s="2">
        <v>82050</v>
      </c>
      <c r="C279" s="1">
        <v>45270</v>
      </c>
      <c r="D279" s="2">
        <v>23642301</v>
      </c>
    </row>
    <row r="280" spans="1:4" x14ac:dyDescent="0.3">
      <c r="A280" s="3" t="s">
        <v>3</v>
      </c>
      <c r="B280" s="2">
        <v>130889</v>
      </c>
      <c r="C280" s="1">
        <v>45270</v>
      </c>
      <c r="D280" s="2">
        <v>23642301</v>
      </c>
    </row>
    <row r="281" spans="1:4" x14ac:dyDescent="0.3">
      <c r="A281" s="3" t="s">
        <v>6</v>
      </c>
      <c r="B281" s="2">
        <v>69383</v>
      </c>
      <c r="C281" s="1">
        <v>45270</v>
      </c>
      <c r="D281" s="2">
        <v>23642301</v>
      </c>
    </row>
    <row r="282" spans="1:4" x14ac:dyDescent="0.3">
      <c r="A282" s="3" t="s">
        <v>4</v>
      </c>
      <c r="B282" s="2">
        <v>56741</v>
      </c>
      <c r="C282" s="1">
        <v>45271</v>
      </c>
      <c r="D282" s="2">
        <v>23747683</v>
      </c>
    </row>
    <row r="283" spans="1:4" x14ac:dyDescent="0.3">
      <c r="A283" s="3" t="s">
        <v>4</v>
      </c>
      <c r="B283" s="2">
        <v>48641</v>
      </c>
      <c r="C283" s="1">
        <v>45271</v>
      </c>
      <c r="D283" s="2">
        <v>23747683</v>
      </c>
    </row>
    <row r="284" spans="1:4" x14ac:dyDescent="0.3">
      <c r="A284" s="3" t="s">
        <v>5</v>
      </c>
      <c r="B284" s="2">
        <v>154259</v>
      </c>
      <c r="C284" s="1">
        <v>45272</v>
      </c>
      <c r="D284" s="2">
        <v>23901942</v>
      </c>
    </row>
    <row r="285" spans="1:4" x14ac:dyDescent="0.3">
      <c r="A285" s="3" t="s">
        <v>3</v>
      </c>
      <c r="B285" s="2">
        <v>39334</v>
      </c>
      <c r="C285" s="1">
        <v>45273</v>
      </c>
      <c r="D285" s="2">
        <v>23941276</v>
      </c>
    </row>
    <row r="286" spans="1:4" x14ac:dyDescent="0.3">
      <c r="A286" s="3" t="s">
        <v>5</v>
      </c>
      <c r="B286" s="2">
        <v>24539</v>
      </c>
      <c r="C286" s="1">
        <v>45274</v>
      </c>
      <c r="D286" s="2">
        <v>24140522</v>
      </c>
    </row>
    <row r="287" spans="1:4" x14ac:dyDescent="0.3">
      <c r="A287" s="3" t="s">
        <v>2</v>
      </c>
      <c r="B287" s="2">
        <v>106611</v>
      </c>
      <c r="C287" s="1">
        <v>45274</v>
      </c>
      <c r="D287" s="2">
        <v>24140522</v>
      </c>
    </row>
    <row r="288" spans="1:4" x14ac:dyDescent="0.3">
      <c r="A288" s="3" t="s">
        <v>5</v>
      </c>
      <c r="B288" s="2">
        <v>68096</v>
      </c>
      <c r="C288" s="1">
        <v>45274</v>
      </c>
      <c r="D288" s="2">
        <v>24140522</v>
      </c>
    </row>
    <row r="289" spans="1:4" x14ac:dyDescent="0.3">
      <c r="A289" s="3" t="s">
        <v>4</v>
      </c>
      <c r="B289" s="2">
        <v>61781</v>
      </c>
      <c r="C289" s="1">
        <v>45275</v>
      </c>
      <c r="D289" s="2">
        <v>24248623</v>
      </c>
    </row>
    <row r="290" spans="1:4" x14ac:dyDescent="0.3">
      <c r="A290" s="3" t="s">
        <v>5</v>
      </c>
      <c r="B290" s="2">
        <v>46320</v>
      </c>
      <c r="C290" s="1">
        <v>45275</v>
      </c>
      <c r="D290" s="2">
        <v>24248623</v>
      </c>
    </row>
    <row r="291" spans="1:4" x14ac:dyDescent="0.3">
      <c r="A291" s="3" t="s">
        <v>2</v>
      </c>
      <c r="B291" s="2">
        <v>111893</v>
      </c>
      <c r="C291" s="1">
        <v>45277</v>
      </c>
      <c r="D291" s="2">
        <v>24360516</v>
      </c>
    </row>
    <row r="292" spans="1:4" x14ac:dyDescent="0.3">
      <c r="A292" s="3" t="s">
        <v>3</v>
      </c>
      <c r="B292" s="2">
        <v>41736</v>
      </c>
      <c r="C292" s="1">
        <v>45280</v>
      </c>
      <c r="D292" s="2">
        <v>24514309</v>
      </c>
    </row>
    <row r="293" spans="1:4" x14ac:dyDescent="0.3">
      <c r="A293" s="3" t="s">
        <v>5</v>
      </c>
      <c r="B293" s="2">
        <v>112057</v>
      </c>
      <c r="C293" s="1">
        <v>45280</v>
      </c>
      <c r="D293" s="2">
        <v>24514309</v>
      </c>
    </row>
    <row r="294" spans="1:4" x14ac:dyDescent="0.3">
      <c r="A294" s="3" t="s">
        <v>5</v>
      </c>
      <c r="B294" s="2">
        <v>99726</v>
      </c>
      <c r="C294" s="1">
        <v>45281</v>
      </c>
      <c r="D294" s="2">
        <v>24614035</v>
      </c>
    </row>
    <row r="295" spans="1:4" x14ac:dyDescent="0.3">
      <c r="A295" s="3" t="s">
        <v>4</v>
      </c>
      <c r="B295" s="2">
        <v>47695</v>
      </c>
      <c r="C295" s="1">
        <v>45282</v>
      </c>
      <c r="D295" s="2">
        <v>24661730</v>
      </c>
    </row>
    <row r="296" spans="1:4" x14ac:dyDescent="0.3">
      <c r="A296" s="3" t="s">
        <v>3</v>
      </c>
      <c r="B296" s="2">
        <v>141229</v>
      </c>
      <c r="C296" s="1">
        <v>45284</v>
      </c>
      <c r="D296" s="2">
        <v>24939180</v>
      </c>
    </row>
    <row r="297" spans="1:4" x14ac:dyDescent="0.3">
      <c r="A297" s="3" t="s">
        <v>4</v>
      </c>
      <c r="B297" s="2">
        <v>136221</v>
      </c>
      <c r="C297" s="1">
        <v>45284</v>
      </c>
      <c r="D297" s="2">
        <v>24939180</v>
      </c>
    </row>
    <row r="298" spans="1:4" x14ac:dyDescent="0.3">
      <c r="A298" s="3" t="s">
        <v>6</v>
      </c>
      <c r="B298" s="2">
        <v>106804</v>
      </c>
      <c r="C298" s="1">
        <v>45287</v>
      </c>
      <c r="D298" s="2">
        <v>25130831</v>
      </c>
    </row>
    <row r="299" spans="1:4" x14ac:dyDescent="0.3">
      <c r="A299" s="3" t="s">
        <v>2</v>
      </c>
      <c r="B299" s="2">
        <v>84847</v>
      </c>
      <c r="C299" s="1">
        <v>45287</v>
      </c>
      <c r="D299" s="2">
        <v>25130831</v>
      </c>
    </row>
    <row r="300" spans="1:4" x14ac:dyDescent="0.3">
      <c r="A300" s="3" t="s">
        <v>4</v>
      </c>
      <c r="B300" s="2">
        <v>106042</v>
      </c>
      <c r="C300" s="1">
        <v>45288</v>
      </c>
      <c r="D300" s="2">
        <v>25350122</v>
      </c>
    </row>
    <row r="301" spans="1:4" x14ac:dyDescent="0.3">
      <c r="A301" s="3" t="s">
        <v>5</v>
      </c>
      <c r="B301" s="2">
        <v>113249</v>
      </c>
      <c r="C301" s="1">
        <v>45288</v>
      </c>
      <c r="D301" s="2">
        <v>25350122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Conversion By Channel</vt:lpstr>
      <vt:lpstr>Top Campaigns</vt:lpstr>
      <vt:lpstr>Funnels</vt:lpstr>
      <vt:lpstr>Cum Revenue wrt Channel</vt:lpstr>
      <vt:lpstr>High Returns</vt:lpstr>
      <vt:lpstr>High Return Campaigns</vt:lpstr>
      <vt:lpstr>Sheet5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Pankaj_Singh</dc:creator>
  <cp:lastModifiedBy>Pankaj_Singh</cp:lastModifiedBy>
  <dcterms:created xsi:type="dcterms:W3CDTF">2024-11-23T05:31:41Z</dcterms:created>
  <dcterms:modified xsi:type="dcterms:W3CDTF">2024-11-23T06:56:51Z</dcterms:modified>
</cp:coreProperties>
</file>