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zxx72\Desktop\Projects\Gestalt\Gestalt_VIS_SVG\public\"/>
    </mc:Choice>
  </mc:AlternateContent>
  <xr:revisionPtr revIDLastSave="0" documentId="13_ncr:1_{49156C77-5570-46BA-98DD-3EADD7D3EA2A}" xr6:coauthVersionLast="47" xr6:coauthVersionMax="47" xr10:uidLastSave="{00000000-0000-0000-0000-000000000000}"/>
  <bookViews>
    <workbookView xWindow="-120" yWindow="-120" windowWidth="38640" windowHeight="21120" xr2:uid="{00000000-000D-0000-FFFF-FFFF0000000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 l="1"/>
  <c r="R5" i="1"/>
  <c r="R6" i="1"/>
  <c r="R7" i="1"/>
  <c r="R8" i="1"/>
  <c r="R3" i="1"/>
  <c r="R17" i="1"/>
  <c r="R16" i="1"/>
  <c r="R15" i="1"/>
  <c r="R14" i="1"/>
  <c r="R13" i="1"/>
  <c r="R12" i="1"/>
  <c r="R20" i="1"/>
  <c r="R9" i="1"/>
  <c r="R10" i="1"/>
  <c r="R11" i="1"/>
  <c r="R2" i="1"/>
  <c r="R19" i="1"/>
  <c r="R18" i="1"/>
</calcChain>
</file>

<file path=xl/sharedStrings.xml><?xml version="1.0" encoding="utf-8"?>
<sst xmlns="http://schemas.openxmlformats.org/spreadsheetml/2006/main" count="67" uniqueCount="67">
  <si>
    <t>Questions\Subjects</t>
    <phoneticPr fontId="2" type="noConversion"/>
  </si>
  <si>
    <t>Average</t>
    <phoneticPr fontId="2" type="noConversion"/>
  </si>
  <si>
    <t>Time (min)</t>
    <phoneticPr fontId="2" type="noConversion"/>
  </si>
  <si>
    <t>Introduction and demonstration (min)</t>
    <phoneticPr fontId="2" type="noConversion"/>
  </si>
  <si>
    <t>Free exploration (min)</t>
    <phoneticPr fontId="2" type="noConversion"/>
  </si>
  <si>
    <t>System feedback validity</t>
    <phoneticPr fontId="2" type="noConversion"/>
  </si>
  <si>
    <t>7. Revelio's suggestions make sense.</t>
    <phoneticPr fontId="2" type="noConversion"/>
  </si>
  <si>
    <t>System Usability Assessment</t>
    <phoneticPr fontId="2" type="noConversion"/>
  </si>
  <si>
    <t>4. Revelio helps me fully assess charts.</t>
    <phoneticPr fontId="2" type="noConversion"/>
  </si>
  <si>
    <t>6. can improve charts by using Revelio.</t>
    <phoneticPr fontId="2" type="noConversion"/>
  </si>
  <si>
    <t>1. Exploring element groups help chart design.</t>
    <phoneticPr fontId="2" type="noConversion"/>
  </si>
  <si>
    <t>2. Exploring element groups help chart design.</t>
    <phoneticPr fontId="2" type="noConversion"/>
  </si>
  <si>
    <t>3. Revelio helps me fully assess charts.</t>
    <phoneticPr fontId="2" type="noConversion"/>
  </si>
  <si>
    <t>5. Sailence provided by Revelio is a reasonable.</t>
    <phoneticPr fontId="2" type="noConversion"/>
  </si>
  <si>
    <t>9. l am willing to use this system frequently.</t>
    <phoneticPr fontId="2" type="noConversion"/>
  </si>
  <si>
    <t>8. l am willing to use this system frequently.</t>
    <phoneticPr fontId="2" type="noConversion"/>
  </si>
  <si>
    <t>10. I believe that this system is easy to use.</t>
    <phoneticPr fontId="2" type="noConversion"/>
  </si>
  <si>
    <t>12. All functions integrate well within the system.</t>
    <phoneticPr fontId="2" type="noConversion"/>
  </si>
  <si>
    <t>13. My perception differs from Revelio's output.</t>
    <phoneticPr fontId="2" type="noConversion"/>
  </si>
  <si>
    <t>11. I need additional tech support to use Revelio.</t>
    <phoneticPr fontId="2" type="noConversion"/>
  </si>
  <si>
    <t>14. Most people can quickly leam to use Revelio.</t>
    <phoneticPr fontId="2" type="noConversion"/>
  </si>
  <si>
    <t>15. The interface design is aesthetically lacking.</t>
    <phoneticPr fontId="2" type="noConversion"/>
  </si>
  <si>
    <t>16. Revelio boosts my chart design confidence.</t>
    <phoneticPr fontId="2" type="noConversion"/>
  </si>
  <si>
    <t>17. I need to study a lot before using Revelio.</t>
    <phoneticPr fontId="2" type="noConversion"/>
  </si>
  <si>
    <t>Reviews</t>
    <phoneticPr fontId="2" type="noConversion"/>
  </si>
  <si>
    <t>The biggest difficulty in using</t>
    <phoneticPr fontId="2" type="noConversion"/>
  </si>
  <si>
    <t>Improvements of the system</t>
    <phoneticPr fontId="2" type="noConversion"/>
  </si>
  <si>
    <t>1. The current suggestions has limited improvement for elements of smaller size.
2. Have summary description in "Visual Effect Distribution" view.
3. Need to provide suggestions that can reduce salience of elements group.</t>
    <phoneticPr fontId="2" type="noConversion"/>
  </si>
  <si>
    <t xml:space="preserve">1. It can provide reasonable improve suggestions.
2.  Revelio's output meet my perception.  
</t>
    <phoneticPr fontId="2" type="noConversion"/>
  </si>
  <si>
    <t xml:space="preserve">
</t>
    <phoneticPr fontId="2" type="noConversion"/>
  </si>
  <si>
    <t>Would like to see more flexibility in the suggestions section.</t>
    <phoneticPr fontId="2" type="noConversion"/>
  </si>
  <si>
    <t>Would like to support more convenient batch selection of elements.</t>
    <phoneticPr fontId="2" type="noConversion"/>
  </si>
  <si>
    <t xml:space="preserve"> Provide more optional suggestions.</t>
    <phoneticPr fontId="2" type="noConversion"/>
  </si>
  <si>
    <t>It is more difficult to select small element  when selecting elements group.</t>
    <phoneticPr fontId="2" type="noConversion"/>
  </si>
  <si>
    <t>The area of "Suggestions for improve salience" view can be more larger.</t>
    <phoneticPr fontId="2" type="noConversion"/>
  </si>
  <si>
    <t>The most helpful function</t>
    <phoneticPr fontId="2" type="noConversion"/>
  </si>
  <si>
    <t>The perception of graphical patterns can avoid the influence of subjective factors on charts.</t>
    <phoneticPr fontId="2" type="noConversion"/>
  </si>
  <si>
    <t>Understanding of some concepts.</t>
    <phoneticPr fontId="2" type="noConversion"/>
  </si>
  <si>
    <t>1. One-click automatic apply suggestions in svg code.
2. Automatically locate the svg code position of the highlighted elements.</t>
    <phoneticPr fontId="2" type="noConversion"/>
  </si>
  <si>
    <t>1. Automated Perception Graphic pattens.
2. One-click apply of suggestions.</t>
    <phoneticPr fontId="2" type="noConversion"/>
  </si>
  <si>
    <t xml:space="preserve">The font is too small.
</t>
    <phoneticPr fontId="2" type="noConversion"/>
  </si>
  <si>
    <t>"Visual Effect Distribution" view help me notice some of the easily overlooked details of a chart.</t>
    <phoneticPr fontId="2" type="noConversion"/>
  </si>
  <si>
    <t>1. Increase the font size.
2. Improve system interaction and responsiveness to a large number of elements.</t>
    <phoneticPr fontId="2" type="noConversion"/>
  </si>
  <si>
    <t>1. Would like to see more flexibility in the suggestions section.
2. Perception scope filtering sometimes doesn't do a good job when filtering the chart body from the legend.</t>
    <phoneticPr fontId="2" type="noConversion"/>
  </si>
  <si>
    <t>1. Functions for filtering unimportant elements help me get perception scope more easily.
2. Provide quantitative and intuitive metric scores for the salience of graphical patterns.</t>
    <phoneticPr fontId="2" type="noConversion"/>
  </si>
  <si>
    <t>1. Understand the meanings and functions of various views.
2. Cannot be filtered when the elements of the legend and the perception scope are similar in composition.</t>
    <phoneticPr fontId="2" type="noConversion"/>
  </si>
  <si>
    <t>1. Improve system fluency.
2. Add personalized settings.</t>
    <phoneticPr fontId="2" type="noConversion"/>
  </si>
  <si>
    <t>Familiarization with the functionality will take some time.</t>
    <phoneticPr fontId="2" type="noConversion"/>
  </si>
  <si>
    <t>Automatic analysis and visualization of visual effect distribution, which can improve analysis efficiency.</t>
    <phoneticPr fontId="2" type="noConversion"/>
  </si>
  <si>
    <t>Definitions and annotations of the various views and buttons are not very clear.</t>
    <phoneticPr fontId="2" type="noConversion"/>
  </si>
  <si>
    <t>1. Increase the area of "Suggestions for improving salience" view.</t>
    <phoneticPr fontId="2" type="noConversion"/>
  </si>
  <si>
    <t>Sometimes too many graphic patterns are provided.</t>
    <phoneticPr fontId="2" type="noConversion"/>
  </si>
  <si>
    <t>Improve charts are very convenient.</t>
    <phoneticPr fontId="2" type="noConversion"/>
  </si>
  <si>
    <t>There are a lot of views and it takes some time to learn how to operate them.</t>
    <phoneticPr fontId="2" type="noConversion"/>
  </si>
  <si>
    <t>1. Increase the area of "Suggestions for improving salience" view.
2. Other views can be folded, and then expanded when useful.</t>
    <phoneticPr fontId="2" type="noConversion"/>
  </si>
  <si>
    <t>I hoped there will be more dimensional suggestions can be added.</t>
    <phoneticPr fontId="2" type="noConversion"/>
  </si>
  <si>
    <t>1. Further improve the accuracy of patterns perception.
2. Provide more dimensional suggestions for improving.</t>
    <phoneticPr fontId="2" type="noConversion"/>
  </si>
  <si>
    <t>1. Helps me understand charts better.
2. It is easy to improve elements by applying the suggestions.</t>
    <phoneticPr fontId="2" type="noConversion"/>
  </si>
  <si>
    <t>1. Provide guidance for beginners.
2. Provide more suggestions 
3. Suggestions can be optimized by collecting user-defined values.</t>
    <phoneticPr fontId="2" type="noConversion"/>
  </si>
  <si>
    <t>Provide more smarter Perception scope Filtering.</t>
    <phoneticPr fontId="2" type="noConversion"/>
  </si>
  <si>
    <t>1. Provide a learning manual.
2. Layout is not so tight.</t>
    <phoneticPr fontId="2" type="noConversion"/>
  </si>
  <si>
    <t>The score of salience could help me better notice the focus pattern of the charts.</t>
    <phoneticPr fontId="2" type="noConversion"/>
  </si>
  <si>
    <t>1. Element highlighting function for easy assess.
2. Provide suggestions for improving and One-click apply of them.</t>
    <phoneticPr fontId="2" type="noConversion"/>
  </si>
  <si>
    <t>Can quickly help users filter out patterns with high salience and divide each pattern with highlighting.</t>
    <phoneticPr fontId="2" type="noConversion"/>
  </si>
  <si>
    <t xml:space="preserve">Browsing the graphical patterns list can greatly assist me in assessing my chart, and the operation is very simple.
</t>
    <phoneticPr fontId="2" type="noConversion"/>
  </si>
  <si>
    <t xml:space="preserve">There are no detailed tutorials for beginners to use.
</t>
    <phoneticPr fontId="2" type="noConversion"/>
  </si>
  <si>
    <t>The "SVG editor" view is very easy to use, especially the highlighting element locator function , which saved me the search process.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</si>
</sst>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_ "/>
  </numFmts>
  <fonts count="8" x14ac:knownFonts="1">
    <font>
      <sz val="10"/>
      <color theme="1"/>
      <name val="等线"/>
      <family val="2"/>
      <charset val="134"/>
      <scheme val="minor"/>
    </font>
    <font>
      <sz val="11"/>
      <name val="等线"/>
      <charset val="134"/>
    </font>
    <font>
      <sz val="9"/>
      <name val="等线"/>
      <family val="2"/>
      <charset val="134"/>
      <scheme val="minor"/>
    </font>
    <font>
      <sz val="11"/>
      <name val="等线"/>
      <family val="3"/>
      <charset val="134"/>
    </font>
    <font>
      <sz val="10"/>
      <color theme="1"/>
      <name val="等线"/>
      <family val="3"/>
      <charset val="134"/>
      <scheme val="minor"/>
    </font>
    <font>
      <sz val="11"/>
      <color theme="1"/>
      <name val="等线"/>
      <family val="2"/>
      <charset val="134"/>
      <scheme val="minor"/>
    </font>
    <font>
      <sz val="11"/>
      <color theme="1"/>
      <name val="等线"/>
      <family val="3"/>
      <charset val="134"/>
      <scheme val="minor"/>
    </font>
    <font>
      <b/>
      <sz val="10"/>
      <color theme="1"/>
      <name val="等线"/>
      <family val="3"/>
      <charset val="134"/>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s>
  <cellStyleXfs count="1">
    <xf numFmtId="0" fontId="0" fillId="0" borderId="0">
      <alignment vertical="center"/>
    </xf>
  </cellStyleXfs>
  <cellXfs count="41">
    <xf numFmtId="0" fontId="0" fillId="0" borderId="0" xfId="0">
      <alignment vertical="center"/>
    </xf>
    <xf numFmtId="0" fontId="0" fillId="0" borderId="0" xfId="0" applyAlignment="1"/>
    <xf numFmtId="0" fontId="0" fillId="0" borderId="0" xfId="0" applyAlignment="1">
      <alignment horizontal="left" vertical="center"/>
    </xf>
    <xf numFmtId="0" fontId="1" fillId="0" borderId="0" xfId="0" applyFont="1" applyAlignment="1"/>
    <xf numFmtId="0" fontId="1" fillId="0" borderId="2" xfId="0" applyFont="1" applyBorder="1" applyAlignment="1"/>
    <xf numFmtId="0" fontId="1" fillId="0" borderId="5" xfId="0" applyFont="1" applyBorder="1" applyAlignment="1"/>
    <xf numFmtId="0" fontId="1" fillId="0" borderId="0" xfId="0" applyFont="1" applyAlignment="1">
      <alignment horizontal="center"/>
    </xf>
    <xf numFmtId="0" fontId="1" fillId="0" borderId="6" xfId="0" applyFont="1" applyBorder="1" applyAlignment="1"/>
    <xf numFmtId="0" fontId="1" fillId="0" borderId="0" xfId="0" applyFont="1" applyAlignment="1">
      <alignment horizontal="right"/>
    </xf>
    <xf numFmtId="0" fontId="3" fillId="0" borderId="0" xfId="0" applyFont="1" applyAlignment="1">
      <alignment horizontal="right" vertical="top" wrapText="1"/>
    </xf>
    <xf numFmtId="0" fontId="1" fillId="0" borderId="0" xfId="0" applyFont="1" applyAlignment="1">
      <alignment horizontal="right" vertical="top" wrapText="1"/>
    </xf>
    <xf numFmtId="0" fontId="3" fillId="0" borderId="4" xfId="0" applyFont="1" applyBorder="1" applyAlignment="1">
      <alignment horizontal="right" vertical="top" wrapText="1"/>
    </xf>
    <xf numFmtId="0" fontId="1" fillId="0" borderId="0" xfId="0" applyFont="1">
      <alignment vertical="center"/>
    </xf>
    <xf numFmtId="0" fontId="3" fillId="0" borderId="3" xfId="0" applyFont="1" applyBorder="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6" xfId="0" applyFont="1" applyBorder="1" applyAlignment="1" applyProtection="1">
      <alignment horizontal="left" vertical="center" wrapText="1"/>
      <protection locked="0"/>
    </xf>
    <xf numFmtId="0" fontId="0" fillId="0" borderId="0" xfId="0" applyProtection="1">
      <alignment vertical="center"/>
      <protection locked="0"/>
    </xf>
    <xf numFmtId="0" fontId="0" fillId="0" borderId="0" xfId="0" applyAlignment="1" applyProtection="1">
      <alignment horizontal="left" vertical="center"/>
      <protection locked="0"/>
    </xf>
    <xf numFmtId="176" fontId="0" fillId="0" borderId="7" xfId="0" applyNumberFormat="1" applyBorder="1" applyAlignment="1">
      <alignment horizontal="center" vertical="center"/>
    </xf>
    <xf numFmtId="176" fontId="0" fillId="0" borderId="8" xfId="0" applyNumberFormat="1" applyBorder="1" applyAlignment="1">
      <alignment horizontal="center" vertical="center"/>
    </xf>
    <xf numFmtId="176" fontId="0" fillId="0" borderId="6" xfId="0" applyNumberFormat="1" applyBorder="1" applyAlignment="1">
      <alignment horizontal="center" vertical="center"/>
    </xf>
    <xf numFmtId="176" fontId="0" fillId="0" borderId="4" xfId="0" applyNumberFormat="1" applyBorder="1" applyAlignment="1">
      <alignment horizontal="center" vertical="center"/>
    </xf>
    <xf numFmtId="176" fontId="0" fillId="0" borderId="0" xfId="0" applyNumberFormat="1" applyAlignment="1">
      <alignment horizontal="center" vertical="center"/>
    </xf>
    <xf numFmtId="0" fontId="4" fillId="0" borderId="2" xfId="0" applyFont="1" applyBorder="1" applyAlignment="1">
      <alignment horizontal="left" vertical="top" wrapText="1"/>
    </xf>
    <xf numFmtId="0" fontId="3" fillId="0" borderId="0" xfId="0" applyFont="1" applyAlignment="1">
      <alignment horizontal="left" vertical="top" wrapText="1"/>
    </xf>
    <xf numFmtId="176" fontId="0" fillId="0" borderId="9" xfId="0" applyNumberFormat="1" applyBorder="1" applyAlignment="1">
      <alignment horizontal="center" vertical="center"/>
    </xf>
    <xf numFmtId="0" fontId="3" fillId="0" borderId="5" xfId="0" applyFont="1"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2" xfId="0" applyFont="1" applyBorder="1" applyAlignment="1">
      <alignment horizontal="left" vertical="top" wrapText="1"/>
    </xf>
    <xf numFmtId="0" fontId="6" fillId="0" borderId="0" xfId="0" applyFont="1" applyAlignment="1">
      <alignment horizontal="left" vertical="top" wrapText="1"/>
    </xf>
    <xf numFmtId="0" fontId="0" fillId="0" borderId="2" xfId="0" applyBorder="1" applyAlignment="1">
      <alignment horizontal="left" vertical="top" wrapText="1"/>
    </xf>
    <xf numFmtId="0" fontId="5" fillId="0" borderId="2" xfId="0" applyFont="1" applyBorder="1" applyAlignment="1">
      <alignment horizontal="left" vertical="top" wrapText="1"/>
    </xf>
    <xf numFmtId="0" fontId="3" fillId="0" borderId="1" xfId="0" applyFont="1" applyBorder="1" applyAlignment="1" applyProtection="1">
      <alignment horizontal="center" wrapText="1"/>
      <protection locked="0"/>
    </xf>
    <xf numFmtId="0" fontId="3" fillId="0" borderId="3" xfId="0" applyFont="1" applyBorder="1" applyAlignment="1" applyProtection="1">
      <alignment horizontal="center" wrapText="1"/>
      <protection locked="0"/>
    </xf>
    <xf numFmtId="0" fontId="7" fillId="0" borderId="1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13"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S29"/>
  <sheetViews>
    <sheetView tabSelected="1" topLeftCell="D7" zoomScale="115" zoomScaleNormal="115" workbookViewId="0">
      <selection activeCell="G22" sqref="G22"/>
    </sheetView>
  </sheetViews>
  <sheetFormatPr defaultRowHeight="12.75" x14ac:dyDescent="0.2"/>
  <cols>
    <col min="1" max="1" width="11" style="16" customWidth="1"/>
    <col min="2" max="2" width="47.7109375" style="17" customWidth="1"/>
    <col min="3" max="17" width="40.7109375" customWidth="1"/>
    <col min="18" max="18" width="9.28515625" style="22" customWidth="1"/>
  </cols>
  <sheetData>
    <row r="1" spans="1:18" ht="18" customHeight="1" thickBot="1" x14ac:dyDescent="0.25">
      <c r="A1" s="33" t="s">
        <v>0</v>
      </c>
      <c r="B1" s="34"/>
      <c r="C1" s="6">
        <v>1</v>
      </c>
      <c r="D1" s="6">
        <v>2</v>
      </c>
      <c r="E1" s="6">
        <v>3</v>
      </c>
      <c r="F1" s="6">
        <v>4</v>
      </c>
      <c r="G1" s="6">
        <v>5</v>
      </c>
      <c r="H1" s="6">
        <v>6</v>
      </c>
      <c r="I1" s="6">
        <v>7</v>
      </c>
      <c r="J1" s="6">
        <v>8</v>
      </c>
      <c r="K1" s="6">
        <v>9</v>
      </c>
      <c r="L1" s="6">
        <v>10</v>
      </c>
      <c r="M1" s="6">
        <v>11</v>
      </c>
      <c r="N1" s="6">
        <v>12</v>
      </c>
      <c r="O1" s="6">
        <v>13</v>
      </c>
      <c r="P1" s="6">
        <v>14</v>
      </c>
      <c r="Q1" s="6">
        <v>15</v>
      </c>
      <c r="R1" s="18" t="s">
        <v>1</v>
      </c>
    </row>
    <row r="2" spans="1:18" ht="18" customHeight="1" x14ac:dyDescent="0.2">
      <c r="A2" s="35" t="s">
        <v>5</v>
      </c>
      <c r="B2" s="13" t="s">
        <v>10</v>
      </c>
      <c r="C2" s="4">
        <v>5</v>
      </c>
      <c r="D2" s="4">
        <v>5</v>
      </c>
      <c r="E2" s="4">
        <v>4</v>
      </c>
      <c r="F2" s="4">
        <v>5</v>
      </c>
      <c r="G2" s="4">
        <v>5</v>
      </c>
      <c r="H2" s="4">
        <v>5</v>
      </c>
      <c r="I2" s="4">
        <v>5</v>
      </c>
      <c r="J2" s="4">
        <v>5</v>
      </c>
      <c r="K2" s="4">
        <v>5</v>
      </c>
      <c r="L2" s="4">
        <v>4</v>
      </c>
      <c r="M2" s="4">
        <v>5</v>
      </c>
      <c r="N2" s="4">
        <v>4</v>
      </c>
      <c r="O2" s="4">
        <v>5</v>
      </c>
      <c r="P2" s="4">
        <v>5</v>
      </c>
      <c r="Q2" s="4">
        <v>5</v>
      </c>
      <c r="R2" s="18">
        <f>AVERAGE(C2:Q2)</f>
        <v>4.8</v>
      </c>
    </row>
    <row r="3" spans="1:18" ht="18" customHeight="1" x14ac:dyDescent="0.2">
      <c r="A3" s="36"/>
      <c r="B3" s="14" t="s">
        <v>11</v>
      </c>
      <c r="C3" s="3">
        <v>4</v>
      </c>
      <c r="D3" s="3">
        <v>4</v>
      </c>
      <c r="E3" s="3">
        <v>4</v>
      </c>
      <c r="F3" s="3">
        <v>4</v>
      </c>
      <c r="G3" s="3">
        <v>5</v>
      </c>
      <c r="H3" s="3">
        <v>5</v>
      </c>
      <c r="I3" s="3">
        <v>4</v>
      </c>
      <c r="J3" s="3">
        <v>4</v>
      </c>
      <c r="K3" s="3">
        <v>5</v>
      </c>
      <c r="L3" s="3">
        <v>4</v>
      </c>
      <c r="M3" s="3">
        <v>5</v>
      </c>
      <c r="N3" s="3">
        <v>5</v>
      </c>
      <c r="O3" s="3">
        <v>4</v>
      </c>
      <c r="P3" s="3">
        <v>4</v>
      </c>
      <c r="Q3" s="3">
        <v>5</v>
      </c>
      <c r="R3" s="19">
        <f>AVERAGE(C3:Q3)</f>
        <v>4.4000000000000004</v>
      </c>
    </row>
    <row r="4" spans="1:18" ht="18" customHeight="1" x14ac:dyDescent="0.2">
      <c r="A4" s="36"/>
      <c r="B4" s="14" t="s">
        <v>12</v>
      </c>
      <c r="C4" s="3">
        <v>5</v>
      </c>
      <c r="D4" s="3">
        <v>5</v>
      </c>
      <c r="E4" s="3">
        <v>5</v>
      </c>
      <c r="F4" s="3">
        <v>4</v>
      </c>
      <c r="G4" s="3">
        <v>5</v>
      </c>
      <c r="H4" s="3">
        <v>5</v>
      </c>
      <c r="I4" s="3">
        <v>5</v>
      </c>
      <c r="J4" s="3">
        <v>4</v>
      </c>
      <c r="K4" s="3">
        <v>5</v>
      </c>
      <c r="L4" s="3">
        <v>4</v>
      </c>
      <c r="M4" s="3">
        <v>5</v>
      </c>
      <c r="N4" s="3">
        <v>5</v>
      </c>
      <c r="O4" s="3">
        <v>4</v>
      </c>
      <c r="P4" s="3">
        <v>4</v>
      </c>
      <c r="Q4" s="3">
        <v>5</v>
      </c>
      <c r="R4" s="19">
        <f t="shared" ref="R4:R7" si="0">AVERAGE(C4:Q4)</f>
        <v>4.666666666666667</v>
      </c>
    </row>
    <row r="5" spans="1:18" ht="18" customHeight="1" x14ac:dyDescent="0.2">
      <c r="A5" s="36"/>
      <c r="B5" s="14" t="s">
        <v>8</v>
      </c>
      <c r="C5" s="3">
        <v>5</v>
      </c>
      <c r="D5" s="3">
        <v>4</v>
      </c>
      <c r="E5" s="3">
        <v>5</v>
      </c>
      <c r="F5" s="3">
        <v>3</v>
      </c>
      <c r="G5" s="3">
        <v>5</v>
      </c>
      <c r="H5" s="3">
        <v>5</v>
      </c>
      <c r="I5" s="3">
        <v>4</v>
      </c>
      <c r="J5" s="3">
        <v>4</v>
      </c>
      <c r="K5" s="3">
        <v>4</v>
      </c>
      <c r="L5" s="3">
        <v>5</v>
      </c>
      <c r="M5" s="3">
        <v>4</v>
      </c>
      <c r="N5" s="3">
        <v>5</v>
      </c>
      <c r="O5" s="3">
        <v>5</v>
      </c>
      <c r="P5" s="3">
        <v>3</v>
      </c>
      <c r="Q5" s="3">
        <v>5</v>
      </c>
      <c r="R5" s="19">
        <f t="shared" si="0"/>
        <v>4.4000000000000004</v>
      </c>
    </row>
    <row r="6" spans="1:18" ht="18" customHeight="1" x14ac:dyDescent="0.2">
      <c r="A6" s="36"/>
      <c r="B6" s="14" t="s">
        <v>13</v>
      </c>
      <c r="C6" s="3">
        <v>5</v>
      </c>
      <c r="D6" s="3">
        <v>5</v>
      </c>
      <c r="E6" s="3">
        <v>5</v>
      </c>
      <c r="F6" s="3">
        <v>5</v>
      </c>
      <c r="G6" s="3">
        <v>5</v>
      </c>
      <c r="H6" s="3">
        <v>4</v>
      </c>
      <c r="I6" s="3">
        <v>5</v>
      </c>
      <c r="J6" s="3">
        <v>4</v>
      </c>
      <c r="K6" s="3">
        <v>4</v>
      </c>
      <c r="L6" s="3">
        <v>4</v>
      </c>
      <c r="M6" s="3">
        <v>5</v>
      </c>
      <c r="N6" s="3">
        <v>5</v>
      </c>
      <c r="O6" s="3">
        <v>4</v>
      </c>
      <c r="P6" s="3">
        <v>5</v>
      </c>
      <c r="Q6" s="3">
        <v>5</v>
      </c>
      <c r="R6" s="19">
        <f t="shared" si="0"/>
        <v>4.666666666666667</v>
      </c>
    </row>
    <row r="7" spans="1:18" ht="18" customHeight="1" x14ac:dyDescent="0.2">
      <c r="A7" s="36"/>
      <c r="B7" s="14" t="s">
        <v>9</v>
      </c>
      <c r="C7" s="3">
        <v>5</v>
      </c>
      <c r="D7" s="3">
        <v>4</v>
      </c>
      <c r="E7" s="12">
        <v>5</v>
      </c>
      <c r="F7" s="3">
        <v>5</v>
      </c>
      <c r="G7" s="3">
        <v>5</v>
      </c>
      <c r="H7" s="3">
        <v>4</v>
      </c>
      <c r="I7" s="3">
        <v>4</v>
      </c>
      <c r="J7" s="3">
        <v>5</v>
      </c>
      <c r="K7" s="3">
        <v>5</v>
      </c>
      <c r="L7" s="3">
        <v>4</v>
      </c>
      <c r="M7" s="3">
        <v>4</v>
      </c>
      <c r="N7" s="3">
        <v>5</v>
      </c>
      <c r="O7" s="3">
        <v>5</v>
      </c>
      <c r="P7" s="3">
        <v>5</v>
      </c>
      <c r="Q7" s="3">
        <v>5</v>
      </c>
      <c r="R7" s="19">
        <f t="shared" si="0"/>
        <v>4.666666666666667</v>
      </c>
    </row>
    <row r="8" spans="1:18" ht="18" customHeight="1" thickBot="1" x14ac:dyDescent="0.25">
      <c r="A8" s="37"/>
      <c r="B8" s="14" t="s">
        <v>6</v>
      </c>
      <c r="C8" s="3">
        <v>5</v>
      </c>
      <c r="D8" s="3">
        <v>5</v>
      </c>
      <c r="E8" s="3">
        <v>5</v>
      </c>
      <c r="F8" s="3">
        <v>4</v>
      </c>
      <c r="G8" s="3">
        <v>5</v>
      </c>
      <c r="H8" s="3">
        <v>3</v>
      </c>
      <c r="I8" s="3">
        <v>5</v>
      </c>
      <c r="J8" s="3">
        <v>5</v>
      </c>
      <c r="K8" s="3">
        <v>4</v>
      </c>
      <c r="L8" s="3">
        <v>3</v>
      </c>
      <c r="M8" s="3">
        <v>5</v>
      </c>
      <c r="N8" s="3">
        <v>5</v>
      </c>
      <c r="O8" s="3">
        <v>4</v>
      </c>
      <c r="P8" s="3">
        <v>4</v>
      </c>
      <c r="Q8" s="3">
        <v>4</v>
      </c>
      <c r="R8" s="19">
        <f t="shared" ref="R8:R19" si="1">AVERAGE(C8:Q8)</f>
        <v>4.4000000000000004</v>
      </c>
    </row>
    <row r="9" spans="1:18" ht="18" customHeight="1" x14ac:dyDescent="0.2">
      <c r="A9" s="38" t="s">
        <v>7</v>
      </c>
      <c r="B9" s="13" t="s">
        <v>15</v>
      </c>
      <c r="C9" s="4">
        <v>4</v>
      </c>
      <c r="D9" s="4">
        <v>4</v>
      </c>
      <c r="E9" s="4">
        <v>5</v>
      </c>
      <c r="F9" s="4">
        <v>4</v>
      </c>
      <c r="G9" s="4">
        <v>5</v>
      </c>
      <c r="H9" s="4">
        <v>4</v>
      </c>
      <c r="I9" s="4">
        <v>5</v>
      </c>
      <c r="J9" s="4">
        <v>4</v>
      </c>
      <c r="K9" s="4">
        <v>4</v>
      </c>
      <c r="L9" s="4">
        <v>4</v>
      </c>
      <c r="M9" s="4">
        <v>5</v>
      </c>
      <c r="N9" s="4">
        <v>4</v>
      </c>
      <c r="O9" s="4">
        <v>5</v>
      </c>
      <c r="P9" s="4">
        <v>3</v>
      </c>
      <c r="Q9" s="4">
        <v>4</v>
      </c>
      <c r="R9" s="18">
        <f t="shared" si="1"/>
        <v>4.2666666666666666</v>
      </c>
    </row>
    <row r="10" spans="1:18" ht="18" customHeight="1" x14ac:dyDescent="0.2">
      <c r="A10" s="38"/>
      <c r="B10" s="14" t="s">
        <v>14</v>
      </c>
      <c r="C10" s="3">
        <v>1</v>
      </c>
      <c r="D10" s="3">
        <v>2</v>
      </c>
      <c r="E10" s="3">
        <v>2</v>
      </c>
      <c r="F10" s="3">
        <v>2</v>
      </c>
      <c r="G10" s="3">
        <v>2</v>
      </c>
      <c r="H10" s="3">
        <v>2</v>
      </c>
      <c r="I10" s="3">
        <v>2</v>
      </c>
      <c r="J10" s="3">
        <v>2</v>
      </c>
      <c r="K10" s="3">
        <v>3</v>
      </c>
      <c r="L10" s="3">
        <v>2</v>
      </c>
      <c r="M10" s="3">
        <v>1</v>
      </c>
      <c r="N10" s="3">
        <v>3</v>
      </c>
      <c r="O10" s="3">
        <v>2</v>
      </c>
      <c r="P10" s="3">
        <v>2</v>
      </c>
      <c r="Q10" s="3">
        <v>2</v>
      </c>
      <c r="R10" s="19">
        <f t="shared" si="1"/>
        <v>2</v>
      </c>
    </row>
    <row r="11" spans="1:18" ht="18" customHeight="1" x14ac:dyDescent="0.2">
      <c r="A11" s="38"/>
      <c r="B11" s="14" t="s">
        <v>16</v>
      </c>
      <c r="C11" s="3">
        <v>4</v>
      </c>
      <c r="D11" s="3">
        <v>3</v>
      </c>
      <c r="E11" s="3">
        <v>4</v>
      </c>
      <c r="F11" s="3">
        <v>5</v>
      </c>
      <c r="G11" s="3">
        <v>5</v>
      </c>
      <c r="H11" s="3">
        <v>4</v>
      </c>
      <c r="I11" s="3">
        <v>4</v>
      </c>
      <c r="J11" s="3">
        <v>4</v>
      </c>
      <c r="K11" s="3">
        <v>3</v>
      </c>
      <c r="L11" s="3">
        <v>4</v>
      </c>
      <c r="M11" s="3">
        <v>5</v>
      </c>
      <c r="N11" s="3">
        <v>3</v>
      </c>
      <c r="O11" s="3">
        <v>4</v>
      </c>
      <c r="P11" s="3">
        <v>3</v>
      </c>
      <c r="Q11" s="3">
        <v>5</v>
      </c>
      <c r="R11" s="19">
        <f t="shared" si="1"/>
        <v>4</v>
      </c>
    </row>
    <row r="12" spans="1:18" ht="18" customHeight="1" x14ac:dyDescent="0.2">
      <c r="A12" s="38"/>
      <c r="B12" s="14" t="s">
        <v>19</v>
      </c>
      <c r="C12" s="3">
        <v>1</v>
      </c>
      <c r="D12" s="3">
        <v>4</v>
      </c>
      <c r="E12" s="3">
        <v>2</v>
      </c>
      <c r="F12" s="3">
        <v>1</v>
      </c>
      <c r="G12" s="3">
        <v>1</v>
      </c>
      <c r="H12" s="3">
        <v>1</v>
      </c>
      <c r="I12" s="3">
        <v>1</v>
      </c>
      <c r="J12" s="3">
        <v>3</v>
      </c>
      <c r="K12" s="3">
        <v>2</v>
      </c>
      <c r="L12" s="3">
        <v>1</v>
      </c>
      <c r="M12" s="3">
        <v>1</v>
      </c>
      <c r="N12" s="3">
        <v>3</v>
      </c>
      <c r="O12" s="3">
        <v>2</v>
      </c>
      <c r="P12" s="3">
        <v>4</v>
      </c>
      <c r="Q12" s="3">
        <v>2</v>
      </c>
      <c r="R12" s="19">
        <f t="shared" si="1"/>
        <v>1.9333333333333333</v>
      </c>
    </row>
    <row r="13" spans="1:18" ht="18" customHeight="1" x14ac:dyDescent="0.2">
      <c r="A13" s="38"/>
      <c r="B13" s="14" t="s">
        <v>17</v>
      </c>
      <c r="C13" s="3">
        <v>5</v>
      </c>
      <c r="D13" s="3">
        <v>3</v>
      </c>
      <c r="E13" s="3">
        <v>5</v>
      </c>
      <c r="F13" s="3">
        <v>5</v>
      </c>
      <c r="G13" s="3">
        <v>4</v>
      </c>
      <c r="H13" s="3">
        <v>5</v>
      </c>
      <c r="I13" s="3">
        <v>5</v>
      </c>
      <c r="J13" s="3">
        <v>4</v>
      </c>
      <c r="K13" s="3">
        <v>5</v>
      </c>
      <c r="L13" s="3">
        <v>4</v>
      </c>
      <c r="M13" s="3">
        <v>4</v>
      </c>
      <c r="N13" s="3">
        <v>4</v>
      </c>
      <c r="O13" s="3">
        <v>5</v>
      </c>
      <c r="P13" s="3">
        <v>4</v>
      </c>
      <c r="Q13" s="3">
        <v>5</v>
      </c>
      <c r="R13" s="19">
        <f t="shared" si="1"/>
        <v>4.4666666666666668</v>
      </c>
    </row>
    <row r="14" spans="1:18" ht="18" customHeight="1" x14ac:dyDescent="0.2">
      <c r="A14" s="38"/>
      <c r="B14" s="14" t="s">
        <v>18</v>
      </c>
      <c r="C14" s="3">
        <v>1</v>
      </c>
      <c r="D14" s="3">
        <v>2</v>
      </c>
      <c r="E14" s="3">
        <v>1</v>
      </c>
      <c r="F14" s="3">
        <v>2</v>
      </c>
      <c r="G14" s="3">
        <v>2</v>
      </c>
      <c r="H14" s="3">
        <v>2</v>
      </c>
      <c r="I14" s="3">
        <v>2</v>
      </c>
      <c r="J14" s="3">
        <v>2</v>
      </c>
      <c r="K14" s="3">
        <v>3</v>
      </c>
      <c r="L14" s="3">
        <v>3</v>
      </c>
      <c r="M14" s="3">
        <v>1</v>
      </c>
      <c r="N14" s="3">
        <v>2</v>
      </c>
      <c r="O14" s="3">
        <v>2</v>
      </c>
      <c r="P14" s="3">
        <v>2</v>
      </c>
      <c r="Q14" s="3">
        <v>1</v>
      </c>
      <c r="R14" s="19">
        <f t="shared" si="1"/>
        <v>1.8666666666666667</v>
      </c>
    </row>
    <row r="15" spans="1:18" ht="18" customHeight="1" x14ac:dyDescent="0.2">
      <c r="A15" s="38"/>
      <c r="B15" s="14" t="s">
        <v>20</v>
      </c>
      <c r="C15" s="3">
        <v>4</v>
      </c>
      <c r="D15" s="3">
        <v>4</v>
      </c>
      <c r="E15" s="3">
        <v>5</v>
      </c>
      <c r="F15" s="3">
        <v>5</v>
      </c>
      <c r="G15" s="3">
        <v>5</v>
      </c>
      <c r="H15" s="3">
        <v>5</v>
      </c>
      <c r="I15" s="3">
        <v>5</v>
      </c>
      <c r="J15" s="3">
        <v>4</v>
      </c>
      <c r="K15" s="3">
        <v>4</v>
      </c>
      <c r="L15" s="3">
        <v>4</v>
      </c>
      <c r="M15" s="3">
        <v>5</v>
      </c>
      <c r="N15" s="3">
        <v>3</v>
      </c>
      <c r="O15" s="3">
        <v>5</v>
      </c>
      <c r="P15" s="3">
        <v>3</v>
      </c>
      <c r="Q15" s="3">
        <v>5</v>
      </c>
      <c r="R15" s="19">
        <f t="shared" si="1"/>
        <v>4.4000000000000004</v>
      </c>
    </row>
    <row r="16" spans="1:18" ht="18" customHeight="1" x14ac:dyDescent="0.2">
      <c r="A16" s="38"/>
      <c r="B16" s="14" t="s">
        <v>21</v>
      </c>
      <c r="C16" s="3">
        <v>1</v>
      </c>
      <c r="D16" s="3">
        <v>1</v>
      </c>
      <c r="E16" s="3">
        <v>1</v>
      </c>
      <c r="F16" s="3">
        <v>1</v>
      </c>
      <c r="G16" s="3">
        <v>1</v>
      </c>
      <c r="H16" s="3">
        <v>1</v>
      </c>
      <c r="I16" s="3">
        <v>2</v>
      </c>
      <c r="J16" s="3">
        <v>1</v>
      </c>
      <c r="K16" s="3">
        <v>1</v>
      </c>
      <c r="L16" s="3">
        <v>2</v>
      </c>
      <c r="M16" s="3">
        <v>2</v>
      </c>
      <c r="N16" s="3">
        <v>2</v>
      </c>
      <c r="O16" s="3">
        <v>2</v>
      </c>
      <c r="P16" s="3">
        <v>2</v>
      </c>
      <c r="Q16" s="3">
        <v>1</v>
      </c>
      <c r="R16" s="19">
        <f t="shared" si="1"/>
        <v>1.4</v>
      </c>
    </row>
    <row r="17" spans="1:19" ht="18" customHeight="1" x14ac:dyDescent="0.2">
      <c r="A17" s="38"/>
      <c r="B17" s="14" t="s">
        <v>22</v>
      </c>
      <c r="C17" s="3">
        <v>5</v>
      </c>
      <c r="D17" s="3">
        <v>4</v>
      </c>
      <c r="E17" s="3">
        <v>4</v>
      </c>
      <c r="F17" s="3">
        <v>4</v>
      </c>
      <c r="G17" s="3">
        <v>4</v>
      </c>
      <c r="H17" s="3">
        <v>5</v>
      </c>
      <c r="I17" s="3">
        <v>5</v>
      </c>
      <c r="J17" s="3">
        <v>4</v>
      </c>
      <c r="K17" s="3">
        <v>5</v>
      </c>
      <c r="L17" s="3">
        <v>4</v>
      </c>
      <c r="M17" s="3">
        <v>5</v>
      </c>
      <c r="N17" s="3">
        <v>4</v>
      </c>
      <c r="O17" s="3">
        <v>4</v>
      </c>
      <c r="P17" s="3">
        <v>4</v>
      </c>
      <c r="Q17" s="3">
        <v>4</v>
      </c>
      <c r="R17" s="19">
        <f t="shared" si="1"/>
        <v>4.333333333333333</v>
      </c>
    </row>
    <row r="18" spans="1:19" ht="18" customHeight="1" thickBot="1" x14ac:dyDescent="0.25">
      <c r="A18" s="39"/>
      <c r="B18" s="15" t="s">
        <v>23</v>
      </c>
      <c r="C18" s="5">
        <v>2</v>
      </c>
      <c r="D18" s="5">
        <v>2</v>
      </c>
      <c r="E18" s="5">
        <v>2</v>
      </c>
      <c r="F18" s="5">
        <v>1</v>
      </c>
      <c r="G18" s="5">
        <v>1</v>
      </c>
      <c r="H18" s="5">
        <v>1</v>
      </c>
      <c r="I18" s="5">
        <v>2</v>
      </c>
      <c r="J18" s="5">
        <v>3</v>
      </c>
      <c r="K18" s="5">
        <v>2</v>
      </c>
      <c r="L18" s="5">
        <v>2</v>
      </c>
      <c r="M18" s="5">
        <v>2</v>
      </c>
      <c r="N18" s="5">
        <v>3</v>
      </c>
      <c r="O18" s="5">
        <v>1</v>
      </c>
      <c r="P18" s="5">
        <v>2</v>
      </c>
      <c r="Q18" s="7">
        <v>1</v>
      </c>
      <c r="R18" s="20">
        <f t="shared" si="1"/>
        <v>1.8</v>
      </c>
    </row>
    <row r="19" spans="1:19" ht="18" customHeight="1" x14ac:dyDescent="0.2">
      <c r="A19" s="40" t="s">
        <v>2</v>
      </c>
      <c r="B19" s="13" t="s">
        <v>3</v>
      </c>
      <c r="C19" s="8">
        <v>26</v>
      </c>
      <c r="D19" s="8">
        <v>24</v>
      </c>
      <c r="E19" s="8">
        <v>18</v>
      </c>
      <c r="F19" s="8">
        <v>18</v>
      </c>
      <c r="G19" s="8">
        <v>18</v>
      </c>
      <c r="H19" s="8">
        <v>17</v>
      </c>
      <c r="I19" s="8">
        <v>41</v>
      </c>
      <c r="J19" s="3">
        <v>19</v>
      </c>
      <c r="K19" s="3">
        <v>23</v>
      </c>
      <c r="L19" s="3">
        <v>22</v>
      </c>
      <c r="M19" s="3">
        <v>24</v>
      </c>
      <c r="N19" s="3">
        <v>28</v>
      </c>
      <c r="O19" s="3">
        <v>17</v>
      </c>
      <c r="P19" s="3">
        <v>24</v>
      </c>
      <c r="Q19" s="3">
        <v>27</v>
      </c>
      <c r="R19" s="19">
        <f t="shared" si="1"/>
        <v>23.066666666666666</v>
      </c>
    </row>
    <row r="20" spans="1:19" ht="18" customHeight="1" thickBot="1" x14ac:dyDescent="0.25">
      <c r="A20" s="39"/>
      <c r="B20" s="14" t="s">
        <v>4</v>
      </c>
      <c r="C20" s="9">
        <v>8</v>
      </c>
      <c r="D20" s="9">
        <v>8</v>
      </c>
      <c r="E20" s="10">
        <v>9</v>
      </c>
      <c r="F20" s="10">
        <v>15</v>
      </c>
      <c r="G20" s="9">
        <v>14</v>
      </c>
      <c r="H20" s="9">
        <v>16</v>
      </c>
      <c r="I20" s="10">
        <v>21</v>
      </c>
      <c r="J20" s="10">
        <v>13</v>
      </c>
      <c r="K20" s="9">
        <v>24</v>
      </c>
      <c r="L20" s="9">
        <v>20</v>
      </c>
      <c r="M20" s="9">
        <v>12</v>
      </c>
      <c r="N20" s="9">
        <v>15</v>
      </c>
      <c r="O20" s="9">
        <v>18</v>
      </c>
      <c r="P20" s="9">
        <v>20</v>
      </c>
      <c r="Q20" s="11">
        <v>26</v>
      </c>
      <c r="R20" s="21">
        <f t="shared" ref="R20" si="2">AVERAGE(C20:Q20)</f>
        <v>15.933333333333334</v>
      </c>
      <c r="S20" s="2"/>
    </row>
    <row r="21" spans="1:19" ht="120" customHeight="1" x14ac:dyDescent="0.2">
      <c r="A21" s="38" t="s">
        <v>24</v>
      </c>
      <c r="B21" s="13" t="s">
        <v>25</v>
      </c>
      <c r="C21" s="23"/>
      <c r="D21" s="23"/>
      <c r="E21" s="23"/>
      <c r="F21" s="23" t="s">
        <v>29</v>
      </c>
      <c r="G21" s="23"/>
      <c r="H21" s="29" t="s">
        <v>33</v>
      </c>
      <c r="I21" s="29" t="s">
        <v>37</v>
      </c>
      <c r="J21" s="32" t="s">
        <v>65</v>
      </c>
      <c r="K21" s="29" t="s">
        <v>40</v>
      </c>
      <c r="L21" s="29" t="s">
        <v>45</v>
      </c>
      <c r="M21" s="29" t="s">
        <v>47</v>
      </c>
      <c r="N21" s="32" t="s">
        <v>49</v>
      </c>
      <c r="O21" s="32" t="s">
        <v>51</v>
      </c>
      <c r="P21" s="32" t="s">
        <v>53</v>
      </c>
      <c r="Q21" s="31"/>
      <c r="R21" s="19"/>
    </row>
    <row r="22" spans="1:19" ht="120" customHeight="1" x14ac:dyDescent="0.2">
      <c r="A22" s="38"/>
      <c r="B22" s="14" t="s">
        <v>35</v>
      </c>
      <c r="C22" s="24" t="s">
        <v>64</v>
      </c>
      <c r="D22" s="27"/>
      <c r="E22" s="28" t="s">
        <v>28</v>
      </c>
      <c r="F22" s="28" t="s">
        <v>57</v>
      </c>
      <c r="G22" s="28" t="s">
        <v>66</v>
      </c>
      <c r="H22" s="30" t="s">
        <v>39</v>
      </c>
      <c r="I22" s="28" t="s">
        <v>38</v>
      </c>
      <c r="J22" s="28" t="s">
        <v>36</v>
      </c>
      <c r="K22" s="30" t="s">
        <v>41</v>
      </c>
      <c r="L22" s="30" t="s">
        <v>44</v>
      </c>
      <c r="M22" s="30" t="s">
        <v>48</v>
      </c>
      <c r="N22" s="30" t="s">
        <v>61</v>
      </c>
      <c r="O22" s="30" t="s">
        <v>52</v>
      </c>
      <c r="P22" s="28" t="s">
        <v>62</v>
      </c>
      <c r="Q22" s="28" t="s">
        <v>63</v>
      </c>
      <c r="R22" s="19"/>
    </row>
    <row r="23" spans="1:19" ht="120" customHeight="1" thickBot="1" x14ac:dyDescent="0.25">
      <c r="A23" s="39"/>
      <c r="B23" s="15" t="s">
        <v>26</v>
      </c>
      <c r="C23" s="26" t="s">
        <v>55</v>
      </c>
      <c r="D23" s="26" t="s">
        <v>27</v>
      </c>
      <c r="E23" s="26" t="s">
        <v>58</v>
      </c>
      <c r="F23" s="26" t="s">
        <v>30</v>
      </c>
      <c r="G23" s="26" t="s">
        <v>31</v>
      </c>
      <c r="H23" s="26" t="s">
        <v>32</v>
      </c>
      <c r="I23" s="26" t="s">
        <v>34</v>
      </c>
      <c r="J23" s="26" t="s">
        <v>43</v>
      </c>
      <c r="K23" s="26" t="s">
        <v>42</v>
      </c>
      <c r="L23" s="26" t="s">
        <v>59</v>
      </c>
      <c r="M23" s="26" t="s">
        <v>46</v>
      </c>
      <c r="N23" s="26" t="s">
        <v>60</v>
      </c>
      <c r="O23" s="26" t="s">
        <v>50</v>
      </c>
      <c r="P23" s="26" t="s">
        <v>54</v>
      </c>
      <c r="Q23" s="26" t="s">
        <v>56</v>
      </c>
      <c r="R23" s="25"/>
    </row>
    <row r="24" spans="1:19" x14ac:dyDescent="0.2">
      <c r="H24" s="1"/>
    </row>
    <row r="25" spans="1:19" x14ac:dyDescent="0.2">
      <c r="H25" s="1"/>
    </row>
    <row r="26" spans="1:19" x14ac:dyDescent="0.2">
      <c r="H26" s="1"/>
    </row>
    <row r="27" spans="1:19" x14ac:dyDescent="0.2">
      <c r="H27" s="1"/>
    </row>
    <row r="28" spans="1:19" x14ac:dyDescent="0.2">
      <c r="H28" s="1"/>
    </row>
    <row r="29" spans="1:19" x14ac:dyDescent="0.2">
      <c r="H29" s="1"/>
    </row>
  </sheetData>
  <mergeCells count="5">
    <mergeCell ref="A1:B1"/>
    <mergeCell ref="A2:A8"/>
    <mergeCell ref="A9:A18"/>
    <mergeCell ref="A19:A20"/>
    <mergeCell ref="A21:A2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翔轩 张</cp:lastModifiedBy>
  <dcterms:created xsi:type="dcterms:W3CDTF">2023-09-22T20:16:41Z</dcterms:created>
  <dcterms:modified xsi:type="dcterms:W3CDTF">2025-03-29T11:28:23Z</dcterms:modified>
</cp:coreProperties>
</file>