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10" activeTab="1"/>
  </bookViews>
  <sheets>
    <sheet name="0109" sheetId="1" r:id="rId1"/>
    <sheet name="0110" sheetId="2" r:id="rId2"/>
    <sheet name="0117" sheetId="7" r:id="rId3"/>
    <sheet name="0111" sheetId="9" r:id="rId4"/>
    <sheet name="0118" sheetId="8" r:id="rId5"/>
    <sheet name="0108" sheetId="6" r:id="rId6"/>
    <sheet name="0107" sheetId="5" r:id="rId7"/>
    <sheet name="0113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6" i="1" l="1"/>
  <c r="O166" i="1"/>
  <c r="P136" i="1"/>
  <c r="Q100" i="1"/>
  <c r="O136" i="1"/>
  <c r="P100" i="1"/>
  <c r="O100" i="1"/>
  <c r="R100" i="1"/>
  <c r="P72" i="1"/>
  <c r="Q72" i="1" s="1"/>
  <c r="O72" i="1"/>
  <c r="Q166" i="1" l="1"/>
  <c r="Q136" i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" i="4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" i="6"/>
  <c r="V4" i="6"/>
  <c r="V5" i="6"/>
  <c r="V6" i="6"/>
  <c r="V7" i="6"/>
  <c r="V8" i="6"/>
  <c r="V9" i="6"/>
  <c r="V10" i="6"/>
  <c r="V11" i="6"/>
  <c r="V12" i="6"/>
  <c r="V14" i="6"/>
  <c r="V15" i="6"/>
  <c r="V16" i="6"/>
  <c r="V17" i="6"/>
  <c r="V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2" i="6"/>
  <c r="V29" i="8"/>
  <c r="V30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2" i="8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5" i="9"/>
  <c r="V36" i="9"/>
  <c r="V37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2" i="9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2" i="7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2" i="1"/>
  <c r="T4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2" i="1"/>
  <c r="Q22" i="5" l="1"/>
  <c r="P22" i="5"/>
  <c r="O22" i="5"/>
  <c r="S29" i="4"/>
  <c r="R29" i="4"/>
  <c r="Q29" i="4"/>
  <c r="P29" i="4"/>
  <c r="O29" i="4"/>
  <c r="S27" i="6" l="1"/>
  <c r="R27" i="6"/>
  <c r="Q27" i="6"/>
  <c r="Q30" i="6"/>
  <c r="P27" i="6"/>
  <c r="O27" i="6"/>
  <c r="Q35" i="7"/>
  <c r="P35" i="7"/>
  <c r="O35" i="7"/>
  <c r="S31" i="8"/>
  <c r="Q31" i="8"/>
  <c r="R31" i="8"/>
  <c r="P31" i="8"/>
  <c r="O31" i="8"/>
  <c r="S38" i="9"/>
  <c r="Q38" i="9"/>
  <c r="R38" i="9"/>
  <c r="P38" i="9"/>
  <c r="O38" i="9"/>
  <c r="P71" i="2"/>
  <c r="O71" i="2"/>
  <c r="P45" i="2"/>
  <c r="O45" i="2"/>
  <c r="P22" i="2"/>
  <c r="O22" i="2"/>
  <c r="Q45" i="2" l="1"/>
  <c r="Q22" i="2"/>
  <c r="Q71" i="2"/>
  <c r="P26" i="1"/>
  <c r="O26" i="1"/>
  <c r="Q26" i="1" s="1"/>
</calcChain>
</file>

<file path=xl/sharedStrings.xml><?xml version="1.0" encoding="utf-8"?>
<sst xmlns="http://schemas.openxmlformats.org/spreadsheetml/2006/main" count="6341" uniqueCount="900">
  <si>
    <t>是否异常</t>
  </si>
  <si>
    <t>状态</t>
  </si>
  <si>
    <t>编号</t>
  </si>
  <si>
    <t>用户名</t>
  </si>
  <si>
    <t>阶段</t>
  </si>
  <si>
    <t>签订知情同意日期</t>
  </si>
  <si>
    <t>导入期开始用药日期</t>
  </si>
  <si>
    <t>出生日期</t>
  </si>
  <si>
    <t>性别</t>
  </si>
  <si>
    <t>中心编号</t>
  </si>
  <si>
    <t>中心名称</t>
  </si>
  <si>
    <t>填写时间</t>
  </si>
  <si>
    <t>上次修改时间</t>
  </si>
  <si>
    <t>上传时间</t>
  </si>
  <si>
    <t>请根据您疼痛严重程度将下面的滑块滑动到横线中 0 至 10 的合适位置</t>
  </si>
  <si>
    <t/>
  </si>
  <si>
    <t>有效</t>
  </si>
  <si>
    <t>LYXI0109</t>
  </si>
  <si>
    <t>TSL-XJ-S010001</t>
  </si>
  <si>
    <t>治疗期</t>
  </si>
  <si>
    <t>2019-12-04</t>
  </si>
  <si>
    <t>2019-12-07</t>
  </si>
  <si>
    <t>1981-06-13</t>
  </si>
  <si>
    <t>女</t>
  </si>
  <si>
    <t>01</t>
  </si>
  <si>
    <t>上海中医药大学附属曙光医院</t>
  </si>
  <si>
    <t>2019-12-07 20:37:01</t>
  </si>
  <si>
    <t>2019-12-07 20:37:04</t>
  </si>
  <si>
    <t>2019-12-08 19:20:33</t>
  </si>
  <si>
    <t>2019-12-08 19:20:35</t>
  </si>
  <si>
    <t>2019-12-09 18:32:51</t>
  </si>
  <si>
    <t>2019-12-09 18:32:52</t>
  </si>
  <si>
    <t>2019-12-10 21:18:20</t>
  </si>
  <si>
    <t>2019-12-10 21:18:22</t>
  </si>
  <si>
    <t>MIYU0110</t>
  </si>
  <si>
    <t>TSL-XJ-S010002</t>
  </si>
  <si>
    <t>2019-12-10</t>
  </si>
  <si>
    <t>1982-11-02</t>
  </si>
  <si>
    <t>2019-12-10 21:52:48</t>
  </si>
  <si>
    <t>2019-12-10 21:52:49</t>
  </si>
  <si>
    <t>2019-12-11 20:51:32</t>
  </si>
  <si>
    <t>2019-12-11 20:51:33</t>
  </si>
  <si>
    <t>2019-12-11 21:13:00</t>
  </si>
  <si>
    <t>2019-12-11 21:13:03</t>
  </si>
  <si>
    <t>LJRU0113</t>
  </si>
  <si>
    <t>TSL-XJ-S010003</t>
  </si>
  <si>
    <t>导入失败</t>
  </si>
  <si>
    <t>2019-12-09</t>
  </si>
  <si>
    <t>2019-12-12</t>
  </si>
  <si>
    <t>1981-08-27</t>
  </si>
  <si>
    <t>2019-12-12 19:06:56</t>
  </si>
  <si>
    <t>2019-12-12 19:06:58</t>
  </si>
  <si>
    <t>2019-12-12 19:47:10</t>
  </si>
  <si>
    <t>2019-12-12 19:47:13</t>
  </si>
  <si>
    <t>2019-12-12 22:00:34</t>
  </si>
  <si>
    <t>2019-12-12 22:00:35</t>
  </si>
  <si>
    <t>2019-12-13 19:20:55</t>
  </si>
  <si>
    <t>2019-12-13 19:20:57</t>
  </si>
  <si>
    <t>2019-12-13 21:45:07</t>
  </si>
  <si>
    <t>2019-12-13 21:45:08</t>
  </si>
  <si>
    <t>2019-12-13 22:36:50</t>
  </si>
  <si>
    <t>2019-12-13 22:36:51</t>
  </si>
  <si>
    <t>2019-12-14 20:26:06</t>
  </si>
  <si>
    <t>2019-12-14 20:26:08</t>
  </si>
  <si>
    <t>2019-12-14 20:59:24</t>
  </si>
  <si>
    <t>2019-12-14 20:59:27</t>
  </si>
  <si>
    <t>2019-12-14 22:08:20</t>
  </si>
  <si>
    <t>2019-12-14 22:08:21</t>
  </si>
  <si>
    <t>2019-12-15 19:55:37</t>
  </si>
  <si>
    <t>2019-12-15 19:55:39</t>
  </si>
  <si>
    <t>2019-12-15 20:04:40</t>
  </si>
  <si>
    <t>2019-12-15 20:04:42</t>
  </si>
  <si>
    <t>2019-12-15 22:30:56</t>
  </si>
  <si>
    <t>2019-12-15 22:30:57</t>
  </si>
  <si>
    <t>2019-12-16 19:36:28</t>
  </si>
  <si>
    <t>2019-12-16 19:36:29</t>
  </si>
  <si>
    <t>2019-12-16 22:01:04</t>
  </si>
  <si>
    <t>2019-12-16 22:01:05</t>
  </si>
  <si>
    <t>2019-12-16 22:02:43</t>
  </si>
  <si>
    <t>2019-12-16 22:02:44</t>
  </si>
  <si>
    <t>2019-12-17 20:10:26</t>
  </si>
  <si>
    <t>2019-12-17 20:10:28</t>
  </si>
  <si>
    <t>2019-12-17 20:11:22</t>
  </si>
  <si>
    <t>2019-12-17 20:11:23</t>
  </si>
  <si>
    <t>2019-12-17 22:24:45</t>
  </si>
  <si>
    <t>2019-12-17 22:24:46</t>
  </si>
  <si>
    <t>2019-12-18 19:46:48</t>
  </si>
  <si>
    <t>2019-12-18 19:46:51</t>
  </si>
  <si>
    <t>2019-12-18 20:04:11</t>
  </si>
  <si>
    <t>2019-12-18 20:04:12</t>
  </si>
  <si>
    <t>2019-12-18 22:50:25</t>
  </si>
  <si>
    <t>2019-12-18 22:50:26</t>
  </si>
  <si>
    <t>2019-12-19 19:41:14</t>
  </si>
  <si>
    <t>2019-12-19 19:41:15</t>
  </si>
  <si>
    <t>2019-12-19 20:27:19</t>
  </si>
  <si>
    <t>2019-12-19 20:27:21</t>
  </si>
  <si>
    <t>2019-12-19 21:06:13</t>
  </si>
  <si>
    <t>2019-12-19 21:06:14</t>
  </si>
  <si>
    <t>XWJU0107</t>
  </si>
  <si>
    <t>TSL-XJ-S010004</t>
  </si>
  <si>
    <t>2019-12-19</t>
  </si>
  <si>
    <t>1978-01-27</t>
  </si>
  <si>
    <t>2019-12-19 21:31:36</t>
  </si>
  <si>
    <t>2019-12-19 21:31:37</t>
  </si>
  <si>
    <t>2019-12-20 19:15:38</t>
  </si>
  <si>
    <t>2019-12-20 19:15:40</t>
  </si>
  <si>
    <t>2019-12-20 21:28:28</t>
  </si>
  <si>
    <t>2019-12-20 21:28:29</t>
  </si>
  <si>
    <t>2019-12-20 21:29:26</t>
  </si>
  <si>
    <t>2019-12-20 21:29:27</t>
  </si>
  <si>
    <t>WSHU0108</t>
  </si>
  <si>
    <t>TSL-XJ-S010005</t>
  </si>
  <si>
    <t>2019-12-20</t>
  </si>
  <si>
    <t>1986-12-26</t>
  </si>
  <si>
    <t>2019-12-20 22:28:16</t>
  </si>
  <si>
    <t>2019-12-20 22:28:19</t>
  </si>
  <si>
    <t>2019-12-20 22:50:01</t>
  </si>
  <si>
    <t>2019-12-20 22:50:03</t>
  </si>
  <si>
    <t>2019-12-21 20:17:12</t>
  </si>
  <si>
    <t>2019-12-21 20:17:14</t>
  </si>
  <si>
    <t>2019-12-21 22:16:04</t>
  </si>
  <si>
    <t>2019-12-21 22:16:05</t>
  </si>
  <si>
    <t>2019-12-21 22:24:58</t>
  </si>
  <si>
    <t>2019-12-21 22:25:01</t>
  </si>
  <si>
    <t>2019-12-21 22:30:58</t>
  </si>
  <si>
    <t>2019-12-21 22:31:01</t>
  </si>
  <si>
    <t>2019-12-21 22:42:54</t>
  </si>
  <si>
    <t>2019-12-22 18:00:59</t>
  </si>
  <si>
    <t>2019-12-22 18:01:00</t>
  </si>
  <si>
    <t>2019-12-22 19:43:16</t>
  </si>
  <si>
    <t>2019-12-22 19:43:18</t>
  </si>
  <si>
    <t>2019-12-22 20:55:48</t>
  </si>
  <si>
    <t>2019-12-22 20:55:51</t>
  </si>
  <si>
    <t>2019-12-22 21:39:11</t>
  </si>
  <si>
    <t>2019-12-22 21:39:12</t>
  </si>
  <si>
    <t>2019-12-22 22:07:14</t>
  </si>
  <si>
    <t>2019-12-23 20:00:10</t>
  </si>
  <si>
    <t>2019-12-23 20:00:11</t>
  </si>
  <si>
    <t>2019-12-23 20:10:51</t>
  </si>
  <si>
    <t>2019-12-23 20:10:54</t>
  </si>
  <si>
    <t>2019-12-23 20:29:04</t>
  </si>
  <si>
    <t>2019-12-23 20:29:05</t>
  </si>
  <si>
    <t>2019-12-23 20:48:51</t>
  </si>
  <si>
    <t>2019-12-23 20:48:52</t>
  </si>
  <si>
    <t>2019-12-23 21:08:37</t>
  </si>
  <si>
    <t>2019-12-23 21:08:38</t>
  </si>
  <si>
    <t>2019-12-24 21:36:26</t>
  </si>
  <si>
    <t>2019-12-24 21:36:24</t>
  </si>
  <si>
    <t>2019-12-24 21:45:17</t>
  </si>
  <si>
    <t>2019-12-24 21:45:18</t>
  </si>
  <si>
    <t>2019-12-24 21:57:44</t>
  </si>
  <si>
    <t>2019-12-24 21:57:45</t>
  </si>
  <si>
    <t>2019-12-24 22:15:40</t>
  </si>
  <si>
    <t>2019-12-24 22:15:42</t>
  </si>
  <si>
    <t>2019-12-24 22:58:24</t>
  </si>
  <si>
    <t>2019-12-24 22:58:25</t>
  </si>
  <si>
    <t>2019-12-25 19:18:43</t>
  </si>
  <si>
    <t>2019-12-25 19:18:46</t>
  </si>
  <si>
    <t>2019-12-25 21:49:38</t>
  </si>
  <si>
    <t>2019-12-25 21:49:39</t>
  </si>
  <si>
    <t>2019-12-25 21:54:54</t>
  </si>
  <si>
    <t>2019-12-25 21:54:55</t>
  </si>
  <si>
    <t>2019-12-25 22:28:49</t>
  </si>
  <si>
    <t>2019-12-25 22:28:50</t>
  </si>
  <si>
    <t>2019-12-25 22:34:41</t>
  </si>
  <si>
    <t>2019-12-25 22:34:42</t>
  </si>
  <si>
    <t>2019-12-26 20:00:49</t>
  </si>
  <si>
    <t>2019-12-26 20:00:47</t>
  </si>
  <si>
    <t>2019-12-26 20:26:35</t>
  </si>
  <si>
    <t>2019-12-26 20:26:36</t>
  </si>
  <si>
    <t>2019-12-26 21:56:17</t>
  </si>
  <si>
    <t>2019-12-26 21:56:18</t>
  </si>
  <si>
    <t>2019-12-26 21:56:51</t>
  </si>
  <si>
    <t>2019-12-26 21:56:52</t>
  </si>
  <si>
    <t>2019-12-26 22:53:48</t>
  </si>
  <si>
    <t>2019-12-26 22:53:49</t>
  </si>
  <si>
    <t>2019-12-27 19:42:08</t>
  </si>
  <si>
    <t>2019-12-27 19:42:10</t>
  </si>
  <si>
    <t>2019-12-27 20:38:01</t>
  </si>
  <si>
    <t>2019-12-27 21:51:46</t>
  </si>
  <si>
    <t>2019-12-27 21:51:47</t>
  </si>
  <si>
    <t>2019-12-27 22:04:40</t>
  </si>
  <si>
    <t>2019-12-27 22:04:41</t>
  </si>
  <si>
    <t>2019-12-27 22:24:42</t>
  </si>
  <si>
    <t>2019-12-28 19:18:00</t>
  </si>
  <si>
    <t>2019-12-28 19:18:03</t>
  </si>
  <si>
    <t>2019-12-28 20:52:59</t>
  </si>
  <si>
    <t>2019-12-28 20:53:01</t>
  </si>
  <si>
    <t>2019-12-28 21:42:16</t>
  </si>
  <si>
    <t>2019-12-28 21:42:17</t>
  </si>
  <si>
    <t>2019-12-28 21:42:20</t>
  </si>
  <si>
    <t>2019-12-28 21:42:21</t>
  </si>
  <si>
    <t>2019-12-28 23:09:57</t>
  </si>
  <si>
    <t>2019-12-28 23:09:58</t>
  </si>
  <si>
    <t>2019-12-29 19:24:59</t>
  </si>
  <si>
    <t>2019-12-29 19:25:00</t>
  </si>
  <si>
    <t>2019-12-29 20:12:23</t>
  </si>
  <si>
    <t>2019-12-29 21:40:50</t>
  </si>
  <si>
    <t>2019-12-29 21:40:51</t>
  </si>
  <si>
    <t>2019-12-29 22:09:34</t>
  </si>
  <si>
    <t>2019-12-29 22:09:35</t>
  </si>
  <si>
    <t>2019-12-29 22:30:38</t>
  </si>
  <si>
    <t>2019-12-29 22:30:39</t>
  </si>
  <si>
    <t>2019-12-30 18:40:23</t>
  </si>
  <si>
    <t>2019-12-30 18:40:22</t>
  </si>
  <si>
    <t>2019-12-30 18:49:13</t>
  </si>
  <si>
    <t>2019-12-30 18:49:14</t>
  </si>
  <si>
    <t>2019-12-30 20:00:30</t>
  </si>
  <si>
    <t>2019-12-30 22:08:35</t>
  </si>
  <si>
    <t>2019-12-30 22:08:36</t>
  </si>
  <si>
    <t>2019-12-30 22:32:32</t>
  </si>
  <si>
    <t>2019-12-30 22:32:33</t>
  </si>
  <si>
    <t>2019-12-31 20:23:04</t>
  </si>
  <si>
    <t>2019-12-31 20:23:05</t>
  </si>
  <si>
    <t>2019-12-31 20:31:52</t>
  </si>
  <si>
    <t>2019-12-31 20:31:53</t>
  </si>
  <si>
    <t>2019-12-31 22:00:53</t>
  </si>
  <si>
    <t>2019-12-31 22:00:56</t>
  </si>
  <si>
    <t>2019-12-31 22:01:57</t>
  </si>
  <si>
    <t>2020-01-01 19:52:08</t>
  </si>
  <si>
    <t>2020-01-01 19:52:11</t>
  </si>
  <si>
    <t>2020-01-01 20:46:17</t>
  </si>
  <si>
    <t>2020-01-01 20:46:18</t>
  </si>
  <si>
    <t>2020-01-01 21:41:27</t>
  </si>
  <si>
    <t>2020-01-01 21:41:28</t>
  </si>
  <si>
    <t>2020-01-01 22:08:01</t>
  </si>
  <si>
    <t>2020-01-01 22:08:25</t>
  </si>
  <si>
    <t>2020-01-01 22:08:27</t>
  </si>
  <si>
    <t>LXQI0117</t>
  </si>
  <si>
    <t>TSL-XJ-S010006</t>
  </si>
  <si>
    <t>2020-01-02</t>
  </si>
  <si>
    <t>1981-01-22</t>
  </si>
  <si>
    <t>2020-01-02 19:46:15</t>
  </si>
  <si>
    <t>2020-01-02 19:46:16</t>
  </si>
  <si>
    <t>2020-01-02 20:09:12</t>
  </si>
  <si>
    <t>2020-01-02 20:09:13</t>
  </si>
  <si>
    <t>CWJI0118</t>
  </si>
  <si>
    <t>TSL-XJ-S010007</t>
  </si>
  <si>
    <t>1985-04-27</t>
  </si>
  <si>
    <t>2020-01-02 20:57:00</t>
  </si>
  <si>
    <t>2020-01-02 20:57:03</t>
  </si>
  <si>
    <t>2020-01-02 21:43:56</t>
  </si>
  <si>
    <t>2020-01-02 21:43:58</t>
  </si>
  <si>
    <t>2020-01-02 21:48:02</t>
  </si>
  <si>
    <t>2020-01-02 21:48:04</t>
  </si>
  <si>
    <t>2020-01-02 22:24:12</t>
  </si>
  <si>
    <t>2020-01-02 22:24:14</t>
  </si>
  <si>
    <t>2020-01-02 22:45:10</t>
  </si>
  <si>
    <t>2020-01-02 22:45:11</t>
  </si>
  <si>
    <t>2020-01-03 19:16:11</t>
  </si>
  <si>
    <t>2020-01-03 19:16:12</t>
  </si>
  <si>
    <t>2020-01-03 19:31:01</t>
  </si>
  <si>
    <t>2020-01-03 19:31:02</t>
  </si>
  <si>
    <t>2020-01-03 20:40:40</t>
  </si>
  <si>
    <t>2020-01-03 20:40:42</t>
  </si>
  <si>
    <t>2020-01-03 20:48:49</t>
  </si>
  <si>
    <t>2020-01-03 20:48:50</t>
  </si>
  <si>
    <t>2020-01-03 22:06:14</t>
  </si>
  <si>
    <t>2020-01-03 22:06:17</t>
  </si>
  <si>
    <t>2020-01-03 23:12:14</t>
  </si>
  <si>
    <t>2020-01-03 23:12:13</t>
  </si>
  <si>
    <t>2020-01-03 23:12:44</t>
  </si>
  <si>
    <t>2020-01-04 19:39:35</t>
  </si>
  <si>
    <t>2020-01-04 19:39:34</t>
  </si>
  <si>
    <t>2020-01-04 20:00:28</t>
  </si>
  <si>
    <t>2020-01-04 20:00:29</t>
  </si>
  <si>
    <t>2020-01-04 20:33:07</t>
  </si>
  <si>
    <t>2020-01-04 20:33:08</t>
  </si>
  <si>
    <t>2020-01-04 21:03:32</t>
  </si>
  <si>
    <t>2020-01-04 21:03:34</t>
  </si>
  <si>
    <t>2020-01-04 21:47:55</t>
  </si>
  <si>
    <t>2020-01-04 21:47:56</t>
  </si>
  <si>
    <t>2020-01-04 21:48:00</t>
  </si>
  <si>
    <t>2020-01-04 21:48:01</t>
  </si>
  <si>
    <t>2020-01-04 21:48:02</t>
  </si>
  <si>
    <t>2020-01-05 18:20:17</t>
  </si>
  <si>
    <t>2020-01-05 18:20:18</t>
  </si>
  <si>
    <t>2020-01-05 19:07:57</t>
  </si>
  <si>
    <t>2020-01-05 19:07:59</t>
  </si>
  <si>
    <t>2020-01-05 20:00:29</t>
  </si>
  <si>
    <t>2020-01-05 20:00:31</t>
  </si>
  <si>
    <t>2020-01-05 21:18:46</t>
  </si>
  <si>
    <t>2020-01-05 21:28:47</t>
  </si>
  <si>
    <t>2020-01-05 21:28:48</t>
  </si>
  <si>
    <t>2020-01-05 21:30:38</t>
  </si>
  <si>
    <t>2020-01-05 21:30:40</t>
  </si>
  <si>
    <t>2020-01-05 22:23:58</t>
  </si>
  <si>
    <t>2020-01-05 22:24:00</t>
  </si>
  <si>
    <t>2020-01-06 20:00:31</t>
  </si>
  <si>
    <t>2020-01-06 20:00:32</t>
  </si>
  <si>
    <t>2020-01-06 20:06:09</t>
  </si>
  <si>
    <t>2020-01-06 20:06:10</t>
  </si>
  <si>
    <t>2020-01-06 21:04:03</t>
  </si>
  <si>
    <t>2020-01-06 21:04:05</t>
  </si>
  <si>
    <t>2020-01-06 21:27:43</t>
  </si>
  <si>
    <t>2020-01-06 21:27:41</t>
  </si>
  <si>
    <t>2020-01-06 21:42:00</t>
  </si>
  <si>
    <t>2020-01-06 21:42:01</t>
  </si>
  <si>
    <t>2020-01-06 21:42:45</t>
  </si>
  <si>
    <t>2020-01-06 21:42:46</t>
  </si>
  <si>
    <t>2020-01-06 21:51:15</t>
  </si>
  <si>
    <t>2020-01-06 21:51:16</t>
  </si>
  <si>
    <t>2020-01-07 19:22:22</t>
  </si>
  <si>
    <t>2020-01-07 19:22:24</t>
  </si>
  <si>
    <t>2020-01-07 20:34:59</t>
  </si>
  <si>
    <t>2020-01-07 20:35:00</t>
  </si>
  <si>
    <t>2020-01-07 20:58:22</t>
  </si>
  <si>
    <t>2020-01-07 20:58:23</t>
  </si>
  <si>
    <t>2020-01-07 21:46:30</t>
  </si>
  <si>
    <t>2020-01-07 21:46:31</t>
  </si>
  <si>
    <t>2020-01-07 21:46:33</t>
  </si>
  <si>
    <t>2020-01-07 21:46:35</t>
  </si>
  <si>
    <t>2020-01-07 21:46:52</t>
  </si>
  <si>
    <t>2020-01-07 21:46:53</t>
  </si>
  <si>
    <t>2020-01-07 21:49:31</t>
  </si>
  <si>
    <t>2020-01-07 21:49:32</t>
  </si>
  <si>
    <t>2020-01-08 20:52:45</t>
  </si>
  <si>
    <t>2020-01-08 20:52:46</t>
  </si>
  <si>
    <t>2020-01-08 21:09:53</t>
  </si>
  <si>
    <t>2020-01-08 21:09:54</t>
  </si>
  <si>
    <t>2020-01-08 21:12:36</t>
  </si>
  <si>
    <t>YMLI0111</t>
  </si>
  <si>
    <t>TSL-XJ-S010008</t>
  </si>
  <si>
    <t>2020-01-08</t>
  </si>
  <si>
    <t>1999-11-01</t>
  </si>
  <si>
    <t>2020-01-08 21:13:50</t>
  </si>
  <si>
    <t>2020-01-08 21:13:52</t>
  </si>
  <si>
    <t>2020-01-08 21:15:19</t>
  </si>
  <si>
    <t>2020-01-08 21:15:18</t>
  </si>
  <si>
    <t>2020-01-08 22:28:55</t>
  </si>
  <si>
    <t>2020-01-08 22:28:56</t>
  </si>
  <si>
    <t>2020-01-09 20:11:08</t>
  </si>
  <si>
    <t>2020-01-09 20:11:10</t>
  </si>
  <si>
    <t>2020-01-09 20:15:09</t>
  </si>
  <si>
    <t>2020-01-09 20:15:10</t>
  </si>
  <si>
    <t>2020-01-09 20:32:43</t>
  </si>
  <si>
    <t>2020-01-09 20:32:45</t>
  </si>
  <si>
    <t>2020-01-09 22:11:35</t>
  </si>
  <si>
    <t>2020-01-09 22:11:37</t>
  </si>
  <si>
    <t>2020-01-09 22:20:19</t>
  </si>
  <si>
    <t>2020-01-09 22:20:20</t>
  </si>
  <si>
    <t>2020-01-09 23:52:11</t>
  </si>
  <si>
    <t>2020-01-10 18:33:58</t>
  </si>
  <si>
    <t>2020-01-10 18:33:59</t>
  </si>
  <si>
    <t>2020-01-10 19:01:04</t>
  </si>
  <si>
    <t>2020-01-10 19:01:05</t>
  </si>
  <si>
    <t>2020-01-10 21:53:41</t>
  </si>
  <si>
    <t>2020-01-10 21:53:42</t>
  </si>
  <si>
    <t>2020-01-10 21:59:20</t>
  </si>
  <si>
    <t>2020-01-10 21:59:21</t>
  </si>
  <si>
    <t>2020-01-10 21:59:27</t>
  </si>
  <si>
    <t>2020-01-10 22:38:06</t>
  </si>
  <si>
    <t>2020-01-10 22:38:07</t>
  </si>
  <si>
    <t>2020-01-11 18:59:32</t>
  </si>
  <si>
    <t>2020-01-11 18:59:33</t>
  </si>
  <si>
    <t>2020-01-11 19:00:58</t>
  </si>
  <si>
    <t>2020-01-11 19:00:59</t>
  </si>
  <si>
    <t>2020-01-11 19:42:36</t>
  </si>
  <si>
    <t>2020-01-11 19:42:37</t>
  </si>
  <si>
    <t>2020-01-11 20:43:04</t>
  </si>
  <si>
    <t>2020-01-11 20:43:06</t>
  </si>
  <si>
    <t>2020-01-11 21:47:12</t>
  </si>
  <si>
    <t>2020-01-11 21:47:13</t>
  </si>
  <si>
    <t>2020-01-11 21:58:02</t>
  </si>
  <si>
    <t>2020-01-11 21:58:04</t>
  </si>
  <si>
    <t>2020-01-12 19:00:46</t>
  </si>
  <si>
    <t>2020-01-12 19:00:47</t>
  </si>
  <si>
    <t>2020-01-12 21:34:29</t>
  </si>
  <si>
    <t>2020-01-12 21:34:30</t>
  </si>
  <si>
    <t>2020-01-12 22:16:05</t>
  </si>
  <si>
    <t>2020-01-12 22:16:06</t>
  </si>
  <si>
    <t>2020-01-12 22:21:45</t>
  </si>
  <si>
    <t>2020-01-12 22:21:47</t>
  </si>
  <si>
    <t>2020-01-12 22:22:51</t>
  </si>
  <si>
    <t>2020-01-12 22:22:54</t>
  </si>
  <si>
    <t>2020-01-12 22:26:40</t>
  </si>
  <si>
    <t>2020-01-13 19:01:20</t>
  </si>
  <si>
    <t>2020-01-13 19:01:21</t>
  </si>
  <si>
    <t>2020-01-13 19:16:00</t>
  </si>
  <si>
    <t>2020-01-13 19:16:07</t>
  </si>
  <si>
    <t>2020-01-13 20:01:56</t>
  </si>
  <si>
    <t>2020-01-13 20:25:10</t>
  </si>
  <si>
    <t>2020-01-13 20:25:11</t>
  </si>
  <si>
    <t>2020-01-13 22:03:47</t>
  </si>
  <si>
    <t>2020-01-13 22:03:48</t>
  </si>
  <si>
    <t>2020-01-13 22:05:48</t>
  </si>
  <si>
    <t>2020-01-13 22:05:50</t>
  </si>
  <si>
    <t>2020-01-14 18:27:55</t>
  </si>
  <si>
    <t>2020-01-14 18:27:56</t>
  </si>
  <si>
    <t>2020-01-14 19:28:42</t>
  </si>
  <si>
    <t>2020-01-14 19:28:39</t>
  </si>
  <si>
    <t>2020-01-14 20:20:14</t>
  </si>
  <si>
    <t>2020-01-14 20:20:15</t>
  </si>
  <si>
    <t>2020-01-14 21:51:01</t>
  </si>
  <si>
    <t>2020-01-14 21:51:03</t>
  </si>
  <si>
    <t>2020-01-14 22:09:55</t>
  </si>
  <si>
    <t>2020-01-14 22:09:56</t>
  </si>
  <si>
    <t>2020-01-14 22:30:00</t>
  </si>
  <si>
    <t>2020-01-14 22:30:01</t>
  </si>
  <si>
    <t>2020-01-15 19:01:08</t>
  </si>
  <si>
    <t>2020-01-15 19:01:09</t>
  </si>
  <si>
    <t>2020-01-15 20:00:16</t>
  </si>
  <si>
    <t>2020-01-15 20:00:18</t>
  </si>
  <si>
    <t>2020-01-15 21:02:32</t>
  </si>
  <si>
    <t>2020-01-15 21:02:30</t>
  </si>
  <si>
    <t>2020-01-15 21:14:15</t>
  </si>
  <si>
    <t>2020-01-15 21:14:16</t>
  </si>
  <si>
    <t>2020-01-15 21:14:25</t>
  </si>
  <si>
    <t>2020-01-15 21:14:27</t>
  </si>
  <si>
    <t>2020-01-15 21:16:19</t>
  </si>
  <si>
    <t>2020-01-15 21:16:20</t>
  </si>
  <si>
    <t>2020-01-16 20:49:31</t>
  </si>
  <si>
    <t>2020-01-16 20:49:32</t>
  </si>
  <si>
    <t>2020-01-16 20:55:08</t>
  </si>
  <si>
    <t>2020-01-16 21:45:56</t>
  </si>
  <si>
    <t>2020-01-16 21:47:48</t>
  </si>
  <si>
    <t>2020-01-16 21:47:49</t>
  </si>
  <si>
    <t>2020-01-16 21:51:43</t>
  </si>
  <si>
    <t>2020-01-16 21:51:45</t>
  </si>
  <si>
    <t>2020-01-17 19:00:58</t>
  </si>
  <si>
    <t>2020-01-17 19:00:59</t>
  </si>
  <si>
    <t>2020-01-17 19:46:35</t>
  </si>
  <si>
    <t>2020-01-17 19:46:36</t>
  </si>
  <si>
    <t>2020-01-17 21:00:15</t>
  </si>
  <si>
    <t>2020-01-17 21:00:16</t>
  </si>
  <si>
    <t>2020-01-17 21:52:57</t>
  </si>
  <si>
    <t>2020-01-17 21:52:58</t>
  </si>
  <si>
    <t>2020-01-17 22:19:49</t>
  </si>
  <si>
    <t>2020-01-17 22:19:50</t>
  </si>
  <si>
    <t>2020-01-18 18:27:31</t>
  </si>
  <si>
    <t>2020-01-18 18:27:33</t>
  </si>
  <si>
    <t>2020-01-18 19:47:27</t>
  </si>
  <si>
    <t>2020-01-18 19:47:29</t>
  </si>
  <si>
    <t>2020-01-18 20:38:19</t>
  </si>
  <si>
    <t>2020-01-18 20:38:20</t>
  </si>
  <si>
    <t>2020-01-18 20:38:38</t>
  </si>
  <si>
    <t>2020-01-18 20:38:39</t>
  </si>
  <si>
    <t>2020-01-18 20:42:54</t>
  </si>
  <si>
    <t>2020-01-18 20:42:56</t>
  </si>
  <si>
    <t>2020-01-19 18:57:31</t>
  </si>
  <si>
    <t>2020-01-19 18:57:33</t>
  </si>
  <si>
    <t>2020-01-19 18:58:02</t>
  </si>
  <si>
    <t>2020-01-19 18:58:04</t>
  </si>
  <si>
    <t>2020-01-19 19:01:23</t>
  </si>
  <si>
    <t>2020-01-19 19:01:24</t>
  </si>
  <si>
    <t>2020-01-19 20:15:14</t>
  </si>
  <si>
    <t>2020-01-19 20:15:15</t>
  </si>
  <si>
    <t>2020-01-19 21:05:51</t>
  </si>
  <si>
    <t>2020-01-19 21:05:52</t>
  </si>
  <si>
    <t>2020-01-20 19:01:00</t>
  </si>
  <si>
    <t>2020-01-20 19:01:01</t>
  </si>
  <si>
    <t>2020-01-20 20:00:23</t>
  </si>
  <si>
    <t>2020-01-20 20:00:24</t>
  </si>
  <si>
    <t>2020-01-20 20:47:07</t>
  </si>
  <si>
    <t>2020-01-20 20:47:08</t>
  </si>
  <si>
    <t>2020-01-20 20:51:55</t>
  </si>
  <si>
    <t>2020-01-20 20:51:58</t>
  </si>
  <si>
    <t>2020-01-20 23:00:22</t>
  </si>
  <si>
    <t>2020-01-20 23:00:23</t>
  </si>
  <si>
    <t>2020-01-21 18:00:39</t>
  </si>
  <si>
    <t>2020-01-21 18:00:40</t>
  </si>
  <si>
    <t>2020-01-21 19:00:58</t>
  </si>
  <si>
    <t>2020-01-21 19:15:08</t>
  </si>
  <si>
    <t>2020-01-21 19:15:09</t>
  </si>
  <si>
    <t>2020-01-21 19:46:00</t>
  </si>
  <si>
    <t>2020-01-21 19:46:03</t>
  </si>
  <si>
    <t>2020-01-21 21:31:37</t>
  </si>
  <si>
    <t>2020-01-21 21:31:40</t>
  </si>
  <si>
    <t>2020-01-22 18:15:54</t>
  </si>
  <si>
    <t>2020-01-22 18:15:56</t>
  </si>
  <si>
    <t>2020-01-22 20:36:23</t>
  </si>
  <si>
    <t>2020-01-22 20:36:24</t>
  </si>
  <si>
    <t>2020-01-22 20:41:03</t>
  </si>
  <si>
    <t>2020-01-22 20:41:04</t>
  </si>
  <si>
    <t>2020-01-22 21:13:58</t>
  </si>
  <si>
    <t>2020-01-22 21:13:59</t>
  </si>
  <si>
    <t>2020-01-22 21:45:18</t>
  </si>
  <si>
    <t>2020-01-22 21:45:21</t>
  </si>
  <si>
    <t>2020-01-23 19:00:59</t>
  </si>
  <si>
    <t>2020-01-23 19:01:00</t>
  </si>
  <si>
    <t>2020-01-23 19:45:16</t>
  </si>
  <si>
    <t>2020-01-23 19:45:17</t>
  </si>
  <si>
    <t>2020-01-23 20:00:38</t>
  </si>
  <si>
    <t>2020-01-23 20:00:39</t>
  </si>
  <si>
    <t>2020-01-23 20:35:43</t>
  </si>
  <si>
    <t>2020-01-23 20:35:44</t>
  </si>
  <si>
    <t>2020-01-23 21:35:25</t>
  </si>
  <si>
    <t>2020-01-23 21:35:27</t>
  </si>
  <si>
    <t>2020-01-24 19:03:29</t>
  </si>
  <si>
    <t>2020-01-24 19:03:30</t>
  </si>
  <si>
    <t>2020-01-24 20:57:52</t>
  </si>
  <si>
    <t>2020-01-24 20:57:54</t>
  </si>
  <si>
    <t>2020-01-24 20:59:08</t>
  </si>
  <si>
    <t>2020-01-24 20:59:18</t>
  </si>
  <si>
    <t>2020-01-24 20:59:19</t>
  </si>
  <si>
    <t>2020-01-24 21:24:09</t>
  </si>
  <si>
    <t>2020-01-24 21:24:11</t>
  </si>
  <si>
    <t>2020-01-25 19:16:07</t>
  </si>
  <si>
    <t>2020-01-25 19:16:08</t>
  </si>
  <si>
    <t>2020-01-25 19:51:03</t>
  </si>
  <si>
    <t>2020-01-25 19:51:06</t>
  </si>
  <si>
    <t>2020-01-25 20:54:56</t>
  </si>
  <si>
    <t>2020-01-25 20:54:57</t>
  </si>
  <si>
    <t>2020-01-25 20:57:12</t>
  </si>
  <si>
    <t>2020-01-25 20:57:15</t>
  </si>
  <si>
    <t>2020-01-25 21:15:17</t>
  </si>
  <si>
    <t>2020-01-25 21:15:18</t>
  </si>
  <si>
    <t>2020-01-26 19:01:56</t>
  </si>
  <si>
    <t>2020-01-26 19:01:57</t>
  </si>
  <si>
    <t>2020-01-26 20:00:27</t>
  </si>
  <si>
    <t>2020-01-26 20:00:28</t>
  </si>
  <si>
    <t>2020-01-26 20:48:22</t>
  </si>
  <si>
    <t>2020-01-26 20:48:23</t>
  </si>
  <si>
    <t>2020-01-26 20:49:02</t>
  </si>
  <si>
    <t>2020-01-26 20:49:04</t>
  </si>
  <si>
    <t>2020-01-26 21:01:05</t>
  </si>
  <si>
    <t>2020-01-26 21:01:06</t>
  </si>
  <si>
    <t>2020-01-27 19:49:44</t>
  </si>
  <si>
    <t>2020-01-27 19:49:45</t>
  </si>
  <si>
    <t>2020-01-27 20:00:35</t>
  </si>
  <si>
    <t>2020-01-27 20:00:36</t>
  </si>
  <si>
    <t>2020-01-27 20:58:37</t>
  </si>
  <si>
    <t>2020-01-27 20:58:39</t>
  </si>
  <si>
    <t>2020-01-27 20:59:44</t>
  </si>
  <si>
    <t>2020-01-27 20:59:45</t>
  </si>
  <si>
    <t>2020-01-27 19:54:07</t>
  </si>
  <si>
    <t>2020-01-27 23:13:51</t>
  </si>
  <si>
    <t>2020-01-28 18:21:15</t>
  </si>
  <si>
    <t>2020-01-28 18:21:16</t>
  </si>
  <si>
    <t>2020-01-28 18:53:32</t>
  </si>
  <si>
    <t>2020-01-28 18:53:33</t>
  </si>
  <si>
    <t>2020-01-28 19:00:57</t>
  </si>
  <si>
    <t>2020-01-28 19:00:58</t>
  </si>
  <si>
    <t>2020-01-28 19:59:20</t>
  </si>
  <si>
    <t>2020-01-28 19:59:22</t>
  </si>
  <si>
    <t>2020-01-28 21:27:05</t>
  </si>
  <si>
    <t>2020-01-28 21:27:07</t>
  </si>
  <si>
    <t>2020-01-29 19:01:25</t>
  </si>
  <si>
    <t>2020-01-29 19:01:45</t>
  </si>
  <si>
    <t>2020-01-29 20:00:35</t>
  </si>
  <si>
    <t>2020-01-29 20:00:36</t>
  </si>
  <si>
    <t>2020-01-29 20:46:48</t>
  </si>
  <si>
    <t>2020-01-29 20:46:50</t>
  </si>
  <si>
    <t>2020-01-29 20:58:12</t>
  </si>
  <si>
    <t>2020-01-29 20:58:15</t>
  </si>
  <si>
    <t>2020-01-29 21:02:41</t>
  </si>
  <si>
    <t>2020-01-29 21:02:42</t>
  </si>
  <si>
    <t>2020-01-30 19:01:27</t>
  </si>
  <si>
    <t>2020-01-30 20:14:08</t>
  </si>
  <si>
    <t>2020-01-30 20:14:09</t>
  </si>
  <si>
    <t>2020-01-30 21:02:39</t>
  </si>
  <si>
    <t>2020-01-30 21:02:41</t>
  </si>
  <si>
    <t>2020-01-30 21:09:33</t>
  </si>
  <si>
    <t>2020-01-30 22:36:52</t>
  </si>
  <si>
    <t>2020-01-30 22:36:55</t>
  </si>
  <si>
    <t>2020-01-31 18:44:48</t>
  </si>
  <si>
    <t>2020-01-31 18:44:49</t>
  </si>
  <si>
    <t>2020-01-31 20:01:19</t>
  </si>
  <si>
    <t>2020-01-31 20:01:21</t>
  </si>
  <si>
    <t>2020-01-31 20:38:05</t>
  </si>
  <si>
    <t>2020-01-31 20:38:06</t>
  </si>
  <si>
    <t>2020-01-31 20:52:06</t>
  </si>
  <si>
    <t>2020-01-31 20:52:08</t>
  </si>
  <si>
    <t>2020-02-01 18:25:04</t>
  </si>
  <si>
    <t>2020-02-01 21:02:05</t>
  </si>
  <si>
    <t>2020-02-01 21:02:07</t>
  </si>
  <si>
    <t>2020-02-01 21:26:22</t>
  </si>
  <si>
    <t>2020-02-01 21:26:23</t>
  </si>
  <si>
    <t>2020-02-01 21:32:57</t>
  </si>
  <si>
    <t>2020-02-02 18:31:31</t>
  </si>
  <si>
    <t>2020-02-02 20:23:59</t>
  </si>
  <si>
    <t>2020-02-02 20:24:00</t>
  </si>
  <si>
    <t>2020-02-02 21:05:43</t>
  </si>
  <si>
    <t>2020-02-02 21:05:45</t>
  </si>
  <si>
    <t>2020-02-02 22:47:28</t>
  </si>
  <si>
    <t>2020-02-02 22:47:31</t>
  </si>
  <si>
    <t>2020-02-03 20:58:34</t>
  </si>
  <si>
    <t>2020-02-03 20:58:35</t>
  </si>
  <si>
    <t>2020-02-03 21:00:14</t>
  </si>
  <si>
    <t>2020-02-03 21:02:59</t>
  </si>
  <si>
    <t>2020-02-03 21:03:01</t>
  </si>
  <si>
    <t>2020-02-03 21:20:27</t>
  </si>
  <si>
    <t>2020-02-03 21:20:28</t>
  </si>
  <si>
    <t>2020-02-04 20:27:37</t>
  </si>
  <si>
    <t>2020-02-04 20:27:38</t>
  </si>
  <si>
    <t>2020-02-04 20:54:17</t>
  </si>
  <si>
    <t>2020-02-04 20:54:19</t>
  </si>
  <si>
    <t>2020-02-04 22:35:32</t>
  </si>
  <si>
    <t>2020-02-04 22:35:34</t>
  </si>
  <si>
    <t>2020-02-05 20:18:09</t>
  </si>
  <si>
    <t>2020-02-05 20:18:10</t>
  </si>
  <si>
    <t>2020-02-05 20:32:39</t>
  </si>
  <si>
    <t>2020-02-05 20:32:41</t>
  </si>
  <si>
    <t>2020-02-05 21:02:40</t>
  </si>
  <si>
    <t>2020-02-05 21:02:42</t>
  </si>
  <si>
    <t>2020-02-06 19:31:56</t>
  </si>
  <si>
    <t>2020-02-06 19:31:58</t>
  </si>
  <si>
    <t>2020-02-06 20:45:17</t>
  </si>
  <si>
    <t>2020-02-06 21:01:44</t>
  </si>
  <si>
    <t>2020-02-06 21:01:45</t>
  </si>
  <si>
    <t>2020-02-07 21:03:30</t>
  </si>
  <si>
    <t>2020-02-07 21:03:32</t>
  </si>
  <si>
    <t>2020-02-07 21:07:12</t>
  </si>
  <si>
    <t>2020-02-07 21:07:13</t>
  </si>
  <si>
    <t>2020-02-07 21:29:10</t>
  </si>
  <si>
    <t>2020-02-07 21:29:12</t>
  </si>
  <si>
    <t>2020-02-08 19:41:00</t>
  </si>
  <si>
    <t>2020-02-08 19:41:01</t>
  </si>
  <si>
    <t>2020-02-08 21:39:07</t>
  </si>
  <si>
    <t>2020-02-08 22:13:19</t>
  </si>
  <si>
    <t>2020-02-08 22:13:21</t>
  </si>
  <si>
    <t>2020-02-09 19:37:30</t>
  </si>
  <si>
    <t>2020-02-09 19:37:32</t>
  </si>
  <si>
    <t>2020-02-09 21:00:07</t>
  </si>
  <si>
    <t>2020-02-09 21:00:08</t>
  </si>
  <si>
    <t>2020-02-10 20:52:42</t>
  </si>
  <si>
    <t>2020-02-10 20:52:44</t>
  </si>
  <si>
    <t>2020-02-10 20:52:49</t>
  </si>
  <si>
    <t>2020-02-10 20:52:50</t>
  </si>
  <si>
    <t>2020-02-10 20:53:08</t>
  </si>
  <si>
    <t>2020-02-11 20:05:13</t>
  </si>
  <si>
    <t>2020-02-11 20:05:15</t>
  </si>
  <si>
    <t>2020-02-11 20:44:49</t>
  </si>
  <si>
    <t>2020-02-11 20:44:50</t>
  </si>
  <si>
    <t>2020-02-11 22:35:49</t>
  </si>
  <si>
    <t>2020-02-11 22:35:50</t>
  </si>
  <si>
    <t>2020-02-12 21:12:24</t>
  </si>
  <si>
    <t>2020-02-12 21:12:26</t>
  </si>
  <si>
    <t>2020-02-12 21:12:53</t>
  </si>
  <si>
    <t>2020-02-12 21:12:54</t>
  </si>
  <si>
    <t>2020-02-12 23:00:25</t>
  </si>
  <si>
    <t>2020-02-12 23:00:27</t>
  </si>
  <si>
    <t>2020-02-13 20:36:52</t>
  </si>
  <si>
    <t>2020-02-13 20:36:55</t>
  </si>
  <si>
    <t>2020-02-13 20:45:35</t>
  </si>
  <si>
    <t>2020-02-13 20:45:36</t>
  </si>
  <si>
    <t>2020-02-14 19:29:17</t>
  </si>
  <si>
    <t>2020-02-14 19:29:19</t>
  </si>
  <si>
    <t>2020-02-14 21:40:26</t>
  </si>
  <si>
    <t>2020-02-14 21:40:27</t>
  </si>
  <si>
    <t>2020-02-15 20:16:30</t>
  </si>
  <si>
    <t>2020-02-15 20:16:32</t>
  </si>
  <si>
    <t>2020-02-15 21:43:11</t>
  </si>
  <si>
    <t>2020-02-15 21:43:12</t>
  </si>
  <si>
    <t>2020-02-16 21:34:53</t>
  </si>
  <si>
    <t>2020-02-16 22:25:05</t>
  </si>
  <si>
    <t>2020-02-16 22:25:07</t>
  </si>
  <si>
    <t>2020-02-17 21:07:32</t>
  </si>
  <si>
    <t>2020-02-17 21:33:24</t>
  </si>
  <si>
    <t>2020-02-17 21:33:25</t>
  </si>
  <si>
    <t>2020-02-18 20:44:15</t>
  </si>
  <si>
    <t>2020-02-18 20:44:17</t>
  </si>
  <si>
    <t>2020-02-18 20:46:53</t>
  </si>
  <si>
    <t>2020-02-19 20:36:40</t>
  </si>
  <si>
    <t>2020-02-19 20:36:42</t>
  </si>
  <si>
    <t>2020-02-19 20:52:57</t>
  </si>
  <si>
    <t>2020-02-19 20:52:58</t>
  </si>
  <si>
    <t>2020-02-20 20:51:25</t>
  </si>
  <si>
    <t>2020-02-20 20:51:26</t>
  </si>
  <si>
    <t>2020-02-20 21:26:00</t>
  </si>
  <si>
    <t>2020-02-20 21:26:02</t>
  </si>
  <si>
    <t>2020-02-21 20:17:23</t>
  </si>
  <si>
    <t>2020-02-21 20:53:11</t>
  </si>
  <si>
    <t>2020-02-21 20:53:12</t>
  </si>
  <si>
    <t>2020-02-22 22:11:32</t>
  </si>
  <si>
    <t>2020-02-22 22:11:33</t>
  </si>
  <si>
    <t>2020-02-22 22:20:51</t>
  </si>
  <si>
    <t>2020-02-22 22:20:53</t>
  </si>
  <si>
    <t>2020-02-23 19:08:19</t>
  </si>
  <si>
    <t>2020-02-23 19:08:21</t>
  </si>
  <si>
    <t>2020-02-23 21:44:18</t>
  </si>
  <si>
    <t>2020-02-23 21:44:19</t>
  </si>
  <si>
    <t>2020-02-24 18:52:13</t>
  </si>
  <si>
    <t>2020-02-24 22:30:29</t>
  </si>
  <si>
    <t>2020-02-24 22:30:30</t>
  </si>
  <si>
    <t>2020-02-25 21:56:27</t>
  </si>
  <si>
    <t>2020-02-25 21:56:29</t>
  </si>
  <si>
    <t>2020-02-25 22:08:02</t>
  </si>
  <si>
    <t>2020-02-25 22:08:03</t>
  </si>
  <si>
    <t>2020-02-26 19:09:57</t>
  </si>
  <si>
    <t>2020-02-26 19:09:58</t>
  </si>
  <si>
    <t>2020-02-26 21:10:22</t>
  </si>
  <si>
    <t>天数</t>
    <phoneticPr fontId="1" type="noConversion"/>
  </si>
  <si>
    <t>2020-02-09漏填</t>
    <phoneticPr fontId="1" type="noConversion"/>
  </si>
  <si>
    <t>疼痛累及天内</t>
    <phoneticPr fontId="1" type="noConversion"/>
  </si>
  <si>
    <t>访视间隔</t>
    <phoneticPr fontId="1" type="noConversion"/>
  </si>
  <si>
    <t>2019-21-31漏填</t>
    <phoneticPr fontId="1" type="noConversion"/>
  </si>
  <si>
    <t>2020-02-27 20:02:08</t>
  </si>
  <si>
    <t>2020-02-27 20:02:10</t>
  </si>
  <si>
    <t>2020-02-28 19:41:05</t>
  </si>
  <si>
    <t>2020-02-28 19:41:08</t>
  </si>
  <si>
    <t>2020-02-29 18:17:10</t>
  </si>
  <si>
    <t>2020-02-29 18:17:12</t>
  </si>
  <si>
    <t>2020-03-01 21:03:58</t>
  </si>
  <si>
    <t>2020-03-01 21:03:59</t>
  </si>
  <si>
    <t>2020-03-02 18:26:11</t>
  </si>
  <si>
    <t>2020-03-02 18:26:13</t>
  </si>
  <si>
    <t>2020-03-03 21:26:45</t>
  </si>
  <si>
    <t>2020-03-03 21:26:47</t>
  </si>
  <si>
    <t>2020-03-04 20:07:29</t>
  </si>
  <si>
    <t>2020-03-04 20:07:30</t>
  </si>
  <si>
    <t>2020-03-05 20:42:25</t>
  </si>
  <si>
    <t>2020-03-05 20:42:27</t>
  </si>
  <si>
    <t>2020-03-06 21:00:49</t>
  </si>
  <si>
    <t>2020-03-06 21:00:51</t>
  </si>
  <si>
    <t>2020-03-07 21:41:43</t>
  </si>
  <si>
    <t>2020-03-07 21:41:45</t>
  </si>
  <si>
    <t>2020-03-08 21:40:39</t>
  </si>
  <si>
    <t>2020-03-08 21:40:41</t>
  </si>
  <si>
    <t>2020-03-09 18:49:19</t>
  </si>
  <si>
    <t>2020-03-09 18:49:20</t>
  </si>
  <si>
    <t>2020-03-10 19:18:47</t>
  </si>
  <si>
    <t>2020-03-10 19:18:48</t>
  </si>
  <si>
    <t>2020-03-11 18:44:18</t>
  </si>
  <si>
    <t>2020-03-11 18:44:20</t>
  </si>
  <si>
    <t>2020-03-12 19:52:45</t>
  </si>
  <si>
    <t>2020-03-12 19:52:47</t>
  </si>
  <si>
    <t>2020-03-13 20:56:25</t>
  </si>
  <si>
    <t>2020-03-13 20:56:27</t>
  </si>
  <si>
    <t>2020-03-14 21:38:57</t>
  </si>
  <si>
    <t>2020-03-14 21:38:58</t>
  </si>
  <si>
    <t>2020-03-15 19:37:12</t>
  </si>
  <si>
    <t>2020-03-15 19:37:13</t>
  </si>
  <si>
    <t>2020-03-16 20:45:08</t>
  </si>
  <si>
    <t>2020-03-16 20:45:09</t>
  </si>
  <si>
    <t>2020-03-17 19:44:00</t>
  </si>
  <si>
    <t>2020-03-17 19:44:01</t>
  </si>
  <si>
    <t>2020-03-18 19:57:57</t>
  </si>
  <si>
    <t>2020-03-18 19:57:59</t>
  </si>
  <si>
    <t>2020-03-19 20:21:22</t>
  </si>
  <si>
    <t>2020-03-19 20:21:23</t>
  </si>
  <si>
    <t>2020-03-20 19:25:45</t>
  </si>
  <si>
    <t>2020-03-20 19:25:47</t>
  </si>
  <si>
    <t>2020-03-21 18:52:49</t>
  </si>
  <si>
    <t>2020-03-21 18:52:50</t>
  </si>
  <si>
    <t>2020-03-22 21:35:01</t>
  </si>
  <si>
    <t>2020-03-22 21:35:02</t>
  </si>
  <si>
    <t>2020-03-23 20:30:39</t>
  </si>
  <si>
    <t>2020-03-23 20:30:41</t>
  </si>
  <si>
    <t>2020-03-24 20:11:33</t>
  </si>
  <si>
    <t>2020-03-24 20:11:34</t>
  </si>
  <si>
    <t>2020-03-25 20:18:07</t>
  </si>
  <si>
    <t>2020-03-25 20:18:08</t>
  </si>
  <si>
    <t>2020-03-26 19:50:04</t>
  </si>
  <si>
    <t>2020-03-26 19:50:05</t>
  </si>
  <si>
    <t>2020-03-27 20:00:54</t>
  </si>
  <si>
    <t>2020-03-27 20:00:55</t>
  </si>
  <si>
    <t>2020-03-28 20:31:33</t>
  </si>
  <si>
    <t>2020-03-28 20:31:34</t>
  </si>
  <si>
    <t>2020-03-29 19:53:50</t>
  </si>
  <si>
    <t>2020-03-29 19:53:52</t>
  </si>
  <si>
    <t>2020-03-30 20:55:57</t>
  </si>
  <si>
    <t>2020-03-30 20:55:58</t>
  </si>
  <si>
    <t>2020-03-31 19:51:42</t>
  </si>
  <si>
    <t>2020-03-31 19:51:44</t>
  </si>
  <si>
    <t>2020-04-01 19:38:27</t>
  </si>
  <si>
    <t>2020-04-01 19:38:29</t>
  </si>
  <si>
    <t>2020-04-01 21:06:35</t>
  </si>
  <si>
    <t>2020-04-01 21:06:34</t>
  </si>
  <si>
    <t>随访期</t>
  </si>
  <si>
    <t>2020-03-31 20:14:10</t>
  </si>
  <si>
    <t>2020-03-31 20:14:09</t>
  </si>
  <si>
    <t>2020-03-30 20:59:42</t>
  </si>
  <si>
    <t>2020-03-30 20:59:41</t>
  </si>
  <si>
    <t>2020-03-29 21:17:20</t>
  </si>
  <si>
    <t>2020-03-29 21:17:19</t>
  </si>
  <si>
    <t>2020-03-28 20:30:58</t>
  </si>
  <si>
    <t>2020-03-28 20:30:57</t>
  </si>
  <si>
    <t>2020-03-27 20:35:56</t>
  </si>
  <si>
    <t>2020-03-27 20:35:55</t>
  </si>
  <si>
    <t>2020-03-26 21:01:36</t>
  </si>
  <si>
    <t>2020-03-26 21:01:35</t>
  </si>
  <si>
    <t>2020-03-25 20:37:50</t>
  </si>
  <si>
    <t>2020-03-25 20:37:49</t>
  </si>
  <si>
    <t>2020-03-24 20:46:39</t>
  </si>
  <si>
    <t>2020-03-24 20:46:38</t>
  </si>
  <si>
    <t>2020-03-23 20:41:18</t>
  </si>
  <si>
    <t>2020-03-22 21:13:20</t>
  </si>
  <si>
    <t>2020-03-22 21:13:19</t>
  </si>
  <si>
    <t>2020-03-21 20:38:54</t>
  </si>
  <si>
    <t>2020-03-20 21:42:16</t>
  </si>
  <si>
    <t>2020-03-19 20:20:41</t>
  </si>
  <si>
    <t>2020-03-18 20:48:41</t>
  </si>
  <si>
    <t>2020-03-17 20:58:50</t>
  </si>
  <si>
    <t>2020-03-16 20:33:18</t>
  </si>
  <si>
    <t>2020-03-15 21:09:57</t>
  </si>
  <si>
    <t>2020-03-15 21:09:56</t>
  </si>
  <si>
    <t>2020-03-14 21:42:48</t>
  </si>
  <si>
    <t>2020-03-13 22:00:02</t>
  </si>
  <si>
    <t>2020-03-13 22:00:01</t>
  </si>
  <si>
    <t>2020-03-12 20:16:04</t>
  </si>
  <si>
    <t>2020-03-11 21:32:09</t>
  </si>
  <si>
    <t>2020-03-11 21:32:08</t>
  </si>
  <si>
    <t>2020-03-10 22:02:45</t>
  </si>
  <si>
    <t>2020-03-10 22:02:44</t>
  </si>
  <si>
    <t>2020-03-09 21:43:23</t>
  </si>
  <si>
    <t>2020-03-09 21:43:22</t>
  </si>
  <si>
    <t>2020-03-08 22:24:08</t>
  </si>
  <si>
    <t>2020-03-07 21:43:20</t>
  </si>
  <si>
    <t>2020-03-06 21:00:05</t>
  </si>
  <si>
    <t>2020-03-06 21:00:04</t>
  </si>
  <si>
    <t>2020-03-05 20:57:38</t>
  </si>
  <si>
    <t>2020-03-05 20:57:37</t>
  </si>
  <si>
    <t>2020-03-04 21:29:03</t>
  </si>
  <si>
    <t>2020-03-03 21:33:34</t>
  </si>
  <si>
    <t>2020-03-03 21:33:33</t>
  </si>
  <si>
    <t>2020-03-02 21:26:41</t>
  </si>
  <si>
    <t>2020-03-02 21:26:40</t>
  </si>
  <si>
    <t>2020-03-01 21:15:57</t>
  </si>
  <si>
    <t>2020-02-29 22:26:32</t>
  </si>
  <si>
    <t>2020-02-29 22:26:31</t>
  </si>
  <si>
    <t>2020-02-28 21:20:26</t>
  </si>
  <si>
    <t>2020-02-28 21:20:25</t>
  </si>
  <si>
    <t>2020-02-27 20:55:36</t>
  </si>
  <si>
    <t>2020-04-02 21:10:11</t>
  </si>
  <si>
    <t>2020-04-02 21:10:13</t>
  </si>
  <si>
    <t>2020-04-03 21:25:17</t>
  </si>
  <si>
    <t>2020-04-03 21:25:20</t>
  </si>
  <si>
    <t>2020-04-04 19:52:07</t>
  </si>
  <si>
    <t>2020-04-04 19:52:08</t>
  </si>
  <si>
    <t>2020-04-05 18:45:30</t>
  </si>
  <si>
    <t>2020-04-05 18:45:31</t>
  </si>
  <si>
    <t>2020-04-06 20:55:11</t>
  </si>
  <si>
    <t>2020-04-06 20:55:13</t>
  </si>
  <si>
    <t>2020-04-07 20:38:14</t>
  </si>
  <si>
    <t>2020-04-07 20:38:16</t>
  </si>
  <si>
    <t>2020-04-08 20:41:14</t>
  </si>
  <si>
    <t>2020-04-08 20:41:17</t>
  </si>
  <si>
    <t>2020-04-09 20:10:41</t>
  </si>
  <si>
    <t>2020-04-09 20:10:43</t>
  </si>
  <si>
    <t>2020-04-10 20:36:00</t>
  </si>
  <si>
    <t>2020-04-10 20:36:01</t>
  </si>
  <si>
    <t>2020-04-11 22:18:35</t>
  </si>
  <si>
    <t>2020-04-11 22:18:36</t>
  </si>
  <si>
    <t>2020-04-12 21:25:41</t>
  </si>
  <si>
    <t>2020-04-12 21:25:42</t>
  </si>
  <si>
    <t>2020-04-13 19:55:23</t>
  </si>
  <si>
    <t>2020-04-13 19:55:25</t>
  </si>
  <si>
    <t>2020-04-14 19:00:18</t>
  </si>
  <si>
    <t>2020-04-14 19:00:20</t>
  </si>
  <si>
    <t>2020-04-15 20:54:11</t>
  </si>
  <si>
    <t>2020-04-15 20:54:12</t>
  </si>
  <si>
    <t>2020-04-16 20:09:07</t>
  </si>
  <si>
    <t>2020-04-16 20:09:08</t>
  </si>
  <si>
    <t>2020-04-17 20:25:08</t>
  </si>
  <si>
    <t>2020-04-17 20:25:09</t>
  </si>
  <si>
    <t>2020-04-18 21:31:38</t>
  </si>
  <si>
    <t>2020-04-18 21:31:39</t>
  </si>
  <si>
    <t>2020-04-19 20:55:37</t>
  </si>
  <si>
    <t>2020-04-19 20:55:39</t>
  </si>
  <si>
    <t>2020-04-20 19:53:53</t>
  </si>
  <si>
    <t>2020-04-20 19:53:55</t>
  </si>
  <si>
    <t>2020-04-21 20:34:38</t>
  </si>
  <si>
    <t>2020-04-21 20:34:40</t>
  </si>
  <si>
    <t>2020-04-22 19:49:35</t>
  </si>
  <si>
    <t>2020-04-22 19:49:36</t>
  </si>
  <si>
    <t>2020-04-23 19:06:44</t>
  </si>
  <si>
    <t>2020-04-23 19:06:46</t>
  </si>
  <si>
    <t>2020-04-24 20:59:13</t>
  </si>
  <si>
    <t>2020-04-24 20:59:14</t>
  </si>
  <si>
    <t>2020-04-25 19:48:00</t>
  </si>
  <si>
    <t>2020-04-25 19:48:07</t>
  </si>
  <si>
    <t>2020-04-26 20:02:19</t>
  </si>
  <si>
    <t>2020-04-26 20:02:20</t>
  </si>
  <si>
    <t>2020-04-27 21:08:29</t>
  </si>
  <si>
    <t>2020-04-27 21:08:30</t>
  </si>
  <si>
    <t>2020-04-28 19:18:42</t>
  </si>
  <si>
    <t>2020-04-28 19:18:44</t>
  </si>
  <si>
    <t>2020-04-29 20:27:39</t>
  </si>
  <si>
    <t>2020-04-29 20:27:42</t>
  </si>
  <si>
    <t>2020-04-30 20:37:17</t>
  </si>
  <si>
    <t>2020-04-30 20:37:18</t>
  </si>
  <si>
    <t>2020-05-01 20:17:32</t>
  </si>
  <si>
    <t>2020-05-01 20:17:34</t>
  </si>
  <si>
    <t>2020-05-02 20:09:20</t>
  </si>
  <si>
    <t>2020-05-02 20:09:22</t>
  </si>
  <si>
    <t>2020-05-03 20:58:33</t>
  </si>
  <si>
    <t>2020-05-03 20:58:36</t>
  </si>
  <si>
    <t>2020-05-04 20:53:04</t>
  </si>
  <si>
    <t>2020-05-04 20:53:06</t>
  </si>
  <si>
    <t>2020-05-05 18:50:49</t>
  </si>
  <si>
    <t>2020-05-05 18:50:50</t>
  </si>
  <si>
    <t>2020-05-06 20:32:48</t>
  </si>
  <si>
    <t>2020-05-06 20:32:49</t>
  </si>
  <si>
    <t>2020-05-07 20:24:15</t>
  </si>
  <si>
    <t>2020-05-07 20:24:16</t>
  </si>
  <si>
    <t>2020-05-08 20:07:24</t>
  </si>
  <si>
    <t>2020-05-08 20:07:26</t>
  </si>
  <si>
    <t>2020-05-09 19:18:20</t>
  </si>
  <si>
    <t>2020-05-09 19:18:22</t>
  </si>
  <si>
    <t>2020-05-10 20:15:15</t>
  </si>
  <si>
    <t>2020-05-10 20:15:17</t>
  </si>
  <si>
    <t>2020-05-11 20:24:38</t>
  </si>
  <si>
    <t>2020-05-11 20:24:40</t>
  </si>
  <si>
    <t>2020-05-12 20:03:15</t>
  </si>
  <si>
    <t>2020-05-12 20:03:17</t>
  </si>
  <si>
    <t>2020-05-13 21:08:03</t>
  </si>
  <si>
    <t>2020-05-13 21:08:04</t>
  </si>
  <si>
    <t>2020-05-14 21:48:28</t>
  </si>
  <si>
    <t>2020-05-14 21:48:30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</si>
</sst>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_ "/>
    <numFmt numFmtId="178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177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2" fillId="0" borderId="0" xfId="0" applyNumberFormat="1" applyFont="1"/>
    <xf numFmtId="0" fontId="0" fillId="3" borderId="0" xfId="0" applyFill="1"/>
    <xf numFmtId="0" fontId="0" fillId="4" borderId="0" xfId="0" applyNumberFormat="1" applyFill="1"/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/>
    <xf numFmtId="0" fontId="0" fillId="2" borderId="0" xfId="0" applyNumberFormat="1" applyFill="1" applyAlignment="1"/>
    <xf numFmtId="0" fontId="0" fillId="0" borderId="0" xfId="0" applyAlignment="1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zoomScale="58" zoomScaleNormal="58" workbookViewId="0">
      <selection activeCell="U172" sqref="U172"/>
    </sheetView>
  </sheetViews>
  <sheetFormatPr defaultRowHeight="14" x14ac:dyDescent="0.3"/>
  <cols>
    <col min="2" max="2" width="5.83203125" customWidth="1"/>
    <col min="4" max="4" width="13.9140625" customWidth="1"/>
    <col min="5" max="5" width="7.33203125" customWidth="1"/>
    <col min="6" max="6" width="11.33203125" customWidth="1"/>
    <col min="7" max="7" width="10.75" customWidth="1"/>
    <col min="8" max="8" width="10.58203125" customWidth="1"/>
    <col min="9" max="9" width="3" customWidth="1"/>
    <col min="10" max="10" width="3.5" customWidth="1"/>
    <col min="11" max="11" width="24.25" customWidth="1"/>
    <col min="12" max="12" width="18.83203125" customWidth="1"/>
    <col min="13" max="13" width="18.6640625" customWidth="1"/>
    <col min="14" max="14" width="18.33203125" customWidth="1"/>
    <col min="15" max="15" width="10.08203125" style="14" customWidth="1"/>
    <col min="16" max="16" width="5.83203125" customWidth="1"/>
    <col min="17" max="17" width="6.83203125" customWidth="1"/>
    <col min="18" max="18" width="5.6640625" customWidth="1"/>
    <col min="19" max="19" width="4.83203125" customWidth="1"/>
    <col min="20" max="20" width="10.1640625" style="9" customWidth="1"/>
    <col min="21" max="21" width="6.6640625" customWidth="1"/>
  </cols>
  <sheetData>
    <row r="1" spans="1:21" ht="15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682</v>
      </c>
    </row>
    <row r="2" spans="1:21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26</v>
      </c>
      <c r="N2" s="1" t="s">
        <v>27</v>
      </c>
      <c r="O2" s="14">
        <v>6</v>
      </c>
      <c r="P2">
        <v>1</v>
      </c>
      <c r="T2" s="9">
        <f t="shared" ref="T2:T33" si="0">N2-M2</f>
        <v>3.4722223062999547E-5</v>
      </c>
      <c r="U2" s="9">
        <f>M2-L2</f>
        <v>0</v>
      </c>
    </row>
    <row r="3" spans="1:21" x14ac:dyDescent="0.3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28</v>
      </c>
      <c r="M3" s="1" t="s">
        <v>28</v>
      </c>
      <c r="N3" s="1" t="s">
        <v>29</v>
      </c>
      <c r="O3" s="14">
        <v>7</v>
      </c>
      <c r="P3">
        <v>1</v>
      </c>
      <c r="T3" s="9">
        <f t="shared" si="0"/>
        <v>2.314814628334716E-5</v>
      </c>
      <c r="U3" s="9">
        <f t="shared" ref="U3:U66" si="1">M3-L3</f>
        <v>0</v>
      </c>
    </row>
    <row r="4" spans="1:21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30</v>
      </c>
      <c r="M4" s="1" t="s">
        <v>30</v>
      </c>
      <c r="N4" s="1" t="s">
        <v>31</v>
      </c>
      <c r="O4" s="14">
        <v>7</v>
      </c>
      <c r="P4">
        <v>1</v>
      </c>
      <c r="T4" s="9">
        <f t="shared" si="0"/>
        <v>1.1574076779652387E-5</v>
      </c>
      <c r="U4" s="9">
        <f t="shared" si="1"/>
        <v>0</v>
      </c>
    </row>
    <row r="5" spans="1:21" x14ac:dyDescent="0.3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32</v>
      </c>
      <c r="M5" s="1" t="s">
        <v>32</v>
      </c>
      <c r="N5" s="1" t="s">
        <v>33</v>
      </c>
      <c r="O5" s="14">
        <v>6</v>
      </c>
      <c r="P5">
        <v>1</v>
      </c>
      <c r="T5" s="9">
        <f t="shared" si="0"/>
        <v>2.314814628334716E-5</v>
      </c>
      <c r="U5" s="9">
        <f t="shared" si="1"/>
        <v>0</v>
      </c>
    </row>
    <row r="6" spans="1:21" x14ac:dyDescent="0.3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42</v>
      </c>
      <c r="M6" s="1" t="s">
        <v>42</v>
      </c>
      <c r="N6" s="1" t="s">
        <v>43</v>
      </c>
      <c r="O6" s="14">
        <v>6</v>
      </c>
      <c r="P6">
        <v>1</v>
      </c>
      <c r="T6" s="9">
        <f t="shared" si="0"/>
        <v>3.4722223062999547E-5</v>
      </c>
      <c r="U6" s="9">
        <f t="shared" si="1"/>
        <v>0</v>
      </c>
    </row>
    <row r="7" spans="1:21" x14ac:dyDescent="0.3">
      <c r="A7" s="1" t="s">
        <v>15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52</v>
      </c>
      <c r="M7" s="1" t="s">
        <v>52</v>
      </c>
      <c r="N7" s="1" t="s">
        <v>53</v>
      </c>
      <c r="O7" s="14">
        <v>6</v>
      </c>
      <c r="P7">
        <v>1</v>
      </c>
      <c r="T7" s="9">
        <f t="shared" si="0"/>
        <v>3.4722223062999547E-5</v>
      </c>
      <c r="U7" s="9">
        <f t="shared" si="1"/>
        <v>0</v>
      </c>
    </row>
    <row r="8" spans="1:21" x14ac:dyDescent="0.3">
      <c r="A8" s="1" t="s">
        <v>15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24</v>
      </c>
      <c r="K8" s="1" t="s">
        <v>25</v>
      </c>
      <c r="L8" s="1" t="s">
        <v>56</v>
      </c>
      <c r="M8" s="1" t="s">
        <v>56</v>
      </c>
      <c r="N8" s="1" t="s">
        <v>57</v>
      </c>
      <c r="O8" s="14">
        <v>6</v>
      </c>
      <c r="P8">
        <v>1</v>
      </c>
      <c r="T8" s="9">
        <f t="shared" si="0"/>
        <v>2.314814628334716E-5</v>
      </c>
      <c r="U8" s="9">
        <f t="shared" si="1"/>
        <v>0</v>
      </c>
    </row>
    <row r="9" spans="1:21" x14ac:dyDescent="0.3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22</v>
      </c>
      <c r="I9" s="1" t="s">
        <v>23</v>
      </c>
      <c r="J9" s="1" t="s">
        <v>24</v>
      </c>
      <c r="K9" s="1" t="s">
        <v>25</v>
      </c>
      <c r="L9" s="1" t="s">
        <v>64</v>
      </c>
      <c r="M9" s="1" t="s">
        <v>64</v>
      </c>
      <c r="N9" s="1" t="s">
        <v>65</v>
      </c>
      <c r="O9" s="14">
        <v>6</v>
      </c>
      <c r="P9">
        <v>1</v>
      </c>
      <c r="T9" s="9">
        <f t="shared" si="0"/>
        <v>3.4722223062999547E-5</v>
      </c>
      <c r="U9" s="9">
        <f t="shared" si="1"/>
        <v>0</v>
      </c>
    </row>
    <row r="10" spans="1:21" x14ac:dyDescent="0.3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21</v>
      </c>
      <c r="H10" s="1" t="s">
        <v>22</v>
      </c>
      <c r="I10" s="1" t="s">
        <v>23</v>
      </c>
      <c r="J10" s="1" t="s">
        <v>24</v>
      </c>
      <c r="K10" s="1" t="s">
        <v>25</v>
      </c>
      <c r="L10" s="1" t="s">
        <v>70</v>
      </c>
      <c r="M10" s="1" t="s">
        <v>70</v>
      </c>
      <c r="N10" s="1" t="s">
        <v>71</v>
      </c>
      <c r="O10" s="14">
        <v>6</v>
      </c>
      <c r="P10">
        <v>1</v>
      </c>
      <c r="T10" s="9">
        <f t="shared" si="0"/>
        <v>2.314814628334716E-5</v>
      </c>
      <c r="U10" s="9">
        <f t="shared" si="1"/>
        <v>0</v>
      </c>
    </row>
    <row r="11" spans="1:21" x14ac:dyDescent="0.3">
      <c r="A11" s="1" t="s">
        <v>15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20</v>
      </c>
      <c r="G11" s="1" t="s">
        <v>21</v>
      </c>
      <c r="H11" s="1" t="s">
        <v>22</v>
      </c>
      <c r="I11" s="1" t="s">
        <v>23</v>
      </c>
      <c r="J11" s="1" t="s">
        <v>24</v>
      </c>
      <c r="K11" s="1" t="s">
        <v>25</v>
      </c>
      <c r="L11" s="1" t="s">
        <v>74</v>
      </c>
      <c r="M11" s="1" t="s">
        <v>74</v>
      </c>
      <c r="N11" s="1" t="s">
        <v>75</v>
      </c>
      <c r="O11" s="14">
        <v>5</v>
      </c>
      <c r="P11">
        <v>1</v>
      </c>
      <c r="T11" s="9">
        <f t="shared" si="0"/>
        <v>1.1574069503694773E-5</v>
      </c>
      <c r="U11" s="9">
        <f t="shared" si="1"/>
        <v>0</v>
      </c>
    </row>
    <row r="12" spans="1:21" x14ac:dyDescent="0.3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80</v>
      </c>
      <c r="M12" s="1" t="s">
        <v>80</v>
      </c>
      <c r="N12" s="1" t="s">
        <v>81</v>
      </c>
      <c r="O12" s="14">
        <v>6</v>
      </c>
      <c r="P12">
        <v>1</v>
      </c>
      <c r="T12" s="9">
        <f t="shared" si="0"/>
        <v>2.314814628334716E-5</v>
      </c>
      <c r="U12" s="9">
        <f t="shared" si="1"/>
        <v>0</v>
      </c>
    </row>
    <row r="13" spans="1:21" x14ac:dyDescent="0.3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86</v>
      </c>
      <c r="M13" s="1" t="s">
        <v>86</v>
      </c>
      <c r="N13" s="1" t="s">
        <v>87</v>
      </c>
      <c r="O13" s="14">
        <v>5</v>
      </c>
      <c r="P13">
        <v>1</v>
      </c>
      <c r="T13" s="9">
        <f t="shared" si="0"/>
        <v>3.4722223062999547E-5</v>
      </c>
      <c r="U13" s="9">
        <f t="shared" si="1"/>
        <v>0</v>
      </c>
    </row>
    <row r="14" spans="1:21" x14ac:dyDescent="0.3">
      <c r="A14" s="1" t="s">
        <v>15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20</v>
      </c>
      <c r="G14" s="1" t="s">
        <v>21</v>
      </c>
      <c r="H14" s="1" t="s">
        <v>22</v>
      </c>
      <c r="I14" s="1" t="s">
        <v>23</v>
      </c>
      <c r="J14" s="1" t="s">
        <v>24</v>
      </c>
      <c r="K14" s="1" t="s">
        <v>25</v>
      </c>
      <c r="L14" s="1" t="s">
        <v>94</v>
      </c>
      <c r="M14" s="1" t="s">
        <v>94</v>
      </c>
      <c r="N14" s="1" t="s">
        <v>95</v>
      </c>
      <c r="O14" s="14">
        <v>5</v>
      </c>
      <c r="P14">
        <v>1</v>
      </c>
      <c r="T14" s="9">
        <f t="shared" si="0"/>
        <v>2.314814628334716E-5</v>
      </c>
      <c r="U14" s="9">
        <f t="shared" si="1"/>
        <v>0</v>
      </c>
    </row>
    <row r="15" spans="1:21" x14ac:dyDescent="0.3">
      <c r="A15" s="1" t="s">
        <v>15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  <c r="L15" s="1" t="s">
        <v>104</v>
      </c>
      <c r="M15" s="1" t="s">
        <v>104</v>
      </c>
      <c r="N15" s="1" t="s">
        <v>105</v>
      </c>
      <c r="O15" s="14">
        <v>5</v>
      </c>
      <c r="P15">
        <v>1</v>
      </c>
      <c r="T15" s="9">
        <f t="shared" si="0"/>
        <v>2.314814628334716E-5</v>
      </c>
      <c r="U15" s="9">
        <f t="shared" si="1"/>
        <v>0</v>
      </c>
    </row>
    <row r="16" spans="1:21" x14ac:dyDescent="0.3">
      <c r="A16" s="1" t="s">
        <v>15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20</v>
      </c>
      <c r="G16" s="1" t="s">
        <v>21</v>
      </c>
      <c r="H16" s="1" t="s">
        <v>22</v>
      </c>
      <c r="I16" s="1" t="s">
        <v>23</v>
      </c>
      <c r="J16" s="1" t="s">
        <v>24</v>
      </c>
      <c r="K16" s="1" t="s">
        <v>25</v>
      </c>
      <c r="L16" s="1" t="s">
        <v>118</v>
      </c>
      <c r="M16" s="1" t="s">
        <v>118</v>
      </c>
      <c r="N16" s="1" t="s">
        <v>119</v>
      </c>
      <c r="O16" s="15">
        <v>5</v>
      </c>
      <c r="P16">
        <v>1</v>
      </c>
      <c r="T16" s="9">
        <f t="shared" si="0"/>
        <v>2.314814628334716E-5</v>
      </c>
      <c r="U16" s="9">
        <f t="shared" si="1"/>
        <v>0</v>
      </c>
    </row>
    <row r="17" spans="1:21" x14ac:dyDescent="0.3">
      <c r="A17" s="1" t="s">
        <v>15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129</v>
      </c>
      <c r="M17" s="1" t="s">
        <v>129</v>
      </c>
      <c r="N17" s="1" t="s">
        <v>130</v>
      </c>
      <c r="O17" s="15">
        <v>6</v>
      </c>
      <c r="P17">
        <v>1</v>
      </c>
      <c r="T17" s="9">
        <f t="shared" si="0"/>
        <v>2.314814628334716E-5</v>
      </c>
      <c r="U17" s="9">
        <f t="shared" si="1"/>
        <v>0</v>
      </c>
    </row>
    <row r="18" spans="1:21" x14ac:dyDescent="0.3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1" t="s">
        <v>22</v>
      </c>
      <c r="I18" s="1" t="s">
        <v>23</v>
      </c>
      <c r="J18" s="1" t="s">
        <v>24</v>
      </c>
      <c r="K18" s="1" t="s">
        <v>25</v>
      </c>
      <c r="L18" s="1" t="s">
        <v>138</v>
      </c>
      <c r="M18" s="1" t="s">
        <v>138</v>
      </c>
      <c r="N18" s="1" t="s">
        <v>139</v>
      </c>
      <c r="O18" s="15">
        <v>6</v>
      </c>
      <c r="P18">
        <v>1</v>
      </c>
      <c r="T18" s="9">
        <f t="shared" si="0"/>
        <v>3.4722215787041932E-5</v>
      </c>
      <c r="U18" s="9">
        <f t="shared" si="1"/>
        <v>0</v>
      </c>
    </row>
    <row r="19" spans="1:21" x14ac:dyDescent="0.3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21</v>
      </c>
      <c r="H19" s="1" t="s">
        <v>22</v>
      </c>
      <c r="I19" s="1" t="s">
        <v>23</v>
      </c>
      <c r="J19" s="1" t="s">
        <v>24</v>
      </c>
      <c r="K19" s="1" t="s">
        <v>25</v>
      </c>
      <c r="L19" s="8" t="s">
        <v>146</v>
      </c>
      <c r="M19" s="4" t="s">
        <v>146</v>
      </c>
      <c r="N19" s="4" t="s">
        <v>147</v>
      </c>
      <c r="O19" s="15">
        <v>5</v>
      </c>
      <c r="P19">
        <v>1</v>
      </c>
      <c r="T19" s="9">
        <f t="shared" si="0"/>
        <v>-2.314814628334716E-5</v>
      </c>
      <c r="U19" s="9">
        <f t="shared" si="1"/>
        <v>0</v>
      </c>
    </row>
    <row r="20" spans="1:21" x14ac:dyDescent="0.3">
      <c r="A20" s="1" t="s">
        <v>15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20</v>
      </c>
      <c r="G20" s="1" t="s">
        <v>21</v>
      </c>
      <c r="H20" s="1" t="s">
        <v>22</v>
      </c>
      <c r="I20" s="1" t="s">
        <v>23</v>
      </c>
      <c r="J20" s="1" t="s">
        <v>24</v>
      </c>
      <c r="K20" s="1" t="s">
        <v>25</v>
      </c>
      <c r="L20" s="8" t="s">
        <v>156</v>
      </c>
      <c r="M20" s="1" t="s">
        <v>156</v>
      </c>
      <c r="N20" s="1" t="s">
        <v>157</v>
      </c>
      <c r="O20" s="15">
        <v>6</v>
      </c>
      <c r="P20">
        <v>1</v>
      </c>
      <c r="T20" s="9">
        <f t="shared" si="0"/>
        <v>3.4722223062999547E-5</v>
      </c>
      <c r="U20" s="9">
        <f t="shared" si="1"/>
        <v>0</v>
      </c>
    </row>
    <row r="21" spans="1:21" x14ac:dyDescent="0.3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  <c r="F21" s="1" t="s">
        <v>20</v>
      </c>
      <c r="G21" s="1" t="s">
        <v>21</v>
      </c>
      <c r="H21" s="1" t="s">
        <v>22</v>
      </c>
      <c r="I21" s="1" t="s">
        <v>23</v>
      </c>
      <c r="J21" s="1" t="s">
        <v>24</v>
      </c>
      <c r="K21" s="1" t="s">
        <v>25</v>
      </c>
      <c r="L21" s="8" t="s">
        <v>166</v>
      </c>
      <c r="M21" s="4" t="s">
        <v>166</v>
      </c>
      <c r="N21" s="4" t="s">
        <v>167</v>
      </c>
      <c r="O21" s="15">
        <v>6</v>
      </c>
      <c r="P21">
        <v>1</v>
      </c>
      <c r="T21" s="9">
        <f t="shared" si="0"/>
        <v>-2.314814628334716E-5</v>
      </c>
      <c r="U21" s="9">
        <f t="shared" si="1"/>
        <v>0</v>
      </c>
    </row>
    <row r="22" spans="1:21" x14ac:dyDescent="0.3">
      <c r="A22" s="1" t="s">
        <v>15</v>
      </c>
      <c r="B22" s="1" t="s">
        <v>16</v>
      </c>
      <c r="C22" s="1" t="s">
        <v>17</v>
      </c>
      <c r="D22" s="1" t="s">
        <v>18</v>
      </c>
      <c r="E22" s="1" t="s">
        <v>19</v>
      </c>
      <c r="F22" s="1" t="s">
        <v>20</v>
      </c>
      <c r="G22" s="1" t="s">
        <v>21</v>
      </c>
      <c r="H22" s="1" t="s">
        <v>22</v>
      </c>
      <c r="I22" s="1" t="s">
        <v>23</v>
      </c>
      <c r="J22" s="1" t="s">
        <v>24</v>
      </c>
      <c r="K22" s="1" t="s">
        <v>25</v>
      </c>
      <c r="L22" s="8" t="s">
        <v>176</v>
      </c>
      <c r="M22" s="1" t="s">
        <v>176</v>
      </c>
      <c r="N22" s="1" t="s">
        <v>177</v>
      </c>
      <c r="O22" s="15">
        <v>5</v>
      </c>
      <c r="P22">
        <v>1</v>
      </c>
      <c r="T22" s="9">
        <f t="shared" si="0"/>
        <v>2.3148153559304774E-5</v>
      </c>
      <c r="U22" s="9">
        <f t="shared" si="1"/>
        <v>0</v>
      </c>
    </row>
    <row r="23" spans="1:21" x14ac:dyDescent="0.3">
      <c r="A23" s="1" t="s">
        <v>15</v>
      </c>
      <c r="B23" s="1" t="s">
        <v>16</v>
      </c>
      <c r="C23" s="1" t="s">
        <v>17</v>
      </c>
      <c r="D23" s="1" t="s">
        <v>18</v>
      </c>
      <c r="E23" s="1" t="s">
        <v>19</v>
      </c>
      <c r="F23" s="1" t="s">
        <v>20</v>
      </c>
      <c r="G23" s="1" t="s">
        <v>21</v>
      </c>
      <c r="H23" s="1" t="s">
        <v>22</v>
      </c>
      <c r="I23" s="1" t="s">
        <v>23</v>
      </c>
      <c r="J23" s="1" t="s">
        <v>24</v>
      </c>
      <c r="K23" s="1" t="s">
        <v>25</v>
      </c>
      <c r="L23" s="8" t="s">
        <v>184</v>
      </c>
      <c r="M23" s="1" t="s">
        <v>184</v>
      </c>
      <c r="N23" s="1" t="s">
        <v>185</v>
      </c>
      <c r="O23" s="15">
        <v>5</v>
      </c>
      <c r="P23">
        <v>1</v>
      </c>
      <c r="T23" s="9">
        <f t="shared" si="0"/>
        <v>3.4722223062999547E-5</v>
      </c>
      <c r="U23" s="9">
        <f t="shared" si="1"/>
        <v>0</v>
      </c>
    </row>
    <row r="24" spans="1:21" x14ac:dyDescent="0.3">
      <c r="A24" s="1" t="s">
        <v>15</v>
      </c>
      <c r="B24" s="1" t="s">
        <v>16</v>
      </c>
      <c r="C24" s="1" t="s">
        <v>17</v>
      </c>
      <c r="D24" s="1" t="s">
        <v>18</v>
      </c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  <c r="J24" s="1" t="s">
        <v>24</v>
      </c>
      <c r="K24" s="1" t="s">
        <v>25</v>
      </c>
      <c r="L24" s="8" t="s">
        <v>194</v>
      </c>
      <c r="M24" s="1" t="s">
        <v>194</v>
      </c>
      <c r="N24" s="1" t="s">
        <v>195</v>
      </c>
      <c r="O24" s="15">
        <v>6</v>
      </c>
      <c r="P24">
        <v>1</v>
      </c>
      <c r="T24" s="9">
        <f t="shared" si="0"/>
        <v>1.1574076779652387E-5</v>
      </c>
      <c r="U24" s="9">
        <f t="shared" si="1"/>
        <v>0</v>
      </c>
    </row>
    <row r="25" spans="1:21" x14ac:dyDescent="0.3">
      <c r="A25" s="1" t="s">
        <v>15</v>
      </c>
      <c r="B25" s="1" t="s">
        <v>16</v>
      </c>
      <c r="C25" s="1" t="s">
        <v>17</v>
      </c>
      <c r="D25" s="1" t="s">
        <v>18</v>
      </c>
      <c r="E25" s="1" t="s">
        <v>19</v>
      </c>
      <c r="F25" s="1" t="s">
        <v>20</v>
      </c>
      <c r="G25" s="1" t="s">
        <v>21</v>
      </c>
      <c r="H25" s="1" t="s">
        <v>22</v>
      </c>
      <c r="I25" s="1" t="s">
        <v>23</v>
      </c>
      <c r="J25" s="1" t="s">
        <v>24</v>
      </c>
      <c r="K25" s="1" t="s">
        <v>25</v>
      </c>
      <c r="L25" s="8" t="s">
        <v>203</v>
      </c>
      <c r="M25" s="4" t="s">
        <v>203</v>
      </c>
      <c r="N25" s="4" t="s">
        <v>204</v>
      </c>
      <c r="O25" s="15">
        <v>5</v>
      </c>
      <c r="P25">
        <v>1</v>
      </c>
      <c r="T25" s="9">
        <f t="shared" si="0"/>
        <v>-1.1574076779652387E-5</v>
      </c>
      <c r="U25" s="9">
        <f t="shared" si="1"/>
        <v>0</v>
      </c>
    </row>
    <row r="26" spans="1:2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4">
        <f>SUM(O2:O25)</f>
        <v>137</v>
      </c>
      <c r="P26">
        <f>SUM(P2:P25)</f>
        <v>24</v>
      </c>
      <c r="Q26" s="3">
        <f>O26/P26</f>
        <v>5.708333333333333</v>
      </c>
      <c r="R26" s="3"/>
      <c r="S26" s="3"/>
      <c r="T26" s="9">
        <f t="shared" si="0"/>
        <v>0</v>
      </c>
      <c r="U26" s="9">
        <f t="shared" si="1"/>
        <v>0</v>
      </c>
    </row>
    <row r="27" spans="1:21" x14ac:dyDescent="0.3">
      <c r="A27" s="1" t="s">
        <v>15</v>
      </c>
      <c r="B27" s="1" t="s">
        <v>16</v>
      </c>
      <c r="C27" s="1" t="s">
        <v>17</v>
      </c>
      <c r="D27" s="1" t="s">
        <v>18</v>
      </c>
      <c r="E27" s="1" t="s">
        <v>19</v>
      </c>
      <c r="F27" s="1" t="s">
        <v>20</v>
      </c>
      <c r="G27" s="1" t="s">
        <v>21</v>
      </c>
      <c r="H27" s="1" t="s">
        <v>22</v>
      </c>
      <c r="I27" s="1" t="s">
        <v>23</v>
      </c>
      <c r="J27" s="1" t="s">
        <v>24</v>
      </c>
      <c r="K27" s="1" t="s">
        <v>25</v>
      </c>
      <c r="L27" s="1" t="s">
        <v>216</v>
      </c>
      <c r="M27" s="1" t="s">
        <v>216</v>
      </c>
      <c r="N27" s="1" t="s">
        <v>217</v>
      </c>
      <c r="O27" s="15">
        <v>4</v>
      </c>
      <c r="P27">
        <v>1</v>
      </c>
      <c r="T27" s="9">
        <f t="shared" si="0"/>
        <v>3.4722223062999547E-5</v>
      </c>
      <c r="U27" s="9">
        <f t="shared" si="1"/>
        <v>0</v>
      </c>
    </row>
    <row r="28" spans="1:21" x14ac:dyDescent="0.3">
      <c r="A28" s="1" t="s">
        <v>15</v>
      </c>
      <c r="B28" s="1" t="s">
        <v>16</v>
      </c>
      <c r="C28" s="1" t="s">
        <v>17</v>
      </c>
      <c r="D28" s="1" t="s">
        <v>18</v>
      </c>
      <c r="E28" s="1" t="s">
        <v>19</v>
      </c>
      <c r="F28" s="1" t="s">
        <v>20</v>
      </c>
      <c r="G28" s="1" t="s">
        <v>21</v>
      </c>
      <c r="H28" s="1" t="s">
        <v>22</v>
      </c>
      <c r="I28" s="1" t="s">
        <v>23</v>
      </c>
      <c r="J28" s="1" t="s">
        <v>24</v>
      </c>
      <c r="K28" s="1" t="s">
        <v>25</v>
      </c>
      <c r="L28" s="1" t="s">
        <v>219</v>
      </c>
      <c r="M28" s="1" t="s">
        <v>219</v>
      </c>
      <c r="N28" s="1" t="s">
        <v>220</v>
      </c>
      <c r="O28" s="15">
        <v>4</v>
      </c>
      <c r="P28">
        <v>1</v>
      </c>
      <c r="T28" s="9">
        <f t="shared" si="0"/>
        <v>3.4722223062999547E-5</v>
      </c>
      <c r="U28" s="9">
        <f t="shared" si="1"/>
        <v>0</v>
      </c>
    </row>
    <row r="29" spans="1:21" x14ac:dyDescent="0.3">
      <c r="A29" s="1" t="s">
        <v>15</v>
      </c>
      <c r="B29" s="1" t="s">
        <v>16</v>
      </c>
      <c r="C29" s="1" t="s">
        <v>17</v>
      </c>
      <c r="D29" s="1" t="s">
        <v>18</v>
      </c>
      <c r="E29" s="1" t="s">
        <v>19</v>
      </c>
      <c r="F29" s="1" t="s">
        <v>20</v>
      </c>
      <c r="G29" s="1" t="s">
        <v>21</v>
      </c>
      <c r="H29" s="1" t="s">
        <v>22</v>
      </c>
      <c r="I29" s="1" t="s">
        <v>23</v>
      </c>
      <c r="J29" s="1" t="s">
        <v>24</v>
      </c>
      <c r="K29" s="1" t="s">
        <v>25</v>
      </c>
      <c r="L29" s="1" t="s">
        <v>241</v>
      </c>
      <c r="M29" s="1" t="s">
        <v>241</v>
      </c>
      <c r="N29" s="1" t="s">
        <v>242</v>
      </c>
      <c r="O29" s="15">
        <v>5</v>
      </c>
      <c r="P29">
        <v>1</v>
      </c>
      <c r="T29" s="9">
        <f t="shared" si="0"/>
        <v>2.314814628334716E-5</v>
      </c>
      <c r="U29" s="9">
        <f t="shared" si="1"/>
        <v>0</v>
      </c>
    </row>
    <row r="30" spans="1:21" x14ac:dyDescent="0.3">
      <c r="A30" s="1" t="s">
        <v>15</v>
      </c>
      <c r="B30" s="1" t="s">
        <v>16</v>
      </c>
      <c r="C30" s="1" t="s">
        <v>17</v>
      </c>
      <c r="D30" s="1" t="s">
        <v>18</v>
      </c>
      <c r="E30" s="1" t="s">
        <v>19</v>
      </c>
      <c r="F30" s="1" t="s">
        <v>20</v>
      </c>
      <c r="G30" s="1" t="s">
        <v>21</v>
      </c>
      <c r="H30" s="1" t="s">
        <v>22</v>
      </c>
      <c r="I30" s="1" t="s">
        <v>23</v>
      </c>
      <c r="J30" s="1" t="s">
        <v>24</v>
      </c>
      <c r="K30" s="1" t="s">
        <v>25</v>
      </c>
      <c r="L30" s="1" t="s">
        <v>253</v>
      </c>
      <c r="M30" s="1" t="s">
        <v>253</v>
      </c>
      <c r="N30" s="1" t="s">
        <v>254</v>
      </c>
      <c r="O30" s="15">
        <v>5</v>
      </c>
      <c r="P30">
        <v>1</v>
      </c>
      <c r="T30" s="9">
        <f t="shared" si="0"/>
        <v>2.3148153559304774E-5</v>
      </c>
      <c r="U30" s="9">
        <f t="shared" si="1"/>
        <v>0</v>
      </c>
    </row>
    <row r="31" spans="1:21" x14ac:dyDescent="0.3">
      <c r="A31" s="1" t="s">
        <v>15</v>
      </c>
      <c r="B31" s="1" t="s">
        <v>16</v>
      </c>
      <c r="C31" s="1" t="s">
        <v>17</v>
      </c>
      <c r="D31" s="1" t="s">
        <v>18</v>
      </c>
      <c r="E31" s="1" t="s">
        <v>19</v>
      </c>
      <c r="F31" s="1" t="s">
        <v>20</v>
      </c>
      <c r="G31" s="1" t="s">
        <v>21</v>
      </c>
      <c r="H31" s="1" t="s">
        <v>22</v>
      </c>
      <c r="I31" s="1" t="s">
        <v>23</v>
      </c>
      <c r="J31" s="1" t="s">
        <v>24</v>
      </c>
      <c r="K31" s="1" t="s">
        <v>25</v>
      </c>
      <c r="L31" s="1" t="s">
        <v>268</v>
      </c>
      <c r="M31" s="1" t="s">
        <v>268</v>
      </c>
      <c r="N31" s="1" t="s">
        <v>269</v>
      </c>
      <c r="O31" s="15">
        <v>5</v>
      </c>
      <c r="P31">
        <v>1</v>
      </c>
      <c r="T31" s="9">
        <f t="shared" si="0"/>
        <v>2.314814628334716E-5</v>
      </c>
      <c r="U31" s="9">
        <f t="shared" si="1"/>
        <v>0</v>
      </c>
    </row>
    <row r="32" spans="1:21" x14ac:dyDescent="0.3">
      <c r="A32" s="1" t="s">
        <v>15</v>
      </c>
      <c r="B32" s="1" t="s">
        <v>16</v>
      </c>
      <c r="C32" s="1" t="s">
        <v>17</v>
      </c>
      <c r="D32" s="1" t="s">
        <v>18</v>
      </c>
      <c r="E32" s="1" t="s">
        <v>19</v>
      </c>
      <c r="F32" s="1" t="s">
        <v>20</v>
      </c>
      <c r="G32" s="1" t="s">
        <v>21</v>
      </c>
      <c r="H32" s="1" t="s">
        <v>22</v>
      </c>
      <c r="I32" s="1" t="s">
        <v>23</v>
      </c>
      <c r="J32" s="1" t="s">
        <v>24</v>
      </c>
      <c r="K32" s="1" t="s">
        <v>25</v>
      </c>
      <c r="L32" s="1" t="s">
        <v>277</v>
      </c>
      <c r="M32" s="1" t="s">
        <v>277</v>
      </c>
      <c r="N32" s="1" t="s">
        <v>278</v>
      </c>
      <c r="O32" s="15">
        <v>4</v>
      </c>
      <c r="P32">
        <v>1</v>
      </c>
      <c r="T32" s="9">
        <f t="shared" si="0"/>
        <v>2.314814628334716E-5</v>
      </c>
      <c r="U32" s="9">
        <f t="shared" si="1"/>
        <v>0</v>
      </c>
    </row>
    <row r="33" spans="1:21" x14ac:dyDescent="0.3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21</v>
      </c>
      <c r="H33" s="1" t="s">
        <v>22</v>
      </c>
      <c r="I33" s="1" t="s">
        <v>23</v>
      </c>
      <c r="J33" s="1" t="s">
        <v>24</v>
      </c>
      <c r="K33" s="1" t="s">
        <v>25</v>
      </c>
      <c r="L33" s="1" t="s">
        <v>294</v>
      </c>
      <c r="M33" s="4" t="s">
        <v>294</v>
      </c>
      <c r="N33" s="4" t="s">
        <v>295</v>
      </c>
      <c r="O33" s="15">
        <v>4</v>
      </c>
      <c r="P33">
        <v>1</v>
      </c>
      <c r="T33" s="9">
        <f t="shared" si="0"/>
        <v>-2.3148153559304774E-5</v>
      </c>
      <c r="U33" s="9">
        <f t="shared" si="1"/>
        <v>0</v>
      </c>
    </row>
    <row r="34" spans="1:21" x14ac:dyDescent="0.3">
      <c r="A34" s="1" t="s">
        <v>15</v>
      </c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25</v>
      </c>
      <c r="L34" s="1" t="s">
        <v>302</v>
      </c>
      <c r="M34" s="1" t="s">
        <v>302</v>
      </c>
      <c r="N34" s="1" t="s">
        <v>303</v>
      </c>
      <c r="O34" s="15">
        <v>5</v>
      </c>
      <c r="P34">
        <v>1</v>
      </c>
      <c r="T34" s="9">
        <f t="shared" ref="T34:T66" si="2">N34-M34</f>
        <v>2.3148153559304774E-5</v>
      </c>
      <c r="U34" s="9">
        <f t="shared" si="1"/>
        <v>0</v>
      </c>
    </row>
    <row r="35" spans="1:21" x14ac:dyDescent="0.3">
      <c r="A35" s="1" t="s">
        <v>15</v>
      </c>
      <c r="B35" s="1" t="s">
        <v>16</v>
      </c>
      <c r="C35" s="1" t="s">
        <v>17</v>
      </c>
      <c r="D35" s="1" t="s">
        <v>18</v>
      </c>
      <c r="E35" s="1" t="s">
        <v>19</v>
      </c>
      <c r="F35" s="1" t="s">
        <v>20</v>
      </c>
      <c r="G35" s="1" t="s">
        <v>21</v>
      </c>
      <c r="H35" s="1" t="s">
        <v>22</v>
      </c>
      <c r="I35" s="1" t="s">
        <v>23</v>
      </c>
      <c r="J35" s="1" t="s">
        <v>24</v>
      </c>
      <c r="K35" s="1" t="s">
        <v>25</v>
      </c>
      <c r="L35" s="1" t="s">
        <v>327</v>
      </c>
      <c r="M35" s="4" t="s">
        <v>327</v>
      </c>
      <c r="N35" s="4" t="s">
        <v>328</v>
      </c>
      <c r="O35" s="15">
        <v>5</v>
      </c>
      <c r="P35">
        <v>1</v>
      </c>
      <c r="T35" s="9">
        <f t="shared" si="2"/>
        <v>-1.1574069503694773E-5</v>
      </c>
      <c r="U35" s="9">
        <f t="shared" si="1"/>
        <v>0</v>
      </c>
    </row>
    <row r="36" spans="1:21" x14ac:dyDescent="0.3">
      <c r="A36" s="1" t="s">
        <v>15</v>
      </c>
      <c r="B36" s="1" t="s">
        <v>16</v>
      </c>
      <c r="C36" s="1" t="s">
        <v>17</v>
      </c>
      <c r="D36" s="1" t="s">
        <v>18</v>
      </c>
      <c r="E36" s="1" t="s">
        <v>19</v>
      </c>
      <c r="F36" s="1" t="s">
        <v>20</v>
      </c>
      <c r="G36" s="1" t="s">
        <v>21</v>
      </c>
      <c r="H36" s="1" t="s">
        <v>22</v>
      </c>
      <c r="I36" s="1" t="s">
        <v>23</v>
      </c>
      <c r="J36" s="1" t="s">
        <v>24</v>
      </c>
      <c r="K36" s="1" t="s">
        <v>25</v>
      </c>
      <c r="L36" s="1" t="s">
        <v>335</v>
      </c>
      <c r="M36" s="1" t="s">
        <v>335</v>
      </c>
      <c r="N36" s="1" t="s">
        <v>336</v>
      </c>
      <c r="O36" s="15">
        <v>5</v>
      </c>
      <c r="P36">
        <v>1</v>
      </c>
      <c r="T36" s="9">
        <f t="shared" si="2"/>
        <v>2.314814628334716E-5</v>
      </c>
      <c r="U36" s="9">
        <f t="shared" si="1"/>
        <v>0</v>
      </c>
    </row>
    <row r="37" spans="1:21" x14ac:dyDescent="0.3">
      <c r="A37" s="1" t="s">
        <v>15</v>
      </c>
      <c r="B37" s="1" t="s">
        <v>16</v>
      </c>
      <c r="C37" s="1" t="s">
        <v>17</v>
      </c>
      <c r="D37" s="1" t="s">
        <v>18</v>
      </c>
      <c r="E37" s="1" t="s">
        <v>19</v>
      </c>
      <c r="F37" s="1" t="s">
        <v>20</v>
      </c>
      <c r="G37" s="1" t="s">
        <v>21</v>
      </c>
      <c r="H37" s="1" t="s">
        <v>22</v>
      </c>
      <c r="I37" s="1" t="s">
        <v>23</v>
      </c>
      <c r="J37" s="1" t="s">
        <v>24</v>
      </c>
      <c r="K37" s="1" t="s">
        <v>25</v>
      </c>
      <c r="L37" s="1" t="s">
        <v>344</v>
      </c>
      <c r="M37" s="1" t="s">
        <v>344</v>
      </c>
      <c r="N37" s="1" t="s">
        <v>345</v>
      </c>
      <c r="O37" s="15">
        <v>4</v>
      </c>
      <c r="P37">
        <v>1</v>
      </c>
      <c r="R37" s="3"/>
      <c r="T37" s="9">
        <f t="shared" si="2"/>
        <v>1.1574069503694773E-5</v>
      </c>
      <c r="U37" s="9">
        <f t="shared" si="1"/>
        <v>0</v>
      </c>
    </row>
    <row r="38" spans="1:21" x14ac:dyDescent="0.3">
      <c r="A38" s="1" t="s">
        <v>15</v>
      </c>
      <c r="B38" s="1" t="s">
        <v>16</v>
      </c>
      <c r="C38" s="1" t="s">
        <v>17</v>
      </c>
      <c r="D38" s="1" t="s">
        <v>18</v>
      </c>
      <c r="E38" s="1" t="s">
        <v>19</v>
      </c>
      <c r="F38" s="1" t="s">
        <v>20</v>
      </c>
      <c r="G38" s="1" t="s">
        <v>21</v>
      </c>
      <c r="H38" s="1" t="s">
        <v>22</v>
      </c>
      <c r="I38" s="1" t="s">
        <v>23</v>
      </c>
      <c r="J38" s="1" t="s">
        <v>24</v>
      </c>
      <c r="K38" s="1" t="s">
        <v>25</v>
      </c>
      <c r="L38" s="1" t="s">
        <v>357</v>
      </c>
      <c r="M38" s="1" t="s">
        <v>357</v>
      </c>
      <c r="N38" s="1" t="s">
        <v>358</v>
      </c>
      <c r="O38" s="15">
        <v>5</v>
      </c>
      <c r="P38">
        <v>1</v>
      </c>
      <c r="T38" s="9">
        <f t="shared" si="2"/>
        <v>1.1574076779652387E-5</v>
      </c>
      <c r="U38" s="9">
        <f t="shared" si="1"/>
        <v>0</v>
      </c>
    </row>
    <row r="39" spans="1:21" x14ac:dyDescent="0.3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21</v>
      </c>
      <c r="H39" s="1" t="s">
        <v>22</v>
      </c>
      <c r="I39" s="1" t="s">
        <v>23</v>
      </c>
      <c r="J39" s="1" t="s">
        <v>24</v>
      </c>
      <c r="K39" s="1" t="s">
        <v>25</v>
      </c>
      <c r="L39" s="1" t="s">
        <v>367</v>
      </c>
      <c r="M39" s="1" t="s">
        <v>367</v>
      </c>
      <c r="N39" s="1" t="s">
        <v>368</v>
      </c>
      <c r="O39" s="15">
        <v>5</v>
      </c>
      <c r="P39">
        <v>1</v>
      </c>
      <c r="T39" s="9">
        <f t="shared" si="2"/>
        <v>1.1574069503694773E-5</v>
      </c>
      <c r="U39" s="9">
        <f t="shared" si="1"/>
        <v>0</v>
      </c>
    </row>
    <row r="40" spans="1:21" x14ac:dyDescent="0.3">
      <c r="A40" s="1" t="s">
        <v>15</v>
      </c>
      <c r="B40" s="1" t="s">
        <v>16</v>
      </c>
      <c r="C40" s="1" t="s">
        <v>17</v>
      </c>
      <c r="D40" s="1" t="s">
        <v>18</v>
      </c>
      <c r="E40" s="1" t="s">
        <v>19</v>
      </c>
      <c r="F40" s="1" t="s">
        <v>20</v>
      </c>
      <c r="G40" s="1" t="s">
        <v>21</v>
      </c>
      <c r="H40" s="1" t="s">
        <v>22</v>
      </c>
      <c r="I40" s="1" t="s">
        <v>23</v>
      </c>
      <c r="J40" s="1" t="s">
        <v>24</v>
      </c>
      <c r="K40" s="1" t="s">
        <v>25</v>
      </c>
      <c r="L40" s="1" t="s">
        <v>380</v>
      </c>
      <c r="M40" s="1" t="s">
        <v>380</v>
      </c>
      <c r="N40" s="1" t="s">
        <v>380</v>
      </c>
      <c r="O40" s="15">
        <v>5</v>
      </c>
      <c r="P40">
        <v>1</v>
      </c>
      <c r="T40" s="9">
        <f t="shared" si="2"/>
        <v>0</v>
      </c>
      <c r="U40" s="9">
        <f t="shared" si="1"/>
        <v>0</v>
      </c>
    </row>
    <row r="41" spans="1:21" x14ac:dyDescent="0.3">
      <c r="A41" s="1" t="s">
        <v>15</v>
      </c>
      <c r="B41" s="1" t="s">
        <v>16</v>
      </c>
      <c r="C41" s="1" t="s">
        <v>17</v>
      </c>
      <c r="D41" s="1" t="s">
        <v>18</v>
      </c>
      <c r="E41" s="1" t="s">
        <v>19</v>
      </c>
      <c r="F41" s="1" t="s">
        <v>20</v>
      </c>
      <c r="G41" s="1" t="s">
        <v>21</v>
      </c>
      <c r="H41" s="1" t="s">
        <v>22</v>
      </c>
      <c r="I41" s="1" t="s">
        <v>23</v>
      </c>
      <c r="J41" s="1" t="s">
        <v>24</v>
      </c>
      <c r="K41" s="1" t="s">
        <v>25</v>
      </c>
      <c r="L41" s="1" t="s">
        <v>389</v>
      </c>
      <c r="M41" s="4" t="s">
        <v>389</v>
      </c>
      <c r="N41" s="4" t="s">
        <v>390</v>
      </c>
      <c r="O41" s="15">
        <v>4</v>
      </c>
      <c r="P41">
        <v>1</v>
      </c>
      <c r="T41" s="9">
        <f t="shared" si="2"/>
        <v>-3.4722223062999547E-5</v>
      </c>
      <c r="U41" s="9">
        <f t="shared" si="1"/>
        <v>0</v>
      </c>
    </row>
    <row r="42" spans="1:21" x14ac:dyDescent="0.3">
      <c r="A42" s="1" t="s">
        <v>15</v>
      </c>
      <c r="B42" s="1" t="s">
        <v>16</v>
      </c>
      <c r="C42" s="1" t="s">
        <v>17</v>
      </c>
      <c r="D42" s="1" t="s">
        <v>18</v>
      </c>
      <c r="E42" s="1" t="s">
        <v>19</v>
      </c>
      <c r="F42" s="1" t="s">
        <v>20</v>
      </c>
      <c r="G42" s="1" t="s">
        <v>21</v>
      </c>
      <c r="H42" s="1" t="s">
        <v>22</v>
      </c>
      <c r="I42" s="1" t="s">
        <v>23</v>
      </c>
      <c r="J42" s="1" t="s">
        <v>24</v>
      </c>
      <c r="K42" s="1" t="s">
        <v>25</v>
      </c>
      <c r="L42" s="1" t="s">
        <v>403</v>
      </c>
      <c r="M42" s="4" t="s">
        <v>403</v>
      </c>
      <c r="N42" s="4" t="s">
        <v>404</v>
      </c>
      <c r="O42" s="15">
        <v>4</v>
      </c>
      <c r="P42">
        <v>1</v>
      </c>
      <c r="T42" s="9">
        <f t="shared" si="2"/>
        <v>-2.314814628334716E-5</v>
      </c>
      <c r="U42" s="9">
        <f t="shared" si="1"/>
        <v>0</v>
      </c>
    </row>
    <row r="43" spans="1:21" x14ac:dyDescent="0.3">
      <c r="A43" s="1" t="s">
        <v>15</v>
      </c>
      <c r="B43" s="1" t="s">
        <v>16</v>
      </c>
      <c r="C43" s="1" t="s">
        <v>17</v>
      </c>
      <c r="D43" s="1" t="s">
        <v>18</v>
      </c>
      <c r="E43" s="1" t="s">
        <v>19</v>
      </c>
      <c r="F43" s="1" t="s">
        <v>20</v>
      </c>
      <c r="G43" s="1" t="s">
        <v>21</v>
      </c>
      <c r="H43" s="1" t="s">
        <v>22</v>
      </c>
      <c r="I43" s="1" t="s">
        <v>23</v>
      </c>
      <c r="J43" s="1" t="s">
        <v>24</v>
      </c>
      <c r="K43" s="1" t="s">
        <v>25</v>
      </c>
      <c r="L43" s="1" t="s">
        <v>413</v>
      </c>
      <c r="M43" s="1" t="s">
        <v>413</v>
      </c>
      <c r="N43" s="1" t="s">
        <v>414</v>
      </c>
      <c r="O43" s="15">
        <v>4</v>
      </c>
      <c r="P43">
        <v>1</v>
      </c>
      <c r="T43" s="9">
        <f t="shared" si="2"/>
        <v>3.5277777773444541E-2</v>
      </c>
      <c r="U43" s="9">
        <f t="shared" si="1"/>
        <v>0</v>
      </c>
    </row>
    <row r="44" spans="1:21" x14ac:dyDescent="0.3">
      <c r="A44" s="1" t="s">
        <v>15</v>
      </c>
      <c r="B44" s="1" t="s">
        <v>16</v>
      </c>
      <c r="C44" s="1" t="s">
        <v>17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25</v>
      </c>
      <c r="L44" s="1" t="s">
        <v>421</v>
      </c>
      <c r="M44" s="1" t="s">
        <v>421</v>
      </c>
      <c r="N44" s="1" t="s">
        <v>422</v>
      </c>
      <c r="O44" s="15">
        <v>5</v>
      </c>
      <c r="P44">
        <v>1</v>
      </c>
      <c r="T44" s="9">
        <f t="shared" si="2"/>
        <v>1.1574076779652387E-5</v>
      </c>
      <c r="U44" s="9">
        <f t="shared" si="1"/>
        <v>0</v>
      </c>
    </row>
    <row r="45" spans="1:21" x14ac:dyDescent="0.3">
      <c r="A45" s="1" t="s">
        <v>15</v>
      </c>
      <c r="B45" s="1" t="s">
        <v>16</v>
      </c>
      <c r="C45" s="1" t="s">
        <v>17</v>
      </c>
      <c r="D45" s="1" t="s">
        <v>18</v>
      </c>
      <c r="E45" s="1" t="s">
        <v>19</v>
      </c>
      <c r="F45" s="1" t="s">
        <v>20</v>
      </c>
      <c r="G45" s="1" t="s">
        <v>21</v>
      </c>
      <c r="H45" s="1" t="s">
        <v>22</v>
      </c>
      <c r="I45" s="1" t="s">
        <v>23</v>
      </c>
      <c r="J45" s="1" t="s">
        <v>24</v>
      </c>
      <c r="K45" s="1" t="s">
        <v>25</v>
      </c>
      <c r="L45" s="1" t="s">
        <v>431</v>
      </c>
      <c r="M45" s="1" t="s">
        <v>431</v>
      </c>
      <c r="N45" s="1" t="s">
        <v>432</v>
      </c>
      <c r="O45" s="15">
        <v>5</v>
      </c>
      <c r="P45">
        <v>1</v>
      </c>
      <c r="T45" s="9">
        <f t="shared" si="2"/>
        <v>2.314814628334716E-5</v>
      </c>
      <c r="U45" s="9">
        <f t="shared" si="1"/>
        <v>0</v>
      </c>
    </row>
    <row r="46" spans="1:21" x14ac:dyDescent="0.3">
      <c r="A46" s="1" t="s">
        <v>15</v>
      </c>
      <c r="B46" s="1" t="s">
        <v>16</v>
      </c>
      <c r="C46" s="1" t="s">
        <v>17</v>
      </c>
      <c r="D46" s="1" t="s">
        <v>18</v>
      </c>
      <c r="E46" s="1" t="s">
        <v>19</v>
      </c>
      <c r="F46" s="1" t="s">
        <v>20</v>
      </c>
      <c r="G46" s="1" t="s">
        <v>21</v>
      </c>
      <c r="H46" s="1" t="s">
        <v>22</v>
      </c>
      <c r="I46" s="1" t="s">
        <v>23</v>
      </c>
      <c r="J46" s="1" t="s">
        <v>24</v>
      </c>
      <c r="K46" s="1" t="s">
        <v>25</v>
      </c>
      <c r="L46" s="1" t="s">
        <v>441</v>
      </c>
      <c r="M46" s="1" t="s">
        <v>441</v>
      </c>
      <c r="N46" s="1" t="s">
        <v>442</v>
      </c>
      <c r="O46" s="15">
        <v>4</v>
      </c>
      <c r="P46">
        <v>1</v>
      </c>
      <c r="T46" s="9">
        <f t="shared" si="2"/>
        <v>2.314814628334716E-5</v>
      </c>
      <c r="U46" s="9">
        <f t="shared" si="1"/>
        <v>0</v>
      </c>
    </row>
    <row r="47" spans="1:21" x14ac:dyDescent="0.3">
      <c r="A47" s="1" t="s">
        <v>15</v>
      </c>
      <c r="B47" s="1" t="s">
        <v>16</v>
      </c>
      <c r="C47" s="1" t="s">
        <v>17</v>
      </c>
      <c r="D47" s="1" t="s">
        <v>18</v>
      </c>
      <c r="E47" s="1" t="s">
        <v>19</v>
      </c>
      <c r="F47" s="1" t="s">
        <v>20</v>
      </c>
      <c r="G47" s="1" t="s">
        <v>21</v>
      </c>
      <c r="H47" s="1" t="s">
        <v>22</v>
      </c>
      <c r="I47" s="1" t="s">
        <v>23</v>
      </c>
      <c r="J47" s="1" t="s">
        <v>24</v>
      </c>
      <c r="K47" s="1" t="s">
        <v>25</v>
      </c>
      <c r="L47" s="1" t="s">
        <v>457</v>
      </c>
      <c r="M47" s="1" t="s">
        <v>457</v>
      </c>
      <c r="N47" s="1" t="s">
        <v>458</v>
      </c>
      <c r="O47" s="15">
        <v>5</v>
      </c>
      <c r="P47">
        <v>1</v>
      </c>
      <c r="T47" s="9">
        <f t="shared" si="2"/>
        <v>1.1574076779652387E-5</v>
      </c>
      <c r="U47" s="9">
        <f t="shared" si="1"/>
        <v>0</v>
      </c>
    </row>
    <row r="48" spans="1:21" x14ac:dyDescent="0.3">
      <c r="A48" s="1" t="s">
        <v>15</v>
      </c>
      <c r="B48" s="1" t="s">
        <v>16</v>
      </c>
      <c r="C48" s="1" t="s">
        <v>17</v>
      </c>
      <c r="D48" s="1" t="s">
        <v>18</v>
      </c>
      <c r="E48" s="1" t="s">
        <v>19</v>
      </c>
      <c r="F48" s="1" t="s">
        <v>20</v>
      </c>
      <c r="G48" s="1" t="s">
        <v>21</v>
      </c>
      <c r="H48" s="1" t="s">
        <v>22</v>
      </c>
      <c r="I48" s="1" t="s">
        <v>23</v>
      </c>
      <c r="J48" s="1" t="s">
        <v>24</v>
      </c>
      <c r="K48" s="1" t="s">
        <v>25</v>
      </c>
      <c r="L48" s="1" t="s">
        <v>464</v>
      </c>
      <c r="M48" s="1" t="s">
        <v>464</v>
      </c>
      <c r="N48" s="1" t="s">
        <v>465</v>
      </c>
      <c r="O48" s="15">
        <v>4</v>
      </c>
      <c r="P48">
        <v>1</v>
      </c>
      <c r="T48" s="9">
        <f t="shared" si="2"/>
        <v>3.4722223062999547E-5</v>
      </c>
      <c r="U48" s="9">
        <f t="shared" si="1"/>
        <v>0</v>
      </c>
    </row>
    <row r="49" spans="1:21" x14ac:dyDescent="0.3">
      <c r="A49" s="1" t="s">
        <v>15</v>
      </c>
      <c r="B49" s="1" t="s">
        <v>16</v>
      </c>
      <c r="C49" s="1" t="s">
        <v>17</v>
      </c>
      <c r="D49" s="1" t="s">
        <v>18</v>
      </c>
      <c r="E49" s="1" t="s">
        <v>19</v>
      </c>
      <c r="F49" s="1" t="s">
        <v>20</v>
      </c>
      <c r="G49" s="1" t="s">
        <v>21</v>
      </c>
      <c r="H49" s="1" t="s">
        <v>22</v>
      </c>
      <c r="I49" s="1" t="s">
        <v>23</v>
      </c>
      <c r="J49" s="1" t="s">
        <v>24</v>
      </c>
      <c r="K49" s="1" t="s">
        <v>25</v>
      </c>
      <c r="L49" s="1" t="s">
        <v>472</v>
      </c>
      <c r="M49" s="1" t="s">
        <v>472</v>
      </c>
      <c r="N49" s="1" t="s">
        <v>473</v>
      </c>
      <c r="O49" s="15">
        <v>5</v>
      </c>
      <c r="P49">
        <v>1</v>
      </c>
      <c r="T49" s="9">
        <f t="shared" si="2"/>
        <v>1.1574069503694773E-5</v>
      </c>
      <c r="U49" s="9">
        <f t="shared" si="1"/>
        <v>0</v>
      </c>
    </row>
    <row r="50" spans="1:21" x14ac:dyDescent="0.3">
      <c r="A50" s="1" t="s">
        <v>15</v>
      </c>
      <c r="B50" s="1" t="s">
        <v>16</v>
      </c>
      <c r="C50" s="1" t="s">
        <v>17</v>
      </c>
      <c r="D50" s="1" t="s">
        <v>18</v>
      </c>
      <c r="E50" s="1" t="s">
        <v>19</v>
      </c>
      <c r="F50" s="1" t="s">
        <v>20</v>
      </c>
      <c r="G50" s="1" t="s">
        <v>21</v>
      </c>
      <c r="H50" s="1" t="s">
        <v>22</v>
      </c>
      <c r="I50" s="1" t="s">
        <v>23</v>
      </c>
      <c r="J50" s="1" t="s">
        <v>24</v>
      </c>
      <c r="K50" s="1" t="s">
        <v>25</v>
      </c>
      <c r="L50" s="1" t="s">
        <v>480</v>
      </c>
      <c r="M50" s="1" t="s">
        <v>480</v>
      </c>
      <c r="N50" s="1" t="s">
        <v>481</v>
      </c>
      <c r="O50" s="15">
        <v>5</v>
      </c>
      <c r="P50">
        <v>1</v>
      </c>
      <c r="T50" s="9">
        <f t="shared" si="2"/>
        <v>1.1574076779652387E-5</v>
      </c>
      <c r="U50" s="9">
        <f t="shared" si="1"/>
        <v>0</v>
      </c>
    </row>
    <row r="51" spans="1:21" x14ac:dyDescent="0.3">
      <c r="A51" s="1" t="s">
        <v>15</v>
      </c>
      <c r="B51" s="1" t="s">
        <v>16</v>
      </c>
      <c r="C51" s="1" t="s">
        <v>17</v>
      </c>
      <c r="D51" s="1" t="s">
        <v>18</v>
      </c>
      <c r="E51" s="1" t="s">
        <v>19</v>
      </c>
      <c r="F51" s="1" t="s">
        <v>20</v>
      </c>
      <c r="G51" s="1" t="s">
        <v>21</v>
      </c>
      <c r="H51" s="1" t="s">
        <v>22</v>
      </c>
      <c r="I51" s="1" t="s">
        <v>23</v>
      </c>
      <c r="J51" s="1" t="s">
        <v>24</v>
      </c>
      <c r="K51" s="1" t="s">
        <v>25</v>
      </c>
      <c r="L51" s="1" t="s">
        <v>490</v>
      </c>
      <c r="M51" s="1" t="s">
        <v>490</v>
      </c>
      <c r="N51" s="1" t="s">
        <v>491</v>
      </c>
      <c r="O51" s="15">
        <v>5</v>
      </c>
      <c r="P51">
        <v>1</v>
      </c>
      <c r="T51" s="9">
        <f t="shared" si="2"/>
        <v>2.314814628334716E-5</v>
      </c>
      <c r="U51" s="9">
        <f t="shared" si="1"/>
        <v>0</v>
      </c>
    </row>
    <row r="52" spans="1:21" x14ac:dyDescent="0.3">
      <c r="A52" s="1" t="s">
        <v>15</v>
      </c>
      <c r="B52" s="1" t="s">
        <v>16</v>
      </c>
      <c r="C52" s="1" t="s">
        <v>17</v>
      </c>
      <c r="D52" s="1" t="s">
        <v>18</v>
      </c>
      <c r="E52" s="1" t="s">
        <v>19</v>
      </c>
      <c r="F52" s="1" t="s">
        <v>20</v>
      </c>
      <c r="G52" s="1" t="s">
        <v>21</v>
      </c>
      <c r="H52" s="1" t="s">
        <v>22</v>
      </c>
      <c r="I52" s="1" t="s">
        <v>23</v>
      </c>
      <c r="J52" s="1" t="s">
        <v>24</v>
      </c>
      <c r="K52" s="1" t="s">
        <v>25</v>
      </c>
      <c r="L52" s="1" t="s">
        <v>499</v>
      </c>
      <c r="M52" s="1" t="s">
        <v>499</v>
      </c>
      <c r="N52" s="1" t="s">
        <v>500</v>
      </c>
      <c r="O52" s="15">
        <v>4</v>
      </c>
      <c r="P52">
        <v>1</v>
      </c>
      <c r="T52" s="9">
        <f t="shared" si="2"/>
        <v>3.4722223062999547E-5</v>
      </c>
      <c r="U52" s="9">
        <f t="shared" si="1"/>
        <v>0</v>
      </c>
    </row>
    <row r="53" spans="1:21" x14ac:dyDescent="0.3">
      <c r="A53" s="1" t="s">
        <v>15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20</v>
      </c>
      <c r="G53" s="1" t="s">
        <v>21</v>
      </c>
      <c r="H53" s="1" t="s">
        <v>22</v>
      </c>
      <c r="I53" s="1" t="s">
        <v>23</v>
      </c>
      <c r="J53" s="1" t="s">
        <v>24</v>
      </c>
      <c r="K53" s="1" t="s">
        <v>25</v>
      </c>
      <c r="L53" s="1" t="s">
        <v>513</v>
      </c>
      <c r="M53" s="1" t="s">
        <v>513</v>
      </c>
      <c r="N53" s="1" t="s">
        <v>514</v>
      </c>
      <c r="O53" s="15">
        <v>4</v>
      </c>
      <c r="P53">
        <v>1</v>
      </c>
      <c r="T53" s="9">
        <f t="shared" si="2"/>
        <v>2.314814628334716E-5</v>
      </c>
      <c r="U53" s="9">
        <f t="shared" si="1"/>
        <v>0</v>
      </c>
    </row>
    <row r="54" spans="1:21" x14ac:dyDescent="0.3">
      <c r="A54" s="1" t="s">
        <v>15</v>
      </c>
      <c r="B54" s="1" t="s">
        <v>16</v>
      </c>
      <c r="C54" s="1" t="s">
        <v>17</v>
      </c>
      <c r="D54" s="1" t="s">
        <v>18</v>
      </c>
      <c r="E54" s="1" t="s">
        <v>19</v>
      </c>
      <c r="F54" s="1" t="s">
        <v>20</v>
      </c>
      <c r="G54" s="1" t="s">
        <v>21</v>
      </c>
      <c r="H54" s="1" t="s">
        <v>22</v>
      </c>
      <c r="I54" s="1" t="s">
        <v>23</v>
      </c>
      <c r="J54" s="1" t="s">
        <v>24</v>
      </c>
      <c r="K54" s="1" t="s">
        <v>25</v>
      </c>
      <c r="L54" s="1" t="s">
        <v>521</v>
      </c>
      <c r="M54" s="1" t="s">
        <v>521</v>
      </c>
      <c r="N54" s="1" t="s">
        <v>522</v>
      </c>
      <c r="O54" s="15">
        <v>5</v>
      </c>
      <c r="P54">
        <v>1</v>
      </c>
      <c r="T54" s="9">
        <f t="shared" si="2"/>
        <v>2.314814628334716E-5</v>
      </c>
      <c r="U54" s="9">
        <f t="shared" si="1"/>
        <v>0</v>
      </c>
    </row>
    <row r="55" spans="1:21" x14ac:dyDescent="0.3">
      <c r="A55" s="1" t="s">
        <v>15</v>
      </c>
      <c r="B55" s="1" t="s">
        <v>16</v>
      </c>
      <c r="C55" s="1" t="s">
        <v>17</v>
      </c>
      <c r="D55" s="1" t="s">
        <v>18</v>
      </c>
      <c r="E55" s="1" t="s">
        <v>19</v>
      </c>
      <c r="F55" s="1" t="s">
        <v>20</v>
      </c>
      <c r="G55" s="1" t="s">
        <v>21</v>
      </c>
      <c r="H55" s="1" t="s">
        <v>22</v>
      </c>
      <c r="I55" s="1" t="s">
        <v>23</v>
      </c>
      <c r="J55" s="1" t="s">
        <v>24</v>
      </c>
      <c r="K55" s="1" t="s">
        <v>25</v>
      </c>
      <c r="L55" s="1" t="s">
        <v>533</v>
      </c>
      <c r="M55" s="1" t="s">
        <v>533</v>
      </c>
      <c r="N55" s="1" t="s">
        <v>534</v>
      </c>
      <c r="O55" s="15">
        <v>4</v>
      </c>
      <c r="P55">
        <v>1</v>
      </c>
      <c r="T55" s="9">
        <f t="shared" si="2"/>
        <v>2.314814628334716E-5</v>
      </c>
      <c r="U55" s="9">
        <f t="shared" si="1"/>
        <v>0</v>
      </c>
    </row>
    <row r="56" spans="1:21" x14ac:dyDescent="0.3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21</v>
      </c>
      <c r="H56" s="1" t="s">
        <v>22</v>
      </c>
      <c r="I56" s="1" t="s">
        <v>23</v>
      </c>
      <c r="J56" s="1" t="s">
        <v>24</v>
      </c>
      <c r="K56" s="1" t="s">
        <v>25</v>
      </c>
      <c r="L56" s="1" t="s">
        <v>541</v>
      </c>
      <c r="M56" s="1" t="s">
        <v>541</v>
      </c>
      <c r="N56" s="1" t="s">
        <v>542</v>
      </c>
      <c r="O56" s="15">
        <v>4</v>
      </c>
      <c r="P56">
        <v>1</v>
      </c>
      <c r="T56" s="9">
        <f t="shared" si="2"/>
        <v>2.314814628334716E-5</v>
      </c>
      <c r="U56" s="9">
        <f t="shared" si="1"/>
        <v>0</v>
      </c>
    </row>
    <row r="57" spans="1:21" x14ac:dyDescent="0.3">
      <c r="A57" s="1" t="s">
        <v>15</v>
      </c>
      <c r="B57" s="1" t="s">
        <v>16</v>
      </c>
      <c r="C57" s="1" t="s">
        <v>17</v>
      </c>
      <c r="D57" s="1" t="s">
        <v>18</v>
      </c>
      <c r="E57" s="1" t="s">
        <v>19</v>
      </c>
      <c r="F57" s="1" t="s">
        <v>20</v>
      </c>
      <c r="G57" s="1" t="s">
        <v>21</v>
      </c>
      <c r="H57" s="1" t="s">
        <v>22</v>
      </c>
      <c r="I57" s="1" t="s">
        <v>23</v>
      </c>
      <c r="J57" s="1" t="s">
        <v>24</v>
      </c>
      <c r="K57" s="1" t="s">
        <v>25</v>
      </c>
      <c r="L57" s="1" t="s">
        <v>553</v>
      </c>
      <c r="M57" s="1" t="s">
        <v>553</v>
      </c>
      <c r="N57" s="1" t="s">
        <v>554</v>
      </c>
      <c r="O57" s="15">
        <v>4</v>
      </c>
      <c r="P57">
        <v>1</v>
      </c>
      <c r="T57" s="9">
        <f t="shared" si="2"/>
        <v>3.4722223062999547E-5</v>
      </c>
      <c r="U57" s="9">
        <f t="shared" si="1"/>
        <v>0</v>
      </c>
    </row>
    <row r="58" spans="1:21" x14ac:dyDescent="0.3">
      <c r="A58" s="1" t="s">
        <v>15</v>
      </c>
      <c r="B58" s="1" t="s">
        <v>16</v>
      </c>
      <c r="C58" s="1" t="s">
        <v>17</v>
      </c>
      <c r="D58" s="1" t="s">
        <v>18</v>
      </c>
      <c r="E58" s="1" t="s">
        <v>19</v>
      </c>
      <c r="F58" s="1" t="s">
        <v>20</v>
      </c>
      <c r="G58" s="1" t="s">
        <v>21</v>
      </c>
      <c r="H58" s="1" t="s">
        <v>22</v>
      </c>
      <c r="I58" s="1" t="s">
        <v>23</v>
      </c>
      <c r="J58" s="1" t="s">
        <v>24</v>
      </c>
      <c r="K58" s="1" t="s">
        <v>25</v>
      </c>
      <c r="L58" s="1" t="s">
        <v>557</v>
      </c>
      <c r="M58" s="1" t="s">
        <v>557</v>
      </c>
      <c r="N58" s="1" t="s">
        <v>558</v>
      </c>
      <c r="O58" s="15">
        <v>4</v>
      </c>
      <c r="P58">
        <v>1</v>
      </c>
      <c r="T58" s="9">
        <f t="shared" si="2"/>
        <v>2.3148153559304774E-5</v>
      </c>
      <c r="U58" s="9">
        <f t="shared" si="1"/>
        <v>0</v>
      </c>
    </row>
    <row r="59" spans="1:21" x14ac:dyDescent="0.3">
      <c r="A59" s="1" t="s">
        <v>15</v>
      </c>
      <c r="B59" s="1" t="s">
        <v>16</v>
      </c>
      <c r="C59" s="1" t="s">
        <v>17</v>
      </c>
      <c r="D59" s="1" t="s">
        <v>18</v>
      </c>
      <c r="E59" s="1" t="s">
        <v>19</v>
      </c>
      <c r="F59" s="1" t="s">
        <v>20</v>
      </c>
      <c r="G59" s="1" t="s">
        <v>21</v>
      </c>
      <c r="H59" s="1" t="s">
        <v>22</v>
      </c>
      <c r="I59" s="1" t="s">
        <v>23</v>
      </c>
      <c r="J59" s="1" t="s">
        <v>24</v>
      </c>
      <c r="K59" s="1" t="s">
        <v>25</v>
      </c>
      <c r="L59" s="1" t="s">
        <v>564</v>
      </c>
      <c r="M59" s="1" t="s">
        <v>564</v>
      </c>
      <c r="N59" s="1" t="s">
        <v>565</v>
      </c>
      <c r="O59" s="15">
        <v>4</v>
      </c>
      <c r="P59">
        <v>1</v>
      </c>
      <c r="T59" s="9">
        <f t="shared" si="2"/>
        <v>2.314814628334716E-5</v>
      </c>
      <c r="U59" s="9">
        <f t="shared" si="1"/>
        <v>0</v>
      </c>
    </row>
    <row r="60" spans="1:21" x14ac:dyDescent="0.3">
      <c r="A60" s="1" t="s">
        <v>15</v>
      </c>
      <c r="B60" s="1" t="s">
        <v>16</v>
      </c>
      <c r="C60" s="1" t="s">
        <v>17</v>
      </c>
      <c r="D60" s="1" t="s">
        <v>18</v>
      </c>
      <c r="E60" s="1" t="s">
        <v>19</v>
      </c>
      <c r="F60" s="1" t="s">
        <v>20</v>
      </c>
      <c r="G60" s="1" t="s">
        <v>21</v>
      </c>
      <c r="H60" s="1" t="s">
        <v>22</v>
      </c>
      <c r="I60" s="1" t="s">
        <v>23</v>
      </c>
      <c r="J60" s="1" t="s">
        <v>24</v>
      </c>
      <c r="K60" s="1" t="s">
        <v>25</v>
      </c>
      <c r="L60" s="1" t="s">
        <v>572</v>
      </c>
      <c r="M60" s="1" t="s">
        <v>572</v>
      </c>
      <c r="N60" s="1" t="s">
        <v>573</v>
      </c>
      <c r="O60" s="15">
        <v>4</v>
      </c>
      <c r="P60">
        <v>1</v>
      </c>
      <c r="T60" s="9">
        <f t="shared" si="2"/>
        <v>2.3148153559304774E-5</v>
      </c>
      <c r="U60" s="9">
        <f t="shared" si="1"/>
        <v>0</v>
      </c>
    </row>
    <row r="61" spans="1:21" x14ac:dyDescent="0.3">
      <c r="A61" s="1" t="s">
        <v>15</v>
      </c>
      <c r="B61" s="1" t="s">
        <v>16</v>
      </c>
      <c r="C61" s="1" t="s">
        <v>17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1" t="s">
        <v>23</v>
      </c>
      <c r="J61" s="1" t="s">
        <v>24</v>
      </c>
      <c r="K61" s="1" t="s">
        <v>25</v>
      </c>
      <c r="L61" s="1" t="s">
        <v>579</v>
      </c>
      <c r="M61" s="1" t="s">
        <v>579</v>
      </c>
      <c r="N61" s="1" t="s">
        <v>580</v>
      </c>
      <c r="O61" s="15">
        <v>4</v>
      </c>
      <c r="P61">
        <v>1</v>
      </c>
      <c r="T61" s="9">
        <f t="shared" si="2"/>
        <v>2.3148153559304774E-5</v>
      </c>
      <c r="U61" s="9">
        <f t="shared" si="1"/>
        <v>0</v>
      </c>
    </row>
    <row r="62" spans="1:21" x14ac:dyDescent="0.3">
      <c r="A62" s="1" t="s">
        <v>15</v>
      </c>
      <c r="B62" s="1" t="s">
        <v>16</v>
      </c>
      <c r="C62" s="1" t="s">
        <v>17</v>
      </c>
      <c r="D62" s="1" t="s">
        <v>18</v>
      </c>
      <c r="E62" s="1" t="s">
        <v>19</v>
      </c>
      <c r="F62" s="1" t="s">
        <v>20</v>
      </c>
      <c r="G62" s="1" t="s">
        <v>21</v>
      </c>
      <c r="H62" s="1" t="s">
        <v>22</v>
      </c>
      <c r="I62" s="1" t="s">
        <v>23</v>
      </c>
      <c r="J62" s="1" t="s">
        <v>24</v>
      </c>
      <c r="K62" s="1" t="s">
        <v>25</v>
      </c>
      <c r="L62" s="1" t="s">
        <v>585</v>
      </c>
      <c r="M62" s="1" t="s">
        <v>585</v>
      </c>
      <c r="N62" s="1" t="s">
        <v>586</v>
      </c>
      <c r="O62" s="15">
        <v>4</v>
      </c>
      <c r="P62">
        <v>1</v>
      </c>
      <c r="T62" s="9">
        <f t="shared" si="2"/>
        <v>2.314814628334716E-5</v>
      </c>
      <c r="U62" s="9">
        <f t="shared" si="1"/>
        <v>0</v>
      </c>
    </row>
    <row r="63" spans="1:21" x14ac:dyDescent="0.3">
      <c r="A63" s="1" t="s">
        <v>15</v>
      </c>
      <c r="B63" s="1" t="s">
        <v>16</v>
      </c>
      <c r="C63" s="1" t="s">
        <v>17</v>
      </c>
      <c r="D63" s="1" t="s">
        <v>18</v>
      </c>
      <c r="E63" s="1" t="s">
        <v>19</v>
      </c>
      <c r="F63" s="1" t="s">
        <v>20</v>
      </c>
      <c r="G63" s="1" t="s">
        <v>21</v>
      </c>
      <c r="H63" s="1" t="s">
        <v>22</v>
      </c>
      <c r="I63" s="1" t="s">
        <v>23</v>
      </c>
      <c r="J63" s="1" t="s">
        <v>24</v>
      </c>
      <c r="K63" s="1" t="s">
        <v>25</v>
      </c>
      <c r="L63" s="1" t="s">
        <v>591</v>
      </c>
      <c r="M63" s="1" t="s">
        <v>591</v>
      </c>
      <c r="N63" s="1" t="s">
        <v>592</v>
      </c>
      <c r="O63" s="15">
        <v>4</v>
      </c>
      <c r="P63">
        <v>1</v>
      </c>
      <c r="T63" s="9">
        <f t="shared" si="2"/>
        <v>2.314814628334716E-5</v>
      </c>
      <c r="U63" s="9">
        <f t="shared" si="1"/>
        <v>0</v>
      </c>
    </row>
    <row r="64" spans="1:21" x14ac:dyDescent="0.3">
      <c r="A64" s="1" t="s">
        <v>15</v>
      </c>
      <c r="B64" s="1" t="s">
        <v>16</v>
      </c>
      <c r="C64" s="1" t="s">
        <v>17</v>
      </c>
      <c r="D64" s="1" t="s">
        <v>18</v>
      </c>
      <c r="E64" s="1" t="s">
        <v>19</v>
      </c>
      <c r="F64" s="1" t="s">
        <v>20</v>
      </c>
      <c r="G64" s="1" t="s">
        <v>21</v>
      </c>
      <c r="H64" s="1" t="s">
        <v>22</v>
      </c>
      <c r="I64" s="1" t="s">
        <v>23</v>
      </c>
      <c r="J64" s="1" t="s">
        <v>24</v>
      </c>
      <c r="K64" s="1" t="s">
        <v>25</v>
      </c>
      <c r="L64" s="8" t="s">
        <v>595</v>
      </c>
      <c r="M64" s="1" t="s">
        <v>595</v>
      </c>
      <c r="N64" s="1" t="s">
        <v>596</v>
      </c>
      <c r="O64" s="15">
        <v>5</v>
      </c>
      <c r="P64">
        <v>1</v>
      </c>
      <c r="T64" s="9">
        <f t="shared" si="2"/>
        <v>2.314814628334716E-5</v>
      </c>
      <c r="U64" s="9">
        <f t="shared" si="1"/>
        <v>0</v>
      </c>
    </row>
    <row r="65" spans="1:21" x14ac:dyDescent="0.3">
      <c r="A65" s="1" t="s">
        <v>15</v>
      </c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25</v>
      </c>
      <c r="L65" s="8" t="s">
        <v>604</v>
      </c>
      <c r="M65" s="1" t="s">
        <v>604</v>
      </c>
      <c r="N65" s="1" t="s">
        <v>605</v>
      </c>
      <c r="O65" s="15">
        <v>4</v>
      </c>
      <c r="P65">
        <v>1</v>
      </c>
      <c r="T65" s="9">
        <f t="shared" si="2"/>
        <v>2.3148153559304774E-5</v>
      </c>
      <c r="U65" s="9">
        <f t="shared" si="1"/>
        <v>0</v>
      </c>
    </row>
    <row r="66" spans="1:21" x14ac:dyDescent="0.3">
      <c r="A66" s="1" t="s">
        <v>15</v>
      </c>
      <c r="B66" s="1" t="s">
        <v>16</v>
      </c>
      <c r="C66" s="1" t="s">
        <v>17</v>
      </c>
      <c r="D66" s="1" t="s">
        <v>18</v>
      </c>
      <c r="E66" s="1" t="s">
        <v>19</v>
      </c>
      <c r="F66" s="1" t="s">
        <v>20</v>
      </c>
      <c r="G66" s="1" t="s">
        <v>21</v>
      </c>
      <c r="H66" s="1" t="s">
        <v>22</v>
      </c>
      <c r="I66" s="1" t="s">
        <v>23</v>
      </c>
      <c r="J66" s="1" t="s">
        <v>24</v>
      </c>
      <c r="K66" s="1" t="s">
        <v>25</v>
      </c>
      <c r="L66" s="8" t="s">
        <v>609</v>
      </c>
      <c r="M66" s="1" t="s">
        <v>609</v>
      </c>
      <c r="N66" s="1" t="s">
        <v>610</v>
      </c>
      <c r="O66" s="15">
        <v>4</v>
      </c>
      <c r="P66">
        <v>1</v>
      </c>
      <c r="T66" s="9">
        <f t="shared" si="2"/>
        <v>2.314814628334716E-5</v>
      </c>
      <c r="U66" s="9">
        <f t="shared" si="1"/>
        <v>0</v>
      </c>
    </row>
    <row r="67" spans="1:21" x14ac:dyDescent="0.3">
      <c r="A67" s="1" t="s">
        <v>15</v>
      </c>
      <c r="B67" s="1" t="s">
        <v>16</v>
      </c>
      <c r="C67" s="1" t="s">
        <v>17</v>
      </c>
      <c r="D67" s="1" t="s">
        <v>18</v>
      </c>
      <c r="E67" s="1" t="s">
        <v>19</v>
      </c>
      <c r="F67" s="1" t="s">
        <v>20</v>
      </c>
      <c r="G67" s="1" t="s">
        <v>21</v>
      </c>
      <c r="H67" s="1" t="s">
        <v>22</v>
      </c>
      <c r="I67" s="1" t="s">
        <v>23</v>
      </c>
      <c r="J67" s="1" t="s">
        <v>24</v>
      </c>
      <c r="K67" s="1" t="s">
        <v>25</v>
      </c>
      <c r="L67" s="8" t="s">
        <v>611</v>
      </c>
      <c r="M67" s="1" t="s">
        <v>611</v>
      </c>
      <c r="N67" s="1" t="s">
        <v>612</v>
      </c>
      <c r="O67" s="15">
        <v>3</v>
      </c>
      <c r="P67">
        <v>1</v>
      </c>
      <c r="T67" s="9">
        <f t="shared" ref="T67:T85" si="3">N67-M67</f>
        <v>2.314814628334716E-5</v>
      </c>
      <c r="U67" s="9">
        <f t="shared" ref="U67:U85" si="4">M67-L67</f>
        <v>0</v>
      </c>
    </row>
    <row r="68" spans="1:21" x14ac:dyDescent="0.3">
      <c r="A68" s="1" t="s">
        <v>15</v>
      </c>
      <c r="B68" s="1" t="s">
        <v>16</v>
      </c>
      <c r="C68" s="1" t="s">
        <v>17</v>
      </c>
      <c r="D68" s="1" t="s">
        <v>18</v>
      </c>
      <c r="E68" s="1" t="s">
        <v>19</v>
      </c>
      <c r="F68" s="1" t="s">
        <v>20</v>
      </c>
      <c r="G68" s="1" t="s">
        <v>21</v>
      </c>
      <c r="H68" s="1" t="s">
        <v>22</v>
      </c>
      <c r="I68" s="1" t="s">
        <v>23</v>
      </c>
      <c r="J68" s="1" t="s">
        <v>24</v>
      </c>
      <c r="K68" s="1" t="s">
        <v>25</v>
      </c>
      <c r="L68" s="8" t="s">
        <v>615</v>
      </c>
      <c r="M68" s="1" t="s">
        <v>615</v>
      </c>
      <c r="N68" s="1" t="s">
        <v>616</v>
      </c>
      <c r="O68" s="15">
        <v>4</v>
      </c>
      <c r="P68">
        <v>1</v>
      </c>
      <c r="T68" s="9">
        <f t="shared" si="3"/>
        <v>2.314814628334716E-5</v>
      </c>
      <c r="U68" s="9">
        <f t="shared" si="4"/>
        <v>0</v>
      </c>
    </row>
    <row r="69" spans="1:21" x14ac:dyDescent="0.3">
      <c r="A69" s="1" t="s">
        <v>15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21</v>
      </c>
      <c r="H69" s="1" t="s">
        <v>22</v>
      </c>
      <c r="I69" s="1" t="s">
        <v>23</v>
      </c>
      <c r="J69" s="1" t="s">
        <v>24</v>
      </c>
      <c r="K69" s="1" t="s">
        <v>25</v>
      </c>
      <c r="L69" s="8" t="s">
        <v>620</v>
      </c>
      <c r="M69" s="1" t="s">
        <v>620</v>
      </c>
      <c r="N69" s="1" t="s">
        <v>621</v>
      </c>
      <c r="O69" s="15">
        <v>3</v>
      </c>
      <c r="P69">
        <v>1</v>
      </c>
      <c r="T69" s="9">
        <f t="shared" si="3"/>
        <v>2.3148153559304774E-5</v>
      </c>
      <c r="U69" s="9">
        <f t="shared" si="4"/>
        <v>0</v>
      </c>
    </row>
    <row r="70" spans="1:21" x14ac:dyDescent="0.3">
      <c r="A70" s="1" t="s">
        <v>15</v>
      </c>
      <c r="B70" s="1" t="s">
        <v>16</v>
      </c>
      <c r="C70" s="1" t="s">
        <v>17</v>
      </c>
      <c r="D70" s="1" t="s">
        <v>18</v>
      </c>
      <c r="E70" s="1" t="s">
        <v>19</v>
      </c>
      <c r="F70" s="1" t="s">
        <v>20</v>
      </c>
      <c r="G70" s="1" t="s">
        <v>21</v>
      </c>
      <c r="H70" s="1" t="s">
        <v>22</v>
      </c>
      <c r="I70" s="1" t="s">
        <v>23</v>
      </c>
      <c r="J70" s="1" t="s">
        <v>24</v>
      </c>
      <c r="K70" s="1" t="s">
        <v>25</v>
      </c>
      <c r="L70" s="8" t="s">
        <v>630</v>
      </c>
      <c r="M70" s="1" t="s">
        <v>630</v>
      </c>
      <c r="N70" s="1" t="s">
        <v>631</v>
      </c>
      <c r="O70" s="15">
        <v>3</v>
      </c>
      <c r="P70">
        <v>1</v>
      </c>
      <c r="T70" s="9">
        <f t="shared" si="3"/>
        <v>2.3148153559304774E-5</v>
      </c>
      <c r="U70" s="9">
        <f t="shared" si="4"/>
        <v>0</v>
      </c>
    </row>
    <row r="71" spans="1:21" x14ac:dyDescent="0.3">
      <c r="A71" s="1" t="s">
        <v>15</v>
      </c>
      <c r="B71" s="1" t="s">
        <v>16</v>
      </c>
      <c r="C71" s="1" t="s">
        <v>17</v>
      </c>
      <c r="D71" s="1" t="s">
        <v>18</v>
      </c>
      <c r="E71" s="1" t="s">
        <v>19</v>
      </c>
      <c r="F71" s="1" t="s">
        <v>20</v>
      </c>
      <c r="G71" s="1" t="s">
        <v>21</v>
      </c>
      <c r="H71" s="1" t="s">
        <v>22</v>
      </c>
      <c r="I71" s="1" t="s">
        <v>23</v>
      </c>
      <c r="J71" s="1" t="s">
        <v>24</v>
      </c>
      <c r="K71" s="1" t="s">
        <v>25</v>
      </c>
      <c r="L71" s="1" t="s">
        <v>632</v>
      </c>
      <c r="M71" s="1" t="s">
        <v>632</v>
      </c>
      <c r="N71" s="1" t="s">
        <v>633</v>
      </c>
      <c r="O71" s="15">
        <v>3</v>
      </c>
      <c r="P71">
        <v>1</v>
      </c>
      <c r="T71" s="9">
        <f t="shared" si="3"/>
        <v>3.4722223062999547E-5</v>
      </c>
      <c r="U71" s="9">
        <f t="shared" si="4"/>
        <v>0</v>
      </c>
    </row>
    <row r="72" spans="1:2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4">
        <f>SUM(O27:O71)</f>
        <v>193</v>
      </c>
      <c r="P72">
        <f>SUM(P27:P71)</f>
        <v>45</v>
      </c>
      <c r="Q72" s="3">
        <f>O72/P72</f>
        <v>4.2888888888888888</v>
      </c>
      <c r="R72" s="3"/>
      <c r="S72" s="3"/>
      <c r="T72" s="9">
        <f t="shared" si="3"/>
        <v>0</v>
      </c>
      <c r="U72" s="9">
        <f t="shared" si="4"/>
        <v>0</v>
      </c>
    </row>
    <row r="73" spans="1:21" x14ac:dyDescent="0.3">
      <c r="A73" s="1" t="s">
        <v>15</v>
      </c>
      <c r="B73" s="1" t="s">
        <v>16</v>
      </c>
      <c r="C73" s="1" t="s">
        <v>17</v>
      </c>
      <c r="D73" s="1" t="s">
        <v>18</v>
      </c>
      <c r="E73" s="1" t="s">
        <v>19</v>
      </c>
      <c r="F73" s="1" t="s">
        <v>20</v>
      </c>
      <c r="G73" s="1" t="s">
        <v>21</v>
      </c>
      <c r="H73" s="1" t="s">
        <v>22</v>
      </c>
      <c r="I73" s="1" t="s">
        <v>23</v>
      </c>
      <c r="J73" s="1" t="s">
        <v>24</v>
      </c>
      <c r="K73" s="1" t="s">
        <v>25</v>
      </c>
      <c r="L73" s="1" t="s">
        <v>636</v>
      </c>
      <c r="M73" s="1" t="s">
        <v>636</v>
      </c>
      <c r="N73" s="1" t="s">
        <v>637</v>
      </c>
      <c r="O73" s="15">
        <v>4</v>
      </c>
      <c r="P73">
        <v>1</v>
      </c>
      <c r="T73" s="9">
        <f t="shared" si="3"/>
        <v>2.314814628334716E-5</v>
      </c>
      <c r="U73" s="9">
        <f t="shared" si="4"/>
        <v>0</v>
      </c>
    </row>
    <row r="74" spans="1:21" x14ac:dyDescent="0.3">
      <c r="A74" s="1" t="s">
        <v>15</v>
      </c>
      <c r="B74" s="1" t="s">
        <v>16</v>
      </c>
      <c r="C74" s="1" t="s">
        <v>17</v>
      </c>
      <c r="D74" s="1" t="s">
        <v>18</v>
      </c>
      <c r="E74" s="1" t="s">
        <v>19</v>
      </c>
      <c r="F74" s="1" t="s">
        <v>20</v>
      </c>
      <c r="G74" s="1" t="s">
        <v>21</v>
      </c>
      <c r="H74" s="1" t="s">
        <v>22</v>
      </c>
      <c r="I74" s="1" t="s">
        <v>23</v>
      </c>
      <c r="J74" s="1" t="s">
        <v>24</v>
      </c>
      <c r="K74" s="1" t="s">
        <v>25</v>
      </c>
      <c r="L74" s="1" t="s">
        <v>640</v>
      </c>
      <c r="M74" s="1" t="s">
        <v>640</v>
      </c>
      <c r="N74" s="1" t="s">
        <v>641</v>
      </c>
      <c r="O74" s="15">
        <v>4</v>
      </c>
      <c r="P74">
        <v>1</v>
      </c>
      <c r="T74" s="9">
        <f t="shared" si="3"/>
        <v>2.314814628334716E-5</v>
      </c>
      <c r="U74" s="9">
        <f t="shared" si="4"/>
        <v>0</v>
      </c>
    </row>
    <row r="75" spans="1:21" x14ac:dyDescent="0.3">
      <c r="A75" s="1" t="s">
        <v>15</v>
      </c>
      <c r="B75" s="1" t="s">
        <v>16</v>
      </c>
      <c r="C75" s="1" t="s">
        <v>17</v>
      </c>
      <c r="D75" s="1" t="s">
        <v>18</v>
      </c>
      <c r="E75" s="1" t="s">
        <v>19</v>
      </c>
      <c r="F75" s="1" t="s">
        <v>20</v>
      </c>
      <c r="G75" s="1" t="s">
        <v>21</v>
      </c>
      <c r="H75" s="1" t="s">
        <v>22</v>
      </c>
      <c r="I75" s="1" t="s">
        <v>23</v>
      </c>
      <c r="J75" s="1" t="s">
        <v>24</v>
      </c>
      <c r="K75" s="1" t="s">
        <v>25</v>
      </c>
      <c r="L75" s="1" t="s">
        <v>645</v>
      </c>
      <c r="M75" s="1" t="s">
        <v>645</v>
      </c>
      <c r="N75" s="1" t="s">
        <v>646</v>
      </c>
      <c r="O75" s="15">
        <v>4</v>
      </c>
      <c r="P75">
        <v>1</v>
      </c>
      <c r="T75" s="9">
        <f t="shared" si="3"/>
        <v>2.314814628334716E-5</v>
      </c>
      <c r="U75" s="9">
        <f t="shared" si="4"/>
        <v>0</v>
      </c>
    </row>
    <row r="76" spans="1:21" x14ac:dyDescent="0.3">
      <c r="A76" s="1" t="s">
        <v>15</v>
      </c>
      <c r="B76" s="1" t="s">
        <v>16</v>
      </c>
      <c r="C76" s="1" t="s">
        <v>17</v>
      </c>
      <c r="D76" s="1" t="s">
        <v>18</v>
      </c>
      <c r="E76" s="1" t="s">
        <v>19</v>
      </c>
      <c r="F76" s="1" t="s">
        <v>20</v>
      </c>
      <c r="G76" s="1" t="s">
        <v>21</v>
      </c>
      <c r="H76" s="1" t="s">
        <v>22</v>
      </c>
      <c r="I76" s="1" t="s">
        <v>23</v>
      </c>
      <c r="J76" s="1" t="s">
        <v>24</v>
      </c>
      <c r="K76" s="1" t="s">
        <v>25</v>
      </c>
      <c r="L76" s="1" t="s">
        <v>648</v>
      </c>
      <c r="M76" s="1" t="s">
        <v>648</v>
      </c>
      <c r="N76" s="1" t="s">
        <v>649</v>
      </c>
      <c r="O76" s="15">
        <v>4</v>
      </c>
      <c r="P76">
        <v>1</v>
      </c>
      <c r="T76" s="9">
        <f t="shared" si="3"/>
        <v>1.1574069503694773E-5</v>
      </c>
      <c r="U76" s="9">
        <f t="shared" si="4"/>
        <v>0</v>
      </c>
    </row>
    <row r="77" spans="1:21" x14ac:dyDescent="0.3">
      <c r="A77" s="1" t="s">
        <v>15</v>
      </c>
      <c r="B77" s="1" t="s">
        <v>16</v>
      </c>
      <c r="C77" s="1" t="s">
        <v>17</v>
      </c>
      <c r="D77" s="1" t="s">
        <v>18</v>
      </c>
      <c r="E77" s="1" t="s">
        <v>19</v>
      </c>
      <c r="F77" s="1" t="s">
        <v>20</v>
      </c>
      <c r="G77" s="1" t="s">
        <v>21</v>
      </c>
      <c r="H77" s="1" t="s">
        <v>22</v>
      </c>
      <c r="I77" s="1" t="s">
        <v>23</v>
      </c>
      <c r="J77" s="1" t="s">
        <v>24</v>
      </c>
      <c r="K77" s="1" t="s">
        <v>25</v>
      </c>
      <c r="L77" s="1" t="s">
        <v>650</v>
      </c>
      <c r="M77" s="1" t="s">
        <v>650</v>
      </c>
      <c r="N77" s="1" t="s">
        <v>651</v>
      </c>
      <c r="O77" s="15">
        <v>4</v>
      </c>
      <c r="P77">
        <v>1</v>
      </c>
      <c r="T77" s="9">
        <f t="shared" si="3"/>
        <v>2.3148153559304774E-5</v>
      </c>
      <c r="U77" s="9">
        <f t="shared" si="4"/>
        <v>0</v>
      </c>
    </row>
    <row r="78" spans="1:21" x14ac:dyDescent="0.3">
      <c r="A78" s="1" t="s">
        <v>15</v>
      </c>
      <c r="B78" s="1" t="s">
        <v>16</v>
      </c>
      <c r="C78" s="1" t="s">
        <v>17</v>
      </c>
      <c r="D78" s="1" t="s">
        <v>18</v>
      </c>
      <c r="E78" s="1" t="s">
        <v>19</v>
      </c>
      <c r="F78" s="1" t="s">
        <v>20</v>
      </c>
      <c r="G78" s="1" t="s">
        <v>21</v>
      </c>
      <c r="H78" s="1" t="s">
        <v>22</v>
      </c>
      <c r="I78" s="1" t="s">
        <v>23</v>
      </c>
      <c r="J78" s="1" t="s">
        <v>24</v>
      </c>
      <c r="K78" s="1" t="s">
        <v>25</v>
      </c>
      <c r="L78" s="1" t="s">
        <v>653</v>
      </c>
      <c r="M78" s="1" t="s">
        <v>653</v>
      </c>
      <c r="N78" s="1" t="s">
        <v>654</v>
      </c>
      <c r="O78" s="15">
        <v>4</v>
      </c>
      <c r="P78">
        <v>1</v>
      </c>
      <c r="T78" s="9">
        <f t="shared" si="3"/>
        <v>2.314814628334716E-5</v>
      </c>
      <c r="U78" s="9">
        <f t="shared" si="4"/>
        <v>0</v>
      </c>
    </row>
    <row r="79" spans="1:21" x14ac:dyDescent="0.3">
      <c r="A79" s="1" t="s">
        <v>15</v>
      </c>
      <c r="B79" s="1" t="s">
        <v>16</v>
      </c>
      <c r="C79" s="1" t="s">
        <v>17</v>
      </c>
      <c r="D79" s="1" t="s">
        <v>18</v>
      </c>
      <c r="E79" s="1" t="s">
        <v>19</v>
      </c>
      <c r="F79" s="1" t="s">
        <v>20</v>
      </c>
      <c r="G79" s="1" t="s">
        <v>21</v>
      </c>
      <c r="H79" s="1" t="s">
        <v>22</v>
      </c>
      <c r="I79" s="1" t="s">
        <v>23</v>
      </c>
      <c r="J79" s="1" t="s">
        <v>24</v>
      </c>
      <c r="K79" s="1" t="s">
        <v>25</v>
      </c>
      <c r="L79" s="1" t="s">
        <v>659</v>
      </c>
      <c r="M79" s="1" t="s">
        <v>659</v>
      </c>
      <c r="N79" s="1" t="s">
        <v>660</v>
      </c>
      <c r="O79" s="15">
        <v>4</v>
      </c>
      <c r="P79">
        <v>1</v>
      </c>
      <c r="T79" s="9">
        <f t="shared" si="3"/>
        <v>2.314814628334716E-5</v>
      </c>
      <c r="U79" s="9">
        <f t="shared" si="4"/>
        <v>0</v>
      </c>
    </row>
    <row r="80" spans="1:21" x14ac:dyDescent="0.3">
      <c r="A80" s="1" t="s">
        <v>15</v>
      </c>
      <c r="B80" s="1" t="s">
        <v>16</v>
      </c>
      <c r="C80" s="1" t="s">
        <v>17</v>
      </c>
      <c r="D80" s="1" t="s">
        <v>18</v>
      </c>
      <c r="E80" s="1" t="s">
        <v>19</v>
      </c>
      <c r="F80" s="1" t="s">
        <v>20</v>
      </c>
      <c r="G80" s="1" t="s">
        <v>21</v>
      </c>
      <c r="H80" s="1" t="s">
        <v>22</v>
      </c>
      <c r="I80" s="1" t="s">
        <v>23</v>
      </c>
      <c r="J80" s="1" t="s">
        <v>24</v>
      </c>
      <c r="K80" s="1" t="s">
        <v>25</v>
      </c>
      <c r="L80" s="1" t="s">
        <v>662</v>
      </c>
      <c r="M80" s="1" t="s">
        <v>662</v>
      </c>
      <c r="N80" s="1" t="s">
        <v>663</v>
      </c>
      <c r="O80" s="15">
        <v>4</v>
      </c>
      <c r="P80">
        <v>1</v>
      </c>
      <c r="T80" s="9">
        <f t="shared" si="3"/>
        <v>1.1574076779652387E-5</v>
      </c>
      <c r="U80" s="9">
        <f t="shared" si="4"/>
        <v>0</v>
      </c>
    </row>
    <row r="81" spans="1:21" x14ac:dyDescent="0.3">
      <c r="A81" s="1" t="s">
        <v>15</v>
      </c>
      <c r="B81" s="1" t="s">
        <v>16</v>
      </c>
      <c r="C81" s="1" t="s">
        <v>17</v>
      </c>
      <c r="D81" s="1" t="s">
        <v>18</v>
      </c>
      <c r="E81" s="1" t="s">
        <v>19</v>
      </c>
      <c r="F81" s="1" t="s">
        <v>20</v>
      </c>
      <c r="G81" s="1" t="s">
        <v>21</v>
      </c>
      <c r="H81" s="1" t="s">
        <v>22</v>
      </c>
      <c r="I81" s="1" t="s">
        <v>23</v>
      </c>
      <c r="J81" s="1" t="s">
        <v>24</v>
      </c>
      <c r="K81" s="1" t="s">
        <v>25</v>
      </c>
      <c r="L81" s="1" t="s">
        <v>666</v>
      </c>
      <c r="M81" s="1" t="s">
        <v>666</v>
      </c>
      <c r="N81" s="1" t="s">
        <v>667</v>
      </c>
      <c r="O81" s="15">
        <v>4</v>
      </c>
      <c r="P81">
        <v>1</v>
      </c>
      <c r="T81" s="9">
        <f t="shared" si="3"/>
        <v>2.314814628334716E-5</v>
      </c>
      <c r="U81" s="9">
        <f t="shared" si="4"/>
        <v>0</v>
      </c>
    </row>
    <row r="82" spans="1:21" x14ac:dyDescent="0.3">
      <c r="A82" s="1" t="s">
        <v>15</v>
      </c>
      <c r="B82" s="1" t="s">
        <v>16</v>
      </c>
      <c r="C82" s="1" t="s">
        <v>17</v>
      </c>
      <c r="D82" s="1" t="s">
        <v>18</v>
      </c>
      <c r="E82" s="1" t="s">
        <v>19</v>
      </c>
      <c r="F82" s="1" t="s">
        <v>20</v>
      </c>
      <c r="G82" s="1" t="s">
        <v>21</v>
      </c>
      <c r="H82" s="1" t="s">
        <v>22</v>
      </c>
      <c r="I82" s="1" t="s">
        <v>23</v>
      </c>
      <c r="J82" s="1" t="s">
        <v>24</v>
      </c>
      <c r="K82" s="1" t="s">
        <v>25</v>
      </c>
      <c r="L82" s="1" t="s">
        <v>668</v>
      </c>
      <c r="M82" s="1" t="s">
        <v>668</v>
      </c>
      <c r="N82" s="1" t="s">
        <v>669</v>
      </c>
      <c r="O82" s="15">
        <v>4</v>
      </c>
      <c r="P82">
        <v>1</v>
      </c>
      <c r="T82" s="9">
        <f t="shared" si="3"/>
        <v>2.314814628334716E-5</v>
      </c>
      <c r="U82" s="9">
        <f t="shared" si="4"/>
        <v>0</v>
      </c>
    </row>
    <row r="83" spans="1:21" x14ac:dyDescent="0.3">
      <c r="A83" s="1" t="s">
        <v>15</v>
      </c>
      <c r="B83" s="1" t="s">
        <v>16</v>
      </c>
      <c r="C83" s="1" t="s">
        <v>17</v>
      </c>
      <c r="D83" s="1" t="s">
        <v>18</v>
      </c>
      <c r="E83" s="1" t="s">
        <v>19</v>
      </c>
      <c r="F83" s="1" t="s">
        <v>20</v>
      </c>
      <c r="G83" s="1" t="s">
        <v>21</v>
      </c>
      <c r="H83" s="1" t="s">
        <v>22</v>
      </c>
      <c r="I83" s="1" t="s">
        <v>23</v>
      </c>
      <c r="J83" s="1" t="s">
        <v>24</v>
      </c>
      <c r="K83" s="1" t="s">
        <v>25</v>
      </c>
      <c r="L83" s="1" t="s">
        <v>673</v>
      </c>
      <c r="M83" s="1" t="s">
        <v>673</v>
      </c>
      <c r="N83" s="1" t="s">
        <v>674</v>
      </c>
      <c r="O83" s="15">
        <v>4</v>
      </c>
      <c r="P83">
        <v>1</v>
      </c>
      <c r="T83" s="9">
        <f t="shared" si="3"/>
        <v>1.1574076779652387E-5</v>
      </c>
      <c r="U83" s="9">
        <f t="shared" si="4"/>
        <v>0</v>
      </c>
    </row>
    <row r="84" spans="1:21" x14ac:dyDescent="0.3">
      <c r="A84" s="1" t="s">
        <v>15</v>
      </c>
      <c r="B84" s="1" t="s">
        <v>16</v>
      </c>
      <c r="C84" s="1" t="s">
        <v>17</v>
      </c>
      <c r="D84" s="1" t="s">
        <v>18</v>
      </c>
      <c r="E84" s="1" t="s">
        <v>19</v>
      </c>
      <c r="F84" s="1" t="s">
        <v>20</v>
      </c>
      <c r="G84" s="1" t="s">
        <v>21</v>
      </c>
      <c r="H84" s="1" t="s">
        <v>22</v>
      </c>
      <c r="I84" s="1" t="s">
        <v>23</v>
      </c>
      <c r="J84" s="1" t="s">
        <v>24</v>
      </c>
      <c r="K84" s="1" t="s">
        <v>25</v>
      </c>
      <c r="L84" s="1" t="s">
        <v>675</v>
      </c>
      <c r="M84" s="1" t="s">
        <v>675</v>
      </c>
      <c r="N84" s="1" t="s">
        <v>676</v>
      </c>
      <c r="O84" s="15">
        <v>4</v>
      </c>
      <c r="P84">
        <v>1</v>
      </c>
      <c r="T84" s="9">
        <f t="shared" si="3"/>
        <v>2.314814628334716E-5</v>
      </c>
      <c r="U84" s="9">
        <f t="shared" si="4"/>
        <v>0</v>
      </c>
    </row>
    <row r="85" spans="1:21" x14ac:dyDescent="0.3">
      <c r="A85" s="1" t="s">
        <v>15</v>
      </c>
      <c r="B85" s="1" t="s">
        <v>16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23</v>
      </c>
      <c r="J85" s="1" t="s">
        <v>24</v>
      </c>
      <c r="K85" s="1" t="s">
        <v>25</v>
      </c>
      <c r="L85" s="1" t="s">
        <v>679</v>
      </c>
      <c r="M85" s="1" t="s">
        <v>679</v>
      </c>
      <c r="N85" s="1" t="s">
        <v>680</v>
      </c>
      <c r="O85" s="15">
        <v>4</v>
      </c>
      <c r="P85">
        <v>1</v>
      </c>
      <c r="T85" s="9">
        <f t="shared" si="3"/>
        <v>1.1574076779652387E-5</v>
      </c>
      <c r="U85" s="9">
        <f t="shared" si="4"/>
        <v>0</v>
      </c>
    </row>
    <row r="86" spans="1:21" x14ac:dyDescent="0.3">
      <c r="A86" s="1" t="s">
        <v>15</v>
      </c>
      <c r="B86" s="1" t="s">
        <v>16</v>
      </c>
      <c r="C86" s="1" t="s">
        <v>17</v>
      </c>
      <c r="D86" s="1" t="s">
        <v>18</v>
      </c>
      <c r="E86" s="1" t="s">
        <v>19</v>
      </c>
      <c r="F86" s="1" t="s">
        <v>20</v>
      </c>
      <c r="G86" s="1" t="s">
        <v>21</v>
      </c>
      <c r="H86" s="1" t="s">
        <v>22</v>
      </c>
      <c r="I86" s="1" t="s">
        <v>23</v>
      </c>
      <c r="J86" s="1" t="s">
        <v>24</v>
      </c>
      <c r="K86" s="1" t="s">
        <v>25</v>
      </c>
      <c r="L86" s="1" t="s">
        <v>687</v>
      </c>
      <c r="M86" s="1" t="s">
        <v>687</v>
      </c>
      <c r="N86" s="1" t="s">
        <v>688</v>
      </c>
      <c r="O86" s="15">
        <v>4</v>
      </c>
      <c r="P86">
        <v>1</v>
      </c>
      <c r="T86"/>
    </row>
    <row r="87" spans="1:21" x14ac:dyDescent="0.3">
      <c r="A87" s="1" t="s">
        <v>15</v>
      </c>
      <c r="B87" s="1" t="s">
        <v>16</v>
      </c>
      <c r="C87" s="1" t="s">
        <v>17</v>
      </c>
      <c r="D87" s="1" t="s">
        <v>18</v>
      </c>
      <c r="E87" s="1" t="s">
        <v>19</v>
      </c>
      <c r="F87" s="1" t="s">
        <v>20</v>
      </c>
      <c r="G87" s="1" t="s">
        <v>21</v>
      </c>
      <c r="H87" s="1" t="s">
        <v>22</v>
      </c>
      <c r="I87" s="1" t="s">
        <v>23</v>
      </c>
      <c r="J87" s="1" t="s">
        <v>24</v>
      </c>
      <c r="K87" s="1" t="s">
        <v>25</v>
      </c>
      <c r="L87" s="1" t="s">
        <v>689</v>
      </c>
      <c r="M87" s="1" t="s">
        <v>689</v>
      </c>
      <c r="N87" s="1" t="s">
        <v>690</v>
      </c>
      <c r="O87" s="15">
        <v>3</v>
      </c>
      <c r="P87">
        <v>1</v>
      </c>
      <c r="T87"/>
    </row>
    <row r="88" spans="1:21" x14ac:dyDescent="0.3">
      <c r="A88" s="1" t="s">
        <v>15</v>
      </c>
      <c r="B88" s="1" t="s">
        <v>16</v>
      </c>
      <c r="C88" s="1" t="s">
        <v>17</v>
      </c>
      <c r="D88" s="1" t="s">
        <v>18</v>
      </c>
      <c r="E88" s="1" t="s">
        <v>19</v>
      </c>
      <c r="F88" s="1" t="s">
        <v>20</v>
      </c>
      <c r="G88" s="1" t="s">
        <v>21</v>
      </c>
      <c r="H88" s="1" t="s">
        <v>22</v>
      </c>
      <c r="I88" s="1" t="s">
        <v>23</v>
      </c>
      <c r="J88" s="1" t="s">
        <v>24</v>
      </c>
      <c r="K88" s="1" t="s">
        <v>25</v>
      </c>
      <c r="L88" s="1" t="s">
        <v>691</v>
      </c>
      <c r="M88" s="1" t="s">
        <v>691</v>
      </c>
      <c r="N88" s="1" t="s">
        <v>692</v>
      </c>
      <c r="O88" s="15">
        <v>4</v>
      </c>
      <c r="P88">
        <v>1</v>
      </c>
      <c r="T88"/>
    </row>
    <row r="89" spans="1:21" x14ac:dyDescent="0.3">
      <c r="A89" s="1" t="s">
        <v>15</v>
      </c>
      <c r="B89" s="1" t="s">
        <v>16</v>
      </c>
      <c r="C89" s="1" t="s">
        <v>17</v>
      </c>
      <c r="D89" s="1" t="s">
        <v>18</v>
      </c>
      <c r="E89" s="1" t="s">
        <v>19</v>
      </c>
      <c r="F89" s="1" t="s">
        <v>20</v>
      </c>
      <c r="G89" s="1" t="s">
        <v>21</v>
      </c>
      <c r="H89" s="1" t="s">
        <v>22</v>
      </c>
      <c r="I89" s="1" t="s">
        <v>23</v>
      </c>
      <c r="J89" s="1" t="s">
        <v>24</v>
      </c>
      <c r="K89" s="1" t="s">
        <v>25</v>
      </c>
      <c r="L89" s="1" t="s">
        <v>693</v>
      </c>
      <c r="M89" s="1" t="s">
        <v>693</v>
      </c>
      <c r="N89" s="1" t="s">
        <v>694</v>
      </c>
      <c r="O89" s="15">
        <v>4</v>
      </c>
      <c r="P89">
        <v>1</v>
      </c>
      <c r="T89"/>
    </row>
    <row r="90" spans="1:21" x14ac:dyDescent="0.3">
      <c r="A90" s="1" t="s">
        <v>15</v>
      </c>
      <c r="B90" s="1" t="s">
        <v>16</v>
      </c>
      <c r="C90" s="1" t="s">
        <v>17</v>
      </c>
      <c r="D90" s="1" t="s">
        <v>18</v>
      </c>
      <c r="E90" s="1" t="s">
        <v>19</v>
      </c>
      <c r="F90" s="1" t="s">
        <v>20</v>
      </c>
      <c r="G90" s="1" t="s">
        <v>21</v>
      </c>
      <c r="H90" s="1" t="s">
        <v>22</v>
      </c>
      <c r="I90" s="1" t="s">
        <v>23</v>
      </c>
      <c r="J90" s="1" t="s">
        <v>24</v>
      </c>
      <c r="K90" s="1" t="s">
        <v>25</v>
      </c>
      <c r="L90" s="1" t="s">
        <v>695</v>
      </c>
      <c r="M90" s="1" t="s">
        <v>695</v>
      </c>
      <c r="N90" s="1" t="s">
        <v>696</v>
      </c>
      <c r="O90" s="15">
        <v>4</v>
      </c>
      <c r="P90">
        <v>1</v>
      </c>
      <c r="T90"/>
    </row>
    <row r="91" spans="1:21" x14ac:dyDescent="0.3">
      <c r="A91" s="1" t="s">
        <v>15</v>
      </c>
      <c r="B91" s="1" t="s">
        <v>16</v>
      </c>
      <c r="C91" s="1" t="s">
        <v>17</v>
      </c>
      <c r="D91" s="1" t="s">
        <v>18</v>
      </c>
      <c r="E91" s="1" t="s">
        <v>19</v>
      </c>
      <c r="F91" s="1" t="s">
        <v>20</v>
      </c>
      <c r="G91" s="1" t="s">
        <v>21</v>
      </c>
      <c r="H91" s="1" t="s">
        <v>22</v>
      </c>
      <c r="I91" s="1" t="s">
        <v>23</v>
      </c>
      <c r="J91" s="1" t="s">
        <v>24</v>
      </c>
      <c r="K91" s="1" t="s">
        <v>25</v>
      </c>
      <c r="L91" s="1" t="s">
        <v>697</v>
      </c>
      <c r="M91" s="1" t="s">
        <v>697</v>
      </c>
      <c r="N91" s="1" t="s">
        <v>698</v>
      </c>
      <c r="O91" s="15">
        <v>4</v>
      </c>
      <c r="P91">
        <v>1</v>
      </c>
      <c r="T91"/>
    </row>
    <row r="92" spans="1:21" x14ac:dyDescent="0.3">
      <c r="A92" s="1" t="s">
        <v>15</v>
      </c>
      <c r="B92" s="1" t="s">
        <v>16</v>
      </c>
      <c r="C92" s="1" t="s">
        <v>17</v>
      </c>
      <c r="D92" s="1" t="s">
        <v>18</v>
      </c>
      <c r="E92" s="1" t="s">
        <v>19</v>
      </c>
      <c r="F92" s="1" t="s">
        <v>20</v>
      </c>
      <c r="G92" s="1" t="s">
        <v>21</v>
      </c>
      <c r="H92" s="1" t="s">
        <v>22</v>
      </c>
      <c r="I92" s="1" t="s">
        <v>23</v>
      </c>
      <c r="J92" s="1" t="s">
        <v>24</v>
      </c>
      <c r="K92" s="1" t="s">
        <v>25</v>
      </c>
      <c r="L92" s="1" t="s">
        <v>699</v>
      </c>
      <c r="M92" s="1" t="s">
        <v>699</v>
      </c>
      <c r="N92" s="1" t="s">
        <v>700</v>
      </c>
      <c r="O92" s="15">
        <v>4</v>
      </c>
      <c r="P92">
        <v>1</v>
      </c>
      <c r="T92"/>
    </row>
    <row r="93" spans="1:21" x14ac:dyDescent="0.3">
      <c r="A93" s="1" t="s">
        <v>15</v>
      </c>
      <c r="B93" s="1" t="s">
        <v>16</v>
      </c>
      <c r="C93" s="1" t="s">
        <v>17</v>
      </c>
      <c r="D93" s="1" t="s">
        <v>18</v>
      </c>
      <c r="E93" s="1" t="s">
        <v>19</v>
      </c>
      <c r="F93" s="1" t="s">
        <v>20</v>
      </c>
      <c r="G93" s="1" t="s">
        <v>21</v>
      </c>
      <c r="H93" s="1" t="s">
        <v>22</v>
      </c>
      <c r="I93" s="1" t="s">
        <v>23</v>
      </c>
      <c r="J93" s="1" t="s">
        <v>24</v>
      </c>
      <c r="K93" s="1" t="s">
        <v>25</v>
      </c>
      <c r="L93" s="1" t="s">
        <v>701</v>
      </c>
      <c r="M93" s="1" t="s">
        <v>701</v>
      </c>
      <c r="N93" s="1" t="s">
        <v>702</v>
      </c>
      <c r="O93" s="15">
        <v>4</v>
      </c>
      <c r="P93">
        <v>1</v>
      </c>
      <c r="T93"/>
    </row>
    <row r="94" spans="1:21" x14ac:dyDescent="0.3">
      <c r="A94" s="1" t="s">
        <v>15</v>
      </c>
      <c r="B94" s="1" t="s">
        <v>16</v>
      </c>
      <c r="C94" s="1" t="s">
        <v>17</v>
      </c>
      <c r="D94" s="1" t="s">
        <v>18</v>
      </c>
      <c r="E94" s="1" t="s">
        <v>19</v>
      </c>
      <c r="F94" s="1" t="s">
        <v>20</v>
      </c>
      <c r="G94" s="1" t="s">
        <v>21</v>
      </c>
      <c r="H94" s="1" t="s">
        <v>22</v>
      </c>
      <c r="I94" s="1" t="s">
        <v>23</v>
      </c>
      <c r="J94" s="1" t="s">
        <v>24</v>
      </c>
      <c r="K94" s="1" t="s">
        <v>25</v>
      </c>
      <c r="L94" s="1" t="s">
        <v>703</v>
      </c>
      <c r="M94" s="1" t="s">
        <v>703</v>
      </c>
      <c r="N94" s="1" t="s">
        <v>704</v>
      </c>
      <c r="O94" s="15">
        <v>4</v>
      </c>
      <c r="P94">
        <v>1</v>
      </c>
      <c r="T94"/>
    </row>
    <row r="95" spans="1:21" x14ac:dyDescent="0.3">
      <c r="A95" s="1" t="s">
        <v>15</v>
      </c>
      <c r="B95" s="1" t="s">
        <v>16</v>
      </c>
      <c r="C95" s="1" t="s">
        <v>17</v>
      </c>
      <c r="D95" s="1" t="s">
        <v>18</v>
      </c>
      <c r="E95" s="1" t="s">
        <v>19</v>
      </c>
      <c r="F95" s="1" t="s">
        <v>20</v>
      </c>
      <c r="G95" s="1" t="s">
        <v>21</v>
      </c>
      <c r="H95" s="1" t="s">
        <v>22</v>
      </c>
      <c r="I95" s="1" t="s">
        <v>23</v>
      </c>
      <c r="J95" s="1" t="s">
        <v>24</v>
      </c>
      <c r="K95" s="1" t="s">
        <v>25</v>
      </c>
      <c r="L95" s="1" t="s">
        <v>705</v>
      </c>
      <c r="M95" s="1" t="s">
        <v>705</v>
      </c>
      <c r="N95" s="1" t="s">
        <v>706</v>
      </c>
      <c r="O95" s="15">
        <v>3</v>
      </c>
      <c r="P95">
        <v>1</v>
      </c>
      <c r="T95"/>
    </row>
    <row r="96" spans="1:21" x14ac:dyDescent="0.3">
      <c r="A96" s="1" t="s">
        <v>15</v>
      </c>
      <c r="B96" s="1" t="s">
        <v>16</v>
      </c>
      <c r="C96" s="1" t="s">
        <v>17</v>
      </c>
      <c r="D96" s="1" t="s">
        <v>18</v>
      </c>
      <c r="E96" s="1" t="s">
        <v>19</v>
      </c>
      <c r="F96" s="1" t="s">
        <v>20</v>
      </c>
      <c r="G96" s="1" t="s">
        <v>21</v>
      </c>
      <c r="H96" s="1" t="s">
        <v>22</v>
      </c>
      <c r="I96" s="1" t="s">
        <v>23</v>
      </c>
      <c r="J96" s="1" t="s">
        <v>24</v>
      </c>
      <c r="K96" s="1" t="s">
        <v>25</v>
      </c>
      <c r="L96" s="1" t="s">
        <v>707</v>
      </c>
      <c r="M96" s="1" t="s">
        <v>707</v>
      </c>
      <c r="N96" s="1" t="s">
        <v>708</v>
      </c>
      <c r="O96" s="15">
        <v>3</v>
      </c>
      <c r="P96">
        <v>1</v>
      </c>
      <c r="T96"/>
    </row>
    <row r="97" spans="1:20" x14ac:dyDescent="0.3">
      <c r="A97" s="1" t="s">
        <v>15</v>
      </c>
      <c r="B97" s="1" t="s">
        <v>16</v>
      </c>
      <c r="C97" s="1" t="s">
        <v>17</v>
      </c>
      <c r="D97" s="1" t="s">
        <v>18</v>
      </c>
      <c r="E97" s="1" t="s">
        <v>19</v>
      </c>
      <c r="F97" s="1" t="s">
        <v>20</v>
      </c>
      <c r="G97" s="1" t="s">
        <v>21</v>
      </c>
      <c r="H97" s="1" t="s">
        <v>22</v>
      </c>
      <c r="I97" s="1" t="s">
        <v>23</v>
      </c>
      <c r="J97" s="1" t="s">
        <v>24</v>
      </c>
      <c r="K97" s="1" t="s">
        <v>25</v>
      </c>
      <c r="L97" s="1" t="s">
        <v>709</v>
      </c>
      <c r="M97" s="1" t="s">
        <v>709</v>
      </c>
      <c r="N97" s="1" t="s">
        <v>710</v>
      </c>
      <c r="O97" s="15">
        <v>3</v>
      </c>
      <c r="P97">
        <v>1</v>
      </c>
      <c r="T97"/>
    </row>
    <row r="98" spans="1:20" x14ac:dyDescent="0.3">
      <c r="A98" s="1" t="s">
        <v>15</v>
      </c>
      <c r="B98" s="1" t="s">
        <v>16</v>
      </c>
      <c r="C98" s="1" t="s">
        <v>17</v>
      </c>
      <c r="D98" s="1" t="s">
        <v>18</v>
      </c>
      <c r="E98" s="1" t="s">
        <v>19</v>
      </c>
      <c r="F98" s="1" t="s">
        <v>20</v>
      </c>
      <c r="G98" s="1" t="s">
        <v>21</v>
      </c>
      <c r="H98" s="1" t="s">
        <v>22</v>
      </c>
      <c r="I98" s="1" t="s">
        <v>23</v>
      </c>
      <c r="J98" s="1" t="s">
        <v>24</v>
      </c>
      <c r="K98" s="1" t="s">
        <v>25</v>
      </c>
      <c r="L98" s="1" t="s">
        <v>711</v>
      </c>
      <c r="M98" s="1" t="s">
        <v>711</v>
      </c>
      <c r="N98" s="1" t="s">
        <v>712</v>
      </c>
      <c r="O98" s="15">
        <v>3</v>
      </c>
      <c r="P98">
        <v>1</v>
      </c>
      <c r="T98"/>
    </row>
    <row r="99" spans="1:20" x14ac:dyDescent="0.3">
      <c r="A99" s="1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1" t="s">
        <v>20</v>
      </c>
      <c r="G99" s="1" t="s">
        <v>21</v>
      </c>
      <c r="H99" s="1" t="s">
        <v>22</v>
      </c>
      <c r="I99" s="1" t="s">
        <v>23</v>
      </c>
      <c r="J99" s="1" t="s">
        <v>24</v>
      </c>
      <c r="K99" s="1" t="s">
        <v>25</v>
      </c>
      <c r="L99" s="1" t="s">
        <v>713</v>
      </c>
      <c r="M99" s="1" t="s">
        <v>713</v>
      </c>
      <c r="N99" s="1" t="s">
        <v>714</v>
      </c>
      <c r="O99" s="15">
        <v>4</v>
      </c>
      <c r="P99">
        <v>1</v>
      </c>
      <c r="T99"/>
    </row>
    <row r="100" spans="1:2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4">
        <f>SUM(O73:O99)</f>
        <v>103</v>
      </c>
      <c r="P100">
        <f>SUM(P73:P99)</f>
        <v>27</v>
      </c>
      <c r="Q100">
        <f>O100/P100</f>
        <v>3.8148148148148149</v>
      </c>
      <c r="R100" s="15">
        <f>AVERAGE(O73:O99)</f>
        <v>3.8148148148148149</v>
      </c>
      <c r="T100"/>
    </row>
    <row r="101" spans="1:20" x14ac:dyDescent="0.3">
      <c r="A101" s="1" t="s">
        <v>15</v>
      </c>
      <c r="B101" s="1" t="s">
        <v>16</v>
      </c>
      <c r="C101" s="1" t="s">
        <v>17</v>
      </c>
      <c r="D101" s="1" t="s">
        <v>18</v>
      </c>
      <c r="E101" s="1" t="s">
        <v>19</v>
      </c>
      <c r="F101" s="1" t="s">
        <v>20</v>
      </c>
      <c r="G101" s="1" t="s">
        <v>21</v>
      </c>
      <c r="H101" s="1" t="s">
        <v>22</v>
      </c>
      <c r="I101" s="1" t="s">
        <v>23</v>
      </c>
      <c r="J101" s="1" t="s">
        <v>24</v>
      </c>
      <c r="K101" s="1" t="s">
        <v>25</v>
      </c>
      <c r="L101" s="1" t="s">
        <v>715</v>
      </c>
      <c r="M101" s="1" t="s">
        <v>715</v>
      </c>
      <c r="N101" s="1" t="s">
        <v>716</v>
      </c>
      <c r="O101" s="16">
        <v>3</v>
      </c>
      <c r="P101">
        <v>1</v>
      </c>
      <c r="T101"/>
    </row>
    <row r="102" spans="1:20" x14ac:dyDescent="0.3">
      <c r="A102" s="1" t="s">
        <v>15</v>
      </c>
      <c r="B102" s="1" t="s">
        <v>16</v>
      </c>
      <c r="C102" s="1" t="s">
        <v>17</v>
      </c>
      <c r="D102" s="1" t="s">
        <v>18</v>
      </c>
      <c r="E102" s="1" t="s">
        <v>19</v>
      </c>
      <c r="F102" s="1" t="s">
        <v>20</v>
      </c>
      <c r="G102" s="1" t="s">
        <v>21</v>
      </c>
      <c r="H102" s="1" t="s">
        <v>22</v>
      </c>
      <c r="I102" s="1" t="s">
        <v>23</v>
      </c>
      <c r="J102" s="1" t="s">
        <v>24</v>
      </c>
      <c r="K102" s="1" t="s">
        <v>25</v>
      </c>
      <c r="L102" s="1" t="s">
        <v>717</v>
      </c>
      <c r="M102" s="1" t="s">
        <v>717</v>
      </c>
      <c r="N102" s="1" t="s">
        <v>718</v>
      </c>
      <c r="O102" s="16">
        <v>3</v>
      </c>
      <c r="P102">
        <v>1</v>
      </c>
      <c r="T102"/>
    </row>
    <row r="103" spans="1:20" x14ac:dyDescent="0.3">
      <c r="A103" s="1" t="s">
        <v>15</v>
      </c>
      <c r="B103" s="1" t="s">
        <v>16</v>
      </c>
      <c r="C103" s="1" t="s">
        <v>17</v>
      </c>
      <c r="D103" s="1" t="s">
        <v>18</v>
      </c>
      <c r="E103" s="1" t="s">
        <v>19</v>
      </c>
      <c r="F103" s="1" t="s">
        <v>20</v>
      </c>
      <c r="G103" s="1" t="s">
        <v>21</v>
      </c>
      <c r="H103" s="1" t="s">
        <v>22</v>
      </c>
      <c r="I103" s="1" t="s">
        <v>23</v>
      </c>
      <c r="J103" s="1" t="s">
        <v>24</v>
      </c>
      <c r="K103" s="1" t="s">
        <v>25</v>
      </c>
      <c r="L103" s="1" t="s">
        <v>719</v>
      </c>
      <c r="M103" s="1" t="s">
        <v>719</v>
      </c>
      <c r="N103" s="1" t="s">
        <v>720</v>
      </c>
      <c r="O103" s="16">
        <v>4</v>
      </c>
      <c r="P103">
        <v>1</v>
      </c>
      <c r="T103"/>
    </row>
    <row r="104" spans="1:20" x14ac:dyDescent="0.3">
      <c r="A104" s="1" t="s">
        <v>15</v>
      </c>
      <c r="B104" s="1" t="s">
        <v>16</v>
      </c>
      <c r="C104" s="1" t="s">
        <v>17</v>
      </c>
      <c r="D104" s="1" t="s">
        <v>18</v>
      </c>
      <c r="E104" s="1" t="s">
        <v>19</v>
      </c>
      <c r="F104" s="1" t="s">
        <v>20</v>
      </c>
      <c r="G104" s="1" t="s">
        <v>21</v>
      </c>
      <c r="H104" s="1" t="s">
        <v>22</v>
      </c>
      <c r="I104" s="1" t="s">
        <v>23</v>
      </c>
      <c r="J104" s="1" t="s">
        <v>24</v>
      </c>
      <c r="K104" s="1" t="s">
        <v>25</v>
      </c>
      <c r="L104" s="1" t="s">
        <v>721</v>
      </c>
      <c r="M104" s="1" t="s">
        <v>721</v>
      </c>
      <c r="N104" s="1" t="s">
        <v>722</v>
      </c>
      <c r="O104" s="16">
        <v>4</v>
      </c>
      <c r="P104">
        <v>1</v>
      </c>
      <c r="T104"/>
    </row>
    <row r="105" spans="1:20" x14ac:dyDescent="0.3">
      <c r="A105" s="1" t="s">
        <v>15</v>
      </c>
      <c r="B105" s="1" t="s">
        <v>16</v>
      </c>
      <c r="C105" s="1" t="s">
        <v>17</v>
      </c>
      <c r="D105" s="1" t="s">
        <v>18</v>
      </c>
      <c r="E105" s="1" t="s">
        <v>19</v>
      </c>
      <c r="F105" s="1" t="s">
        <v>20</v>
      </c>
      <c r="G105" s="1" t="s">
        <v>21</v>
      </c>
      <c r="H105" s="1" t="s">
        <v>22</v>
      </c>
      <c r="I105" s="1" t="s">
        <v>23</v>
      </c>
      <c r="J105" s="1" t="s">
        <v>24</v>
      </c>
      <c r="K105" s="1" t="s">
        <v>25</v>
      </c>
      <c r="L105" s="1" t="s">
        <v>723</v>
      </c>
      <c r="M105" s="1" t="s">
        <v>723</v>
      </c>
      <c r="N105" s="1" t="s">
        <v>724</v>
      </c>
      <c r="O105" s="16">
        <v>3</v>
      </c>
      <c r="P105">
        <v>1</v>
      </c>
      <c r="T105"/>
    </row>
    <row r="106" spans="1:20" x14ac:dyDescent="0.3">
      <c r="A106" s="1" t="s">
        <v>15</v>
      </c>
      <c r="B106" s="1" t="s">
        <v>16</v>
      </c>
      <c r="C106" s="1" t="s">
        <v>17</v>
      </c>
      <c r="D106" s="1" t="s">
        <v>18</v>
      </c>
      <c r="E106" s="1" t="s">
        <v>19</v>
      </c>
      <c r="F106" s="1" t="s">
        <v>20</v>
      </c>
      <c r="G106" s="1" t="s">
        <v>21</v>
      </c>
      <c r="H106" s="1" t="s">
        <v>22</v>
      </c>
      <c r="I106" s="1" t="s">
        <v>23</v>
      </c>
      <c r="J106" s="1" t="s">
        <v>24</v>
      </c>
      <c r="K106" s="1" t="s">
        <v>25</v>
      </c>
      <c r="L106" s="1" t="s">
        <v>725</v>
      </c>
      <c r="M106" s="1" t="s">
        <v>725</v>
      </c>
      <c r="N106" s="1" t="s">
        <v>726</v>
      </c>
      <c r="O106" s="16">
        <v>3</v>
      </c>
      <c r="P106">
        <v>1</v>
      </c>
      <c r="T106"/>
    </row>
    <row r="107" spans="1:20" x14ac:dyDescent="0.3">
      <c r="A107" s="1" t="s">
        <v>15</v>
      </c>
      <c r="B107" s="1" t="s">
        <v>16</v>
      </c>
      <c r="C107" s="1" t="s">
        <v>17</v>
      </c>
      <c r="D107" s="1" t="s">
        <v>18</v>
      </c>
      <c r="E107" s="1" t="s">
        <v>19</v>
      </c>
      <c r="F107" s="1" t="s">
        <v>20</v>
      </c>
      <c r="G107" s="1" t="s">
        <v>21</v>
      </c>
      <c r="H107" s="1" t="s">
        <v>22</v>
      </c>
      <c r="I107" s="1" t="s">
        <v>23</v>
      </c>
      <c r="J107" s="1" t="s">
        <v>24</v>
      </c>
      <c r="K107" s="1" t="s">
        <v>25</v>
      </c>
      <c r="L107" s="1" t="s">
        <v>727</v>
      </c>
      <c r="M107" s="1" t="s">
        <v>727</v>
      </c>
      <c r="N107" s="1" t="s">
        <v>728</v>
      </c>
      <c r="O107" s="16">
        <v>3</v>
      </c>
      <c r="P107">
        <v>1</v>
      </c>
      <c r="T107"/>
    </row>
    <row r="108" spans="1:20" x14ac:dyDescent="0.3">
      <c r="A108" s="1" t="s">
        <v>15</v>
      </c>
      <c r="B108" s="1" t="s">
        <v>16</v>
      </c>
      <c r="C108" s="1" t="s">
        <v>17</v>
      </c>
      <c r="D108" s="1" t="s">
        <v>18</v>
      </c>
      <c r="E108" s="1" t="s">
        <v>19</v>
      </c>
      <c r="F108" s="1" t="s">
        <v>20</v>
      </c>
      <c r="G108" s="1" t="s">
        <v>21</v>
      </c>
      <c r="H108" s="1" t="s">
        <v>22</v>
      </c>
      <c r="I108" s="1" t="s">
        <v>23</v>
      </c>
      <c r="J108" s="1" t="s">
        <v>24</v>
      </c>
      <c r="K108" s="1" t="s">
        <v>25</v>
      </c>
      <c r="L108" s="1" t="s">
        <v>729</v>
      </c>
      <c r="M108" s="1" t="s">
        <v>729</v>
      </c>
      <c r="N108" s="1" t="s">
        <v>730</v>
      </c>
      <c r="O108" s="16">
        <v>3</v>
      </c>
      <c r="P108">
        <v>1</v>
      </c>
      <c r="T108"/>
    </row>
    <row r="109" spans="1:20" x14ac:dyDescent="0.3">
      <c r="A109" s="1" t="s">
        <v>15</v>
      </c>
      <c r="B109" s="1" t="s">
        <v>16</v>
      </c>
      <c r="C109" s="1" t="s">
        <v>17</v>
      </c>
      <c r="D109" s="1" t="s">
        <v>18</v>
      </c>
      <c r="E109" s="1" t="s">
        <v>19</v>
      </c>
      <c r="F109" s="1" t="s">
        <v>20</v>
      </c>
      <c r="G109" s="1" t="s">
        <v>21</v>
      </c>
      <c r="H109" s="1" t="s">
        <v>22</v>
      </c>
      <c r="I109" s="1" t="s">
        <v>23</v>
      </c>
      <c r="J109" s="1" t="s">
        <v>24</v>
      </c>
      <c r="K109" s="1" t="s">
        <v>25</v>
      </c>
      <c r="L109" s="1" t="s">
        <v>731</v>
      </c>
      <c r="M109" s="1" t="s">
        <v>731</v>
      </c>
      <c r="N109" s="1" t="s">
        <v>732</v>
      </c>
      <c r="O109" s="16">
        <v>3</v>
      </c>
      <c r="P109">
        <v>1</v>
      </c>
      <c r="T109"/>
    </row>
    <row r="110" spans="1:20" x14ac:dyDescent="0.3">
      <c r="A110" s="1" t="s">
        <v>15</v>
      </c>
      <c r="B110" s="1" t="s">
        <v>16</v>
      </c>
      <c r="C110" s="1" t="s">
        <v>17</v>
      </c>
      <c r="D110" s="1" t="s">
        <v>18</v>
      </c>
      <c r="E110" s="1" t="s">
        <v>19</v>
      </c>
      <c r="F110" s="1" t="s">
        <v>20</v>
      </c>
      <c r="G110" s="1" t="s">
        <v>21</v>
      </c>
      <c r="H110" s="1" t="s">
        <v>22</v>
      </c>
      <c r="I110" s="1" t="s">
        <v>23</v>
      </c>
      <c r="J110" s="1" t="s">
        <v>24</v>
      </c>
      <c r="K110" s="1" t="s">
        <v>25</v>
      </c>
      <c r="L110" s="1" t="s">
        <v>733</v>
      </c>
      <c r="M110" s="1" t="s">
        <v>733</v>
      </c>
      <c r="N110" s="1" t="s">
        <v>734</v>
      </c>
      <c r="O110" s="16">
        <v>3</v>
      </c>
      <c r="P110">
        <v>1</v>
      </c>
      <c r="T110"/>
    </row>
    <row r="111" spans="1:20" x14ac:dyDescent="0.3">
      <c r="A111" s="1" t="s">
        <v>15</v>
      </c>
      <c r="B111" s="1" t="s">
        <v>16</v>
      </c>
      <c r="C111" s="1" t="s">
        <v>17</v>
      </c>
      <c r="D111" s="1" t="s">
        <v>18</v>
      </c>
      <c r="E111" s="1" t="s">
        <v>19</v>
      </c>
      <c r="F111" s="1" t="s">
        <v>20</v>
      </c>
      <c r="G111" s="1" t="s">
        <v>21</v>
      </c>
      <c r="H111" s="1" t="s">
        <v>22</v>
      </c>
      <c r="I111" s="1" t="s">
        <v>23</v>
      </c>
      <c r="J111" s="1" t="s">
        <v>24</v>
      </c>
      <c r="K111" s="1" t="s">
        <v>25</v>
      </c>
      <c r="L111" s="1" t="s">
        <v>735</v>
      </c>
      <c r="M111" s="1" t="s">
        <v>735</v>
      </c>
      <c r="N111" s="1" t="s">
        <v>736</v>
      </c>
      <c r="O111" s="16">
        <v>4</v>
      </c>
      <c r="P111">
        <v>1</v>
      </c>
      <c r="T111"/>
    </row>
    <row r="112" spans="1:20" x14ac:dyDescent="0.3">
      <c r="A112" s="1" t="s">
        <v>15</v>
      </c>
      <c r="B112" s="1" t="s">
        <v>16</v>
      </c>
      <c r="C112" s="1" t="s">
        <v>17</v>
      </c>
      <c r="D112" s="1" t="s">
        <v>18</v>
      </c>
      <c r="E112" s="1" t="s">
        <v>19</v>
      </c>
      <c r="F112" s="1" t="s">
        <v>20</v>
      </c>
      <c r="G112" s="1" t="s">
        <v>21</v>
      </c>
      <c r="H112" s="1" t="s">
        <v>22</v>
      </c>
      <c r="I112" s="1" t="s">
        <v>23</v>
      </c>
      <c r="J112" s="1" t="s">
        <v>24</v>
      </c>
      <c r="K112" s="1" t="s">
        <v>25</v>
      </c>
      <c r="L112" s="1" t="s">
        <v>737</v>
      </c>
      <c r="M112" s="1" t="s">
        <v>737</v>
      </c>
      <c r="N112" s="1" t="s">
        <v>738</v>
      </c>
      <c r="O112" s="16">
        <v>4</v>
      </c>
      <c r="P112">
        <v>1</v>
      </c>
      <c r="T112"/>
    </row>
    <row r="113" spans="1:20" x14ac:dyDescent="0.3">
      <c r="A113" s="1" t="s">
        <v>15</v>
      </c>
      <c r="B113" s="1" t="s">
        <v>16</v>
      </c>
      <c r="C113" s="1" t="s">
        <v>17</v>
      </c>
      <c r="D113" s="1" t="s">
        <v>18</v>
      </c>
      <c r="E113" s="1" t="s">
        <v>19</v>
      </c>
      <c r="F113" s="1" t="s">
        <v>20</v>
      </c>
      <c r="G113" s="1" t="s">
        <v>21</v>
      </c>
      <c r="H113" s="1" t="s">
        <v>22</v>
      </c>
      <c r="I113" s="1" t="s">
        <v>23</v>
      </c>
      <c r="J113" s="1" t="s">
        <v>24</v>
      </c>
      <c r="K113" s="1" t="s">
        <v>25</v>
      </c>
      <c r="L113" s="1" t="s">
        <v>739</v>
      </c>
      <c r="M113" s="1" t="s">
        <v>739</v>
      </c>
      <c r="N113" s="1" t="s">
        <v>740</v>
      </c>
      <c r="O113" s="16">
        <v>4</v>
      </c>
      <c r="P113">
        <v>1</v>
      </c>
      <c r="T113"/>
    </row>
    <row r="114" spans="1:20" x14ac:dyDescent="0.3">
      <c r="A114" s="1" t="s">
        <v>15</v>
      </c>
      <c r="B114" s="1" t="s">
        <v>16</v>
      </c>
      <c r="C114" s="1" t="s">
        <v>17</v>
      </c>
      <c r="D114" s="1" t="s">
        <v>18</v>
      </c>
      <c r="E114" s="1" t="s">
        <v>19</v>
      </c>
      <c r="F114" s="1" t="s">
        <v>20</v>
      </c>
      <c r="G114" s="1" t="s">
        <v>21</v>
      </c>
      <c r="H114" s="1" t="s">
        <v>22</v>
      </c>
      <c r="I114" s="1" t="s">
        <v>23</v>
      </c>
      <c r="J114" s="1" t="s">
        <v>24</v>
      </c>
      <c r="K114" s="1" t="s">
        <v>25</v>
      </c>
      <c r="L114" s="1" t="s">
        <v>741</v>
      </c>
      <c r="M114" s="1" t="s">
        <v>741</v>
      </c>
      <c r="N114" s="1" t="s">
        <v>742</v>
      </c>
      <c r="O114" s="16">
        <v>4</v>
      </c>
      <c r="P114">
        <v>1</v>
      </c>
      <c r="T114"/>
    </row>
    <row r="115" spans="1:20" x14ac:dyDescent="0.3">
      <c r="A115" s="1" t="s">
        <v>15</v>
      </c>
      <c r="B115" s="1" t="s">
        <v>16</v>
      </c>
      <c r="C115" s="1" t="s">
        <v>17</v>
      </c>
      <c r="D115" s="1" t="s">
        <v>18</v>
      </c>
      <c r="E115" s="1" t="s">
        <v>19</v>
      </c>
      <c r="F115" s="1" t="s">
        <v>20</v>
      </c>
      <c r="G115" s="1" t="s">
        <v>21</v>
      </c>
      <c r="H115" s="1" t="s">
        <v>22</v>
      </c>
      <c r="I115" s="1" t="s">
        <v>23</v>
      </c>
      <c r="J115" s="1" t="s">
        <v>24</v>
      </c>
      <c r="K115" s="1" t="s">
        <v>25</v>
      </c>
      <c r="L115" s="1" t="s">
        <v>743</v>
      </c>
      <c r="M115" s="1" t="s">
        <v>743</v>
      </c>
      <c r="N115" s="1" t="s">
        <v>744</v>
      </c>
      <c r="O115" s="16">
        <v>4</v>
      </c>
      <c r="P115">
        <v>1</v>
      </c>
      <c r="T115"/>
    </row>
    <row r="116" spans="1:20" x14ac:dyDescent="0.3">
      <c r="A116" s="1" t="s">
        <v>15</v>
      </c>
      <c r="B116" s="1" t="s">
        <v>16</v>
      </c>
      <c r="C116" s="1" t="s">
        <v>17</v>
      </c>
      <c r="D116" s="1" t="s">
        <v>18</v>
      </c>
      <c r="E116" s="1" t="s">
        <v>19</v>
      </c>
      <c r="F116" s="1" t="s">
        <v>20</v>
      </c>
      <c r="G116" s="1" t="s">
        <v>21</v>
      </c>
      <c r="H116" s="1" t="s">
        <v>22</v>
      </c>
      <c r="I116" s="1" t="s">
        <v>23</v>
      </c>
      <c r="J116" s="1" t="s">
        <v>24</v>
      </c>
      <c r="K116" s="1" t="s">
        <v>25</v>
      </c>
      <c r="L116" s="1" t="s">
        <v>745</v>
      </c>
      <c r="M116" s="1" t="s">
        <v>745</v>
      </c>
      <c r="N116" s="1" t="s">
        <v>746</v>
      </c>
      <c r="O116" s="16">
        <v>4</v>
      </c>
      <c r="P116">
        <v>1</v>
      </c>
      <c r="T116"/>
    </row>
    <row r="117" spans="1:20" x14ac:dyDescent="0.3">
      <c r="A117" s="1" t="s">
        <v>15</v>
      </c>
      <c r="B117" s="1" t="s">
        <v>16</v>
      </c>
      <c r="C117" s="1" t="s">
        <v>17</v>
      </c>
      <c r="D117" s="1" t="s">
        <v>18</v>
      </c>
      <c r="E117" s="1" t="s">
        <v>19</v>
      </c>
      <c r="F117" s="1" t="s">
        <v>20</v>
      </c>
      <c r="G117" s="1" t="s">
        <v>21</v>
      </c>
      <c r="H117" s="1" t="s">
        <v>22</v>
      </c>
      <c r="I117" s="1" t="s">
        <v>23</v>
      </c>
      <c r="J117" s="1" t="s">
        <v>24</v>
      </c>
      <c r="K117" s="1" t="s">
        <v>25</v>
      </c>
      <c r="L117" s="1" t="s">
        <v>747</v>
      </c>
      <c r="M117" s="1" t="s">
        <v>747</v>
      </c>
      <c r="N117" s="1" t="s">
        <v>748</v>
      </c>
      <c r="O117" s="16">
        <v>4</v>
      </c>
      <c r="P117">
        <v>1</v>
      </c>
      <c r="T117"/>
    </row>
    <row r="118" spans="1:20" x14ac:dyDescent="0.3">
      <c r="A118" s="1" t="s">
        <v>15</v>
      </c>
      <c r="B118" s="1" t="s">
        <v>16</v>
      </c>
      <c r="C118" s="1" t="s">
        <v>17</v>
      </c>
      <c r="D118" s="1" t="s">
        <v>18</v>
      </c>
      <c r="E118" s="1" t="s">
        <v>19</v>
      </c>
      <c r="F118" s="1" t="s">
        <v>20</v>
      </c>
      <c r="G118" s="1" t="s">
        <v>21</v>
      </c>
      <c r="H118" s="1" t="s">
        <v>22</v>
      </c>
      <c r="I118" s="1" t="s">
        <v>23</v>
      </c>
      <c r="J118" s="1" t="s">
        <v>24</v>
      </c>
      <c r="K118" s="1" t="s">
        <v>25</v>
      </c>
      <c r="L118" s="1" t="s">
        <v>749</v>
      </c>
      <c r="M118" s="1" t="s">
        <v>749</v>
      </c>
      <c r="N118" s="1" t="s">
        <v>750</v>
      </c>
      <c r="O118" s="16">
        <v>5</v>
      </c>
      <c r="P118">
        <v>1</v>
      </c>
      <c r="T118"/>
    </row>
    <row r="119" spans="1:20" x14ac:dyDescent="0.3">
      <c r="A119" s="1" t="s">
        <v>15</v>
      </c>
      <c r="B119" s="1" t="s">
        <v>16</v>
      </c>
      <c r="C119" s="1" t="s">
        <v>17</v>
      </c>
      <c r="D119" s="1" t="s">
        <v>18</v>
      </c>
      <c r="E119" s="1" t="s">
        <v>19</v>
      </c>
      <c r="F119" s="1" t="s">
        <v>20</v>
      </c>
      <c r="G119" s="1" t="s">
        <v>21</v>
      </c>
      <c r="H119" s="1" t="s">
        <v>22</v>
      </c>
      <c r="I119" s="1" t="s">
        <v>23</v>
      </c>
      <c r="J119" s="1" t="s">
        <v>24</v>
      </c>
      <c r="K119" s="1" t="s">
        <v>25</v>
      </c>
      <c r="L119" s="1" t="s">
        <v>751</v>
      </c>
      <c r="M119" s="1" t="s">
        <v>751</v>
      </c>
      <c r="N119" s="1" t="s">
        <v>752</v>
      </c>
      <c r="O119" s="16">
        <v>4</v>
      </c>
      <c r="P119">
        <v>1</v>
      </c>
      <c r="T119"/>
    </row>
    <row r="120" spans="1:20" x14ac:dyDescent="0.3">
      <c r="A120" s="1" t="s">
        <v>15</v>
      </c>
      <c r="B120" s="1" t="s">
        <v>16</v>
      </c>
      <c r="C120" s="1" t="s">
        <v>17</v>
      </c>
      <c r="D120" s="1" t="s">
        <v>18</v>
      </c>
      <c r="E120" s="1" t="s">
        <v>19</v>
      </c>
      <c r="F120" s="1" t="s">
        <v>20</v>
      </c>
      <c r="G120" s="1" t="s">
        <v>21</v>
      </c>
      <c r="H120" s="1" t="s">
        <v>22</v>
      </c>
      <c r="I120" s="1" t="s">
        <v>23</v>
      </c>
      <c r="J120" s="1" t="s">
        <v>24</v>
      </c>
      <c r="K120" s="1" t="s">
        <v>25</v>
      </c>
      <c r="L120" s="1" t="s">
        <v>753</v>
      </c>
      <c r="M120" s="1" t="s">
        <v>753</v>
      </c>
      <c r="N120" s="1" t="s">
        <v>754</v>
      </c>
      <c r="O120" s="16">
        <v>4</v>
      </c>
      <c r="P120">
        <v>1</v>
      </c>
      <c r="T120"/>
    </row>
    <row r="121" spans="1:20" x14ac:dyDescent="0.3">
      <c r="A121" s="1" t="s">
        <v>15</v>
      </c>
      <c r="B121" s="1" t="s">
        <v>16</v>
      </c>
      <c r="C121" s="1" t="s">
        <v>17</v>
      </c>
      <c r="D121" s="1" t="s">
        <v>18</v>
      </c>
      <c r="E121" s="1" t="s">
        <v>19</v>
      </c>
      <c r="F121" s="1" t="s">
        <v>20</v>
      </c>
      <c r="G121" s="1" t="s">
        <v>21</v>
      </c>
      <c r="H121" s="1" t="s">
        <v>22</v>
      </c>
      <c r="I121" s="1" t="s">
        <v>23</v>
      </c>
      <c r="J121" s="1" t="s">
        <v>24</v>
      </c>
      <c r="K121" s="1" t="s">
        <v>25</v>
      </c>
      <c r="L121" s="1" t="s">
        <v>755</v>
      </c>
      <c r="M121" s="1" t="s">
        <v>755</v>
      </c>
      <c r="N121" s="1" t="s">
        <v>756</v>
      </c>
      <c r="O121" s="16">
        <v>4</v>
      </c>
      <c r="P121">
        <v>1</v>
      </c>
      <c r="T121"/>
    </row>
    <row r="122" spans="1:20" s="1" customFormat="1" x14ac:dyDescent="0.3">
      <c r="A122" s="1" t="s">
        <v>15</v>
      </c>
      <c r="B122" s="1" t="s">
        <v>16</v>
      </c>
      <c r="C122" s="1" t="s">
        <v>17</v>
      </c>
      <c r="D122" s="1" t="s">
        <v>18</v>
      </c>
      <c r="E122" s="1" t="s">
        <v>759</v>
      </c>
      <c r="F122" s="1" t="s">
        <v>20</v>
      </c>
      <c r="G122" s="1" t="s">
        <v>21</v>
      </c>
      <c r="H122" s="1" t="s">
        <v>22</v>
      </c>
      <c r="I122" s="1" t="s">
        <v>23</v>
      </c>
      <c r="J122" s="1" t="s">
        <v>24</v>
      </c>
      <c r="K122" s="1" t="s">
        <v>25</v>
      </c>
      <c r="L122" s="1" t="s">
        <v>814</v>
      </c>
      <c r="M122" s="1" t="s">
        <v>814</v>
      </c>
      <c r="N122" s="1" t="s">
        <v>815</v>
      </c>
      <c r="O122" s="16">
        <v>5</v>
      </c>
      <c r="P122">
        <v>1</v>
      </c>
    </row>
    <row r="123" spans="1:20" s="1" customFormat="1" x14ac:dyDescent="0.3">
      <c r="A123" s="1" t="s">
        <v>15</v>
      </c>
      <c r="B123" s="1" t="s">
        <v>16</v>
      </c>
      <c r="C123" s="1" t="s">
        <v>17</v>
      </c>
      <c r="D123" s="1" t="s">
        <v>18</v>
      </c>
      <c r="E123" s="1" t="s">
        <v>759</v>
      </c>
      <c r="F123" s="1" t="s">
        <v>20</v>
      </c>
      <c r="G123" s="1" t="s">
        <v>21</v>
      </c>
      <c r="H123" s="1" t="s">
        <v>22</v>
      </c>
      <c r="I123" s="1" t="s">
        <v>23</v>
      </c>
      <c r="J123" s="1" t="s">
        <v>24</v>
      </c>
      <c r="K123" s="1" t="s">
        <v>25</v>
      </c>
      <c r="L123" s="1" t="s">
        <v>816</v>
      </c>
      <c r="M123" s="1" t="s">
        <v>816</v>
      </c>
      <c r="N123" s="1" t="s">
        <v>817</v>
      </c>
      <c r="O123" s="16">
        <v>4</v>
      </c>
      <c r="P123">
        <v>1</v>
      </c>
    </row>
    <row r="124" spans="1:20" s="1" customFormat="1" x14ac:dyDescent="0.3">
      <c r="A124" s="1" t="s">
        <v>15</v>
      </c>
      <c r="B124" s="1" t="s">
        <v>16</v>
      </c>
      <c r="C124" s="1" t="s">
        <v>17</v>
      </c>
      <c r="D124" s="1" t="s">
        <v>18</v>
      </c>
      <c r="E124" s="1" t="s">
        <v>759</v>
      </c>
      <c r="F124" s="1" t="s">
        <v>20</v>
      </c>
      <c r="G124" s="1" t="s">
        <v>21</v>
      </c>
      <c r="H124" s="1" t="s">
        <v>22</v>
      </c>
      <c r="I124" s="1" t="s">
        <v>23</v>
      </c>
      <c r="J124" s="1" t="s">
        <v>24</v>
      </c>
      <c r="K124" s="1" t="s">
        <v>25</v>
      </c>
      <c r="L124" s="1" t="s">
        <v>818</v>
      </c>
      <c r="M124" s="1" t="s">
        <v>818</v>
      </c>
      <c r="N124" s="1" t="s">
        <v>819</v>
      </c>
      <c r="O124" s="16">
        <v>4</v>
      </c>
      <c r="P124">
        <v>1</v>
      </c>
    </row>
    <row r="125" spans="1:20" s="1" customFormat="1" x14ac:dyDescent="0.3">
      <c r="A125" s="1" t="s">
        <v>15</v>
      </c>
      <c r="B125" s="1" t="s">
        <v>16</v>
      </c>
      <c r="C125" s="1" t="s">
        <v>17</v>
      </c>
      <c r="D125" s="1" t="s">
        <v>18</v>
      </c>
      <c r="E125" s="1" t="s">
        <v>759</v>
      </c>
      <c r="F125" s="1" t="s">
        <v>20</v>
      </c>
      <c r="G125" s="1" t="s">
        <v>21</v>
      </c>
      <c r="H125" s="1" t="s">
        <v>22</v>
      </c>
      <c r="I125" s="1" t="s">
        <v>23</v>
      </c>
      <c r="J125" s="1" t="s">
        <v>24</v>
      </c>
      <c r="K125" s="1" t="s">
        <v>25</v>
      </c>
      <c r="L125" s="1" t="s">
        <v>820</v>
      </c>
      <c r="M125" s="1" t="s">
        <v>820</v>
      </c>
      <c r="N125" s="1" t="s">
        <v>821</v>
      </c>
      <c r="O125" s="16">
        <v>4</v>
      </c>
      <c r="P125">
        <v>1</v>
      </c>
    </row>
    <row r="126" spans="1:20" s="1" customFormat="1" x14ac:dyDescent="0.3">
      <c r="A126" s="1" t="s">
        <v>15</v>
      </c>
      <c r="B126" s="1" t="s">
        <v>16</v>
      </c>
      <c r="C126" s="1" t="s">
        <v>17</v>
      </c>
      <c r="D126" s="1" t="s">
        <v>18</v>
      </c>
      <c r="E126" s="1" t="s">
        <v>759</v>
      </c>
      <c r="F126" s="1" t="s">
        <v>20</v>
      </c>
      <c r="G126" s="1" t="s">
        <v>21</v>
      </c>
      <c r="H126" s="1" t="s">
        <v>22</v>
      </c>
      <c r="I126" s="1" t="s">
        <v>23</v>
      </c>
      <c r="J126" s="1" t="s">
        <v>24</v>
      </c>
      <c r="K126" s="1" t="s">
        <v>25</v>
      </c>
      <c r="L126" s="1" t="s">
        <v>822</v>
      </c>
      <c r="M126" s="1" t="s">
        <v>822</v>
      </c>
      <c r="N126" s="1" t="s">
        <v>823</v>
      </c>
      <c r="O126" s="16">
        <v>3</v>
      </c>
      <c r="P126">
        <v>1</v>
      </c>
    </row>
    <row r="127" spans="1:20" s="1" customFormat="1" x14ac:dyDescent="0.3">
      <c r="A127" s="1" t="s">
        <v>15</v>
      </c>
      <c r="B127" s="1" t="s">
        <v>16</v>
      </c>
      <c r="C127" s="1" t="s">
        <v>17</v>
      </c>
      <c r="D127" s="1" t="s">
        <v>18</v>
      </c>
      <c r="E127" s="1" t="s">
        <v>759</v>
      </c>
      <c r="F127" s="1" t="s">
        <v>20</v>
      </c>
      <c r="G127" s="1" t="s">
        <v>21</v>
      </c>
      <c r="H127" s="1" t="s">
        <v>22</v>
      </c>
      <c r="I127" s="1" t="s">
        <v>23</v>
      </c>
      <c r="J127" s="1" t="s">
        <v>24</v>
      </c>
      <c r="K127" s="1" t="s">
        <v>25</v>
      </c>
      <c r="L127" s="1" t="s">
        <v>824</v>
      </c>
      <c r="M127" s="1" t="s">
        <v>824</v>
      </c>
      <c r="N127" s="1" t="s">
        <v>825</v>
      </c>
      <c r="O127" s="16">
        <v>3</v>
      </c>
      <c r="P127">
        <v>1</v>
      </c>
    </row>
    <row r="128" spans="1:20" s="1" customFormat="1" x14ac:dyDescent="0.3">
      <c r="A128" s="1" t="s">
        <v>15</v>
      </c>
      <c r="B128" s="1" t="s">
        <v>16</v>
      </c>
      <c r="C128" s="1" t="s">
        <v>17</v>
      </c>
      <c r="D128" s="1" t="s">
        <v>18</v>
      </c>
      <c r="E128" s="1" t="s">
        <v>759</v>
      </c>
      <c r="F128" s="1" t="s">
        <v>20</v>
      </c>
      <c r="G128" s="1" t="s">
        <v>21</v>
      </c>
      <c r="H128" s="1" t="s">
        <v>22</v>
      </c>
      <c r="I128" s="1" t="s">
        <v>23</v>
      </c>
      <c r="J128" s="1" t="s">
        <v>24</v>
      </c>
      <c r="K128" s="1" t="s">
        <v>25</v>
      </c>
      <c r="L128" s="1" t="s">
        <v>826</v>
      </c>
      <c r="M128" s="1" t="s">
        <v>826</v>
      </c>
      <c r="N128" s="1" t="s">
        <v>827</v>
      </c>
      <c r="O128" s="16">
        <v>3</v>
      </c>
      <c r="P128">
        <v>1</v>
      </c>
    </row>
    <row r="129" spans="1:18" s="1" customFormat="1" x14ac:dyDescent="0.3">
      <c r="A129" s="1" t="s">
        <v>15</v>
      </c>
      <c r="B129" s="1" t="s">
        <v>16</v>
      </c>
      <c r="C129" s="1" t="s">
        <v>17</v>
      </c>
      <c r="D129" s="1" t="s">
        <v>18</v>
      </c>
      <c r="E129" s="1" t="s">
        <v>759</v>
      </c>
      <c r="F129" s="1" t="s">
        <v>20</v>
      </c>
      <c r="G129" s="1" t="s">
        <v>21</v>
      </c>
      <c r="H129" s="1" t="s">
        <v>22</v>
      </c>
      <c r="I129" s="1" t="s">
        <v>23</v>
      </c>
      <c r="J129" s="1" t="s">
        <v>24</v>
      </c>
      <c r="K129" s="1" t="s">
        <v>25</v>
      </c>
      <c r="L129" s="1" t="s">
        <v>828</v>
      </c>
      <c r="M129" s="1" t="s">
        <v>828</v>
      </c>
      <c r="N129" s="1" t="s">
        <v>829</v>
      </c>
      <c r="O129" s="16">
        <v>3</v>
      </c>
      <c r="P129">
        <v>1</v>
      </c>
    </row>
    <row r="130" spans="1:18" s="1" customFormat="1" x14ac:dyDescent="0.3">
      <c r="A130" s="1" t="s">
        <v>15</v>
      </c>
      <c r="B130" s="1" t="s">
        <v>16</v>
      </c>
      <c r="C130" s="1" t="s">
        <v>17</v>
      </c>
      <c r="D130" s="1" t="s">
        <v>18</v>
      </c>
      <c r="E130" s="1" t="s">
        <v>759</v>
      </c>
      <c r="F130" s="1" t="s">
        <v>20</v>
      </c>
      <c r="G130" s="1" t="s">
        <v>21</v>
      </c>
      <c r="H130" s="1" t="s">
        <v>22</v>
      </c>
      <c r="I130" s="1" t="s">
        <v>23</v>
      </c>
      <c r="J130" s="1" t="s">
        <v>24</v>
      </c>
      <c r="K130" s="1" t="s">
        <v>25</v>
      </c>
      <c r="L130" s="1" t="s">
        <v>830</v>
      </c>
      <c r="M130" s="1" t="s">
        <v>830</v>
      </c>
      <c r="N130" s="1" t="s">
        <v>831</v>
      </c>
      <c r="O130" s="16">
        <v>3</v>
      </c>
      <c r="P130">
        <v>1</v>
      </c>
    </row>
    <row r="131" spans="1:18" s="1" customFormat="1" x14ac:dyDescent="0.3">
      <c r="A131" s="1" t="s">
        <v>15</v>
      </c>
      <c r="B131" s="1" t="s">
        <v>16</v>
      </c>
      <c r="C131" s="1" t="s">
        <v>17</v>
      </c>
      <c r="D131" s="1" t="s">
        <v>18</v>
      </c>
      <c r="E131" s="1" t="s">
        <v>759</v>
      </c>
      <c r="F131" s="1" t="s">
        <v>20</v>
      </c>
      <c r="G131" s="1" t="s">
        <v>21</v>
      </c>
      <c r="H131" s="1" t="s">
        <v>22</v>
      </c>
      <c r="I131" s="1" t="s">
        <v>23</v>
      </c>
      <c r="J131" s="1" t="s">
        <v>24</v>
      </c>
      <c r="K131" s="1" t="s">
        <v>25</v>
      </c>
      <c r="L131" s="1" t="s">
        <v>832</v>
      </c>
      <c r="M131" s="1" t="s">
        <v>832</v>
      </c>
      <c r="N131" s="1" t="s">
        <v>833</v>
      </c>
      <c r="O131" s="16">
        <v>3</v>
      </c>
      <c r="P131">
        <v>1</v>
      </c>
    </row>
    <row r="132" spans="1:18" s="1" customFormat="1" x14ac:dyDescent="0.3">
      <c r="A132" s="1" t="s">
        <v>15</v>
      </c>
      <c r="B132" s="1" t="s">
        <v>16</v>
      </c>
      <c r="C132" s="1" t="s">
        <v>17</v>
      </c>
      <c r="D132" s="1" t="s">
        <v>18</v>
      </c>
      <c r="E132" s="1" t="s">
        <v>759</v>
      </c>
      <c r="F132" s="1" t="s">
        <v>20</v>
      </c>
      <c r="G132" s="1" t="s">
        <v>21</v>
      </c>
      <c r="H132" s="1" t="s">
        <v>22</v>
      </c>
      <c r="I132" s="1" t="s">
        <v>23</v>
      </c>
      <c r="J132" s="1" t="s">
        <v>24</v>
      </c>
      <c r="K132" s="1" t="s">
        <v>25</v>
      </c>
      <c r="L132" s="1" t="s">
        <v>834</v>
      </c>
      <c r="M132" s="1" t="s">
        <v>834</v>
      </c>
      <c r="N132" s="1" t="s">
        <v>835</v>
      </c>
      <c r="O132" s="16">
        <v>3</v>
      </c>
      <c r="P132">
        <v>1</v>
      </c>
    </row>
    <row r="133" spans="1:18" s="1" customFormat="1" x14ac:dyDescent="0.3">
      <c r="A133" s="1" t="s">
        <v>15</v>
      </c>
      <c r="B133" s="1" t="s">
        <v>16</v>
      </c>
      <c r="C133" s="1" t="s">
        <v>17</v>
      </c>
      <c r="D133" s="1" t="s">
        <v>18</v>
      </c>
      <c r="E133" s="1" t="s">
        <v>759</v>
      </c>
      <c r="F133" s="1" t="s">
        <v>20</v>
      </c>
      <c r="G133" s="1" t="s">
        <v>21</v>
      </c>
      <c r="H133" s="1" t="s">
        <v>22</v>
      </c>
      <c r="I133" s="1" t="s">
        <v>23</v>
      </c>
      <c r="J133" s="1" t="s">
        <v>24</v>
      </c>
      <c r="K133" s="1" t="s">
        <v>25</v>
      </c>
      <c r="L133" s="1" t="s">
        <v>836</v>
      </c>
      <c r="M133" s="1" t="s">
        <v>836</v>
      </c>
      <c r="N133" s="1" t="s">
        <v>837</v>
      </c>
      <c r="O133" s="16">
        <v>3</v>
      </c>
      <c r="P133">
        <v>1</v>
      </c>
    </row>
    <row r="134" spans="1:18" s="1" customFormat="1" x14ac:dyDescent="0.3">
      <c r="A134" s="1" t="s">
        <v>15</v>
      </c>
      <c r="B134" s="1" t="s">
        <v>16</v>
      </c>
      <c r="C134" s="1" t="s">
        <v>17</v>
      </c>
      <c r="D134" s="1" t="s">
        <v>18</v>
      </c>
      <c r="E134" s="1" t="s">
        <v>759</v>
      </c>
      <c r="F134" s="1" t="s">
        <v>20</v>
      </c>
      <c r="G134" s="1" t="s">
        <v>21</v>
      </c>
      <c r="H134" s="1" t="s">
        <v>22</v>
      </c>
      <c r="I134" s="1" t="s">
        <v>23</v>
      </c>
      <c r="J134" s="1" t="s">
        <v>24</v>
      </c>
      <c r="K134" s="1" t="s">
        <v>25</v>
      </c>
      <c r="L134" s="1" t="s">
        <v>838</v>
      </c>
      <c r="M134" s="1" t="s">
        <v>838</v>
      </c>
      <c r="N134" s="1" t="s">
        <v>839</v>
      </c>
      <c r="O134" s="16">
        <v>3</v>
      </c>
      <c r="P134">
        <v>1</v>
      </c>
    </row>
    <row r="135" spans="1:18" s="1" customFormat="1" x14ac:dyDescent="0.3">
      <c r="A135" s="1" t="s">
        <v>15</v>
      </c>
      <c r="B135" s="1" t="s">
        <v>16</v>
      </c>
      <c r="C135" s="1" t="s">
        <v>17</v>
      </c>
      <c r="D135" s="1" t="s">
        <v>18</v>
      </c>
      <c r="E135" s="1" t="s">
        <v>759</v>
      </c>
      <c r="F135" s="1" t="s">
        <v>20</v>
      </c>
      <c r="G135" s="1" t="s">
        <v>21</v>
      </c>
      <c r="H135" s="1" t="s">
        <v>22</v>
      </c>
      <c r="I135" s="1" t="s">
        <v>23</v>
      </c>
      <c r="J135" s="1" t="s">
        <v>24</v>
      </c>
      <c r="K135" s="1" t="s">
        <v>25</v>
      </c>
      <c r="L135" s="1" t="s">
        <v>840</v>
      </c>
      <c r="M135" s="1" t="s">
        <v>840</v>
      </c>
      <c r="N135" s="1" t="s">
        <v>841</v>
      </c>
      <c r="O135" s="16">
        <v>3</v>
      </c>
      <c r="P135">
        <v>1</v>
      </c>
    </row>
    <row r="136" spans="1:18" s="1" customFormat="1" x14ac:dyDescent="0.3">
      <c r="O136" s="3">
        <f>SUM(O101:O135)</f>
        <v>124</v>
      </c>
      <c r="P136" s="1">
        <f>SUM(P101:P135)</f>
        <v>35</v>
      </c>
      <c r="Q136" s="1">
        <f>O136/P136</f>
        <v>3.5428571428571427</v>
      </c>
      <c r="R136" s="15"/>
    </row>
    <row r="137" spans="1:18" s="1" customFormat="1" x14ac:dyDescent="0.3">
      <c r="A137" s="1" t="s">
        <v>15</v>
      </c>
      <c r="B137" s="1" t="s">
        <v>16</v>
      </c>
      <c r="C137" s="1" t="s">
        <v>17</v>
      </c>
      <c r="D137" s="1" t="s">
        <v>18</v>
      </c>
      <c r="E137" s="1" t="s">
        <v>759</v>
      </c>
      <c r="F137" s="1" t="s">
        <v>20</v>
      </c>
      <c r="G137" s="1" t="s">
        <v>21</v>
      </c>
      <c r="H137" s="1" t="s">
        <v>22</v>
      </c>
      <c r="I137" s="1" t="s">
        <v>23</v>
      </c>
      <c r="J137" s="1" t="s">
        <v>24</v>
      </c>
      <c r="K137" s="1" t="s">
        <v>25</v>
      </c>
      <c r="L137" s="1" t="s">
        <v>842</v>
      </c>
      <c r="M137" s="1" t="s">
        <v>842</v>
      </c>
      <c r="N137" s="1" t="s">
        <v>843</v>
      </c>
      <c r="O137" s="15">
        <v>3</v>
      </c>
      <c r="P137" s="1">
        <v>1</v>
      </c>
    </row>
    <row r="138" spans="1:18" s="1" customFormat="1" x14ac:dyDescent="0.3">
      <c r="A138" s="1" t="s">
        <v>15</v>
      </c>
      <c r="B138" s="1" t="s">
        <v>16</v>
      </c>
      <c r="C138" s="1" t="s">
        <v>17</v>
      </c>
      <c r="D138" s="1" t="s">
        <v>18</v>
      </c>
      <c r="E138" s="1" t="s">
        <v>759</v>
      </c>
      <c r="F138" s="1" t="s">
        <v>20</v>
      </c>
      <c r="G138" s="1" t="s">
        <v>21</v>
      </c>
      <c r="H138" s="1" t="s">
        <v>22</v>
      </c>
      <c r="I138" s="1" t="s">
        <v>23</v>
      </c>
      <c r="J138" s="1" t="s">
        <v>24</v>
      </c>
      <c r="K138" s="1" t="s">
        <v>25</v>
      </c>
      <c r="L138" s="1" t="s">
        <v>844</v>
      </c>
      <c r="M138" s="1" t="s">
        <v>844</v>
      </c>
      <c r="N138" s="1" t="s">
        <v>845</v>
      </c>
      <c r="O138" s="15">
        <v>3</v>
      </c>
      <c r="P138" s="1">
        <v>1</v>
      </c>
    </row>
    <row r="139" spans="1:18" s="1" customFormat="1" x14ac:dyDescent="0.3">
      <c r="A139" s="1" t="s">
        <v>15</v>
      </c>
      <c r="B139" s="1" t="s">
        <v>16</v>
      </c>
      <c r="C139" s="1" t="s">
        <v>17</v>
      </c>
      <c r="D139" s="1" t="s">
        <v>18</v>
      </c>
      <c r="E139" s="1" t="s">
        <v>759</v>
      </c>
      <c r="F139" s="1" t="s">
        <v>20</v>
      </c>
      <c r="G139" s="1" t="s">
        <v>21</v>
      </c>
      <c r="H139" s="1" t="s">
        <v>22</v>
      </c>
      <c r="I139" s="1" t="s">
        <v>23</v>
      </c>
      <c r="J139" s="1" t="s">
        <v>24</v>
      </c>
      <c r="K139" s="1" t="s">
        <v>25</v>
      </c>
      <c r="L139" s="1" t="s">
        <v>846</v>
      </c>
      <c r="M139" s="1" t="s">
        <v>846</v>
      </c>
      <c r="N139" s="1" t="s">
        <v>847</v>
      </c>
      <c r="O139" s="15">
        <v>4</v>
      </c>
      <c r="P139" s="1">
        <v>1</v>
      </c>
    </row>
    <row r="140" spans="1:18" s="1" customFormat="1" x14ac:dyDescent="0.3">
      <c r="A140" s="1" t="s">
        <v>15</v>
      </c>
      <c r="B140" s="1" t="s">
        <v>16</v>
      </c>
      <c r="C140" s="1" t="s">
        <v>17</v>
      </c>
      <c r="D140" s="1" t="s">
        <v>18</v>
      </c>
      <c r="E140" s="1" t="s">
        <v>759</v>
      </c>
      <c r="F140" s="1" t="s">
        <v>20</v>
      </c>
      <c r="G140" s="1" t="s">
        <v>21</v>
      </c>
      <c r="H140" s="1" t="s">
        <v>22</v>
      </c>
      <c r="I140" s="1" t="s">
        <v>23</v>
      </c>
      <c r="J140" s="1" t="s">
        <v>24</v>
      </c>
      <c r="K140" s="1" t="s">
        <v>25</v>
      </c>
      <c r="L140" s="1" t="s">
        <v>848</v>
      </c>
      <c r="M140" s="1" t="s">
        <v>848</v>
      </c>
      <c r="N140" s="1" t="s">
        <v>849</v>
      </c>
      <c r="O140" s="15">
        <v>3</v>
      </c>
      <c r="P140" s="1">
        <v>1</v>
      </c>
    </row>
    <row r="141" spans="1:18" s="1" customFormat="1" x14ac:dyDescent="0.3">
      <c r="A141" s="1" t="s">
        <v>15</v>
      </c>
      <c r="B141" s="1" t="s">
        <v>16</v>
      </c>
      <c r="C141" s="1" t="s">
        <v>17</v>
      </c>
      <c r="D141" s="1" t="s">
        <v>18</v>
      </c>
      <c r="E141" s="1" t="s">
        <v>759</v>
      </c>
      <c r="F141" s="1" t="s">
        <v>20</v>
      </c>
      <c r="G141" s="1" t="s">
        <v>21</v>
      </c>
      <c r="H141" s="1" t="s">
        <v>22</v>
      </c>
      <c r="I141" s="1" t="s">
        <v>23</v>
      </c>
      <c r="J141" s="1" t="s">
        <v>24</v>
      </c>
      <c r="K141" s="1" t="s">
        <v>25</v>
      </c>
      <c r="L141" s="1" t="s">
        <v>850</v>
      </c>
      <c r="M141" s="1" t="s">
        <v>850</v>
      </c>
      <c r="N141" s="1" t="s">
        <v>851</v>
      </c>
      <c r="O141" s="15">
        <v>3</v>
      </c>
      <c r="P141" s="1">
        <v>1</v>
      </c>
    </row>
    <row r="142" spans="1:18" s="1" customFormat="1" x14ac:dyDescent="0.3">
      <c r="A142" s="1" t="s">
        <v>15</v>
      </c>
      <c r="B142" s="1" t="s">
        <v>16</v>
      </c>
      <c r="C142" s="1" t="s">
        <v>17</v>
      </c>
      <c r="D142" s="1" t="s">
        <v>18</v>
      </c>
      <c r="E142" s="1" t="s">
        <v>759</v>
      </c>
      <c r="F142" s="1" t="s">
        <v>20</v>
      </c>
      <c r="G142" s="1" t="s">
        <v>21</v>
      </c>
      <c r="H142" s="1" t="s">
        <v>22</v>
      </c>
      <c r="I142" s="1" t="s">
        <v>23</v>
      </c>
      <c r="J142" s="1" t="s">
        <v>24</v>
      </c>
      <c r="K142" s="1" t="s">
        <v>25</v>
      </c>
      <c r="L142" s="1" t="s">
        <v>852</v>
      </c>
      <c r="M142" s="1" t="s">
        <v>852</v>
      </c>
      <c r="N142" s="1" t="s">
        <v>853</v>
      </c>
      <c r="O142" s="15">
        <v>4</v>
      </c>
      <c r="P142" s="1">
        <v>1</v>
      </c>
    </row>
    <row r="143" spans="1:18" s="1" customFormat="1" x14ac:dyDescent="0.3">
      <c r="A143" s="1" t="s">
        <v>15</v>
      </c>
      <c r="B143" s="1" t="s">
        <v>16</v>
      </c>
      <c r="C143" s="1" t="s">
        <v>17</v>
      </c>
      <c r="D143" s="1" t="s">
        <v>18</v>
      </c>
      <c r="E143" s="1" t="s">
        <v>759</v>
      </c>
      <c r="F143" s="1" t="s">
        <v>20</v>
      </c>
      <c r="G143" s="1" t="s">
        <v>21</v>
      </c>
      <c r="H143" s="1" t="s">
        <v>22</v>
      </c>
      <c r="I143" s="1" t="s">
        <v>23</v>
      </c>
      <c r="J143" s="1" t="s">
        <v>24</v>
      </c>
      <c r="K143" s="1" t="s">
        <v>25</v>
      </c>
      <c r="L143" s="1" t="s">
        <v>854</v>
      </c>
      <c r="M143" s="1" t="s">
        <v>854</v>
      </c>
      <c r="N143" s="1" t="s">
        <v>855</v>
      </c>
      <c r="O143" s="15">
        <v>4</v>
      </c>
      <c r="P143" s="1">
        <v>1</v>
      </c>
    </row>
    <row r="144" spans="1:18" s="1" customFormat="1" x14ac:dyDescent="0.3">
      <c r="A144" s="1" t="s">
        <v>15</v>
      </c>
      <c r="B144" s="1" t="s">
        <v>16</v>
      </c>
      <c r="C144" s="1" t="s">
        <v>17</v>
      </c>
      <c r="D144" s="1" t="s">
        <v>18</v>
      </c>
      <c r="E144" s="1" t="s">
        <v>759</v>
      </c>
      <c r="F144" s="1" t="s">
        <v>20</v>
      </c>
      <c r="G144" s="1" t="s">
        <v>21</v>
      </c>
      <c r="H144" s="1" t="s">
        <v>22</v>
      </c>
      <c r="I144" s="1" t="s">
        <v>23</v>
      </c>
      <c r="J144" s="1" t="s">
        <v>24</v>
      </c>
      <c r="K144" s="1" t="s">
        <v>25</v>
      </c>
      <c r="L144" s="1" t="s">
        <v>856</v>
      </c>
      <c r="M144" s="1" t="s">
        <v>856</v>
      </c>
      <c r="N144" s="1" t="s">
        <v>857</v>
      </c>
      <c r="O144" s="15">
        <v>3</v>
      </c>
      <c r="P144" s="1">
        <v>1</v>
      </c>
    </row>
    <row r="145" spans="1:16" s="1" customFormat="1" x14ac:dyDescent="0.3">
      <c r="A145" s="1" t="s">
        <v>15</v>
      </c>
      <c r="B145" s="1" t="s">
        <v>16</v>
      </c>
      <c r="C145" s="1" t="s">
        <v>17</v>
      </c>
      <c r="D145" s="1" t="s">
        <v>18</v>
      </c>
      <c r="E145" s="1" t="s">
        <v>759</v>
      </c>
      <c r="F145" s="1" t="s">
        <v>20</v>
      </c>
      <c r="G145" s="1" t="s">
        <v>21</v>
      </c>
      <c r="H145" s="1" t="s">
        <v>22</v>
      </c>
      <c r="I145" s="1" t="s">
        <v>23</v>
      </c>
      <c r="J145" s="1" t="s">
        <v>24</v>
      </c>
      <c r="K145" s="1" t="s">
        <v>25</v>
      </c>
      <c r="L145" s="1" t="s">
        <v>858</v>
      </c>
      <c r="M145" s="1" t="s">
        <v>858</v>
      </c>
      <c r="N145" s="1" t="s">
        <v>859</v>
      </c>
      <c r="O145" s="15">
        <v>4</v>
      </c>
      <c r="P145" s="1">
        <v>1</v>
      </c>
    </row>
    <row r="146" spans="1:16" s="1" customFormat="1" x14ac:dyDescent="0.3">
      <c r="A146" s="1" t="s">
        <v>15</v>
      </c>
      <c r="B146" s="1" t="s">
        <v>16</v>
      </c>
      <c r="C146" s="1" t="s">
        <v>17</v>
      </c>
      <c r="D146" s="1" t="s">
        <v>18</v>
      </c>
      <c r="E146" s="1" t="s">
        <v>759</v>
      </c>
      <c r="F146" s="1" t="s">
        <v>20</v>
      </c>
      <c r="G146" s="1" t="s">
        <v>21</v>
      </c>
      <c r="H146" s="1" t="s">
        <v>22</v>
      </c>
      <c r="I146" s="1" t="s">
        <v>23</v>
      </c>
      <c r="J146" s="1" t="s">
        <v>24</v>
      </c>
      <c r="K146" s="1" t="s">
        <v>25</v>
      </c>
      <c r="L146" s="1" t="s">
        <v>860</v>
      </c>
      <c r="M146" s="1" t="s">
        <v>860</v>
      </c>
      <c r="N146" s="1" t="s">
        <v>861</v>
      </c>
      <c r="O146" s="15">
        <v>3</v>
      </c>
      <c r="P146" s="1">
        <v>1</v>
      </c>
    </row>
    <row r="147" spans="1:16" s="1" customFormat="1" x14ac:dyDescent="0.3">
      <c r="A147" s="1" t="s">
        <v>15</v>
      </c>
      <c r="B147" s="1" t="s">
        <v>16</v>
      </c>
      <c r="C147" s="1" t="s">
        <v>17</v>
      </c>
      <c r="D147" s="1" t="s">
        <v>18</v>
      </c>
      <c r="E147" s="1" t="s">
        <v>759</v>
      </c>
      <c r="F147" s="1" t="s">
        <v>20</v>
      </c>
      <c r="G147" s="1" t="s">
        <v>21</v>
      </c>
      <c r="H147" s="1" t="s">
        <v>22</v>
      </c>
      <c r="I147" s="1" t="s">
        <v>23</v>
      </c>
      <c r="J147" s="1" t="s">
        <v>24</v>
      </c>
      <c r="K147" s="1" t="s">
        <v>25</v>
      </c>
      <c r="L147" s="1" t="s">
        <v>862</v>
      </c>
      <c r="M147" s="1" t="s">
        <v>862</v>
      </c>
      <c r="N147" s="1" t="s">
        <v>863</v>
      </c>
      <c r="O147" s="15">
        <v>4</v>
      </c>
      <c r="P147" s="1">
        <v>1</v>
      </c>
    </row>
    <row r="148" spans="1:16" s="1" customFormat="1" x14ac:dyDescent="0.3">
      <c r="A148" s="1" t="s">
        <v>15</v>
      </c>
      <c r="B148" s="1" t="s">
        <v>16</v>
      </c>
      <c r="C148" s="1" t="s">
        <v>17</v>
      </c>
      <c r="D148" s="1" t="s">
        <v>18</v>
      </c>
      <c r="E148" s="1" t="s">
        <v>759</v>
      </c>
      <c r="F148" s="1" t="s">
        <v>20</v>
      </c>
      <c r="G148" s="1" t="s">
        <v>21</v>
      </c>
      <c r="H148" s="1" t="s">
        <v>22</v>
      </c>
      <c r="I148" s="1" t="s">
        <v>23</v>
      </c>
      <c r="J148" s="1" t="s">
        <v>24</v>
      </c>
      <c r="K148" s="1" t="s">
        <v>25</v>
      </c>
      <c r="L148" s="1" t="s">
        <v>864</v>
      </c>
      <c r="M148" s="1" t="s">
        <v>864</v>
      </c>
      <c r="N148" s="1" t="s">
        <v>865</v>
      </c>
      <c r="O148" s="15">
        <v>4</v>
      </c>
      <c r="P148" s="1">
        <v>1</v>
      </c>
    </row>
    <row r="149" spans="1:16" s="1" customFormat="1" x14ac:dyDescent="0.3">
      <c r="A149" s="1" t="s">
        <v>15</v>
      </c>
      <c r="B149" s="1" t="s">
        <v>16</v>
      </c>
      <c r="C149" s="1" t="s">
        <v>17</v>
      </c>
      <c r="D149" s="1" t="s">
        <v>18</v>
      </c>
      <c r="E149" s="1" t="s">
        <v>759</v>
      </c>
      <c r="F149" s="1" t="s">
        <v>20</v>
      </c>
      <c r="G149" s="1" t="s">
        <v>21</v>
      </c>
      <c r="H149" s="1" t="s">
        <v>22</v>
      </c>
      <c r="I149" s="1" t="s">
        <v>23</v>
      </c>
      <c r="J149" s="1" t="s">
        <v>24</v>
      </c>
      <c r="K149" s="1" t="s">
        <v>25</v>
      </c>
      <c r="L149" s="1" t="s">
        <v>866</v>
      </c>
      <c r="M149" s="1" t="s">
        <v>866</v>
      </c>
      <c r="N149" s="1" t="s">
        <v>867</v>
      </c>
      <c r="O149" s="15">
        <v>4</v>
      </c>
      <c r="P149" s="1">
        <v>1</v>
      </c>
    </row>
    <row r="150" spans="1:16" s="1" customFormat="1" x14ac:dyDescent="0.3">
      <c r="A150" s="1" t="s">
        <v>15</v>
      </c>
      <c r="B150" s="1" t="s">
        <v>16</v>
      </c>
      <c r="C150" s="1" t="s">
        <v>17</v>
      </c>
      <c r="D150" s="1" t="s">
        <v>18</v>
      </c>
      <c r="E150" s="1" t="s">
        <v>759</v>
      </c>
      <c r="F150" s="1" t="s">
        <v>20</v>
      </c>
      <c r="G150" s="1" t="s">
        <v>21</v>
      </c>
      <c r="H150" s="1" t="s">
        <v>22</v>
      </c>
      <c r="I150" s="1" t="s">
        <v>23</v>
      </c>
      <c r="J150" s="1" t="s">
        <v>24</v>
      </c>
      <c r="K150" s="1" t="s">
        <v>25</v>
      </c>
      <c r="L150" s="1" t="s">
        <v>868</v>
      </c>
      <c r="M150" s="1" t="s">
        <v>868</v>
      </c>
      <c r="N150" s="1" t="s">
        <v>869</v>
      </c>
      <c r="O150" s="15">
        <v>3</v>
      </c>
      <c r="P150" s="1">
        <v>1</v>
      </c>
    </row>
    <row r="151" spans="1:16" s="1" customFormat="1" x14ac:dyDescent="0.3">
      <c r="A151" s="1" t="s">
        <v>15</v>
      </c>
      <c r="B151" s="1" t="s">
        <v>16</v>
      </c>
      <c r="C151" s="1" t="s">
        <v>17</v>
      </c>
      <c r="D151" s="1" t="s">
        <v>18</v>
      </c>
      <c r="E151" s="1" t="s">
        <v>759</v>
      </c>
      <c r="F151" s="1" t="s">
        <v>20</v>
      </c>
      <c r="G151" s="1" t="s">
        <v>21</v>
      </c>
      <c r="H151" s="1" t="s">
        <v>22</v>
      </c>
      <c r="I151" s="1" t="s">
        <v>23</v>
      </c>
      <c r="J151" s="1" t="s">
        <v>24</v>
      </c>
      <c r="K151" s="1" t="s">
        <v>25</v>
      </c>
      <c r="L151" s="1" t="s">
        <v>870</v>
      </c>
      <c r="M151" s="1" t="s">
        <v>870</v>
      </c>
      <c r="N151" s="1" t="s">
        <v>871</v>
      </c>
      <c r="O151" s="15">
        <v>3</v>
      </c>
      <c r="P151" s="1">
        <v>1</v>
      </c>
    </row>
    <row r="152" spans="1:16" s="1" customFormat="1" x14ac:dyDescent="0.3">
      <c r="A152" s="1" t="s">
        <v>15</v>
      </c>
      <c r="B152" s="1" t="s">
        <v>16</v>
      </c>
      <c r="C152" s="1" t="s">
        <v>17</v>
      </c>
      <c r="D152" s="1" t="s">
        <v>18</v>
      </c>
      <c r="E152" s="1" t="s">
        <v>759</v>
      </c>
      <c r="F152" s="1" t="s">
        <v>20</v>
      </c>
      <c r="G152" s="1" t="s">
        <v>21</v>
      </c>
      <c r="H152" s="1" t="s">
        <v>22</v>
      </c>
      <c r="I152" s="1" t="s">
        <v>23</v>
      </c>
      <c r="J152" s="1" t="s">
        <v>24</v>
      </c>
      <c r="K152" s="1" t="s">
        <v>25</v>
      </c>
      <c r="L152" s="1" t="s">
        <v>872</v>
      </c>
      <c r="M152" s="1" t="s">
        <v>872</v>
      </c>
      <c r="N152" s="1" t="s">
        <v>873</v>
      </c>
      <c r="O152" s="15">
        <v>4</v>
      </c>
      <c r="P152" s="1">
        <v>1</v>
      </c>
    </row>
    <row r="153" spans="1:16" s="1" customFormat="1" x14ac:dyDescent="0.3">
      <c r="A153" s="1" t="s">
        <v>15</v>
      </c>
      <c r="B153" s="1" t="s">
        <v>16</v>
      </c>
      <c r="C153" s="1" t="s">
        <v>17</v>
      </c>
      <c r="D153" s="1" t="s">
        <v>18</v>
      </c>
      <c r="E153" s="1" t="s">
        <v>759</v>
      </c>
      <c r="F153" s="1" t="s">
        <v>20</v>
      </c>
      <c r="G153" s="1" t="s">
        <v>21</v>
      </c>
      <c r="H153" s="1" t="s">
        <v>22</v>
      </c>
      <c r="I153" s="1" t="s">
        <v>23</v>
      </c>
      <c r="J153" s="1" t="s">
        <v>24</v>
      </c>
      <c r="K153" s="1" t="s">
        <v>25</v>
      </c>
      <c r="L153" s="1" t="s">
        <v>874</v>
      </c>
      <c r="M153" s="1" t="s">
        <v>874</v>
      </c>
      <c r="N153" s="1" t="s">
        <v>875</v>
      </c>
      <c r="O153" s="15">
        <v>4</v>
      </c>
      <c r="P153" s="1">
        <v>1</v>
      </c>
    </row>
    <row r="154" spans="1:16" s="1" customFormat="1" x14ac:dyDescent="0.3">
      <c r="A154" s="1" t="s">
        <v>15</v>
      </c>
      <c r="B154" s="1" t="s">
        <v>16</v>
      </c>
      <c r="C154" s="1" t="s">
        <v>17</v>
      </c>
      <c r="D154" s="1" t="s">
        <v>18</v>
      </c>
      <c r="E154" s="1" t="s">
        <v>759</v>
      </c>
      <c r="F154" s="1" t="s">
        <v>20</v>
      </c>
      <c r="G154" s="1" t="s">
        <v>21</v>
      </c>
      <c r="H154" s="1" t="s">
        <v>22</v>
      </c>
      <c r="I154" s="1" t="s">
        <v>23</v>
      </c>
      <c r="J154" s="1" t="s">
        <v>24</v>
      </c>
      <c r="K154" s="1" t="s">
        <v>25</v>
      </c>
      <c r="L154" s="1" t="s">
        <v>876</v>
      </c>
      <c r="M154" s="1" t="s">
        <v>876</v>
      </c>
      <c r="N154" s="1" t="s">
        <v>877</v>
      </c>
      <c r="O154" s="15">
        <v>4</v>
      </c>
      <c r="P154" s="1">
        <v>1</v>
      </c>
    </row>
    <row r="155" spans="1:16" s="1" customFormat="1" x14ac:dyDescent="0.3">
      <c r="A155" s="1" t="s">
        <v>15</v>
      </c>
      <c r="B155" s="1" t="s">
        <v>16</v>
      </c>
      <c r="C155" s="1" t="s">
        <v>17</v>
      </c>
      <c r="D155" s="1" t="s">
        <v>18</v>
      </c>
      <c r="E155" s="1" t="s">
        <v>759</v>
      </c>
      <c r="F155" s="1" t="s">
        <v>20</v>
      </c>
      <c r="G155" s="1" t="s">
        <v>21</v>
      </c>
      <c r="H155" s="1" t="s">
        <v>22</v>
      </c>
      <c r="I155" s="1" t="s">
        <v>23</v>
      </c>
      <c r="J155" s="1" t="s">
        <v>24</v>
      </c>
      <c r="K155" s="1" t="s">
        <v>25</v>
      </c>
      <c r="L155" s="1" t="s">
        <v>878</v>
      </c>
      <c r="M155" s="1" t="s">
        <v>878</v>
      </c>
      <c r="N155" s="1" t="s">
        <v>879</v>
      </c>
      <c r="O155" s="15">
        <v>4</v>
      </c>
      <c r="P155" s="1">
        <v>1</v>
      </c>
    </row>
    <row r="156" spans="1:16" s="1" customFormat="1" x14ac:dyDescent="0.3">
      <c r="A156" s="1" t="s">
        <v>15</v>
      </c>
      <c r="B156" s="1" t="s">
        <v>16</v>
      </c>
      <c r="C156" s="1" t="s">
        <v>17</v>
      </c>
      <c r="D156" s="1" t="s">
        <v>18</v>
      </c>
      <c r="E156" s="1" t="s">
        <v>759</v>
      </c>
      <c r="F156" s="1" t="s">
        <v>20</v>
      </c>
      <c r="G156" s="1" t="s">
        <v>21</v>
      </c>
      <c r="H156" s="1" t="s">
        <v>22</v>
      </c>
      <c r="I156" s="1" t="s">
        <v>23</v>
      </c>
      <c r="J156" s="1" t="s">
        <v>24</v>
      </c>
      <c r="K156" s="1" t="s">
        <v>25</v>
      </c>
      <c r="L156" s="1" t="s">
        <v>880</v>
      </c>
      <c r="M156" s="1" t="s">
        <v>880</v>
      </c>
      <c r="N156" s="1" t="s">
        <v>881</v>
      </c>
      <c r="O156" s="15">
        <v>4</v>
      </c>
      <c r="P156" s="1">
        <v>1</v>
      </c>
    </row>
    <row r="157" spans="1:16" s="1" customFormat="1" x14ac:dyDescent="0.3">
      <c r="A157" s="1" t="s">
        <v>15</v>
      </c>
      <c r="B157" s="1" t="s">
        <v>16</v>
      </c>
      <c r="C157" s="1" t="s">
        <v>17</v>
      </c>
      <c r="D157" s="1" t="s">
        <v>18</v>
      </c>
      <c r="E157" s="1" t="s">
        <v>759</v>
      </c>
      <c r="F157" s="1" t="s">
        <v>20</v>
      </c>
      <c r="G157" s="1" t="s">
        <v>21</v>
      </c>
      <c r="H157" s="1" t="s">
        <v>22</v>
      </c>
      <c r="I157" s="1" t="s">
        <v>23</v>
      </c>
      <c r="J157" s="1" t="s">
        <v>24</v>
      </c>
      <c r="K157" s="1" t="s">
        <v>25</v>
      </c>
      <c r="L157" s="1" t="s">
        <v>882</v>
      </c>
      <c r="M157" s="1" t="s">
        <v>882</v>
      </c>
      <c r="N157" s="1" t="s">
        <v>883</v>
      </c>
      <c r="O157" s="15">
        <v>4</v>
      </c>
      <c r="P157" s="1">
        <v>1</v>
      </c>
    </row>
    <row r="158" spans="1:16" s="1" customFormat="1" x14ac:dyDescent="0.3">
      <c r="A158" s="1" t="s">
        <v>15</v>
      </c>
      <c r="B158" s="1" t="s">
        <v>16</v>
      </c>
      <c r="C158" s="1" t="s">
        <v>17</v>
      </c>
      <c r="D158" s="1" t="s">
        <v>18</v>
      </c>
      <c r="E158" s="1" t="s">
        <v>759</v>
      </c>
      <c r="F158" s="1" t="s">
        <v>20</v>
      </c>
      <c r="G158" s="1" t="s">
        <v>21</v>
      </c>
      <c r="H158" s="1" t="s">
        <v>22</v>
      </c>
      <c r="I158" s="1" t="s">
        <v>23</v>
      </c>
      <c r="J158" s="1" t="s">
        <v>24</v>
      </c>
      <c r="K158" s="1" t="s">
        <v>25</v>
      </c>
      <c r="L158" s="1" t="s">
        <v>884</v>
      </c>
      <c r="M158" s="1" t="s">
        <v>884</v>
      </c>
      <c r="N158" s="1" t="s">
        <v>885</v>
      </c>
      <c r="O158" s="15">
        <v>4</v>
      </c>
      <c r="P158" s="1">
        <v>1</v>
      </c>
    </row>
    <row r="159" spans="1:16" s="1" customFormat="1" x14ac:dyDescent="0.3">
      <c r="A159" s="1" t="s">
        <v>15</v>
      </c>
      <c r="B159" s="1" t="s">
        <v>16</v>
      </c>
      <c r="C159" s="1" t="s">
        <v>17</v>
      </c>
      <c r="D159" s="1" t="s">
        <v>18</v>
      </c>
      <c r="E159" s="1" t="s">
        <v>759</v>
      </c>
      <c r="F159" s="1" t="s">
        <v>20</v>
      </c>
      <c r="G159" s="1" t="s">
        <v>21</v>
      </c>
      <c r="H159" s="1" t="s">
        <v>22</v>
      </c>
      <c r="I159" s="1" t="s">
        <v>23</v>
      </c>
      <c r="J159" s="1" t="s">
        <v>24</v>
      </c>
      <c r="K159" s="1" t="s">
        <v>25</v>
      </c>
      <c r="L159" s="1" t="s">
        <v>886</v>
      </c>
      <c r="M159" s="1" t="s">
        <v>886</v>
      </c>
      <c r="N159" s="1" t="s">
        <v>887</v>
      </c>
      <c r="O159" s="15">
        <v>4</v>
      </c>
      <c r="P159" s="1">
        <v>1</v>
      </c>
    </row>
    <row r="160" spans="1:16" s="1" customFormat="1" x14ac:dyDescent="0.3">
      <c r="A160" s="1" t="s">
        <v>15</v>
      </c>
      <c r="B160" s="1" t="s">
        <v>16</v>
      </c>
      <c r="C160" s="1" t="s">
        <v>17</v>
      </c>
      <c r="D160" s="1" t="s">
        <v>18</v>
      </c>
      <c r="E160" s="1" t="s">
        <v>759</v>
      </c>
      <c r="F160" s="1" t="s">
        <v>20</v>
      </c>
      <c r="G160" s="1" t="s">
        <v>21</v>
      </c>
      <c r="H160" s="1" t="s">
        <v>22</v>
      </c>
      <c r="I160" s="1" t="s">
        <v>23</v>
      </c>
      <c r="J160" s="1" t="s">
        <v>24</v>
      </c>
      <c r="K160" s="1" t="s">
        <v>25</v>
      </c>
      <c r="L160" s="1" t="s">
        <v>888</v>
      </c>
      <c r="M160" s="1" t="s">
        <v>888</v>
      </c>
      <c r="N160" s="1" t="s">
        <v>889</v>
      </c>
      <c r="O160" s="15">
        <v>4</v>
      </c>
      <c r="P160" s="1">
        <v>1</v>
      </c>
    </row>
    <row r="161" spans="1:17" s="1" customFormat="1" x14ac:dyDescent="0.3">
      <c r="A161" s="1" t="s">
        <v>15</v>
      </c>
      <c r="B161" s="1" t="s">
        <v>16</v>
      </c>
      <c r="C161" s="1" t="s">
        <v>17</v>
      </c>
      <c r="D161" s="1" t="s">
        <v>18</v>
      </c>
      <c r="E161" s="1" t="s">
        <v>759</v>
      </c>
      <c r="F161" s="1" t="s">
        <v>20</v>
      </c>
      <c r="G161" s="1" t="s">
        <v>21</v>
      </c>
      <c r="H161" s="1" t="s">
        <v>22</v>
      </c>
      <c r="I161" s="1" t="s">
        <v>23</v>
      </c>
      <c r="J161" s="1" t="s">
        <v>24</v>
      </c>
      <c r="K161" s="1" t="s">
        <v>25</v>
      </c>
      <c r="L161" s="1" t="s">
        <v>890</v>
      </c>
      <c r="M161" s="1" t="s">
        <v>890</v>
      </c>
      <c r="N161" s="1" t="s">
        <v>891</v>
      </c>
      <c r="O161" s="15">
        <v>3</v>
      </c>
      <c r="P161" s="1">
        <v>1</v>
      </c>
    </row>
    <row r="162" spans="1:17" s="1" customFormat="1" x14ac:dyDescent="0.3">
      <c r="A162" s="1" t="s">
        <v>15</v>
      </c>
      <c r="B162" s="1" t="s">
        <v>16</v>
      </c>
      <c r="C162" s="1" t="s">
        <v>17</v>
      </c>
      <c r="D162" s="1" t="s">
        <v>18</v>
      </c>
      <c r="E162" s="1" t="s">
        <v>759</v>
      </c>
      <c r="F162" s="1" t="s">
        <v>20</v>
      </c>
      <c r="G162" s="1" t="s">
        <v>21</v>
      </c>
      <c r="H162" s="1" t="s">
        <v>22</v>
      </c>
      <c r="I162" s="1" t="s">
        <v>23</v>
      </c>
      <c r="J162" s="1" t="s">
        <v>24</v>
      </c>
      <c r="K162" s="1" t="s">
        <v>25</v>
      </c>
      <c r="L162" s="1" t="s">
        <v>892</v>
      </c>
      <c r="M162" s="1" t="s">
        <v>892</v>
      </c>
      <c r="N162" s="1" t="s">
        <v>893</v>
      </c>
      <c r="O162" s="15">
        <v>3</v>
      </c>
      <c r="P162" s="1">
        <v>1</v>
      </c>
    </row>
    <row r="163" spans="1:17" s="1" customFormat="1" x14ac:dyDescent="0.3">
      <c r="A163" s="1" t="s">
        <v>15</v>
      </c>
      <c r="B163" s="1" t="s">
        <v>16</v>
      </c>
      <c r="C163" s="1" t="s">
        <v>17</v>
      </c>
      <c r="D163" s="1" t="s">
        <v>18</v>
      </c>
      <c r="E163" s="1" t="s">
        <v>759</v>
      </c>
      <c r="F163" s="1" t="s">
        <v>20</v>
      </c>
      <c r="G163" s="1" t="s">
        <v>21</v>
      </c>
      <c r="H163" s="1" t="s">
        <v>22</v>
      </c>
      <c r="I163" s="1" t="s">
        <v>23</v>
      </c>
      <c r="J163" s="1" t="s">
        <v>24</v>
      </c>
      <c r="K163" s="1" t="s">
        <v>25</v>
      </c>
      <c r="L163" s="1" t="s">
        <v>894</v>
      </c>
      <c r="M163" s="1" t="s">
        <v>894</v>
      </c>
      <c r="N163" s="1" t="s">
        <v>895</v>
      </c>
      <c r="O163" s="15">
        <v>3</v>
      </c>
      <c r="P163" s="1">
        <v>1</v>
      </c>
    </row>
    <row r="164" spans="1:17" s="1" customFormat="1" x14ac:dyDescent="0.3">
      <c r="A164" s="1" t="s">
        <v>15</v>
      </c>
      <c r="B164" s="1" t="s">
        <v>16</v>
      </c>
      <c r="C164" s="1" t="s">
        <v>17</v>
      </c>
      <c r="D164" s="1" t="s">
        <v>18</v>
      </c>
      <c r="E164" s="1" t="s">
        <v>759</v>
      </c>
      <c r="F164" s="1" t="s">
        <v>20</v>
      </c>
      <c r="G164" s="1" t="s">
        <v>21</v>
      </c>
      <c r="H164" s="1" t="s">
        <v>22</v>
      </c>
      <c r="I164" s="1" t="s">
        <v>23</v>
      </c>
      <c r="J164" s="1" t="s">
        <v>24</v>
      </c>
      <c r="K164" s="1" t="s">
        <v>25</v>
      </c>
      <c r="L164" s="1" t="s">
        <v>896</v>
      </c>
      <c r="M164" s="1" t="s">
        <v>896</v>
      </c>
      <c r="N164" s="1" t="s">
        <v>897</v>
      </c>
      <c r="O164" s="15">
        <v>3</v>
      </c>
      <c r="P164" s="1">
        <v>1</v>
      </c>
    </row>
    <row r="165" spans="1:17" s="1" customFormat="1" x14ac:dyDescent="0.3">
      <c r="A165" s="1" t="s">
        <v>15</v>
      </c>
      <c r="B165" s="1" t="s">
        <v>16</v>
      </c>
      <c r="C165" s="1" t="s">
        <v>17</v>
      </c>
      <c r="D165" s="1" t="s">
        <v>18</v>
      </c>
      <c r="E165" s="1" t="s">
        <v>759</v>
      </c>
      <c r="F165" s="1" t="s">
        <v>20</v>
      </c>
      <c r="G165" s="1" t="s">
        <v>21</v>
      </c>
      <c r="H165" s="1" t="s">
        <v>22</v>
      </c>
      <c r="I165" s="1" t="s">
        <v>23</v>
      </c>
      <c r="J165" s="1" t="s">
        <v>24</v>
      </c>
      <c r="K165" s="1" t="s">
        <v>25</v>
      </c>
      <c r="L165" s="1" t="s">
        <v>898</v>
      </c>
      <c r="M165" s="1" t="s">
        <v>898</v>
      </c>
      <c r="N165" s="1" t="s">
        <v>899</v>
      </c>
      <c r="O165" s="15">
        <v>3</v>
      </c>
      <c r="P165" s="1">
        <v>1</v>
      </c>
    </row>
    <row r="166" spans="1:17" x14ac:dyDescent="0.3">
      <c r="O166" s="14">
        <f>SUM(O137:O165)</f>
        <v>103</v>
      </c>
      <c r="P166">
        <f>SUM(P137:P165)</f>
        <v>29</v>
      </c>
      <c r="Q166">
        <f>O166/P166</f>
        <v>3.5517241379310347</v>
      </c>
    </row>
  </sheetData>
  <sortState ref="A1:O332">
    <sortCondition ref="D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A56" zoomScale="82" zoomScaleNormal="82" workbookViewId="0">
      <selection activeCell="O72" sqref="O72:O98"/>
    </sheetView>
  </sheetViews>
  <sheetFormatPr defaultRowHeight="14" x14ac:dyDescent="0.3"/>
  <cols>
    <col min="6" max="7" width="10.4140625" customWidth="1"/>
    <col min="8" max="8" width="10.08203125" customWidth="1"/>
    <col min="9" max="9" width="6.08203125" customWidth="1"/>
    <col min="10" max="10" width="8.25" customWidth="1"/>
    <col min="11" max="11" width="26.25" customWidth="1"/>
    <col min="12" max="12" width="18.1640625" customWidth="1"/>
    <col min="13" max="13" width="18.75" customWidth="1"/>
    <col min="14" max="14" width="20.4140625" customWidth="1"/>
    <col min="15" max="15" width="8.1640625" style="13" customWidth="1"/>
    <col min="16" max="16" width="7.25" style="10" customWidth="1"/>
    <col min="20" max="20" width="12.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</row>
    <row r="2" spans="1:21" x14ac:dyDescent="0.3">
      <c r="A2" s="1" t="s">
        <v>15</v>
      </c>
      <c r="B2" s="1" t="s">
        <v>16</v>
      </c>
      <c r="C2" s="1" t="s">
        <v>34</v>
      </c>
      <c r="D2" s="1" t="s">
        <v>35</v>
      </c>
      <c r="E2" s="1" t="s">
        <v>19</v>
      </c>
      <c r="F2" s="1" t="s">
        <v>21</v>
      </c>
      <c r="G2" s="1" t="s">
        <v>36</v>
      </c>
      <c r="H2" s="1" t="s">
        <v>37</v>
      </c>
      <c r="I2" s="1" t="s">
        <v>23</v>
      </c>
      <c r="J2" s="1" t="s">
        <v>24</v>
      </c>
      <c r="K2" s="1" t="s">
        <v>25</v>
      </c>
      <c r="L2" s="1" t="s">
        <v>38</v>
      </c>
      <c r="M2" s="1" t="s">
        <v>38</v>
      </c>
      <c r="N2" s="1" t="s">
        <v>39</v>
      </c>
      <c r="O2" s="11">
        <v>1</v>
      </c>
      <c r="P2" s="10">
        <v>1</v>
      </c>
      <c r="T2" s="9">
        <f>N2-M2</f>
        <v>1.1574076779652387E-5</v>
      </c>
      <c r="U2" s="9">
        <f>M2-L2</f>
        <v>0</v>
      </c>
    </row>
    <row r="3" spans="1:21" x14ac:dyDescent="0.3">
      <c r="A3" s="1" t="s">
        <v>15</v>
      </c>
      <c r="B3" s="1" t="s">
        <v>16</v>
      </c>
      <c r="C3" s="1" t="s">
        <v>34</v>
      </c>
      <c r="D3" s="1" t="s">
        <v>35</v>
      </c>
      <c r="E3" s="1" t="s">
        <v>19</v>
      </c>
      <c r="F3" s="1" t="s">
        <v>21</v>
      </c>
      <c r="G3" s="1" t="s">
        <v>36</v>
      </c>
      <c r="H3" s="1" t="s">
        <v>37</v>
      </c>
      <c r="I3" s="1" t="s">
        <v>23</v>
      </c>
      <c r="J3" s="1" t="s">
        <v>24</v>
      </c>
      <c r="K3" s="1" t="s">
        <v>25</v>
      </c>
      <c r="L3" s="1" t="s">
        <v>40</v>
      </c>
      <c r="M3" s="1" t="s">
        <v>40</v>
      </c>
      <c r="N3" s="1" t="s">
        <v>41</v>
      </c>
      <c r="O3" s="11">
        <v>3</v>
      </c>
      <c r="P3" s="10">
        <v>1</v>
      </c>
      <c r="T3" s="9">
        <f t="shared" ref="T3:T66" si="0">N3-M3</f>
        <v>1.1574076779652387E-5</v>
      </c>
      <c r="U3" s="9">
        <f t="shared" ref="U3:U66" si="1">M3-L3</f>
        <v>0</v>
      </c>
    </row>
    <row r="4" spans="1:21" x14ac:dyDescent="0.3">
      <c r="A4" s="1" t="s">
        <v>15</v>
      </c>
      <c r="B4" s="1" t="s">
        <v>16</v>
      </c>
      <c r="C4" s="1" t="s">
        <v>34</v>
      </c>
      <c r="D4" s="1" t="s">
        <v>35</v>
      </c>
      <c r="E4" s="1" t="s">
        <v>19</v>
      </c>
      <c r="F4" s="1" t="s">
        <v>21</v>
      </c>
      <c r="G4" s="1" t="s">
        <v>36</v>
      </c>
      <c r="H4" s="1" t="s">
        <v>37</v>
      </c>
      <c r="I4" s="1" t="s">
        <v>23</v>
      </c>
      <c r="J4" s="1" t="s">
        <v>24</v>
      </c>
      <c r="K4" s="1" t="s">
        <v>25</v>
      </c>
      <c r="L4" s="1" t="s">
        <v>54</v>
      </c>
      <c r="M4" s="1" t="s">
        <v>54</v>
      </c>
      <c r="N4" s="1" t="s">
        <v>55</v>
      </c>
      <c r="O4" s="11">
        <v>3</v>
      </c>
      <c r="P4" s="10">
        <v>1</v>
      </c>
      <c r="T4" s="9">
        <f t="shared" si="0"/>
        <v>1.1574069503694773E-5</v>
      </c>
      <c r="U4" s="9">
        <f t="shared" si="1"/>
        <v>0</v>
      </c>
    </row>
    <row r="5" spans="1:21" x14ac:dyDescent="0.3">
      <c r="A5" s="1" t="s">
        <v>15</v>
      </c>
      <c r="B5" s="1" t="s">
        <v>16</v>
      </c>
      <c r="C5" s="1" t="s">
        <v>34</v>
      </c>
      <c r="D5" s="1" t="s">
        <v>35</v>
      </c>
      <c r="E5" s="1" t="s">
        <v>19</v>
      </c>
      <c r="F5" s="1" t="s">
        <v>21</v>
      </c>
      <c r="G5" s="1" t="s">
        <v>36</v>
      </c>
      <c r="H5" s="1" t="s">
        <v>37</v>
      </c>
      <c r="I5" s="1" t="s">
        <v>23</v>
      </c>
      <c r="J5" s="1" t="s">
        <v>24</v>
      </c>
      <c r="K5" s="1" t="s">
        <v>25</v>
      </c>
      <c r="L5" s="1" t="s">
        <v>58</v>
      </c>
      <c r="M5" s="1" t="s">
        <v>58</v>
      </c>
      <c r="N5" s="1" t="s">
        <v>59</v>
      </c>
      <c r="O5" s="11">
        <v>3</v>
      </c>
      <c r="P5" s="10">
        <v>1</v>
      </c>
      <c r="T5" s="9">
        <f t="shared" si="0"/>
        <v>1.1574076779652387E-5</v>
      </c>
      <c r="U5" s="9">
        <f t="shared" si="1"/>
        <v>0</v>
      </c>
    </row>
    <row r="6" spans="1:21" x14ac:dyDescent="0.3">
      <c r="A6" s="1" t="s">
        <v>15</v>
      </c>
      <c r="B6" s="1" t="s">
        <v>16</v>
      </c>
      <c r="C6" s="1" t="s">
        <v>34</v>
      </c>
      <c r="D6" s="1" t="s">
        <v>35</v>
      </c>
      <c r="E6" s="1" t="s">
        <v>19</v>
      </c>
      <c r="F6" s="1" t="s">
        <v>21</v>
      </c>
      <c r="G6" s="1" t="s">
        <v>36</v>
      </c>
      <c r="H6" s="1" t="s">
        <v>37</v>
      </c>
      <c r="I6" s="1" t="s">
        <v>23</v>
      </c>
      <c r="J6" s="1" t="s">
        <v>24</v>
      </c>
      <c r="K6" s="1" t="s">
        <v>25</v>
      </c>
      <c r="L6" s="1" t="s">
        <v>66</v>
      </c>
      <c r="M6" s="1" t="s">
        <v>66</v>
      </c>
      <c r="N6" s="1" t="s">
        <v>67</v>
      </c>
      <c r="O6" s="11">
        <v>3</v>
      </c>
      <c r="P6" s="10">
        <v>1</v>
      </c>
      <c r="T6" s="9">
        <f t="shared" si="0"/>
        <v>1.1574076779652387E-5</v>
      </c>
      <c r="U6" s="9">
        <f t="shared" si="1"/>
        <v>0</v>
      </c>
    </row>
    <row r="7" spans="1:21" x14ac:dyDescent="0.3">
      <c r="A7" s="1" t="s">
        <v>15</v>
      </c>
      <c r="B7" s="1" t="s">
        <v>16</v>
      </c>
      <c r="C7" s="1" t="s">
        <v>34</v>
      </c>
      <c r="D7" s="1" t="s">
        <v>35</v>
      </c>
      <c r="E7" s="1" t="s">
        <v>19</v>
      </c>
      <c r="F7" s="1" t="s">
        <v>21</v>
      </c>
      <c r="G7" s="1" t="s">
        <v>36</v>
      </c>
      <c r="H7" s="1" t="s">
        <v>37</v>
      </c>
      <c r="I7" s="1" t="s">
        <v>23</v>
      </c>
      <c r="J7" s="1" t="s">
        <v>24</v>
      </c>
      <c r="K7" s="1" t="s">
        <v>25</v>
      </c>
      <c r="L7" s="1" t="s">
        <v>68</v>
      </c>
      <c r="M7" s="1" t="s">
        <v>68</v>
      </c>
      <c r="N7" s="1" t="s">
        <v>69</v>
      </c>
      <c r="O7" s="11">
        <v>4</v>
      </c>
      <c r="P7" s="10">
        <v>1</v>
      </c>
      <c r="T7" s="9">
        <f t="shared" si="0"/>
        <v>2.3148153559304774E-5</v>
      </c>
      <c r="U7" s="9">
        <f t="shared" si="1"/>
        <v>0</v>
      </c>
    </row>
    <row r="8" spans="1:21" x14ac:dyDescent="0.3">
      <c r="A8" s="1" t="s">
        <v>15</v>
      </c>
      <c r="B8" s="1" t="s">
        <v>16</v>
      </c>
      <c r="C8" s="1" t="s">
        <v>34</v>
      </c>
      <c r="D8" s="1" t="s">
        <v>35</v>
      </c>
      <c r="E8" s="1" t="s">
        <v>19</v>
      </c>
      <c r="F8" s="1" t="s">
        <v>21</v>
      </c>
      <c r="G8" s="1" t="s">
        <v>36</v>
      </c>
      <c r="H8" s="1" t="s">
        <v>37</v>
      </c>
      <c r="I8" s="1" t="s">
        <v>23</v>
      </c>
      <c r="J8" s="1" t="s">
        <v>24</v>
      </c>
      <c r="K8" s="1" t="s">
        <v>25</v>
      </c>
      <c r="L8" s="1" t="s">
        <v>76</v>
      </c>
      <c r="M8" s="1" t="s">
        <v>76</v>
      </c>
      <c r="N8" s="1" t="s">
        <v>77</v>
      </c>
      <c r="O8" s="11">
        <v>4</v>
      </c>
      <c r="P8" s="10">
        <v>1</v>
      </c>
      <c r="T8" s="9">
        <f t="shared" si="0"/>
        <v>1.1574069503694773E-5</v>
      </c>
      <c r="U8" s="9">
        <f t="shared" si="1"/>
        <v>0</v>
      </c>
    </row>
    <row r="9" spans="1:21" x14ac:dyDescent="0.3">
      <c r="A9" s="1" t="s">
        <v>15</v>
      </c>
      <c r="B9" s="1" t="s">
        <v>16</v>
      </c>
      <c r="C9" s="1" t="s">
        <v>34</v>
      </c>
      <c r="D9" s="1" t="s">
        <v>35</v>
      </c>
      <c r="E9" s="1" t="s">
        <v>19</v>
      </c>
      <c r="F9" s="1" t="s">
        <v>21</v>
      </c>
      <c r="G9" s="1" t="s">
        <v>36</v>
      </c>
      <c r="H9" s="1" t="s">
        <v>37</v>
      </c>
      <c r="I9" s="1" t="s">
        <v>23</v>
      </c>
      <c r="J9" s="1" t="s">
        <v>24</v>
      </c>
      <c r="K9" s="1" t="s">
        <v>25</v>
      </c>
      <c r="L9" s="1" t="s">
        <v>82</v>
      </c>
      <c r="M9" s="1" t="s">
        <v>82</v>
      </c>
      <c r="N9" s="1" t="s">
        <v>83</v>
      </c>
      <c r="O9" s="11">
        <v>4</v>
      </c>
      <c r="P9" s="10">
        <v>1</v>
      </c>
      <c r="T9" s="9">
        <f t="shared" si="0"/>
        <v>1.1574076779652387E-5</v>
      </c>
      <c r="U9" s="9">
        <f t="shared" si="1"/>
        <v>0</v>
      </c>
    </row>
    <row r="10" spans="1:21" x14ac:dyDescent="0.3">
      <c r="A10" s="1" t="s">
        <v>15</v>
      </c>
      <c r="B10" s="1" t="s">
        <v>16</v>
      </c>
      <c r="C10" s="1" t="s">
        <v>34</v>
      </c>
      <c r="D10" s="1" t="s">
        <v>35</v>
      </c>
      <c r="E10" s="1" t="s">
        <v>19</v>
      </c>
      <c r="F10" s="1" t="s">
        <v>21</v>
      </c>
      <c r="G10" s="1" t="s">
        <v>36</v>
      </c>
      <c r="H10" s="1" t="s">
        <v>37</v>
      </c>
      <c r="I10" s="1" t="s">
        <v>23</v>
      </c>
      <c r="J10" s="1" t="s">
        <v>24</v>
      </c>
      <c r="K10" s="1" t="s">
        <v>25</v>
      </c>
      <c r="L10" s="1" t="s">
        <v>88</v>
      </c>
      <c r="M10" s="1" t="s">
        <v>88</v>
      </c>
      <c r="N10" s="1" t="s">
        <v>89</v>
      </c>
      <c r="O10" s="11">
        <v>4</v>
      </c>
      <c r="P10" s="10">
        <v>1</v>
      </c>
      <c r="T10" s="9">
        <f t="shared" si="0"/>
        <v>1.1574076779652387E-5</v>
      </c>
      <c r="U10" s="9">
        <f t="shared" si="1"/>
        <v>0</v>
      </c>
    </row>
    <row r="11" spans="1:21" x14ac:dyDescent="0.3">
      <c r="A11" s="1" t="s">
        <v>15</v>
      </c>
      <c r="B11" s="1" t="s">
        <v>16</v>
      </c>
      <c r="C11" s="1" t="s">
        <v>34</v>
      </c>
      <c r="D11" s="1" t="s">
        <v>35</v>
      </c>
      <c r="E11" s="1" t="s">
        <v>19</v>
      </c>
      <c r="F11" s="1" t="s">
        <v>21</v>
      </c>
      <c r="G11" s="1" t="s">
        <v>36</v>
      </c>
      <c r="H11" s="1" t="s">
        <v>37</v>
      </c>
      <c r="I11" s="1" t="s">
        <v>23</v>
      </c>
      <c r="J11" s="1" t="s">
        <v>24</v>
      </c>
      <c r="K11" s="1" t="s">
        <v>25</v>
      </c>
      <c r="L11" s="1" t="s">
        <v>96</v>
      </c>
      <c r="M11" s="1" t="s">
        <v>96</v>
      </c>
      <c r="N11" s="1" t="s">
        <v>97</v>
      </c>
      <c r="O11" s="11">
        <v>4</v>
      </c>
      <c r="P11" s="10">
        <v>1</v>
      </c>
      <c r="T11" s="9">
        <f t="shared" si="0"/>
        <v>1.1574076779652387E-5</v>
      </c>
      <c r="U11" s="9">
        <f t="shared" si="1"/>
        <v>0</v>
      </c>
    </row>
    <row r="12" spans="1:21" x14ac:dyDescent="0.3">
      <c r="A12" s="1" t="s">
        <v>15</v>
      </c>
      <c r="B12" s="1" t="s">
        <v>16</v>
      </c>
      <c r="C12" s="1" t="s">
        <v>34</v>
      </c>
      <c r="D12" s="1" t="s">
        <v>35</v>
      </c>
      <c r="E12" s="1" t="s">
        <v>19</v>
      </c>
      <c r="F12" s="1" t="s">
        <v>21</v>
      </c>
      <c r="G12" s="1" t="s">
        <v>36</v>
      </c>
      <c r="H12" s="1" t="s">
        <v>37</v>
      </c>
      <c r="I12" s="1" t="s">
        <v>23</v>
      </c>
      <c r="J12" s="1" t="s">
        <v>24</v>
      </c>
      <c r="K12" s="1" t="s">
        <v>25</v>
      </c>
      <c r="L12" s="1" t="s">
        <v>106</v>
      </c>
      <c r="M12" s="1" t="s">
        <v>106</v>
      </c>
      <c r="N12" s="1" t="s">
        <v>107</v>
      </c>
      <c r="O12" s="11">
        <v>4</v>
      </c>
      <c r="P12" s="10">
        <v>1</v>
      </c>
      <c r="T12" s="9">
        <f t="shared" si="0"/>
        <v>1.1574076779652387E-5</v>
      </c>
      <c r="U12" s="9">
        <f t="shared" si="1"/>
        <v>0</v>
      </c>
    </row>
    <row r="13" spans="1:21" x14ac:dyDescent="0.3">
      <c r="A13" s="1" t="s">
        <v>15</v>
      </c>
      <c r="B13" s="1" t="s">
        <v>16</v>
      </c>
      <c r="C13" s="1" t="s">
        <v>34</v>
      </c>
      <c r="D13" s="1" t="s">
        <v>35</v>
      </c>
      <c r="E13" s="1" t="s">
        <v>19</v>
      </c>
      <c r="F13" s="1" t="s">
        <v>21</v>
      </c>
      <c r="G13" s="1" t="s">
        <v>36</v>
      </c>
      <c r="H13" s="1" t="s">
        <v>37</v>
      </c>
      <c r="I13" s="1" t="s">
        <v>23</v>
      </c>
      <c r="J13" s="1" t="s">
        <v>24</v>
      </c>
      <c r="K13" s="1" t="s">
        <v>25</v>
      </c>
      <c r="L13" s="1" t="s">
        <v>126</v>
      </c>
      <c r="M13" s="1" t="s">
        <v>126</v>
      </c>
      <c r="N13" s="1" t="s">
        <v>126</v>
      </c>
      <c r="O13" s="11">
        <v>5</v>
      </c>
      <c r="P13" s="10">
        <v>1</v>
      </c>
      <c r="T13" s="9">
        <f t="shared" si="0"/>
        <v>0</v>
      </c>
      <c r="U13" s="9">
        <f t="shared" si="1"/>
        <v>0</v>
      </c>
    </row>
    <row r="14" spans="1:21" x14ac:dyDescent="0.3">
      <c r="A14" s="1" t="s">
        <v>15</v>
      </c>
      <c r="B14" s="1" t="s">
        <v>16</v>
      </c>
      <c r="C14" s="1" t="s">
        <v>34</v>
      </c>
      <c r="D14" s="1" t="s">
        <v>35</v>
      </c>
      <c r="E14" s="1" t="s">
        <v>19</v>
      </c>
      <c r="F14" s="1" t="s">
        <v>21</v>
      </c>
      <c r="G14" s="1" t="s">
        <v>36</v>
      </c>
      <c r="H14" s="1" t="s">
        <v>37</v>
      </c>
      <c r="I14" s="1" t="s">
        <v>23</v>
      </c>
      <c r="J14" s="1" t="s">
        <v>24</v>
      </c>
      <c r="K14" s="1" t="s">
        <v>25</v>
      </c>
      <c r="L14" s="1" t="s">
        <v>135</v>
      </c>
      <c r="M14" s="1" t="s">
        <v>135</v>
      </c>
      <c r="N14" s="1" t="s">
        <v>135</v>
      </c>
      <c r="O14" s="11">
        <v>6</v>
      </c>
      <c r="P14" s="10">
        <v>1</v>
      </c>
      <c r="T14" s="9">
        <f t="shared" si="0"/>
        <v>0</v>
      </c>
      <c r="U14" s="9">
        <f t="shared" si="1"/>
        <v>0</v>
      </c>
    </row>
    <row r="15" spans="1:21" x14ac:dyDescent="0.3">
      <c r="A15" s="1" t="s">
        <v>15</v>
      </c>
      <c r="B15" s="1" t="s">
        <v>16</v>
      </c>
      <c r="C15" s="1" t="s">
        <v>34</v>
      </c>
      <c r="D15" s="1" t="s">
        <v>35</v>
      </c>
      <c r="E15" s="1" t="s">
        <v>19</v>
      </c>
      <c r="F15" s="1" t="s">
        <v>21</v>
      </c>
      <c r="G15" s="1" t="s">
        <v>36</v>
      </c>
      <c r="H15" s="1" t="s">
        <v>37</v>
      </c>
      <c r="I15" s="1" t="s">
        <v>23</v>
      </c>
      <c r="J15" s="1" t="s">
        <v>24</v>
      </c>
      <c r="K15" s="1" t="s">
        <v>25</v>
      </c>
      <c r="L15" s="1" t="s">
        <v>140</v>
      </c>
      <c r="M15" s="1" t="s">
        <v>140</v>
      </c>
      <c r="N15" s="1" t="s">
        <v>141</v>
      </c>
      <c r="O15" s="11">
        <v>6</v>
      </c>
      <c r="P15" s="10">
        <v>1</v>
      </c>
      <c r="T15" s="9">
        <f t="shared" si="0"/>
        <v>1.1574076779652387E-5</v>
      </c>
      <c r="U15" s="9">
        <f t="shared" si="1"/>
        <v>0</v>
      </c>
    </row>
    <row r="16" spans="1:21" x14ac:dyDescent="0.3">
      <c r="A16" s="1" t="s">
        <v>15</v>
      </c>
      <c r="B16" s="1" t="s">
        <v>16</v>
      </c>
      <c r="C16" s="1" t="s">
        <v>34</v>
      </c>
      <c r="D16" s="1" t="s">
        <v>35</v>
      </c>
      <c r="E16" s="1" t="s">
        <v>19</v>
      </c>
      <c r="F16" s="1" t="s">
        <v>21</v>
      </c>
      <c r="G16" s="1" t="s">
        <v>36</v>
      </c>
      <c r="H16" s="1" t="s">
        <v>37</v>
      </c>
      <c r="I16" s="1" t="s">
        <v>23</v>
      </c>
      <c r="J16" s="1" t="s">
        <v>24</v>
      </c>
      <c r="K16" s="1" t="s">
        <v>25</v>
      </c>
      <c r="L16" s="1" t="s">
        <v>148</v>
      </c>
      <c r="M16" s="1" t="s">
        <v>148</v>
      </c>
      <c r="N16" s="1" t="s">
        <v>149</v>
      </c>
      <c r="O16" s="11">
        <v>6</v>
      </c>
      <c r="P16" s="10">
        <v>1</v>
      </c>
      <c r="T16" s="9">
        <f t="shared" si="0"/>
        <v>1.1574069503694773E-5</v>
      </c>
      <c r="U16" s="9">
        <f t="shared" si="1"/>
        <v>0</v>
      </c>
    </row>
    <row r="17" spans="1:21" x14ac:dyDescent="0.3">
      <c r="A17" s="1" t="s">
        <v>15</v>
      </c>
      <c r="B17" s="1" t="s">
        <v>16</v>
      </c>
      <c r="C17" s="1" t="s">
        <v>34</v>
      </c>
      <c r="D17" s="1" t="s">
        <v>35</v>
      </c>
      <c r="E17" s="1" t="s">
        <v>19</v>
      </c>
      <c r="F17" s="1" t="s">
        <v>21</v>
      </c>
      <c r="G17" s="1" t="s">
        <v>36</v>
      </c>
      <c r="H17" s="1" t="s">
        <v>37</v>
      </c>
      <c r="I17" s="1" t="s">
        <v>23</v>
      </c>
      <c r="J17" s="1" t="s">
        <v>24</v>
      </c>
      <c r="K17" s="1" t="s">
        <v>25</v>
      </c>
      <c r="L17" s="8" t="s">
        <v>162</v>
      </c>
      <c r="M17" s="1" t="s">
        <v>162</v>
      </c>
      <c r="N17" s="1" t="s">
        <v>163</v>
      </c>
      <c r="O17" s="11">
        <v>6</v>
      </c>
      <c r="P17" s="10">
        <v>1</v>
      </c>
      <c r="T17" s="9">
        <f t="shared" si="0"/>
        <v>1.1574076779652387E-5</v>
      </c>
      <c r="U17" s="9">
        <f t="shared" si="1"/>
        <v>0</v>
      </c>
    </row>
    <row r="18" spans="1:21" x14ac:dyDescent="0.3">
      <c r="A18" s="1" t="s">
        <v>15</v>
      </c>
      <c r="B18" s="1" t="s">
        <v>16</v>
      </c>
      <c r="C18" s="1" t="s">
        <v>34</v>
      </c>
      <c r="D18" s="1" t="s">
        <v>35</v>
      </c>
      <c r="E18" s="1" t="s">
        <v>19</v>
      </c>
      <c r="F18" s="1" t="s">
        <v>21</v>
      </c>
      <c r="G18" s="1" t="s">
        <v>36</v>
      </c>
      <c r="H18" s="1" t="s">
        <v>37</v>
      </c>
      <c r="I18" s="1" t="s">
        <v>23</v>
      </c>
      <c r="J18" s="1" t="s">
        <v>24</v>
      </c>
      <c r="K18" s="1" t="s">
        <v>25</v>
      </c>
      <c r="L18" s="8" t="s">
        <v>168</v>
      </c>
      <c r="M18" s="1" t="s">
        <v>168</v>
      </c>
      <c r="N18" s="1" t="s">
        <v>169</v>
      </c>
      <c r="O18" s="11">
        <v>8</v>
      </c>
      <c r="P18" s="10">
        <v>1</v>
      </c>
      <c r="T18" s="9">
        <f t="shared" si="0"/>
        <v>1.1574069503694773E-5</v>
      </c>
      <c r="U18" s="9">
        <f t="shared" si="1"/>
        <v>0</v>
      </c>
    </row>
    <row r="19" spans="1:21" x14ac:dyDescent="0.3">
      <c r="A19" s="1" t="s">
        <v>15</v>
      </c>
      <c r="B19" s="1" t="s">
        <v>16</v>
      </c>
      <c r="C19" s="1" t="s">
        <v>34</v>
      </c>
      <c r="D19" s="1" t="s">
        <v>35</v>
      </c>
      <c r="E19" s="1" t="s">
        <v>19</v>
      </c>
      <c r="F19" s="1" t="s">
        <v>21</v>
      </c>
      <c r="G19" s="1" t="s">
        <v>36</v>
      </c>
      <c r="H19" s="1" t="s">
        <v>37</v>
      </c>
      <c r="I19" s="1" t="s">
        <v>23</v>
      </c>
      <c r="J19" s="1" t="s">
        <v>24</v>
      </c>
      <c r="K19" s="1" t="s">
        <v>25</v>
      </c>
      <c r="L19" s="8" t="s">
        <v>181</v>
      </c>
      <c r="M19" s="1" t="s">
        <v>181</v>
      </c>
      <c r="N19" s="1" t="s">
        <v>182</v>
      </c>
      <c r="O19" s="11">
        <v>8</v>
      </c>
      <c r="P19" s="10">
        <v>1</v>
      </c>
      <c r="T19" s="9">
        <f t="shared" si="0"/>
        <v>1.1574076779652387E-5</v>
      </c>
      <c r="U19" s="9">
        <f t="shared" si="1"/>
        <v>0</v>
      </c>
    </row>
    <row r="20" spans="1:21" x14ac:dyDescent="0.3">
      <c r="A20" s="1" t="s">
        <v>15</v>
      </c>
      <c r="B20" s="1" t="s">
        <v>16</v>
      </c>
      <c r="C20" s="1" t="s">
        <v>34</v>
      </c>
      <c r="D20" s="1" t="s">
        <v>35</v>
      </c>
      <c r="E20" s="1" t="s">
        <v>19</v>
      </c>
      <c r="F20" s="1" t="s">
        <v>21</v>
      </c>
      <c r="G20" s="1" t="s">
        <v>36</v>
      </c>
      <c r="H20" s="1" t="s">
        <v>37</v>
      </c>
      <c r="I20" s="1" t="s">
        <v>23</v>
      </c>
      <c r="J20" s="1" t="s">
        <v>24</v>
      </c>
      <c r="K20" s="1" t="s">
        <v>25</v>
      </c>
      <c r="L20" s="8" t="s">
        <v>190</v>
      </c>
      <c r="M20" s="1" t="s">
        <v>190</v>
      </c>
      <c r="N20" s="1" t="s">
        <v>191</v>
      </c>
      <c r="O20" s="11">
        <v>7</v>
      </c>
      <c r="P20" s="10">
        <v>1</v>
      </c>
      <c r="T20" s="9">
        <f t="shared" si="0"/>
        <v>1.1574076779652387E-5</v>
      </c>
      <c r="U20" s="9">
        <f t="shared" si="1"/>
        <v>0</v>
      </c>
    </row>
    <row r="21" spans="1:21" x14ac:dyDescent="0.3">
      <c r="A21" s="1" t="s">
        <v>15</v>
      </c>
      <c r="B21" s="1" t="s">
        <v>16</v>
      </c>
      <c r="C21" s="1" t="s">
        <v>34</v>
      </c>
      <c r="D21" s="1" t="s">
        <v>35</v>
      </c>
      <c r="E21" s="1" t="s">
        <v>19</v>
      </c>
      <c r="F21" s="1" t="s">
        <v>21</v>
      </c>
      <c r="G21" s="1" t="s">
        <v>36</v>
      </c>
      <c r="H21" s="1" t="s">
        <v>37</v>
      </c>
      <c r="I21" s="1" t="s">
        <v>23</v>
      </c>
      <c r="J21" s="1" t="s">
        <v>24</v>
      </c>
      <c r="K21" s="1" t="s">
        <v>25</v>
      </c>
      <c r="L21" s="8" t="s">
        <v>196</v>
      </c>
      <c r="M21" s="1" t="s">
        <v>196</v>
      </c>
      <c r="N21" s="1" t="s">
        <v>196</v>
      </c>
      <c r="O21" s="11">
        <v>6</v>
      </c>
      <c r="P21" s="10">
        <v>1</v>
      </c>
      <c r="T21" s="9">
        <f t="shared" si="0"/>
        <v>0</v>
      </c>
      <c r="U21" s="9">
        <f t="shared" si="1"/>
        <v>0</v>
      </c>
    </row>
    <row r="22" spans="1:2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1">
        <f>SUM(O2:O21)</f>
        <v>95</v>
      </c>
      <c r="P22" s="10">
        <f>SUM(P2:P21)</f>
        <v>20</v>
      </c>
      <c r="Q22">
        <f>O22/P22</f>
        <v>4.75</v>
      </c>
      <c r="T22" s="9">
        <f t="shared" si="0"/>
        <v>0</v>
      </c>
      <c r="U22" s="9">
        <f t="shared" si="1"/>
        <v>0</v>
      </c>
    </row>
    <row r="23" spans="1:21" x14ac:dyDescent="0.3">
      <c r="A23" s="1" t="s">
        <v>15</v>
      </c>
      <c r="B23" s="1" t="s">
        <v>16</v>
      </c>
      <c r="C23" s="1" t="s">
        <v>34</v>
      </c>
      <c r="D23" s="1" t="s">
        <v>35</v>
      </c>
      <c r="E23" s="1" t="s">
        <v>19</v>
      </c>
      <c r="F23" s="1" t="s">
        <v>21</v>
      </c>
      <c r="G23" s="1" t="s">
        <v>36</v>
      </c>
      <c r="H23" s="1" t="s">
        <v>37</v>
      </c>
      <c r="I23" s="1" t="s">
        <v>23</v>
      </c>
      <c r="J23" s="1" t="s">
        <v>24</v>
      </c>
      <c r="K23" s="4" t="s">
        <v>25</v>
      </c>
      <c r="L23" s="4" t="s">
        <v>205</v>
      </c>
      <c r="M23" s="4" t="s">
        <v>205</v>
      </c>
      <c r="N23" s="4" t="s">
        <v>206</v>
      </c>
      <c r="O23" s="12">
        <v>6</v>
      </c>
      <c r="T23" s="9">
        <f t="shared" si="0"/>
        <v>1.1574076779652387E-5</v>
      </c>
      <c r="U23" s="9">
        <f t="shared" si="1"/>
        <v>0</v>
      </c>
    </row>
    <row r="24" spans="1:21" x14ac:dyDescent="0.3">
      <c r="A24" s="1" t="s">
        <v>15</v>
      </c>
      <c r="B24" s="1" t="s">
        <v>16</v>
      </c>
      <c r="C24" s="1" t="s">
        <v>34</v>
      </c>
      <c r="D24" s="1" t="s">
        <v>35</v>
      </c>
      <c r="E24" s="1" t="s">
        <v>19</v>
      </c>
      <c r="F24" s="1" t="s">
        <v>21</v>
      </c>
      <c r="G24" s="1" t="s">
        <v>36</v>
      </c>
      <c r="H24" s="1" t="s">
        <v>37</v>
      </c>
      <c r="I24" s="1" t="s">
        <v>23</v>
      </c>
      <c r="J24" s="1" t="s">
        <v>24</v>
      </c>
      <c r="K24" s="4" t="s">
        <v>25</v>
      </c>
      <c r="L24" s="4" t="s">
        <v>218</v>
      </c>
      <c r="M24" s="4" t="s">
        <v>218</v>
      </c>
      <c r="N24" s="4" t="s">
        <v>218</v>
      </c>
      <c r="O24" s="12">
        <v>6</v>
      </c>
      <c r="T24" s="9">
        <f t="shared" si="0"/>
        <v>0</v>
      </c>
      <c r="U24" s="9">
        <f t="shared" si="1"/>
        <v>0</v>
      </c>
    </row>
    <row r="25" spans="1:21" x14ac:dyDescent="0.3">
      <c r="A25" s="1" t="s">
        <v>15</v>
      </c>
      <c r="B25" s="1" t="s">
        <v>16</v>
      </c>
      <c r="C25" s="1" t="s">
        <v>34</v>
      </c>
      <c r="D25" s="1" t="s">
        <v>35</v>
      </c>
      <c r="E25" s="1" t="s">
        <v>19</v>
      </c>
      <c r="F25" s="1" t="s">
        <v>21</v>
      </c>
      <c r="G25" s="1" t="s">
        <v>36</v>
      </c>
      <c r="H25" s="1" t="s">
        <v>37</v>
      </c>
      <c r="I25" s="1" t="s">
        <v>23</v>
      </c>
      <c r="J25" s="1" t="s">
        <v>24</v>
      </c>
      <c r="K25" s="4" t="s">
        <v>25</v>
      </c>
      <c r="L25" s="4" t="s">
        <v>225</v>
      </c>
      <c r="M25" s="4" t="s">
        <v>225</v>
      </c>
      <c r="N25" s="4" t="s">
        <v>225</v>
      </c>
      <c r="O25" s="12">
        <v>6</v>
      </c>
      <c r="T25" s="9">
        <f t="shared" si="0"/>
        <v>0</v>
      </c>
      <c r="U25" s="9">
        <f t="shared" si="1"/>
        <v>0</v>
      </c>
    </row>
    <row r="26" spans="1:21" x14ac:dyDescent="0.3">
      <c r="A26" s="1" t="s">
        <v>15</v>
      </c>
      <c r="B26" s="1" t="s">
        <v>16</v>
      </c>
      <c r="C26" s="1" t="s">
        <v>34</v>
      </c>
      <c r="D26" s="1" t="s">
        <v>35</v>
      </c>
      <c r="E26" s="1" t="s">
        <v>19</v>
      </c>
      <c r="F26" s="1" t="s">
        <v>21</v>
      </c>
      <c r="G26" s="1" t="s">
        <v>36</v>
      </c>
      <c r="H26" s="1" t="s">
        <v>37</v>
      </c>
      <c r="I26" s="1" t="s">
        <v>23</v>
      </c>
      <c r="J26" s="1" t="s">
        <v>24</v>
      </c>
      <c r="K26" s="4" t="s">
        <v>25</v>
      </c>
      <c r="L26" s="4" t="s">
        <v>234</v>
      </c>
      <c r="M26" s="4" t="s">
        <v>234</v>
      </c>
      <c r="N26" s="4" t="s">
        <v>235</v>
      </c>
      <c r="O26" s="12">
        <v>6</v>
      </c>
      <c r="T26" s="9">
        <f t="shared" si="0"/>
        <v>1.1574076779652387E-5</v>
      </c>
      <c r="U26" s="9">
        <f t="shared" si="1"/>
        <v>0</v>
      </c>
    </row>
    <row r="27" spans="1:2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1"/>
      <c r="T27" s="9">
        <f t="shared" si="0"/>
        <v>0</v>
      </c>
      <c r="U27" s="9">
        <f t="shared" si="1"/>
        <v>0</v>
      </c>
    </row>
    <row r="28" spans="1:21" x14ac:dyDescent="0.3">
      <c r="A28" s="1" t="s">
        <v>15</v>
      </c>
      <c r="B28" s="1" t="s">
        <v>16</v>
      </c>
      <c r="C28" s="1" t="s">
        <v>34</v>
      </c>
      <c r="D28" s="1" t="s">
        <v>35</v>
      </c>
      <c r="E28" s="1" t="s">
        <v>19</v>
      </c>
      <c r="F28" s="1" t="s">
        <v>21</v>
      </c>
      <c r="G28" s="1" t="s">
        <v>36</v>
      </c>
      <c r="H28" s="1" t="s">
        <v>37</v>
      </c>
      <c r="I28" s="1" t="s">
        <v>23</v>
      </c>
      <c r="J28" s="1" t="s">
        <v>24</v>
      </c>
      <c r="K28" s="1" t="s">
        <v>25</v>
      </c>
      <c r="L28" s="1" t="s">
        <v>251</v>
      </c>
      <c r="M28" s="1" t="s">
        <v>251</v>
      </c>
      <c r="N28" s="1" t="s">
        <v>252</v>
      </c>
      <c r="O28" s="11">
        <v>5</v>
      </c>
      <c r="P28" s="10">
        <v>1</v>
      </c>
      <c r="T28" s="9">
        <f t="shared" si="0"/>
        <v>1.1574076779652387E-5</v>
      </c>
      <c r="U28" s="9">
        <f t="shared" si="1"/>
        <v>0</v>
      </c>
    </row>
    <row r="29" spans="1:21" x14ac:dyDescent="0.3">
      <c r="A29" s="1" t="s">
        <v>15</v>
      </c>
      <c r="B29" s="1" t="s">
        <v>16</v>
      </c>
      <c r="C29" s="1" t="s">
        <v>34</v>
      </c>
      <c r="D29" s="1" t="s">
        <v>35</v>
      </c>
      <c r="E29" s="1" t="s">
        <v>19</v>
      </c>
      <c r="F29" s="1" t="s">
        <v>21</v>
      </c>
      <c r="G29" s="1" t="s">
        <v>36</v>
      </c>
      <c r="H29" s="1" t="s">
        <v>37</v>
      </c>
      <c r="I29" s="1" t="s">
        <v>23</v>
      </c>
      <c r="J29" s="1" t="s">
        <v>24</v>
      </c>
      <c r="K29" s="1" t="s">
        <v>25</v>
      </c>
      <c r="L29" s="1" t="s">
        <v>270</v>
      </c>
      <c r="M29" s="1" t="s">
        <v>270</v>
      </c>
      <c r="N29" s="1" t="s">
        <v>271</v>
      </c>
      <c r="O29" s="11">
        <v>5</v>
      </c>
      <c r="P29" s="10">
        <v>1</v>
      </c>
      <c r="T29" s="9">
        <f t="shared" si="0"/>
        <v>1.1574076779652387E-5</v>
      </c>
      <c r="U29" s="9">
        <f t="shared" si="1"/>
        <v>0</v>
      </c>
    </row>
    <row r="30" spans="1:21" x14ac:dyDescent="0.3">
      <c r="A30" s="1" t="s">
        <v>15</v>
      </c>
      <c r="B30" s="1" t="s">
        <v>16</v>
      </c>
      <c r="C30" s="1" t="s">
        <v>34</v>
      </c>
      <c r="D30" s="1" t="s">
        <v>35</v>
      </c>
      <c r="E30" s="1" t="s">
        <v>19</v>
      </c>
      <c r="F30" s="1" t="s">
        <v>21</v>
      </c>
      <c r="G30" s="1" t="s">
        <v>36</v>
      </c>
      <c r="H30" s="1" t="s">
        <v>37</v>
      </c>
      <c r="I30" s="1" t="s">
        <v>23</v>
      </c>
      <c r="J30" s="1" t="s">
        <v>24</v>
      </c>
      <c r="K30" s="1" t="s">
        <v>25</v>
      </c>
      <c r="L30" s="1" t="s">
        <v>281</v>
      </c>
      <c r="M30" s="1" t="s">
        <v>281</v>
      </c>
      <c r="N30" s="1" t="s">
        <v>281</v>
      </c>
      <c r="O30" s="11">
        <v>5</v>
      </c>
      <c r="P30" s="10">
        <v>1</v>
      </c>
      <c r="T30" s="9">
        <f t="shared" si="0"/>
        <v>0</v>
      </c>
      <c r="U30" s="9">
        <f t="shared" si="1"/>
        <v>0</v>
      </c>
    </row>
    <row r="31" spans="1:21" x14ac:dyDescent="0.3">
      <c r="A31" s="1" t="s">
        <v>15</v>
      </c>
      <c r="B31" s="1" t="s">
        <v>16</v>
      </c>
      <c r="C31" s="1" t="s">
        <v>34</v>
      </c>
      <c r="D31" s="1" t="s">
        <v>35</v>
      </c>
      <c r="E31" s="1" t="s">
        <v>19</v>
      </c>
      <c r="F31" s="1" t="s">
        <v>21</v>
      </c>
      <c r="G31" s="1" t="s">
        <v>36</v>
      </c>
      <c r="H31" s="1" t="s">
        <v>37</v>
      </c>
      <c r="I31" s="1" t="s">
        <v>23</v>
      </c>
      <c r="J31" s="1" t="s">
        <v>24</v>
      </c>
      <c r="K31" s="1" t="s">
        <v>25</v>
      </c>
      <c r="L31" s="1" t="s">
        <v>298</v>
      </c>
      <c r="M31" s="1" t="s">
        <v>298</v>
      </c>
      <c r="N31" s="1" t="s">
        <v>299</v>
      </c>
      <c r="O31" s="11">
        <v>5</v>
      </c>
      <c r="P31" s="10">
        <v>1</v>
      </c>
      <c r="T31" s="9">
        <f t="shared" si="0"/>
        <v>1.1574076779652387E-5</v>
      </c>
      <c r="U31" s="9">
        <f t="shared" si="1"/>
        <v>0</v>
      </c>
    </row>
    <row r="32" spans="1:21" x14ac:dyDescent="0.3">
      <c r="A32" s="1" t="s">
        <v>15</v>
      </c>
      <c r="B32" s="1" t="s">
        <v>16</v>
      </c>
      <c r="C32" s="1" t="s">
        <v>34</v>
      </c>
      <c r="D32" s="1" t="s">
        <v>35</v>
      </c>
      <c r="E32" s="1" t="s">
        <v>19</v>
      </c>
      <c r="F32" s="1" t="s">
        <v>21</v>
      </c>
      <c r="G32" s="1" t="s">
        <v>36</v>
      </c>
      <c r="H32" s="1" t="s">
        <v>37</v>
      </c>
      <c r="I32" s="1" t="s">
        <v>23</v>
      </c>
      <c r="J32" s="1" t="s">
        <v>24</v>
      </c>
      <c r="K32" s="1" t="s">
        <v>25</v>
      </c>
      <c r="L32" s="1" t="s">
        <v>306</v>
      </c>
      <c r="M32" s="1" t="s">
        <v>306</v>
      </c>
      <c r="N32" s="1" t="s">
        <v>307</v>
      </c>
      <c r="O32" s="11">
        <v>5</v>
      </c>
      <c r="P32" s="10">
        <v>1</v>
      </c>
      <c r="T32" s="9">
        <f t="shared" si="0"/>
        <v>1.1574076779652387E-5</v>
      </c>
      <c r="U32" s="9">
        <f t="shared" si="1"/>
        <v>0</v>
      </c>
    </row>
    <row r="33" spans="1:21" x14ac:dyDescent="0.3">
      <c r="A33" s="1" t="s">
        <v>15</v>
      </c>
      <c r="B33" s="1" t="s">
        <v>16</v>
      </c>
      <c r="C33" s="1" t="s">
        <v>34</v>
      </c>
      <c r="D33" s="1" t="s">
        <v>35</v>
      </c>
      <c r="E33" s="1" t="s">
        <v>19</v>
      </c>
      <c r="F33" s="1" t="s">
        <v>21</v>
      </c>
      <c r="G33" s="1" t="s">
        <v>36</v>
      </c>
      <c r="H33" s="1" t="s">
        <v>37</v>
      </c>
      <c r="I33" s="1" t="s">
        <v>23</v>
      </c>
      <c r="J33" s="1" t="s">
        <v>24</v>
      </c>
      <c r="K33" s="1" t="s">
        <v>25</v>
      </c>
      <c r="L33" s="1" t="s">
        <v>320</v>
      </c>
      <c r="M33" s="1" t="s">
        <v>320</v>
      </c>
      <c r="N33" s="1" t="s">
        <v>320</v>
      </c>
      <c r="O33" s="11">
        <v>4</v>
      </c>
      <c r="P33" s="10">
        <v>1</v>
      </c>
      <c r="T33" s="9">
        <f t="shared" si="0"/>
        <v>0</v>
      </c>
      <c r="U33" s="9">
        <f t="shared" si="1"/>
        <v>0</v>
      </c>
    </row>
    <row r="34" spans="1:21" x14ac:dyDescent="0.3">
      <c r="A34" s="1" t="s">
        <v>15</v>
      </c>
      <c r="B34" s="1" t="s">
        <v>16</v>
      </c>
      <c r="C34" s="1" t="s">
        <v>34</v>
      </c>
      <c r="D34" s="1" t="s">
        <v>35</v>
      </c>
      <c r="E34" s="1" t="s">
        <v>19</v>
      </c>
      <c r="F34" s="1" t="s">
        <v>21</v>
      </c>
      <c r="G34" s="1" t="s">
        <v>36</v>
      </c>
      <c r="H34" s="1" t="s">
        <v>37</v>
      </c>
      <c r="I34" s="1" t="s">
        <v>23</v>
      </c>
      <c r="J34" s="1" t="s">
        <v>24</v>
      </c>
      <c r="K34" s="1" t="s">
        <v>25</v>
      </c>
      <c r="L34" s="1" t="s">
        <v>339</v>
      </c>
      <c r="M34" s="1" t="s">
        <v>339</v>
      </c>
      <c r="N34" s="1" t="s">
        <v>340</v>
      </c>
      <c r="O34" s="11">
        <v>5</v>
      </c>
      <c r="P34" s="10">
        <v>1</v>
      </c>
      <c r="T34" s="9">
        <f t="shared" si="0"/>
        <v>1.1574076779652387E-5</v>
      </c>
      <c r="U34" s="9">
        <f t="shared" si="1"/>
        <v>0</v>
      </c>
    </row>
    <row r="35" spans="1:21" x14ac:dyDescent="0.3">
      <c r="A35" s="1" t="s">
        <v>15</v>
      </c>
      <c r="B35" s="1" t="s">
        <v>16</v>
      </c>
      <c r="C35" s="1" t="s">
        <v>34</v>
      </c>
      <c r="D35" s="1" t="s">
        <v>35</v>
      </c>
      <c r="E35" s="1" t="s">
        <v>19</v>
      </c>
      <c r="F35" s="1" t="s">
        <v>21</v>
      </c>
      <c r="G35" s="1" t="s">
        <v>36</v>
      </c>
      <c r="H35" s="1" t="s">
        <v>37</v>
      </c>
      <c r="I35" s="1" t="s">
        <v>23</v>
      </c>
      <c r="J35" s="1" t="s">
        <v>24</v>
      </c>
      <c r="K35" s="1" t="s">
        <v>25</v>
      </c>
      <c r="L35" s="1" t="s">
        <v>348</v>
      </c>
      <c r="M35" s="1" t="s">
        <v>348</v>
      </c>
      <c r="N35" s="1" t="s">
        <v>349</v>
      </c>
      <c r="O35" s="11">
        <v>5</v>
      </c>
      <c r="P35" s="10">
        <v>1</v>
      </c>
      <c r="T35" s="9">
        <f t="shared" si="0"/>
        <v>1.1574076779652387E-5</v>
      </c>
      <c r="U35" s="9">
        <f t="shared" si="1"/>
        <v>0</v>
      </c>
    </row>
    <row r="36" spans="1:21" x14ac:dyDescent="0.3">
      <c r="A36" s="1" t="s">
        <v>15</v>
      </c>
      <c r="B36" s="1" t="s">
        <v>16</v>
      </c>
      <c r="C36" s="1" t="s">
        <v>34</v>
      </c>
      <c r="D36" s="1" t="s">
        <v>35</v>
      </c>
      <c r="E36" s="1" t="s">
        <v>19</v>
      </c>
      <c r="F36" s="1" t="s">
        <v>21</v>
      </c>
      <c r="G36" s="1" t="s">
        <v>36</v>
      </c>
      <c r="H36" s="1" t="s">
        <v>37</v>
      </c>
      <c r="I36" s="1" t="s">
        <v>23</v>
      </c>
      <c r="J36" s="1" t="s">
        <v>24</v>
      </c>
      <c r="K36" s="1" t="s">
        <v>25</v>
      </c>
      <c r="L36" s="1" t="s">
        <v>361</v>
      </c>
      <c r="M36" s="1" t="s">
        <v>361</v>
      </c>
      <c r="N36" s="1" t="s">
        <v>362</v>
      </c>
      <c r="O36" s="11">
        <v>5</v>
      </c>
      <c r="P36" s="10">
        <v>1</v>
      </c>
      <c r="T36" s="9">
        <f t="shared" si="0"/>
        <v>1.1574076779652387E-5</v>
      </c>
      <c r="U36" s="9">
        <f t="shared" si="1"/>
        <v>0</v>
      </c>
    </row>
    <row r="37" spans="1:21" x14ac:dyDescent="0.3">
      <c r="A37" s="1" t="s">
        <v>15</v>
      </c>
      <c r="B37" s="1" t="s">
        <v>16</v>
      </c>
      <c r="C37" s="1" t="s">
        <v>34</v>
      </c>
      <c r="D37" s="1" t="s">
        <v>35</v>
      </c>
      <c r="E37" s="1" t="s">
        <v>19</v>
      </c>
      <c r="F37" s="1" t="s">
        <v>21</v>
      </c>
      <c r="G37" s="1" t="s">
        <v>36</v>
      </c>
      <c r="H37" s="1" t="s">
        <v>37</v>
      </c>
      <c r="I37" s="1" t="s">
        <v>23</v>
      </c>
      <c r="J37" s="1" t="s">
        <v>24</v>
      </c>
      <c r="K37" s="1" t="s">
        <v>25</v>
      </c>
      <c r="L37" s="1" t="s">
        <v>375</v>
      </c>
      <c r="M37" s="1" t="s">
        <v>375</v>
      </c>
      <c r="N37" s="1" t="s">
        <v>375</v>
      </c>
      <c r="O37" s="11">
        <v>4</v>
      </c>
      <c r="P37" s="10">
        <v>1</v>
      </c>
      <c r="T37" s="9">
        <f t="shared" si="0"/>
        <v>0</v>
      </c>
      <c r="U37" s="9">
        <f t="shared" si="1"/>
        <v>0</v>
      </c>
    </row>
    <row r="38" spans="1:21" x14ac:dyDescent="0.3">
      <c r="A38" s="1" t="s">
        <v>15</v>
      </c>
      <c r="B38" s="1" t="s">
        <v>16</v>
      </c>
      <c r="C38" s="1" t="s">
        <v>34</v>
      </c>
      <c r="D38" s="1" t="s">
        <v>35</v>
      </c>
      <c r="E38" s="1" t="s">
        <v>19</v>
      </c>
      <c r="F38" s="1" t="s">
        <v>21</v>
      </c>
      <c r="G38" s="1" t="s">
        <v>36</v>
      </c>
      <c r="H38" s="1" t="s">
        <v>37</v>
      </c>
      <c r="I38" s="1" t="s">
        <v>23</v>
      </c>
      <c r="J38" s="1" t="s">
        <v>24</v>
      </c>
      <c r="K38" s="1" t="s">
        <v>25</v>
      </c>
      <c r="L38" s="1" t="s">
        <v>381</v>
      </c>
      <c r="M38" s="1" t="s">
        <v>381</v>
      </c>
      <c r="N38" s="1" t="s">
        <v>382</v>
      </c>
      <c r="O38" s="11">
        <v>4</v>
      </c>
      <c r="P38" s="10">
        <v>1</v>
      </c>
      <c r="T38" s="9">
        <f t="shared" si="0"/>
        <v>1.1574076779652387E-5</v>
      </c>
      <c r="U38" s="9">
        <f t="shared" si="1"/>
        <v>0</v>
      </c>
    </row>
    <row r="39" spans="1:21" x14ac:dyDescent="0.3">
      <c r="A39" s="1" t="s">
        <v>15</v>
      </c>
      <c r="B39" s="1" t="s">
        <v>16</v>
      </c>
      <c r="C39" s="1" t="s">
        <v>34</v>
      </c>
      <c r="D39" s="1" t="s">
        <v>35</v>
      </c>
      <c r="E39" s="1" t="s">
        <v>19</v>
      </c>
      <c r="F39" s="1" t="s">
        <v>21</v>
      </c>
      <c r="G39" s="1" t="s">
        <v>36</v>
      </c>
      <c r="H39" s="1" t="s">
        <v>37</v>
      </c>
      <c r="I39" s="1" t="s">
        <v>23</v>
      </c>
      <c r="J39" s="1" t="s">
        <v>24</v>
      </c>
      <c r="K39" s="1" t="s">
        <v>25</v>
      </c>
      <c r="L39" s="1" t="s">
        <v>395</v>
      </c>
      <c r="M39" s="1" t="s">
        <v>395</v>
      </c>
      <c r="N39" s="1" t="s">
        <v>396</v>
      </c>
      <c r="O39" s="11">
        <v>5</v>
      </c>
      <c r="P39" s="10">
        <v>1</v>
      </c>
      <c r="T39" s="9">
        <f t="shared" si="0"/>
        <v>1.1574076779652387E-5</v>
      </c>
      <c r="U39" s="9">
        <f t="shared" si="1"/>
        <v>0</v>
      </c>
    </row>
    <row r="40" spans="1:21" x14ac:dyDescent="0.3">
      <c r="A40" s="1" t="s">
        <v>15</v>
      </c>
      <c r="B40" s="1" t="s">
        <v>16</v>
      </c>
      <c r="C40" s="1" t="s">
        <v>34</v>
      </c>
      <c r="D40" s="1" t="s">
        <v>35</v>
      </c>
      <c r="E40" s="1" t="s">
        <v>19</v>
      </c>
      <c r="F40" s="1" t="s">
        <v>21</v>
      </c>
      <c r="G40" s="1" t="s">
        <v>36</v>
      </c>
      <c r="H40" s="1" t="s">
        <v>37</v>
      </c>
      <c r="I40" s="1" t="s">
        <v>23</v>
      </c>
      <c r="J40" s="1" t="s">
        <v>24</v>
      </c>
      <c r="K40" s="1" t="s">
        <v>25</v>
      </c>
      <c r="L40" s="1" t="s">
        <v>405</v>
      </c>
      <c r="M40" s="1" t="s">
        <v>405</v>
      </c>
      <c r="N40" s="1" t="s">
        <v>406</v>
      </c>
      <c r="O40" s="11">
        <v>6</v>
      </c>
      <c r="P40" s="10">
        <v>1</v>
      </c>
      <c r="T40" s="9">
        <f t="shared" si="0"/>
        <v>1.1574076779652387E-5</v>
      </c>
      <c r="U40" s="9">
        <f t="shared" si="1"/>
        <v>0</v>
      </c>
    </row>
    <row r="41" spans="1:21" x14ac:dyDescent="0.3">
      <c r="A41" s="1" t="s">
        <v>15</v>
      </c>
      <c r="B41" s="1" t="s">
        <v>16</v>
      </c>
      <c r="C41" s="1" t="s">
        <v>34</v>
      </c>
      <c r="D41" s="1" t="s">
        <v>35</v>
      </c>
      <c r="E41" s="1" t="s">
        <v>19</v>
      </c>
      <c r="F41" s="1" t="s">
        <v>21</v>
      </c>
      <c r="G41" s="1" t="s">
        <v>36</v>
      </c>
      <c r="H41" s="1" t="s">
        <v>37</v>
      </c>
      <c r="I41" s="1" t="s">
        <v>23</v>
      </c>
      <c r="J41" s="1" t="s">
        <v>24</v>
      </c>
      <c r="K41" s="1" t="s">
        <v>25</v>
      </c>
      <c r="L41" s="8" t="s">
        <v>415</v>
      </c>
      <c r="M41" s="1" t="s">
        <v>415</v>
      </c>
      <c r="N41" s="1" t="s">
        <v>416</v>
      </c>
      <c r="O41" s="11">
        <v>5</v>
      </c>
      <c r="P41" s="10">
        <v>1</v>
      </c>
      <c r="T41" s="9">
        <f t="shared" si="0"/>
        <v>1.1574069503694773E-5</v>
      </c>
      <c r="U41" s="9">
        <f t="shared" si="1"/>
        <v>0</v>
      </c>
    </row>
    <row r="42" spans="1:21" x14ac:dyDescent="0.3">
      <c r="A42" s="1" t="s">
        <v>15</v>
      </c>
      <c r="B42" s="1" t="s">
        <v>16</v>
      </c>
      <c r="C42" s="1" t="s">
        <v>34</v>
      </c>
      <c r="D42" s="1" t="s">
        <v>35</v>
      </c>
      <c r="E42" s="1" t="s">
        <v>19</v>
      </c>
      <c r="F42" s="1" t="s">
        <v>21</v>
      </c>
      <c r="G42" s="1" t="s">
        <v>36</v>
      </c>
      <c r="H42" s="1" t="s">
        <v>37</v>
      </c>
      <c r="I42" s="1" t="s">
        <v>23</v>
      </c>
      <c r="J42" s="1" t="s">
        <v>24</v>
      </c>
      <c r="K42" s="1" t="s">
        <v>25</v>
      </c>
      <c r="L42" s="8" t="s">
        <v>423</v>
      </c>
      <c r="M42" s="1" t="s">
        <v>423</v>
      </c>
      <c r="N42" s="1" t="s">
        <v>424</v>
      </c>
      <c r="O42" s="11">
        <v>5</v>
      </c>
      <c r="P42" s="10">
        <v>1</v>
      </c>
      <c r="T42" s="9">
        <f t="shared" si="0"/>
        <v>1.1574076779652387E-5</v>
      </c>
      <c r="U42" s="9">
        <f t="shared" si="1"/>
        <v>0</v>
      </c>
    </row>
    <row r="43" spans="1:21" x14ac:dyDescent="0.3">
      <c r="A43" s="1" t="s">
        <v>15</v>
      </c>
      <c r="B43" s="1" t="s">
        <v>16</v>
      </c>
      <c r="C43" s="1" t="s">
        <v>34</v>
      </c>
      <c r="D43" s="1" t="s">
        <v>35</v>
      </c>
      <c r="E43" s="1" t="s">
        <v>19</v>
      </c>
      <c r="F43" s="1" t="s">
        <v>21</v>
      </c>
      <c r="G43" s="1" t="s">
        <v>36</v>
      </c>
      <c r="H43" s="1" t="s">
        <v>37</v>
      </c>
      <c r="I43" s="1" t="s">
        <v>23</v>
      </c>
      <c r="J43" s="1" t="s">
        <v>24</v>
      </c>
      <c r="K43" s="1" t="s">
        <v>25</v>
      </c>
      <c r="L43" s="8" t="s">
        <v>433</v>
      </c>
      <c r="M43" s="1" t="s">
        <v>433</v>
      </c>
      <c r="N43" s="1" t="s">
        <v>434</v>
      </c>
      <c r="O43" s="11">
        <v>5</v>
      </c>
      <c r="P43" s="10">
        <v>1</v>
      </c>
      <c r="T43" s="9">
        <f t="shared" si="0"/>
        <v>1.1574069503694773E-5</v>
      </c>
      <c r="U43" s="9">
        <f t="shared" si="1"/>
        <v>0</v>
      </c>
    </row>
    <row r="44" spans="1:21" x14ac:dyDescent="0.3">
      <c r="A44" s="1" t="s">
        <v>15</v>
      </c>
      <c r="B44" s="1" t="s">
        <v>16</v>
      </c>
      <c r="C44" s="1" t="s">
        <v>34</v>
      </c>
      <c r="D44" s="1" t="s">
        <v>35</v>
      </c>
      <c r="E44" s="1" t="s">
        <v>19</v>
      </c>
      <c r="F44" s="1" t="s">
        <v>21</v>
      </c>
      <c r="G44" s="1" t="s">
        <v>36</v>
      </c>
      <c r="H44" s="1" t="s">
        <v>37</v>
      </c>
      <c r="I44" s="1" t="s">
        <v>23</v>
      </c>
      <c r="J44" s="1" t="s">
        <v>24</v>
      </c>
      <c r="K44" s="1" t="s">
        <v>25</v>
      </c>
      <c r="L44" s="8" t="s">
        <v>445</v>
      </c>
      <c r="M44" s="1" t="s">
        <v>445</v>
      </c>
      <c r="N44" s="1" t="s">
        <v>446</v>
      </c>
      <c r="O44" s="11">
        <v>5</v>
      </c>
      <c r="P44" s="10">
        <v>1</v>
      </c>
      <c r="T44" s="9">
        <f t="shared" si="0"/>
        <v>1.1574069503694773E-5</v>
      </c>
      <c r="U44" s="9">
        <f t="shared" si="1"/>
        <v>0</v>
      </c>
    </row>
    <row r="45" spans="1:2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1">
        <f>SUM(O28:O44)</f>
        <v>83</v>
      </c>
      <c r="P45" s="10">
        <f>SUM(P28:P44)</f>
        <v>17</v>
      </c>
      <c r="Q45" s="3">
        <f>O45/P45</f>
        <v>4.882352941176471</v>
      </c>
      <c r="T45" s="9">
        <f t="shared" si="0"/>
        <v>0</v>
      </c>
      <c r="U45" s="9">
        <f t="shared" si="1"/>
        <v>0</v>
      </c>
    </row>
    <row r="46" spans="1:21" x14ac:dyDescent="0.3">
      <c r="A46" s="1" t="s">
        <v>15</v>
      </c>
      <c r="B46" s="1" t="s">
        <v>16</v>
      </c>
      <c r="C46" s="1" t="s">
        <v>34</v>
      </c>
      <c r="D46" s="1" t="s">
        <v>35</v>
      </c>
      <c r="E46" s="1" t="s">
        <v>19</v>
      </c>
      <c r="F46" s="1" t="s">
        <v>21</v>
      </c>
      <c r="G46" s="1" t="s">
        <v>36</v>
      </c>
      <c r="H46" s="1" t="s">
        <v>37</v>
      </c>
      <c r="I46" s="1" t="s">
        <v>23</v>
      </c>
      <c r="J46" s="1" t="s">
        <v>24</v>
      </c>
      <c r="K46" s="1" t="s">
        <v>25</v>
      </c>
      <c r="L46" s="8" t="s">
        <v>453</v>
      </c>
      <c r="M46" s="1" t="s">
        <v>453</v>
      </c>
      <c r="N46" s="1" t="s">
        <v>454</v>
      </c>
      <c r="O46" s="11">
        <v>5</v>
      </c>
      <c r="P46" s="10">
        <v>1</v>
      </c>
      <c r="T46" s="9">
        <f t="shared" si="0"/>
        <v>1.1574076779652387E-5</v>
      </c>
      <c r="U46" s="9">
        <f t="shared" si="1"/>
        <v>0</v>
      </c>
    </row>
    <row r="47" spans="1:21" x14ac:dyDescent="0.3">
      <c r="A47" s="1" t="s">
        <v>15</v>
      </c>
      <c r="B47" s="1" t="s">
        <v>16</v>
      </c>
      <c r="C47" s="1" t="s">
        <v>34</v>
      </c>
      <c r="D47" s="1" t="s">
        <v>35</v>
      </c>
      <c r="E47" s="1" t="s">
        <v>19</v>
      </c>
      <c r="F47" s="1" t="s">
        <v>21</v>
      </c>
      <c r="G47" s="1" t="s">
        <v>36</v>
      </c>
      <c r="H47" s="1" t="s">
        <v>37</v>
      </c>
      <c r="I47" s="1" t="s">
        <v>23</v>
      </c>
      <c r="J47" s="1" t="s">
        <v>24</v>
      </c>
      <c r="K47" s="1" t="s">
        <v>25</v>
      </c>
      <c r="L47" s="1" t="s">
        <v>462</v>
      </c>
      <c r="M47" s="1" t="s">
        <v>462</v>
      </c>
      <c r="N47" s="1" t="s">
        <v>463</v>
      </c>
      <c r="O47" s="11">
        <v>6</v>
      </c>
      <c r="P47" s="10">
        <v>1</v>
      </c>
      <c r="T47" s="9">
        <f t="shared" si="0"/>
        <v>1.1574069503694773E-5</v>
      </c>
      <c r="U47" s="9">
        <f t="shared" si="1"/>
        <v>0</v>
      </c>
    </row>
    <row r="48" spans="1:21" x14ac:dyDescent="0.3">
      <c r="A48" s="1" t="s">
        <v>15</v>
      </c>
      <c r="B48" s="1" t="s">
        <v>16</v>
      </c>
      <c r="C48" s="1" t="s">
        <v>34</v>
      </c>
      <c r="D48" s="1" t="s">
        <v>35</v>
      </c>
      <c r="E48" s="1" t="s">
        <v>19</v>
      </c>
      <c r="F48" s="1" t="s">
        <v>21</v>
      </c>
      <c r="G48" s="1" t="s">
        <v>36</v>
      </c>
      <c r="H48" s="1" t="s">
        <v>37</v>
      </c>
      <c r="I48" s="1" t="s">
        <v>23</v>
      </c>
      <c r="J48" s="1" t="s">
        <v>24</v>
      </c>
      <c r="K48" s="1" t="s">
        <v>25</v>
      </c>
      <c r="L48" s="1" t="s">
        <v>474</v>
      </c>
      <c r="M48" s="1" t="s">
        <v>474</v>
      </c>
      <c r="N48" s="1" t="s">
        <v>475</v>
      </c>
      <c r="O48" s="11">
        <v>5</v>
      </c>
      <c r="P48" s="10">
        <v>1</v>
      </c>
      <c r="T48" s="9">
        <f t="shared" si="0"/>
        <v>1.1574076779652387E-5</v>
      </c>
      <c r="U48" s="9">
        <f t="shared" si="1"/>
        <v>0</v>
      </c>
    </row>
    <row r="49" spans="1:21" x14ac:dyDescent="0.3">
      <c r="A49" s="1" t="s">
        <v>15</v>
      </c>
      <c r="B49" s="1" t="s">
        <v>16</v>
      </c>
      <c r="C49" s="1" t="s">
        <v>34</v>
      </c>
      <c r="D49" s="1" t="s">
        <v>35</v>
      </c>
      <c r="E49" s="1" t="s">
        <v>19</v>
      </c>
      <c r="F49" s="1" t="s">
        <v>21</v>
      </c>
      <c r="G49" s="1" t="s">
        <v>36</v>
      </c>
      <c r="H49" s="1" t="s">
        <v>37</v>
      </c>
      <c r="I49" s="1" t="s">
        <v>23</v>
      </c>
      <c r="J49" s="1" t="s">
        <v>24</v>
      </c>
      <c r="K49" s="1" t="s">
        <v>25</v>
      </c>
      <c r="L49" s="1" t="s">
        <v>484</v>
      </c>
      <c r="M49" s="1" t="s">
        <v>484</v>
      </c>
      <c r="N49" s="1" t="s">
        <v>485</v>
      </c>
      <c r="O49" s="11">
        <v>5</v>
      </c>
      <c r="P49" s="10">
        <v>1</v>
      </c>
      <c r="T49" s="9">
        <f t="shared" si="0"/>
        <v>1.1574069503694773E-5</v>
      </c>
      <c r="U49" s="9">
        <f t="shared" si="1"/>
        <v>0</v>
      </c>
    </row>
    <row r="50" spans="1:21" x14ac:dyDescent="0.3">
      <c r="A50" s="1" t="s">
        <v>15</v>
      </c>
      <c r="B50" s="1" t="s">
        <v>16</v>
      </c>
      <c r="C50" s="1" t="s">
        <v>34</v>
      </c>
      <c r="D50" s="1" t="s">
        <v>35</v>
      </c>
      <c r="E50" s="1" t="s">
        <v>19</v>
      </c>
      <c r="F50" s="1" t="s">
        <v>21</v>
      </c>
      <c r="G50" s="1" t="s">
        <v>36</v>
      </c>
      <c r="H50" s="1" t="s">
        <v>37</v>
      </c>
      <c r="I50" s="1" t="s">
        <v>23</v>
      </c>
      <c r="J50" s="1" t="s">
        <v>24</v>
      </c>
      <c r="K50" s="1" t="s">
        <v>25</v>
      </c>
      <c r="L50" s="1" t="s">
        <v>492</v>
      </c>
      <c r="M50" s="1" t="s">
        <v>492</v>
      </c>
      <c r="N50" s="1" t="s">
        <v>492</v>
      </c>
      <c r="O50" s="11">
        <v>6</v>
      </c>
      <c r="P50" s="10">
        <v>1</v>
      </c>
      <c r="T50" s="9">
        <f t="shared" si="0"/>
        <v>0</v>
      </c>
      <c r="U50" s="9">
        <f t="shared" si="1"/>
        <v>0</v>
      </c>
    </row>
    <row r="51" spans="1:21" x14ac:dyDescent="0.3">
      <c r="A51" s="1" t="s">
        <v>15</v>
      </c>
      <c r="B51" s="1" t="s">
        <v>16</v>
      </c>
      <c r="C51" s="1" t="s">
        <v>34</v>
      </c>
      <c r="D51" s="1" t="s">
        <v>35</v>
      </c>
      <c r="E51" s="1" t="s">
        <v>19</v>
      </c>
      <c r="F51" s="1" t="s">
        <v>21</v>
      </c>
      <c r="G51" s="1" t="s">
        <v>36</v>
      </c>
      <c r="H51" s="1" t="s">
        <v>37</v>
      </c>
      <c r="I51" s="1" t="s">
        <v>23</v>
      </c>
      <c r="J51" s="1" t="s">
        <v>24</v>
      </c>
      <c r="K51" s="1" t="s">
        <v>25</v>
      </c>
      <c r="L51" s="1" t="s">
        <v>505</v>
      </c>
      <c r="M51" s="1" t="s">
        <v>505</v>
      </c>
      <c r="N51" s="1" t="s">
        <v>506</v>
      </c>
      <c r="O51" s="11">
        <v>6</v>
      </c>
      <c r="P51" s="10">
        <v>1</v>
      </c>
      <c r="T51" s="9">
        <f t="shared" si="0"/>
        <v>1.1574076779652387E-5</v>
      </c>
      <c r="U51" s="9">
        <f t="shared" si="1"/>
        <v>0</v>
      </c>
    </row>
    <row r="52" spans="1:21" x14ac:dyDescent="0.3">
      <c r="A52" s="1" t="s">
        <v>15</v>
      </c>
      <c r="B52" s="1" t="s">
        <v>16</v>
      </c>
      <c r="C52" s="1" t="s">
        <v>34</v>
      </c>
      <c r="D52" s="1" t="s">
        <v>35</v>
      </c>
      <c r="E52" s="1" t="s">
        <v>19</v>
      </c>
      <c r="F52" s="1" t="s">
        <v>21</v>
      </c>
      <c r="G52" s="1" t="s">
        <v>36</v>
      </c>
      <c r="H52" s="1" t="s">
        <v>37</v>
      </c>
      <c r="I52" s="1" t="s">
        <v>23</v>
      </c>
      <c r="J52" s="1" t="s">
        <v>24</v>
      </c>
      <c r="K52" s="1" t="s">
        <v>25</v>
      </c>
      <c r="L52" s="1" t="s">
        <v>515</v>
      </c>
      <c r="M52" s="1" t="s">
        <v>515</v>
      </c>
      <c r="N52" s="1" t="s">
        <v>516</v>
      </c>
      <c r="O52" s="11">
        <v>4</v>
      </c>
      <c r="P52" s="10">
        <v>1</v>
      </c>
      <c r="T52" s="9">
        <f t="shared" si="0"/>
        <v>1.1574069503694773E-5</v>
      </c>
      <c r="U52" s="9">
        <f t="shared" si="1"/>
        <v>0</v>
      </c>
    </row>
    <row r="53" spans="1:21" x14ac:dyDescent="0.3">
      <c r="A53" s="1" t="s">
        <v>15</v>
      </c>
      <c r="B53" s="1" t="s">
        <v>16</v>
      </c>
      <c r="C53" s="1" t="s">
        <v>34</v>
      </c>
      <c r="D53" s="1" t="s">
        <v>35</v>
      </c>
      <c r="E53" s="1" t="s">
        <v>19</v>
      </c>
      <c r="F53" s="1" t="s">
        <v>21</v>
      </c>
      <c r="G53" s="1" t="s">
        <v>36</v>
      </c>
      <c r="H53" s="1" t="s">
        <v>37</v>
      </c>
      <c r="I53" s="1" t="s">
        <v>23</v>
      </c>
      <c r="J53" s="1" t="s">
        <v>24</v>
      </c>
      <c r="K53" s="1" t="s">
        <v>25</v>
      </c>
      <c r="L53" s="1" t="s">
        <v>523</v>
      </c>
      <c r="M53" s="1" t="s">
        <v>523</v>
      </c>
      <c r="N53" s="1" t="s">
        <v>524</v>
      </c>
      <c r="O53" s="11">
        <v>5</v>
      </c>
      <c r="P53" s="10">
        <v>1</v>
      </c>
      <c r="T53" s="9">
        <f t="shared" si="0"/>
        <v>1.1574076779652387E-5</v>
      </c>
      <c r="U53" s="9">
        <f t="shared" si="1"/>
        <v>0</v>
      </c>
    </row>
    <row r="54" spans="1:21" x14ac:dyDescent="0.3">
      <c r="A54" s="1" t="s">
        <v>15</v>
      </c>
      <c r="B54" s="1" t="s">
        <v>16</v>
      </c>
      <c r="C54" s="1" t="s">
        <v>34</v>
      </c>
      <c r="D54" s="1" t="s">
        <v>35</v>
      </c>
      <c r="E54" s="1" t="s">
        <v>19</v>
      </c>
      <c r="F54" s="1" t="s">
        <v>21</v>
      </c>
      <c r="G54" s="1" t="s">
        <v>36</v>
      </c>
      <c r="H54" s="1" t="s">
        <v>37</v>
      </c>
      <c r="I54" s="1" t="s">
        <v>23</v>
      </c>
      <c r="J54" s="1" t="s">
        <v>24</v>
      </c>
      <c r="K54" s="1" t="s">
        <v>25</v>
      </c>
      <c r="L54" s="1" t="s">
        <v>529</v>
      </c>
      <c r="M54" s="1" t="s">
        <v>529</v>
      </c>
      <c r="N54" s="1" t="s">
        <v>530</v>
      </c>
      <c r="O54" s="11">
        <v>5</v>
      </c>
      <c r="P54" s="10">
        <v>1</v>
      </c>
      <c r="T54" s="9">
        <f t="shared" si="0"/>
        <v>1.1574069503694773E-5</v>
      </c>
      <c r="U54" s="9">
        <f t="shared" si="1"/>
        <v>0</v>
      </c>
    </row>
    <row r="55" spans="1:21" x14ac:dyDescent="0.3">
      <c r="A55" s="1" t="s">
        <v>15</v>
      </c>
      <c r="B55" s="1" t="s">
        <v>16</v>
      </c>
      <c r="C55" s="1" t="s">
        <v>34</v>
      </c>
      <c r="D55" s="1" t="s">
        <v>35</v>
      </c>
      <c r="E55" s="1" t="s">
        <v>19</v>
      </c>
      <c r="F55" s="1" t="s">
        <v>21</v>
      </c>
      <c r="G55" s="1" t="s">
        <v>36</v>
      </c>
      <c r="H55" s="1" t="s">
        <v>37</v>
      </c>
      <c r="I55" s="1" t="s">
        <v>23</v>
      </c>
      <c r="J55" s="1" t="s">
        <v>24</v>
      </c>
      <c r="K55" s="1" t="s">
        <v>25</v>
      </c>
      <c r="L55" s="1" t="s">
        <v>545</v>
      </c>
      <c r="M55" s="1" t="s">
        <v>545</v>
      </c>
      <c r="N55" s="1" t="s">
        <v>546</v>
      </c>
      <c r="O55" s="11">
        <v>5</v>
      </c>
      <c r="P55" s="10">
        <v>1</v>
      </c>
      <c r="T55" s="9">
        <f t="shared" si="0"/>
        <v>1.1574076779652387E-5</v>
      </c>
      <c r="U55" s="9">
        <f t="shared" si="1"/>
        <v>0</v>
      </c>
    </row>
    <row r="56" spans="1:21" x14ac:dyDescent="0.3">
      <c r="A56" s="1" t="s">
        <v>15</v>
      </c>
      <c r="B56" s="1" t="s">
        <v>16</v>
      </c>
      <c r="C56" s="1" t="s">
        <v>34</v>
      </c>
      <c r="D56" s="1" t="s">
        <v>35</v>
      </c>
      <c r="E56" s="1" t="s">
        <v>19</v>
      </c>
      <c r="F56" s="1" t="s">
        <v>21</v>
      </c>
      <c r="G56" s="1" t="s">
        <v>36</v>
      </c>
      <c r="H56" s="1" t="s">
        <v>37</v>
      </c>
      <c r="I56" s="1" t="s">
        <v>23</v>
      </c>
      <c r="J56" s="1" t="s">
        <v>24</v>
      </c>
      <c r="K56" s="1" t="s">
        <v>25</v>
      </c>
      <c r="L56" s="1" t="s">
        <v>552</v>
      </c>
      <c r="M56" s="1" t="s">
        <v>552</v>
      </c>
      <c r="N56" s="1" t="s">
        <v>552</v>
      </c>
      <c r="O56" s="11">
        <v>6</v>
      </c>
      <c r="P56" s="10">
        <v>1</v>
      </c>
      <c r="T56" s="9">
        <f t="shared" si="0"/>
        <v>0</v>
      </c>
      <c r="U56" s="9">
        <f t="shared" si="1"/>
        <v>0</v>
      </c>
    </row>
    <row r="57" spans="1:21" x14ac:dyDescent="0.3">
      <c r="A57" s="1" t="s">
        <v>15</v>
      </c>
      <c r="B57" s="1" t="s">
        <v>16</v>
      </c>
      <c r="C57" s="1" t="s">
        <v>34</v>
      </c>
      <c r="D57" s="1" t="s">
        <v>35</v>
      </c>
      <c r="E57" s="1" t="s">
        <v>19</v>
      </c>
      <c r="F57" s="1" t="s">
        <v>21</v>
      </c>
      <c r="G57" s="1" t="s">
        <v>36</v>
      </c>
      <c r="H57" s="1" t="s">
        <v>37</v>
      </c>
      <c r="I57" s="1" t="s">
        <v>23</v>
      </c>
      <c r="J57" s="1" t="s">
        <v>24</v>
      </c>
      <c r="K57" s="1" t="s">
        <v>25</v>
      </c>
      <c r="L57" s="1" t="s">
        <v>559</v>
      </c>
      <c r="M57" s="1" t="s">
        <v>559</v>
      </c>
      <c r="N57" s="1" t="s">
        <v>560</v>
      </c>
      <c r="O57" s="11">
        <v>6</v>
      </c>
      <c r="P57" s="10">
        <v>1</v>
      </c>
      <c r="T57" s="9">
        <f t="shared" si="0"/>
        <v>1.1574076779652387E-5</v>
      </c>
      <c r="U57" s="9">
        <f t="shared" si="1"/>
        <v>0</v>
      </c>
    </row>
    <row r="58" spans="1:21" x14ac:dyDescent="0.3">
      <c r="A58" s="1" t="s">
        <v>15</v>
      </c>
      <c r="B58" s="1" t="s">
        <v>16</v>
      </c>
      <c r="C58" s="1" t="s">
        <v>34</v>
      </c>
      <c r="D58" s="1" t="s">
        <v>35</v>
      </c>
      <c r="E58" s="1" t="s">
        <v>19</v>
      </c>
      <c r="F58" s="1" t="s">
        <v>21</v>
      </c>
      <c r="G58" s="1" t="s">
        <v>36</v>
      </c>
      <c r="H58" s="1" t="s">
        <v>37</v>
      </c>
      <c r="I58" s="1" t="s">
        <v>23</v>
      </c>
      <c r="J58" s="1" t="s">
        <v>24</v>
      </c>
      <c r="K58" s="1" t="s">
        <v>25</v>
      </c>
      <c r="L58" s="1" t="s">
        <v>568</v>
      </c>
      <c r="M58" s="1" t="s">
        <v>568</v>
      </c>
      <c r="N58" s="1" t="s">
        <v>568</v>
      </c>
      <c r="O58" s="11">
        <v>6</v>
      </c>
      <c r="P58" s="10">
        <v>1</v>
      </c>
      <c r="T58" s="9">
        <f t="shared" si="0"/>
        <v>0</v>
      </c>
      <c r="U58" s="9">
        <f t="shared" si="1"/>
        <v>0</v>
      </c>
    </row>
    <row r="59" spans="1:21" x14ac:dyDescent="0.3">
      <c r="A59" s="1" t="s">
        <v>15</v>
      </c>
      <c r="B59" s="1" t="s">
        <v>16</v>
      </c>
      <c r="C59" s="1" t="s">
        <v>34</v>
      </c>
      <c r="D59" s="1" t="s">
        <v>35</v>
      </c>
      <c r="E59" s="1" t="s">
        <v>19</v>
      </c>
      <c r="F59" s="1" t="s">
        <v>21</v>
      </c>
      <c r="G59" s="1" t="s">
        <v>36</v>
      </c>
      <c r="H59" s="1" t="s">
        <v>37</v>
      </c>
      <c r="I59" s="1" t="s">
        <v>23</v>
      </c>
      <c r="J59" s="1" t="s">
        <v>24</v>
      </c>
      <c r="K59" s="1" t="s">
        <v>25</v>
      </c>
      <c r="L59" s="1" t="s">
        <v>570</v>
      </c>
      <c r="M59" s="1" t="s">
        <v>570</v>
      </c>
      <c r="N59" s="1" t="s">
        <v>571</v>
      </c>
      <c r="O59" s="11">
        <v>5</v>
      </c>
      <c r="P59" s="10">
        <v>1</v>
      </c>
      <c r="T59" s="9">
        <f t="shared" si="0"/>
        <v>1.1574069503694773E-5</v>
      </c>
      <c r="U59" s="9">
        <f t="shared" si="1"/>
        <v>0</v>
      </c>
    </row>
    <row r="60" spans="1:21" x14ac:dyDescent="0.3">
      <c r="A60" s="1" t="s">
        <v>15</v>
      </c>
      <c r="B60" s="1" t="s">
        <v>16</v>
      </c>
      <c r="C60" s="1" t="s">
        <v>34</v>
      </c>
      <c r="D60" s="1" t="s">
        <v>35</v>
      </c>
      <c r="E60" s="1" t="s">
        <v>19</v>
      </c>
      <c r="F60" s="1" t="s">
        <v>21</v>
      </c>
      <c r="G60" s="1" t="s">
        <v>36</v>
      </c>
      <c r="H60" s="1" t="s">
        <v>37</v>
      </c>
      <c r="I60" s="1" t="s">
        <v>23</v>
      </c>
      <c r="J60" s="1" t="s">
        <v>24</v>
      </c>
      <c r="K60" s="1" t="s">
        <v>25</v>
      </c>
      <c r="L60" s="1" t="s">
        <v>578</v>
      </c>
      <c r="M60" s="1" t="s">
        <v>578</v>
      </c>
      <c r="N60" s="1" t="s">
        <v>578</v>
      </c>
      <c r="O60" s="11">
        <v>6</v>
      </c>
      <c r="P60" s="10">
        <v>1</v>
      </c>
      <c r="T60" s="9">
        <f t="shared" si="0"/>
        <v>0</v>
      </c>
      <c r="U60" s="9">
        <f t="shared" si="1"/>
        <v>0</v>
      </c>
    </row>
    <row r="61" spans="1:21" x14ac:dyDescent="0.3">
      <c r="A61" s="1" t="s">
        <v>15</v>
      </c>
      <c r="B61" s="1" t="s">
        <v>16</v>
      </c>
      <c r="C61" s="1" t="s">
        <v>34</v>
      </c>
      <c r="D61" s="1" t="s">
        <v>35</v>
      </c>
      <c r="E61" s="1" t="s">
        <v>19</v>
      </c>
      <c r="F61" s="1" t="s">
        <v>21</v>
      </c>
      <c r="G61" s="1" t="s">
        <v>36</v>
      </c>
      <c r="H61" s="1" t="s">
        <v>37</v>
      </c>
      <c r="I61" s="1" t="s">
        <v>23</v>
      </c>
      <c r="J61" s="1" t="s">
        <v>24</v>
      </c>
      <c r="K61" s="1" t="s">
        <v>25</v>
      </c>
      <c r="L61" s="1" t="s">
        <v>583</v>
      </c>
      <c r="M61" s="1" t="s">
        <v>583</v>
      </c>
      <c r="N61" s="1" t="s">
        <v>584</v>
      </c>
      <c r="O61" s="11">
        <v>6</v>
      </c>
      <c r="P61" s="10">
        <v>1</v>
      </c>
      <c r="T61" s="9">
        <f t="shared" si="0"/>
        <v>1.1574069503694773E-5</v>
      </c>
      <c r="U61" s="9">
        <f t="shared" si="1"/>
        <v>0</v>
      </c>
    </row>
    <row r="62" spans="1:21" x14ac:dyDescent="0.3">
      <c r="A62" s="1" t="s">
        <v>15</v>
      </c>
      <c r="B62" s="1" t="s">
        <v>16</v>
      </c>
      <c r="C62" s="1" t="s">
        <v>34</v>
      </c>
      <c r="D62" s="1" t="s">
        <v>35</v>
      </c>
      <c r="E62" s="1" t="s">
        <v>19</v>
      </c>
      <c r="F62" s="1" t="s">
        <v>21</v>
      </c>
      <c r="G62" s="1" t="s">
        <v>36</v>
      </c>
      <c r="H62" s="1" t="s">
        <v>37</v>
      </c>
      <c r="I62" s="1" t="s">
        <v>23</v>
      </c>
      <c r="J62" s="1" t="s">
        <v>24</v>
      </c>
      <c r="K62" s="1" t="s">
        <v>25</v>
      </c>
      <c r="L62" s="1" t="s">
        <v>589</v>
      </c>
      <c r="M62" s="1" t="s">
        <v>589</v>
      </c>
      <c r="N62" s="1" t="s">
        <v>590</v>
      </c>
      <c r="O62" s="11">
        <v>5</v>
      </c>
      <c r="P62" s="10">
        <v>1</v>
      </c>
      <c r="T62" s="9">
        <f t="shared" si="0"/>
        <v>1.1574069503694773E-5</v>
      </c>
      <c r="U62" s="9">
        <f t="shared" si="1"/>
        <v>0</v>
      </c>
    </row>
    <row r="63" spans="1:21" x14ac:dyDescent="0.3">
      <c r="A63" s="1" t="s">
        <v>15</v>
      </c>
      <c r="B63" s="1" t="s">
        <v>16</v>
      </c>
      <c r="C63" s="1" t="s">
        <v>34</v>
      </c>
      <c r="D63" s="1" t="s">
        <v>35</v>
      </c>
      <c r="E63" s="1" t="s">
        <v>19</v>
      </c>
      <c r="F63" s="1" t="s">
        <v>21</v>
      </c>
      <c r="G63" s="1" t="s">
        <v>36</v>
      </c>
      <c r="H63" s="1" t="s">
        <v>37</v>
      </c>
      <c r="I63" s="1" t="s">
        <v>23</v>
      </c>
      <c r="J63" s="1" t="s">
        <v>24</v>
      </c>
      <c r="K63" s="1" t="s">
        <v>25</v>
      </c>
      <c r="L63" s="1" t="s">
        <v>597</v>
      </c>
      <c r="M63" s="1" t="s">
        <v>597</v>
      </c>
      <c r="N63" s="1" t="s">
        <v>597</v>
      </c>
      <c r="O63" s="11">
        <v>6</v>
      </c>
      <c r="P63" s="10">
        <v>1</v>
      </c>
      <c r="T63" s="9">
        <f t="shared" si="0"/>
        <v>0</v>
      </c>
      <c r="U63" s="9">
        <f t="shared" si="1"/>
        <v>0</v>
      </c>
    </row>
    <row r="64" spans="1:21" x14ac:dyDescent="0.3">
      <c r="A64" s="1" t="s">
        <v>15</v>
      </c>
      <c r="B64" s="1" t="s">
        <v>16</v>
      </c>
      <c r="C64" s="1" t="s">
        <v>34</v>
      </c>
      <c r="D64" s="1" t="s">
        <v>35</v>
      </c>
      <c r="E64" s="1" t="s">
        <v>19</v>
      </c>
      <c r="F64" s="1" t="s">
        <v>21</v>
      </c>
      <c r="G64" s="1" t="s">
        <v>36</v>
      </c>
      <c r="H64" s="1" t="s">
        <v>37</v>
      </c>
      <c r="I64" s="1" t="s">
        <v>23</v>
      </c>
      <c r="J64" s="1" t="s">
        <v>24</v>
      </c>
      <c r="K64" s="1" t="s">
        <v>25</v>
      </c>
      <c r="L64" s="1" t="s">
        <v>602</v>
      </c>
      <c r="M64" s="1" t="s">
        <v>602</v>
      </c>
      <c r="N64" s="1" t="s">
        <v>603</v>
      </c>
      <c r="O64" s="11">
        <v>6</v>
      </c>
      <c r="P64" s="10">
        <v>1</v>
      </c>
      <c r="T64" s="9">
        <f t="shared" si="0"/>
        <v>1.1574076779652387E-5</v>
      </c>
      <c r="U64" s="9">
        <f t="shared" si="1"/>
        <v>0</v>
      </c>
    </row>
    <row r="65" spans="1:21" x14ac:dyDescent="0.3">
      <c r="A65" s="1" t="s">
        <v>15</v>
      </c>
      <c r="B65" s="1" t="s">
        <v>16</v>
      </c>
      <c r="C65" s="1" t="s">
        <v>34</v>
      </c>
      <c r="D65" s="1" t="s">
        <v>35</v>
      </c>
      <c r="E65" s="1" t="s">
        <v>19</v>
      </c>
      <c r="F65" s="1" t="s">
        <v>21</v>
      </c>
      <c r="G65" s="1" t="s">
        <v>36</v>
      </c>
      <c r="H65" s="1" t="s">
        <v>37</v>
      </c>
      <c r="I65" s="1" t="s">
        <v>23</v>
      </c>
      <c r="J65" s="1" t="s">
        <v>24</v>
      </c>
      <c r="K65" s="1" t="s">
        <v>25</v>
      </c>
      <c r="L65" s="1" t="s">
        <v>608</v>
      </c>
      <c r="M65" s="1" t="s">
        <v>608</v>
      </c>
      <c r="N65" s="1" t="s">
        <v>608</v>
      </c>
      <c r="O65" s="11">
        <v>5</v>
      </c>
      <c r="P65" s="10">
        <v>1</v>
      </c>
      <c r="T65" s="9">
        <f t="shared" si="0"/>
        <v>0</v>
      </c>
      <c r="U65" s="9">
        <f t="shared" si="1"/>
        <v>0</v>
      </c>
    </row>
    <row r="66" spans="1:21" x14ac:dyDescent="0.3">
      <c r="A66" s="1" t="s">
        <v>15</v>
      </c>
      <c r="B66" s="1" t="s">
        <v>16</v>
      </c>
      <c r="C66" s="1" t="s">
        <v>34</v>
      </c>
      <c r="D66" s="1" t="s">
        <v>35</v>
      </c>
      <c r="E66" s="1" t="s">
        <v>19</v>
      </c>
      <c r="F66" s="1" t="s">
        <v>21</v>
      </c>
      <c r="G66" s="1" t="s">
        <v>36</v>
      </c>
      <c r="H66" s="1" t="s">
        <v>37</v>
      </c>
      <c r="I66" s="1" t="s">
        <v>23</v>
      </c>
      <c r="J66" s="1" t="s">
        <v>24</v>
      </c>
      <c r="K66" s="1" t="s">
        <v>25</v>
      </c>
      <c r="L66" s="1" t="s">
        <v>613</v>
      </c>
      <c r="M66" s="1" t="s">
        <v>613</v>
      </c>
      <c r="N66" s="1" t="s">
        <v>614</v>
      </c>
      <c r="O66" s="11">
        <v>6</v>
      </c>
      <c r="P66" s="10">
        <v>1</v>
      </c>
      <c r="T66" s="9">
        <f t="shared" si="0"/>
        <v>1.1574076779652387E-5</v>
      </c>
      <c r="U66" s="9">
        <f t="shared" si="1"/>
        <v>0</v>
      </c>
    </row>
    <row r="67" spans="1:21" x14ac:dyDescent="0.3">
      <c r="A67" s="1" t="s">
        <v>15</v>
      </c>
      <c r="B67" s="1" t="s">
        <v>16</v>
      </c>
      <c r="C67" s="1" t="s">
        <v>34</v>
      </c>
      <c r="D67" s="1" t="s">
        <v>35</v>
      </c>
      <c r="E67" s="1" t="s">
        <v>19</v>
      </c>
      <c r="F67" s="1" t="s">
        <v>21</v>
      </c>
      <c r="G67" s="1" t="s">
        <v>36</v>
      </c>
      <c r="H67" s="1" t="s">
        <v>37</v>
      </c>
      <c r="I67" s="1" t="s">
        <v>23</v>
      </c>
      <c r="J67" s="1" t="s">
        <v>24</v>
      </c>
      <c r="K67" s="1" t="s">
        <v>25</v>
      </c>
      <c r="L67" s="1" t="s">
        <v>619</v>
      </c>
      <c r="M67" s="1" t="s">
        <v>619</v>
      </c>
      <c r="N67" s="1" t="s">
        <v>619</v>
      </c>
      <c r="O67" s="11">
        <v>6</v>
      </c>
      <c r="P67" s="10">
        <v>1</v>
      </c>
      <c r="T67" s="9">
        <f t="shared" ref="T67:T84" si="2">N67-M67</f>
        <v>0</v>
      </c>
      <c r="U67" s="9">
        <f t="shared" ref="U67:U84" si="3">M67-L67</f>
        <v>0</v>
      </c>
    </row>
    <row r="68" spans="1:21" x14ac:dyDescent="0.3">
      <c r="A68" s="1" t="s">
        <v>15</v>
      </c>
      <c r="B68" s="1" t="s">
        <v>16</v>
      </c>
      <c r="C68" s="1" t="s">
        <v>34</v>
      </c>
      <c r="D68" s="1" t="s">
        <v>35</v>
      </c>
      <c r="E68" s="1" t="s">
        <v>19</v>
      </c>
      <c r="F68" s="1" t="s">
        <v>21</v>
      </c>
      <c r="G68" s="1" t="s">
        <v>36</v>
      </c>
      <c r="H68" s="1" t="s">
        <v>37</v>
      </c>
      <c r="I68" s="1" t="s">
        <v>23</v>
      </c>
      <c r="J68" s="1" t="s">
        <v>24</v>
      </c>
      <c r="K68" s="1" t="s">
        <v>25</v>
      </c>
      <c r="L68" s="1" t="s">
        <v>624</v>
      </c>
      <c r="M68" s="1" t="s">
        <v>624</v>
      </c>
      <c r="N68" s="1" t="s">
        <v>625</v>
      </c>
      <c r="O68" s="11">
        <v>6</v>
      </c>
      <c r="P68" s="10">
        <v>1</v>
      </c>
      <c r="T68" s="9">
        <f t="shared" si="2"/>
        <v>1.1574076779652387E-5</v>
      </c>
      <c r="U68" s="9">
        <f t="shared" si="3"/>
        <v>0</v>
      </c>
    </row>
    <row r="69" spans="1:21" x14ac:dyDescent="0.3">
      <c r="A69" s="1" t="s">
        <v>15</v>
      </c>
      <c r="B69" s="1" t="s">
        <v>16</v>
      </c>
      <c r="C69" s="1" t="s">
        <v>34</v>
      </c>
      <c r="D69" s="1" t="s">
        <v>35</v>
      </c>
      <c r="E69" s="1" t="s">
        <v>19</v>
      </c>
      <c r="F69" s="1" t="s">
        <v>21</v>
      </c>
      <c r="G69" s="1" t="s">
        <v>36</v>
      </c>
      <c r="H69" s="1" t="s">
        <v>37</v>
      </c>
      <c r="I69" s="1" t="s">
        <v>23</v>
      </c>
      <c r="J69" s="1" t="s">
        <v>24</v>
      </c>
      <c r="K69" s="1" t="s">
        <v>25</v>
      </c>
      <c r="L69" s="1" t="s">
        <v>628</v>
      </c>
      <c r="M69" s="1" t="s">
        <v>628</v>
      </c>
      <c r="N69" s="1" t="s">
        <v>629</v>
      </c>
      <c r="O69" s="11">
        <v>5</v>
      </c>
      <c r="P69" s="10">
        <v>1</v>
      </c>
      <c r="T69" s="9">
        <f t="shared" si="2"/>
        <v>1.1574069503694773E-5</v>
      </c>
      <c r="U69" s="9">
        <f t="shared" si="3"/>
        <v>0</v>
      </c>
    </row>
    <row r="70" spans="1:21" x14ac:dyDescent="0.3">
      <c r="A70" s="1" t="s">
        <v>15</v>
      </c>
      <c r="B70" s="1" t="s">
        <v>16</v>
      </c>
      <c r="C70" s="1" t="s">
        <v>34</v>
      </c>
      <c r="D70" s="1" t="s">
        <v>35</v>
      </c>
      <c r="E70" s="1" t="s">
        <v>19</v>
      </c>
      <c r="F70" s="1" t="s">
        <v>21</v>
      </c>
      <c r="G70" s="1" t="s">
        <v>36</v>
      </c>
      <c r="H70" s="1" t="s">
        <v>37</v>
      </c>
      <c r="I70" s="1" t="s">
        <v>23</v>
      </c>
      <c r="J70" s="1" t="s">
        <v>24</v>
      </c>
      <c r="K70" s="1" t="s">
        <v>25</v>
      </c>
      <c r="L70" s="1" t="s">
        <v>634</v>
      </c>
      <c r="M70" s="1" t="s">
        <v>634</v>
      </c>
      <c r="N70" s="1" t="s">
        <v>635</v>
      </c>
      <c r="O70" s="11">
        <v>6</v>
      </c>
      <c r="P70" s="10">
        <v>1</v>
      </c>
      <c r="T70" s="9">
        <f t="shared" si="2"/>
        <v>1.1574069503694773E-5</v>
      </c>
      <c r="U70" s="9">
        <f t="shared" si="3"/>
        <v>0</v>
      </c>
    </row>
    <row r="71" spans="1:2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>
        <f>SUM(O46:O70)</f>
        <v>138</v>
      </c>
      <c r="P71" s="10">
        <f>SUM(P46:P70)</f>
        <v>25</v>
      </c>
      <c r="Q71">
        <f>O71/P71</f>
        <v>5.52</v>
      </c>
      <c r="T71" s="9">
        <f t="shared" si="2"/>
        <v>0</v>
      </c>
      <c r="U71" s="9">
        <f t="shared" si="3"/>
        <v>0</v>
      </c>
    </row>
    <row r="72" spans="1:21" x14ac:dyDescent="0.3">
      <c r="A72" s="1" t="s">
        <v>15</v>
      </c>
      <c r="B72" s="1" t="s">
        <v>16</v>
      </c>
      <c r="C72" s="1" t="s">
        <v>34</v>
      </c>
      <c r="D72" s="1" t="s">
        <v>35</v>
      </c>
      <c r="E72" s="1" t="s">
        <v>19</v>
      </c>
      <c r="F72" s="1" t="s">
        <v>21</v>
      </c>
      <c r="G72" s="1" t="s">
        <v>36</v>
      </c>
      <c r="H72" s="1" t="s">
        <v>37</v>
      </c>
      <c r="I72" s="1" t="s">
        <v>23</v>
      </c>
      <c r="J72" s="1" t="s">
        <v>24</v>
      </c>
      <c r="K72" s="1" t="s">
        <v>25</v>
      </c>
      <c r="L72" s="1" t="s">
        <v>638</v>
      </c>
      <c r="M72" s="1" t="s">
        <v>638</v>
      </c>
      <c r="N72" s="1" t="s">
        <v>639</v>
      </c>
      <c r="O72" s="11">
        <v>5</v>
      </c>
      <c r="T72" s="9">
        <f t="shared" si="2"/>
        <v>1.1574076779652387E-5</v>
      </c>
      <c r="U72" s="9">
        <f t="shared" si="3"/>
        <v>0</v>
      </c>
    </row>
    <row r="73" spans="1:21" x14ac:dyDescent="0.3">
      <c r="A73" s="1" t="s">
        <v>15</v>
      </c>
      <c r="B73" s="1" t="s">
        <v>16</v>
      </c>
      <c r="C73" s="1" t="s">
        <v>34</v>
      </c>
      <c r="D73" s="1" t="s">
        <v>35</v>
      </c>
      <c r="E73" s="1" t="s">
        <v>19</v>
      </c>
      <c r="F73" s="1" t="s">
        <v>21</v>
      </c>
      <c r="G73" s="1" t="s">
        <v>36</v>
      </c>
      <c r="H73" s="1" t="s">
        <v>37</v>
      </c>
      <c r="I73" s="1" t="s">
        <v>23</v>
      </c>
      <c r="J73" s="1" t="s">
        <v>24</v>
      </c>
      <c r="K73" s="1" t="s">
        <v>25</v>
      </c>
      <c r="L73" s="1" t="s">
        <v>642</v>
      </c>
      <c r="M73" s="1" t="s">
        <v>642</v>
      </c>
      <c r="N73" s="1" t="s">
        <v>643</v>
      </c>
      <c r="O73" s="11">
        <v>5</v>
      </c>
      <c r="T73" s="9">
        <f t="shared" si="2"/>
        <v>1.1574069503694773E-5</v>
      </c>
      <c r="U73" s="9">
        <f t="shared" si="3"/>
        <v>0</v>
      </c>
    </row>
    <row r="74" spans="1:21" x14ac:dyDescent="0.3">
      <c r="A74" s="1" t="s">
        <v>15</v>
      </c>
      <c r="B74" s="1" t="s">
        <v>16</v>
      </c>
      <c r="C74" s="1" t="s">
        <v>34</v>
      </c>
      <c r="D74" s="1" t="s">
        <v>35</v>
      </c>
      <c r="E74" s="1" t="s">
        <v>19</v>
      </c>
      <c r="F74" s="1" t="s">
        <v>21</v>
      </c>
      <c r="G74" s="1" t="s">
        <v>36</v>
      </c>
      <c r="H74" s="1" t="s">
        <v>37</v>
      </c>
      <c r="I74" s="1" t="s">
        <v>23</v>
      </c>
      <c r="J74" s="1" t="s">
        <v>24</v>
      </c>
      <c r="K74" s="1" t="s">
        <v>25</v>
      </c>
      <c r="L74" s="1" t="s">
        <v>644</v>
      </c>
      <c r="M74" s="1" t="s">
        <v>644</v>
      </c>
      <c r="N74" s="1" t="s">
        <v>644</v>
      </c>
      <c r="O74" s="11">
        <v>5</v>
      </c>
      <c r="T74" s="9">
        <f t="shared" si="2"/>
        <v>0</v>
      </c>
      <c r="U74" s="9">
        <f t="shared" si="3"/>
        <v>0</v>
      </c>
    </row>
    <row r="75" spans="1:21" x14ac:dyDescent="0.3">
      <c r="A75" s="1" t="s">
        <v>15</v>
      </c>
      <c r="B75" s="1" t="s">
        <v>16</v>
      </c>
      <c r="C75" s="1" t="s">
        <v>34</v>
      </c>
      <c r="D75" s="1" t="s">
        <v>35</v>
      </c>
      <c r="E75" s="1" t="s">
        <v>19</v>
      </c>
      <c r="F75" s="1" t="s">
        <v>21</v>
      </c>
      <c r="G75" s="1" t="s">
        <v>36</v>
      </c>
      <c r="H75" s="1" t="s">
        <v>37</v>
      </c>
      <c r="I75" s="1" t="s">
        <v>23</v>
      </c>
      <c r="J75" s="1" t="s">
        <v>24</v>
      </c>
      <c r="K75" s="1" t="s">
        <v>25</v>
      </c>
      <c r="L75" s="1" t="s">
        <v>647</v>
      </c>
      <c r="M75" s="1" t="s">
        <v>647</v>
      </c>
      <c r="N75" s="1" t="s">
        <v>647</v>
      </c>
      <c r="O75" s="11">
        <v>5</v>
      </c>
      <c r="T75" s="9">
        <f t="shared" si="2"/>
        <v>0</v>
      </c>
      <c r="U75" s="9">
        <f t="shared" si="3"/>
        <v>0</v>
      </c>
    </row>
    <row r="76" spans="1:21" x14ac:dyDescent="0.3">
      <c r="A76" s="1" t="s">
        <v>15</v>
      </c>
      <c r="B76" s="1" t="s">
        <v>16</v>
      </c>
      <c r="C76" s="1" t="s">
        <v>34</v>
      </c>
      <c r="D76" s="1" t="s">
        <v>35</v>
      </c>
      <c r="E76" s="1" t="s">
        <v>19</v>
      </c>
      <c r="F76" s="1" t="s">
        <v>21</v>
      </c>
      <c r="G76" s="1" t="s">
        <v>36</v>
      </c>
      <c r="H76" s="1" t="s">
        <v>37</v>
      </c>
      <c r="I76" s="1" t="s">
        <v>23</v>
      </c>
      <c r="J76" s="1" t="s">
        <v>24</v>
      </c>
      <c r="K76" s="1" t="s">
        <v>25</v>
      </c>
      <c r="L76" s="1" t="s">
        <v>652</v>
      </c>
      <c r="M76" s="1" t="s">
        <v>652</v>
      </c>
      <c r="N76" s="1" t="s">
        <v>652</v>
      </c>
      <c r="O76" s="11">
        <v>6</v>
      </c>
      <c r="T76" s="9">
        <f t="shared" si="2"/>
        <v>0</v>
      </c>
      <c r="U76" s="9">
        <f t="shared" si="3"/>
        <v>0</v>
      </c>
    </row>
    <row r="77" spans="1:21" x14ac:dyDescent="0.3">
      <c r="A77" s="1" t="s">
        <v>15</v>
      </c>
      <c r="B77" s="1" t="s">
        <v>16</v>
      </c>
      <c r="C77" s="1" t="s">
        <v>34</v>
      </c>
      <c r="D77" s="1" t="s">
        <v>35</v>
      </c>
      <c r="E77" s="1" t="s">
        <v>19</v>
      </c>
      <c r="F77" s="1" t="s">
        <v>21</v>
      </c>
      <c r="G77" s="1" t="s">
        <v>36</v>
      </c>
      <c r="H77" s="1" t="s">
        <v>37</v>
      </c>
      <c r="I77" s="1" t="s">
        <v>23</v>
      </c>
      <c r="J77" s="1" t="s">
        <v>24</v>
      </c>
      <c r="K77" s="1" t="s">
        <v>25</v>
      </c>
      <c r="L77" s="1" t="s">
        <v>655</v>
      </c>
      <c r="M77" s="1" t="s">
        <v>655</v>
      </c>
      <c r="N77" s="1" t="s">
        <v>656</v>
      </c>
      <c r="O77" s="11">
        <v>5</v>
      </c>
      <c r="T77" s="9">
        <f t="shared" si="2"/>
        <v>1.1574076779652387E-5</v>
      </c>
      <c r="U77" s="9">
        <f t="shared" si="3"/>
        <v>0</v>
      </c>
    </row>
    <row r="78" spans="1:21" x14ac:dyDescent="0.3">
      <c r="A78" s="1" t="s">
        <v>15</v>
      </c>
      <c r="B78" s="1" t="s">
        <v>16</v>
      </c>
      <c r="C78" s="1" t="s">
        <v>34</v>
      </c>
      <c r="D78" s="1" t="s">
        <v>35</v>
      </c>
      <c r="E78" s="1" t="s">
        <v>19</v>
      </c>
      <c r="F78" s="1" t="s">
        <v>21</v>
      </c>
      <c r="G78" s="1" t="s">
        <v>36</v>
      </c>
      <c r="H78" s="1" t="s">
        <v>37</v>
      </c>
      <c r="I78" s="1" t="s">
        <v>23</v>
      </c>
      <c r="J78" s="1" t="s">
        <v>24</v>
      </c>
      <c r="K78" s="1" t="s">
        <v>25</v>
      </c>
      <c r="L78" s="1" t="s">
        <v>657</v>
      </c>
      <c r="M78" s="1" t="s">
        <v>657</v>
      </c>
      <c r="N78" s="1" t="s">
        <v>658</v>
      </c>
      <c r="O78" s="11">
        <v>5</v>
      </c>
      <c r="T78" s="9">
        <f t="shared" si="2"/>
        <v>1.1574069503694773E-5</v>
      </c>
      <c r="U78" s="9">
        <f t="shared" si="3"/>
        <v>0</v>
      </c>
    </row>
    <row r="79" spans="1:21" x14ac:dyDescent="0.3">
      <c r="A79" s="1" t="s">
        <v>15</v>
      </c>
      <c r="B79" s="1" t="s">
        <v>16</v>
      </c>
      <c r="C79" s="1" t="s">
        <v>34</v>
      </c>
      <c r="D79" s="1" t="s">
        <v>35</v>
      </c>
      <c r="E79" s="1" t="s">
        <v>19</v>
      </c>
      <c r="F79" s="1" t="s">
        <v>21</v>
      </c>
      <c r="G79" s="1" t="s">
        <v>36</v>
      </c>
      <c r="H79" s="1" t="s">
        <v>37</v>
      </c>
      <c r="I79" s="1" t="s">
        <v>23</v>
      </c>
      <c r="J79" s="1" t="s">
        <v>24</v>
      </c>
      <c r="K79" s="1" t="s">
        <v>25</v>
      </c>
      <c r="L79" s="1" t="s">
        <v>661</v>
      </c>
      <c r="M79" s="1" t="s">
        <v>661</v>
      </c>
      <c r="N79" s="1" t="s">
        <v>661</v>
      </c>
      <c r="O79" s="11">
        <v>5</v>
      </c>
      <c r="T79" s="9">
        <f t="shared" si="2"/>
        <v>0</v>
      </c>
      <c r="U79" s="9">
        <f t="shared" si="3"/>
        <v>0</v>
      </c>
    </row>
    <row r="80" spans="1:21" x14ac:dyDescent="0.3">
      <c r="A80" s="1" t="s">
        <v>15</v>
      </c>
      <c r="B80" s="1" t="s">
        <v>16</v>
      </c>
      <c r="C80" s="1" t="s">
        <v>34</v>
      </c>
      <c r="D80" s="1" t="s">
        <v>35</v>
      </c>
      <c r="E80" s="1" t="s">
        <v>19</v>
      </c>
      <c r="F80" s="1" t="s">
        <v>21</v>
      </c>
      <c r="G80" s="1" t="s">
        <v>36</v>
      </c>
      <c r="H80" s="1" t="s">
        <v>37</v>
      </c>
      <c r="I80" s="1" t="s">
        <v>23</v>
      </c>
      <c r="J80" s="1" t="s">
        <v>24</v>
      </c>
      <c r="K80" s="1" t="s">
        <v>25</v>
      </c>
      <c r="L80" s="1" t="s">
        <v>664</v>
      </c>
      <c r="M80" s="1" t="s">
        <v>664</v>
      </c>
      <c r="N80" s="1" t="s">
        <v>665</v>
      </c>
      <c r="O80" s="11">
        <v>5</v>
      </c>
      <c r="T80" s="9">
        <f t="shared" si="2"/>
        <v>1.1574076779652387E-5</v>
      </c>
      <c r="U80" s="9">
        <f t="shared" si="3"/>
        <v>0</v>
      </c>
    </row>
    <row r="81" spans="1:21" x14ac:dyDescent="0.3">
      <c r="A81" s="1" t="s">
        <v>15</v>
      </c>
      <c r="B81" s="1" t="s">
        <v>16</v>
      </c>
      <c r="C81" s="1" t="s">
        <v>34</v>
      </c>
      <c r="D81" s="1" t="s">
        <v>35</v>
      </c>
      <c r="E81" s="1" t="s">
        <v>19</v>
      </c>
      <c r="F81" s="1" t="s">
        <v>21</v>
      </c>
      <c r="G81" s="1" t="s">
        <v>36</v>
      </c>
      <c r="H81" s="1" t="s">
        <v>37</v>
      </c>
      <c r="I81" s="1" t="s">
        <v>23</v>
      </c>
      <c r="J81" s="1" t="s">
        <v>24</v>
      </c>
      <c r="K81" s="1" t="s">
        <v>25</v>
      </c>
      <c r="L81" s="1" t="s">
        <v>670</v>
      </c>
      <c r="M81" s="1" t="s">
        <v>670</v>
      </c>
      <c r="N81" s="1" t="s">
        <v>671</v>
      </c>
      <c r="O81" s="11">
        <v>6</v>
      </c>
      <c r="T81" s="9">
        <f t="shared" si="2"/>
        <v>1.1574069503694773E-5</v>
      </c>
      <c r="U81" s="9">
        <f t="shared" si="3"/>
        <v>0</v>
      </c>
    </row>
    <row r="82" spans="1:21" x14ac:dyDescent="0.3">
      <c r="A82" s="1" t="s">
        <v>15</v>
      </c>
      <c r="B82" s="1" t="s">
        <v>16</v>
      </c>
      <c r="C82" s="1" t="s">
        <v>34</v>
      </c>
      <c r="D82" s="1" t="s">
        <v>35</v>
      </c>
      <c r="E82" s="1" t="s">
        <v>19</v>
      </c>
      <c r="F82" s="1" t="s">
        <v>21</v>
      </c>
      <c r="G82" s="1" t="s">
        <v>36</v>
      </c>
      <c r="H82" s="1" t="s">
        <v>37</v>
      </c>
      <c r="I82" s="1" t="s">
        <v>23</v>
      </c>
      <c r="J82" s="1" t="s">
        <v>24</v>
      </c>
      <c r="K82" s="1" t="s">
        <v>25</v>
      </c>
      <c r="L82" s="1" t="s">
        <v>672</v>
      </c>
      <c r="M82" s="1" t="s">
        <v>672</v>
      </c>
      <c r="N82" s="1" t="s">
        <v>672</v>
      </c>
      <c r="O82" s="11">
        <v>6</v>
      </c>
      <c r="T82" s="9">
        <f t="shared" si="2"/>
        <v>0</v>
      </c>
      <c r="U82" s="9">
        <f t="shared" si="3"/>
        <v>0</v>
      </c>
    </row>
    <row r="83" spans="1:21" x14ac:dyDescent="0.3">
      <c r="A83" s="1" t="s">
        <v>15</v>
      </c>
      <c r="B83" s="1" t="s">
        <v>16</v>
      </c>
      <c r="C83" s="1" t="s">
        <v>34</v>
      </c>
      <c r="D83" s="1" t="s">
        <v>35</v>
      </c>
      <c r="E83" s="1" t="s">
        <v>19</v>
      </c>
      <c r="F83" s="1" t="s">
        <v>21</v>
      </c>
      <c r="G83" s="1" t="s">
        <v>36</v>
      </c>
      <c r="H83" s="1" t="s">
        <v>37</v>
      </c>
      <c r="I83" s="1" t="s">
        <v>23</v>
      </c>
      <c r="J83" s="1" t="s">
        <v>24</v>
      </c>
      <c r="K83" s="1" t="s">
        <v>25</v>
      </c>
      <c r="L83" s="1" t="s">
        <v>677</v>
      </c>
      <c r="M83" s="1" t="s">
        <v>677</v>
      </c>
      <c r="N83" s="1" t="s">
        <v>678</v>
      </c>
      <c r="O83" s="11">
        <v>6</v>
      </c>
      <c r="T83" s="9">
        <f t="shared" si="2"/>
        <v>1.1574076779652387E-5</v>
      </c>
      <c r="U83" s="9">
        <f t="shared" si="3"/>
        <v>0</v>
      </c>
    </row>
    <row r="84" spans="1:21" x14ac:dyDescent="0.3">
      <c r="A84" s="1" t="s">
        <v>15</v>
      </c>
      <c r="B84" s="1" t="s">
        <v>16</v>
      </c>
      <c r="C84" s="1" t="s">
        <v>34</v>
      </c>
      <c r="D84" s="1" t="s">
        <v>35</v>
      </c>
      <c r="E84" s="1" t="s">
        <v>19</v>
      </c>
      <c r="F84" s="1" t="s">
        <v>21</v>
      </c>
      <c r="G84" s="1" t="s">
        <v>36</v>
      </c>
      <c r="H84" s="1" t="s">
        <v>37</v>
      </c>
      <c r="I84" s="1" t="s">
        <v>23</v>
      </c>
      <c r="J84" s="1" t="s">
        <v>24</v>
      </c>
      <c r="K84" s="1" t="s">
        <v>25</v>
      </c>
      <c r="L84" s="1" t="s">
        <v>681</v>
      </c>
      <c r="M84" s="1" t="s">
        <v>681</v>
      </c>
      <c r="N84" s="1" t="s">
        <v>681</v>
      </c>
      <c r="O84" s="11">
        <v>5</v>
      </c>
      <c r="T84" s="9">
        <f t="shared" si="2"/>
        <v>0</v>
      </c>
      <c r="U84" s="9">
        <f t="shared" si="3"/>
        <v>0</v>
      </c>
    </row>
    <row r="85" spans="1:21" x14ac:dyDescent="0.3">
      <c r="A85" s="1" t="s">
        <v>15</v>
      </c>
      <c r="B85" s="1" t="s">
        <v>16</v>
      </c>
      <c r="C85" s="1" t="s">
        <v>34</v>
      </c>
      <c r="D85" s="1" t="s">
        <v>35</v>
      </c>
      <c r="E85" s="1" t="s">
        <v>759</v>
      </c>
      <c r="F85" s="1" t="s">
        <v>21</v>
      </c>
      <c r="G85" s="1" t="s">
        <v>36</v>
      </c>
      <c r="H85" s="1" t="s">
        <v>37</v>
      </c>
      <c r="I85" s="1" t="s">
        <v>23</v>
      </c>
      <c r="J85" s="1" t="s">
        <v>24</v>
      </c>
      <c r="K85" s="1" t="s">
        <v>25</v>
      </c>
      <c r="L85" s="1" t="s">
        <v>813</v>
      </c>
      <c r="M85" s="1" t="s">
        <v>813</v>
      </c>
      <c r="N85" s="1" t="s">
        <v>813</v>
      </c>
      <c r="O85" s="11">
        <v>5</v>
      </c>
      <c r="P85"/>
    </row>
    <row r="86" spans="1:21" x14ac:dyDescent="0.3">
      <c r="A86" s="1" t="s">
        <v>15</v>
      </c>
      <c r="B86" s="1" t="s">
        <v>16</v>
      </c>
      <c r="C86" s="1" t="s">
        <v>34</v>
      </c>
      <c r="D86" s="1" t="s">
        <v>35</v>
      </c>
      <c r="E86" s="1" t="s">
        <v>759</v>
      </c>
      <c r="F86" s="1" t="s">
        <v>21</v>
      </c>
      <c r="G86" s="1" t="s">
        <v>36</v>
      </c>
      <c r="H86" s="1" t="s">
        <v>37</v>
      </c>
      <c r="I86" s="1" t="s">
        <v>23</v>
      </c>
      <c r="J86" s="1" t="s">
        <v>24</v>
      </c>
      <c r="K86" s="1" t="s">
        <v>25</v>
      </c>
      <c r="L86" s="1" t="s">
        <v>812</v>
      </c>
      <c r="M86" s="1" t="s">
        <v>812</v>
      </c>
      <c r="N86" s="1" t="s">
        <v>811</v>
      </c>
      <c r="O86" s="11">
        <v>5</v>
      </c>
      <c r="P86"/>
    </row>
    <row r="87" spans="1:21" x14ac:dyDescent="0.3">
      <c r="A87" s="1" t="s">
        <v>15</v>
      </c>
      <c r="B87" s="1" t="s">
        <v>16</v>
      </c>
      <c r="C87" s="1" t="s">
        <v>34</v>
      </c>
      <c r="D87" s="1" t="s">
        <v>35</v>
      </c>
      <c r="E87" s="1" t="s">
        <v>759</v>
      </c>
      <c r="F87" s="1" t="s">
        <v>21</v>
      </c>
      <c r="G87" s="1" t="s">
        <v>36</v>
      </c>
      <c r="H87" s="1" t="s">
        <v>37</v>
      </c>
      <c r="I87" s="1" t="s">
        <v>23</v>
      </c>
      <c r="J87" s="1" t="s">
        <v>24</v>
      </c>
      <c r="K87" s="1" t="s">
        <v>25</v>
      </c>
      <c r="L87" s="1" t="s">
        <v>810</v>
      </c>
      <c r="M87" s="1" t="s">
        <v>810</v>
      </c>
      <c r="N87" s="1" t="s">
        <v>809</v>
      </c>
      <c r="O87" s="11">
        <v>7</v>
      </c>
      <c r="P87"/>
    </row>
    <row r="88" spans="1:21" x14ac:dyDescent="0.3">
      <c r="A88" s="1" t="s">
        <v>15</v>
      </c>
      <c r="B88" s="1" t="s">
        <v>16</v>
      </c>
      <c r="C88" s="1" t="s">
        <v>34</v>
      </c>
      <c r="D88" s="1" t="s">
        <v>35</v>
      </c>
      <c r="E88" s="1" t="s">
        <v>759</v>
      </c>
      <c r="F88" s="1" t="s">
        <v>21</v>
      </c>
      <c r="G88" s="1" t="s">
        <v>36</v>
      </c>
      <c r="H88" s="1" t="s">
        <v>37</v>
      </c>
      <c r="I88" s="1" t="s">
        <v>23</v>
      </c>
      <c r="J88" s="1" t="s">
        <v>24</v>
      </c>
      <c r="K88" s="1" t="s">
        <v>25</v>
      </c>
      <c r="L88" s="1" t="s">
        <v>808</v>
      </c>
      <c r="M88" s="1" t="s">
        <v>808</v>
      </c>
      <c r="N88" s="1" t="s">
        <v>808</v>
      </c>
      <c r="O88" s="11">
        <v>6</v>
      </c>
      <c r="P88"/>
    </row>
    <row r="89" spans="1:21" x14ac:dyDescent="0.3">
      <c r="A89" s="1" t="s">
        <v>15</v>
      </c>
      <c r="B89" s="1" t="s">
        <v>16</v>
      </c>
      <c r="C89" s="1" t="s">
        <v>34</v>
      </c>
      <c r="D89" s="1" t="s">
        <v>35</v>
      </c>
      <c r="E89" s="1" t="s">
        <v>759</v>
      </c>
      <c r="F89" s="1" t="s">
        <v>21</v>
      </c>
      <c r="G89" s="1" t="s">
        <v>36</v>
      </c>
      <c r="H89" s="1" t="s">
        <v>37</v>
      </c>
      <c r="I89" s="1" t="s">
        <v>23</v>
      </c>
      <c r="J89" s="1" t="s">
        <v>24</v>
      </c>
      <c r="K89" s="1" t="s">
        <v>25</v>
      </c>
      <c r="L89" s="1" t="s">
        <v>807</v>
      </c>
      <c r="M89" s="1" t="s">
        <v>807</v>
      </c>
      <c r="N89" s="4" t="s">
        <v>806</v>
      </c>
      <c r="O89" s="11">
        <v>5</v>
      </c>
      <c r="P89"/>
    </row>
    <row r="90" spans="1:21" x14ac:dyDescent="0.3">
      <c r="A90" s="1" t="s">
        <v>15</v>
      </c>
      <c r="B90" s="1" t="s">
        <v>16</v>
      </c>
      <c r="C90" s="1" t="s">
        <v>34</v>
      </c>
      <c r="D90" s="1" t="s">
        <v>35</v>
      </c>
      <c r="E90" s="1" t="s">
        <v>759</v>
      </c>
      <c r="F90" s="1" t="s">
        <v>21</v>
      </c>
      <c r="G90" s="1" t="s">
        <v>36</v>
      </c>
      <c r="H90" s="1" t="s">
        <v>37</v>
      </c>
      <c r="I90" s="1" t="s">
        <v>23</v>
      </c>
      <c r="J90" s="1" t="s">
        <v>24</v>
      </c>
      <c r="K90" s="1" t="s">
        <v>25</v>
      </c>
      <c r="L90" s="1" t="s">
        <v>805</v>
      </c>
      <c r="M90" s="1" t="s">
        <v>805</v>
      </c>
      <c r="N90" s="4" t="s">
        <v>804</v>
      </c>
      <c r="O90" s="11">
        <v>6</v>
      </c>
      <c r="P90"/>
    </row>
    <row r="91" spans="1:21" x14ac:dyDescent="0.3">
      <c r="A91" s="1" t="s">
        <v>15</v>
      </c>
      <c r="B91" s="1" t="s">
        <v>16</v>
      </c>
      <c r="C91" s="1" t="s">
        <v>34</v>
      </c>
      <c r="D91" s="1" t="s">
        <v>35</v>
      </c>
      <c r="E91" s="1" t="s">
        <v>759</v>
      </c>
      <c r="F91" s="1" t="s">
        <v>21</v>
      </c>
      <c r="G91" s="1" t="s">
        <v>36</v>
      </c>
      <c r="H91" s="1" t="s">
        <v>37</v>
      </c>
      <c r="I91" s="1" t="s">
        <v>23</v>
      </c>
      <c r="J91" s="1" t="s">
        <v>24</v>
      </c>
      <c r="K91" s="1" t="s">
        <v>25</v>
      </c>
      <c r="L91" s="1" t="s">
        <v>803</v>
      </c>
      <c r="M91" s="1" t="s">
        <v>803</v>
      </c>
      <c r="N91" s="4" t="s">
        <v>803</v>
      </c>
      <c r="O91" s="11">
        <v>6</v>
      </c>
      <c r="P91"/>
    </row>
    <row r="92" spans="1:21" x14ac:dyDescent="0.3">
      <c r="A92" s="1" t="s">
        <v>15</v>
      </c>
      <c r="B92" s="1" t="s">
        <v>16</v>
      </c>
      <c r="C92" s="1" t="s">
        <v>34</v>
      </c>
      <c r="D92" s="1" t="s">
        <v>35</v>
      </c>
      <c r="E92" s="1" t="s">
        <v>759</v>
      </c>
      <c r="F92" s="1" t="s">
        <v>21</v>
      </c>
      <c r="G92" s="1" t="s">
        <v>36</v>
      </c>
      <c r="H92" s="1" t="s">
        <v>37</v>
      </c>
      <c r="I92" s="1" t="s">
        <v>23</v>
      </c>
      <c r="J92" s="1" t="s">
        <v>24</v>
      </c>
      <c r="K92" s="1" t="s">
        <v>25</v>
      </c>
      <c r="L92" s="1" t="s">
        <v>802</v>
      </c>
      <c r="M92" s="1" t="s">
        <v>802</v>
      </c>
      <c r="N92" s="4" t="s">
        <v>801</v>
      </c>
      <c r="O92" s="11">
        <v>6</v>
      </c>
      <c r="P92"/>
    </row>
    <row r="93" spans="1:21" x14ac:dyDescent="0.3">
      <c r="A93" s="1" t="s">
        <v>15</v>
      </c>
      <c r="B93" s="1" t="s">
        <v>16</v>
      </c>
      <c r="C93" s="1" t="s">
        <v>34</v>
      </c>
      <c r="D93" s="1" t="s">
        <v>35</v>
      </c>
      <c r="E93" s="1" t="s">
        <v>759</v>
      </c>
      <c r="F93" s="1" t="s">
        <v>21</v>
      </c>
      <c r="G93" s="1" t="s">
        <v>36</v>
      </c>
      <c r="H93" s="1" t="s">
        <v>37</v>
      </c>
      <c r="I93" s="1" t="s">
        <v>23</v>
      </c>
      <c r="J93" s="1" t="s">
        <v>24</v>
      </c>
      <c r="K93" s="1" t="s">
        <v>25</v>
      </c>
      <c r="L93" s="1" t="s">
        <v>800</v>
      </c>
      <c r="M93" s="1" t="s">
        <v>800</v>
      </c>
      <c r="N93" s="4" t="s">
        <v>799</v>
      </c>
      <c r="O93" s="11">
        <v>6</v>
      </c>
      <c r="P93"/>
    </row>
    <row r="94" spans="1:21" x14ac:dyDescent="0.3">
      <c r="A94" s="1" t="s">
        <v>15</v>
      </c>
      <c r="B94" s="1" t="s">
        <v>16</v>
      </c>
      <c r="C94" s="1" t="s">
        <v>34</v>
      </c>
      <c r="D94" s="1" t="s">
        <v>35</v>
      </c>
      <c r="E94" s="1" t="s">
        <v>759</v>
      </c>
      <c r="F94" s="1" t="s">
        <v>21</v>
      </c>
      <c r="G94" s="1" t="s">
        <v>36</v>
      </c>
      <c r="H94" s="1" t="s">
        <v>37</v>
      </c>
      <c r="I94" s="1" t="s">
        <v>23</v>
      </c>
      <c r="J94" s="1" t="s">
        <v>24</v>
      </c>
      <c r="K94" s="1" t="s">
        <v>25</v>
      </c>
      <c r="L94" s="1" t="s">
        <v>798</v>
      </c>
      <c r="M94" s="1" t="s">
        <v>798</v>
      </c>
      <c r="N94" s="4" t="s">
        <v>798</v>
      </c>
      <c r="O94" s="11">
        <v>6</v>
      </c>
      <c r="P94"/>
    </row>
    <row r="95" spans="1:21" x14ac:dyDescent="0.3">
      <c r="A95" s="1" t="s">
        <v>15</v>
      </c>
      <c r="B95" s="1" t="s">
        <v>16</v>
      </c>
      <c r="C95" s="1" t="s">
        <v>34</v>
      </c>
      <c r="D95" s="1" t="s">
        <v>35</v>
      </c>
      <c r="E95" s="1" t="s">
        <v>759</v>
      </c>
      <c r="F95" s="1" t="s">
        <v>21</v>
      </c>
      <c r="G95" s="1" t="s">
        <v>36</v>
      </c>
      <c r="H95" s="1" t="s">
        <v>37</v>
      </c>
      <c r="I95" s="1" t="s">
        <v>23</v>
      </c>
      <c r="J95" s="1" t="s">
        <v>24</v>
      </c>
      <c r="K95" s="1" t="s">
        <v>25</v>
      </c>
      <c r="L95" s="1" t="s">
        <v>797</v>
      </c>
      <c r="M95" s="1" t="s">
        <v>797</v>
      </c>
      <c r="N95" s="4" t="s">
        <v>797</v>
      </c>
      <c r="O95" s="11">
        <v>5</v>
      </c>
      <c r="P95"/>
    </row>
    <row r="96" spans="1:21" x14ac:dyDescent="0.3">
      <c r="A96" s="1" t="s">
        <v>15</v>
      </c>
      <c r="B96" s="1" t="s">
        <v>16</v>
      </c>
      <c r="C96" s="1" t="s">
        <v>34</v>
      </c>
      <c r="D96" s="1" t="s">
        <v>35</v>
      </c>
      <c r="E96" s="1" t="s">
        <v>759</v>
      </c>
      <c r="F96" s="1" t="s">
        <v>21</v>
      </c>
      <c r="G96" s="1" t="s">
        <v>36</v>
      </c>
      <c r="H96" s="1" t="s">
        <v>37</v>
      </c>
      <c r="I96" s="1" t="s">
        <v>23</v>
      </c>
      <c r="J96" s="1" t="s">
        <v>24</v>
      </c>
      <c r="K96" s="1" t="s">
        <v>25</v>
      </c>
      <c r="L96" s="1" t="s">
        <v>796</v>
      </c>
      <c r="M96" s="1" t="s">
        <v>796</v>
      </c>
      <c r="N96" s="1" t="s">
        <v>795</v>
      </c>
      <c r="O96" s="11">
        <v>5</v>
      </c>
      <c r="P96"/>
    </row>
    <row r="97" spans="1:16" x14ac:dyDescent="0.3">
      <c r="A97" s="1" t="s">
        <v>15</v>
      </c>
      <c r="B97" s="1" t="s">
        <v>16</v>
      </c>
      <c r="C97" s="1" t="s">
        <v>34</v>
      </c>
      <c r="D97" s="1" t="s">
        <v>35</v>
      </c>
      <c r="E97" s="1" t="s">
        <v>759</v>
      </c>
      <c r="F97" s="1" t="s">
        <v>21</v>
      </c>
      <c r="G97" s="1" t="s">
        <v>36</v>
      </c>
      <c r="H97" s="1" t="s">
        <v>37</v>
      </c>
      <c r="I97" s="1" t="s">
        <v>23</v>
      </c>
      <c r="J97" s="1" t="s">
        <v>24</v>
      </c>
      <c r="K97" s="1" t="s">
        <v>25</v>
      </c>
      <c r="L97" s="1" t="s">
        <v>794</v>
      </c>
      <c r="M97" s="1" t="s">
        <v>794</v>
      </c>
      <c r="N97" s="1" t="s">
        <v>793</v>
      </c>
      <c r="O97" s="11">
        <v>5</v>
      </c>
      <c r="P97"/>
    </row>
    <row r="98" spans="1:16" x14ac:dyDescent="0.3">
      <c r="A98" s="1" t="s">
        <v>15</v>
      </c>
      <c r="B98" s="1" t="s">
        <v>16</v>
      </c>
      <c r="C98" s="1" t="s">
        <v>34</v>
      </c>
      <c r="D98" s="1" t="s">
        <v>35</v>
      </c>
      <c r="E98" s="1" t="s">
        <v>759</v>
      </c>
      <c r="F98" s="1" t="s">
        <v>21</v>
      </c>
      <c r="G98" s="1" t="s">
        <v>36</v>
      </c>
      <c r="H98" s="1" t="s">
        <v>37</v>
      </c>
      <c r="I98" s="1" t="s">
        <v>23</v>
      </c>
      <c r="J98" s="1" t="s">
        <v>24</v>
      </c>
      <c r="K98" s="1" t="s">
        <v>25</v>
      </c>
      <c r="L98" s="1" t="s">
        <v>792</v>
      </c>
      <c r="M98" s="1" t="s">
        <v>792</v>
      </c>
      <c r="N98" s="1" t="s">
        <v>791</v>
      </c>
      <c r="O98" s="11">
        <v>6</v>
      </c>
      <c r="P98"/>
    </row>
    <row r="99" spans="1:1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1"/>
      <c r="P99"/>
    </row>
    <row r="100" spans="1:16" x14ac:dyDescent="0.3">
      <c r="A100" s="1" t="s">
        <v>15</v>
      </c>
      <c r="B100" s="1" t="s">
        <v>16</v>
      </c>
      <c r="C100" s="1" t="s">
        <v>34</v>
      </c>
      <c r="D100" s="1" t="s">
        <v>35</v>
      </c>
      <c r="E100" s="1" t="s">
        <v>759</v>
      </c>
      <c r="F100" s="1" t="s">
        <v>21</v>
      </c>
      <c r="G100" s="1" t="s">
        <v>36</v>
      </c>
      <c r="H100" s="1" t="s">
        <v>37</v>
      </c>
      <c r="I100" s="1" t="s">
        <v>23</v>
      </c>
      <c r="J100" s="1" t="s">
        <v>24</v>
      </c>
      <c r="K100" s="1" t="s">
        <v>25</v>
      </c>
      <c r="L100" s="1" t="s">
        <v>790</v>
      </c>
      <c r="M100" s="1" t="s">
        <v>790</v>
      </c>
      <c r="N100" s="1" t="s">
        <v>790</v>
      </c>
      <c r="O100" s="11">
        <v>5</v>
      </c>
      <c r="P100"/>
    </row>
    <row r="101" spans="1:16" x14ac:dyDescent="0.3">
      <c r="A101" s="1" t="s">
        <v>15</v>
      </c>
      <c r="B101" s="1" t="s">
        <v>16</v>
      </c>
      <c r="C101" s="1" t="s">
        <v>34</v>
      </c>
      <c r="D101" s="1" t="s">
        <v>35</v>
      </c>
      <c r="E101" s="1" t="s">
        <v>759</v>
      </c>
      <c r="F101" s="1" t="s">
        <v>21</v>
      </c>
      <c r="G101" s="1" t="s">
        <v>36</v>
      </c>
      <c r="H101" s="1" t="s">
        <v>37</v>
      </c>
      <c r="I101" s="1" t="s">
        <v>23</v>
      </c>
      <c r="J101" s="1" t="s">
        <v>24</v>
      </c>
      <c r="K101" s="1" t="s">
        <v>25</v>
      </c>
      <c r="L101" s="1" t="s">
        <v>789</v>
      </c>
      <c r="M101" s="1" t="s">
        <v>789</v>
      </c>
      <c r="N101" s="1" t="s">
        <v>788</v>
      </c>
      <c r="O101" s="11">
        <v>5</v>
      </c>
      <c r="P101"/>
    </row>
    <row r="102" spans="1:16" x14ac:dyDescent="0.3">
      <c r="A102" s="1" t="s">
        <v>15</v>
      </c>
      <c r="B102" s="1" t="s">
        <v>16</v>
      </c>
      <c r="C102" s="1" t="s">
        <v>34</v>
      </c>
      <c r="D102" s="1" t="s">
        <v>35</v>
      </c>
      <c r="E102" s="1" t="s">
        <v>759</v>
      </c>
      <c r="F102" s="1" t="s">
        <v>21</v>
      </c>
      <c r="G102" s="1" t="s">
        <v>36</v>
      </c>
      <c r="H102" s="1" t="s">
        <v>37</v>
      </c>
      <c r="I102" s="1" t="s">
        <v>23</v>
      </c>
      <c r="J102" s="1" t="s">
        <v>24</v>
      </c>
      <c r="K102" s="1" t="s">
        <v>25</v>
      </c>
      <c r="L102" s="1" t="s">
        <v>787</v>
      </c>
      <c r="M102" s="1" t="s">
        <v>787</v>
      </c>
      <c r="N102" s="1" t="s">
        <v>787</v>
      </c>
      <c r="O102" s="11">
        <v>5</v>
      </c>
      <c r="P102"/>
    </row>
    <row r="103" spans="1:16" x14ac:dyDescent="0.3">
      <c r="A103" s="1" t="s">
        <v>15</v>
      </c>
      <c r="B103" s="1" t="s">
        <v>16</v>
      </c>
      <c r="C103" s="1" t="s">
        <v>34</v>
      </c>
      <c r="D103" s="1" t="s">
        <v>35</v>
      </c>
      <c r="E103" s="1" t="s">
        <v>759</v>
      </c>
      <c r="F103" s="1" t="s">
        <v>21</v>
      </c>
      <c r="G103" s="1" t="s">
        <v>36</v>
      </c>
      <c r="H103" s="1" t="s">
        <v>37</v>
      </c>
      <c r="I103" s="1" t="s">
        <v>23</v>
      </c>
      <c r="J103" s="1" t="s">
        <v>24</v>
      </c>
      <c r="K103" s="1" t="s">
        <v>25</v>
      </c>
      <c r="L103" s="1" t="s">
        <v>786</v>
      </c>
      <c r="M103" s="1" t="s">
        <v>786</v>
      </c>
      <c r="N103" s="1" t="s">
        <v>785</v>
      </c>
      <c r="O103" s="11">
        <v>5</v>
      </c>
      <c r="P103"/>
    </row>
    <row r="104" spans="1:16" x14ac:dyDescent="0.3">
      <c r="A104" s="1" t="s">
        <v>15</v>
      </c>
      <c r="B104" s="1" t="s">
        <v>16</v>
      </c>
      <c r="C104" s="1" t="s">
        <v>34</v>
      </c>
      <c r="D104" s="1" t="s">
        <v>35</v>
      </c>
      <c r="E104" s="1" t="s">
        <v>759</v>
      </c>
      <c r="F104" s="1" t="s">
        <v>21</v>
      </c>
      <c r="G104" s="1" t="s">
        <v>36</v>
      </c>
      <c r="H104" s="1" t="s">
        <v>37</v>
      </c>
      <c r="I104" s="1" t="s">
        <v>23</v>
      </c>
      <c r="J104" s="1" t="s">
        <v>24</v>
      </c>
      <c r="K104" s="1" t="s">
        <v>25</v>
      </c>
      <c r="L104" s="1" t="s">
        <v>784</v>
      </c>
      <c r="M104" s="1" t="s">
        <v>784</v>
      </c>
      <c r="N104" s="1" t="s">
        <v>784</v>
      </c>
      <c r="O104" s="11">
        <v>5</v>
      </c>
      <c r="P104"/>
    </row>
    <row r="105" spans="1:16" x14ac:dyDescent="0.3">
      <c r="A105" s="1" t="s">
        <v>15</v>
      </c>
      <c r="B105" s="1" t="s">
        <v>16</v>
      </c>
      <c r="C105" s="1" t="s">
        <v>34</v>
      </c>
      <c r="D105" s="1" t="s">
        <v>35</v>
      </c>
      <c r="E105" s="1" t="s">
        <v>759</v>
      </c>
      <c r="F105" s="1" t="s">
        <v>21</v>
      </c>
      <c r="G105" s="1" t="s">
        <v>36</v>
      </c>
      <c r="H105" s="1" t="s">
        <v>37</v>
      </c>
      <c r="I105" s="1" t="s">
        <v>23</v>
      </c>
      <c r="J105" s="1" t="s">
        <v>24</v>
      </c>
      <c r="K105" s="1" t="s">
        <v>25</v>
      </c>
      <c r="L105" s="1" t="s">
        <v>783</v>
      </c>
      <c r="M105" s="1" t="s">
        <v>783</v>
      </c>
      <c r="N105" s="1" t="s">
        <v>783</v>
      </c>
      <c r="O105" s="11">
        <v>5</v>
      </c>
      <c r="P105"/>
    </row>
    <row r="106" spans="1:16" x14ac:dyDescent="0.3">
      <c r="A106" s="1" t="s">
        <v>15</v>
      </c>
      <c r="B106" s="1" t="s">
        <v>16</v>
      </c>
      <c r="C106" s="1" t="s">
        <v>34</v>
      </c>
      <c r="D106" s="1" t="s">
        <v>35</v>
      </c>
      <c r="E106" s="1" t="s">
        <v>759</v>
      </c>
      <c r="F106" s="1" t="s">
        <v>21</v>
      </c>
      <c r="G106" s="1" t="s">
        <v>36</v>
      </c>
      <c r="H106" s="1" t="s">
        <v>37</v>
      </c>
      <c r="I106" s="1" t="s">
        <v>23</v>
      </c>
      <c r="J106" s="1" t="s">
        <v>24</v>
      </c>
      <c r="K106" s="1" t="s">
        <v>25</v>
      </c>
      <c r="L106" s="1" t="s">
        <v>782</v>
      </c>
      <c r="M106" s="1" t="s">
        <v>782</v>
      </c>
      <c r="N106" s="1" t="s">
        <v>782</v>
      </c>
      <c r="O106" s="11">
        <v>5</v>
      </c>
      <c r="P106"/>
    </row>
    <row r="107" spans="1:16" x14ac:dyDescent="0.3">
      <c r="A107" s="1" t="s">
        <v>15</v>
      </c>
      <c r="B107" s="1" t="s">
        <v>16</v>
      </c>
      <c r="C107" s="1" t="s">
        <v>34</v>
      </c>
      <c r="D107" s="1" t="s">
        <v>35</v>
      </c>
      <c r="E107" s="1" t="s">
        <v>759</v>
      </c>
      <c r="F107" s="1" t="s">
        <v>21</v>
      </c>
      <c r="G107" s="1" t="s">
        <v>36</v>
      </c>
      <c r="H107" s="1" t="s">
        <v>37</v>
      </c>
      <c r="I107" s="1" t="s">
        <v>23</v>
      </c>
      <c r="J107" s="1" t="s">
        <v>24</v>
      </c>
      <c r="K107" s="1" t="s">
        <v>25</v>
      </c>
      <c r="L107" s="1" t="s">
        <v>781</v>
      </c>
      <c r="M107" s="1" t="s">
        <v>781</v>
      </c>
      <c r="N107" s="1" t="s">
        <v>781</v>
      </c>
      <c r="O107" s="11">
        <v>5</v>
      </c>
      <c r="P107"/>
    </row>
    <row r="108" spans="1:16" x14ac:dyDescent="0.3">
      <c r="A108" s="1" t="s">
        <v>15</v>
      </c>
      <c r="B108" s="1" t="s">
        <v>16</v>
      </c>
      <c r="C108" s="1" t="s">
        <v>34</v>
      </c>
      <c r="D108" s="1" t="s">
        <v>35</v>
      </c>
      <c r="E108" s="1" t="s">
        <v>759</v>
      </c>
      <c r="F108" s="1" t="s">
        <v>21</v>
      </c>
      <c r="G108" s="1" t="s">
        <v>36</v>
      </c>
      <c r="H108" s="1" t="s">
        <v>37</v>
      </c>
      <c r="I108" s="1" t="s">
        <v>23</v>
      </c>
      <c r="J108" s="1" t="s">
        <v>24</v>
      </c>
      <c r="K108" s="1" t="s">
        <v>25</v>
      </c>
      <c r="L108" s="1" t="s">
        <v>780</v>
      </c>
      <c r="M108" s="1" t="s">
        <v>780</v>
      </c>
      <c r="N108" s="1" t="s">
        <v>780</v>
      </c>
      <c r="O108" s="11">
        <v>5</v>
      </c>
      <c r="P108"/>
    </row>
    <row r="109" spans="1:16" x14ac:dyDescent="0.3">
      <c r="A109" s="1" t="s">
        <v>15</v>
      </c>
      <c r="B109" s="1" t="s">
        <v>16</v>
      </c>
      <c r="C109" s="1" t="s">
        <v>34</v>
      </c>
      <c r="D109" s="1" t="s">
        <v>35</v>
      </c>
      <c r="E109" s="1" t="s">
        <v>759</v>
      </c>
      <c r="F109" s="1" t="s">
        <v>21</v>
      </c>
      <c r="G109" s="1" t="s">
        <v>36</v>
      </c>
      <c r="H109" s="1" t="s">
        <v>37</v>
      </c>
      <c r="I109" s="1" t="s">
        <v>23</v>
      </c>
      <c r="J109" s="1" t="s">
        <v>24</v>
      </c>
      <c r="K109" s="1" t="s">
        <v>25</v>
      </c>
      <c r="L109" s="1" t="s">
        <v>779</v>
      </c>
      <c r="M109" s="1" t="s">
        <v>779</v>
      </c>
      <c r="N109" s="1" t="s">
        <v>779</v>
      </c>
      <c r="O109" s="11">
        <v>6</v>
      </c>
      <c r="P109"/>
    </row>
    <row r="110" spans="1:16" x14ac:dyDescent="0.3">
      <c r="A110" s="1" t="s">
        <v>15</v>
      </c>
      <c r="B110" s="1" t="s">
        <v>16</v>
      </c>
      <c r="C110" s="1" t="s">
        <v>34</v>
      </c>
      <c r="D110" s="1" t="s">
        <v>35</v>
      </c>
      <c r="E110" s="1" t="s">
        <v>759</v>
      </c>
      <c r="F110" s="1" t="s">
        <v>21</v>
      </c>
      <c r="G110" s="1" t="s">
        <v>36</v>
      </c>
      <c r="H110" s="1" t="s">
        <v>37</v>
      </c>
      <c r="I110" s="1" t="s">
        <v>23</v>
      </c>
      <c r="J110" s="1" t="s">
        <v>24</v>
      </c>
      <c r="K110" s="1" t="s">
        <v>25</v>
      </c>
      <c r="L110" s="1" t="s">
        <v>778</v>
      </c>
      <c r="M110" s="1" t="s">
        <v>778</v>
      </c>
      <c r="N110" s="1" t="s">
        <v>777</v>
      </c>
      <c r="O110" s="11">
        <v>5</v>
      </c>
      <c r="P110"/>
    </row>
    <row r="111" spans="1:16" x14ac:dyDescent="0.3">
      <c r="A111" s="1" t="s">
        <v>15</v>
      </c>
      <c r="B111" s="1" t="s">
        <v>16</v>
      </c>
      <c r="C111" s="1" t="s">
        <v>34</v>
      </c>
      <c r="D111" s="1" t="s">
        <v>35</v>
      </c>
      <c r="E111" s="1" t="s">
        <v>759</v>
      </c>
      <c r="F111" s="1" t="s">
        <v>21</v>
      </c>
      <c r="G111" s="1" t="s">
        <v>36</v>
      </c>
      <c r="H111" s="1" t="s">
        <v>37</v>
      </c>
      <c r="I111" s="1" t="s">
        <v>23</v>
      </c>
      <c r="J111" s="1" t="s">
        <v>24</v>
      </c>
      <c r="K111" s="1" t="s">
        <v>25</v>
      </c>
      <c r="L111" s="1" t="s">
        <v>776</v>
      </c>
      <c r="M111" s="1" t="s">
        <v>776</v>
      </c>
      <c r="N111" s="1" t="s">
        <v>776</v>
      </c>
      <c r="O111" s="11">
        <v>5</v>
      </c>
      <c r="P111"/>
    </row>
    <row r="112" spans="1:16" x14ac:dyDescent="0.3">
      <c r="A112" s="1" t="s">
        <v>15</v>
      </c>
      <c r="B112" s="1" t="s">
        <v>16</v>
      </c>
      <c r="C112" s="1" t="s">
        <v>34</v>
      </c>
      <c r="D112" s="1" t="s">
        <v>35</v>
      </c>
      <c r="E112" s="1" t="s">
        <v>759</v>
      </c>
      <c r="F112" s="1" t="s">
        <v>21</v>
      </c>
      <c r="G112" s="1" t="s">
        <v>36</v>
      </c>
      <c r="H112" s="1" t="s">
        <v>37</v>
      </c>
      <c r="I112" s="1" t="s">
        <v>23</v>
      </c>
      <c r="J112" s="1" t="s">
        <v>24</v>
      </c>
      <c r="K112" s="1" t="s">
        <v>25</v>
      </c>
      <c r="L112" s="1" t="s">
        <v>775</v>
      </c>
      <c r="M112" s="1" t="s">
        <v>775</v>
      </c>
      <c r="N112" s="1" t="s">
        <v>774</v>
      </c>
      <c r="O112" s="11">
        <v>7</v>
      </c>
      <c r="P112"/>
    </row>
    <row r="113" spans="1:16" x14ac:dyDescent="0.3">
      <c r="A113" s="1" t="s">
        <v>15</v>
      </c>
      <c r="B113" s="1" t="s">
        <v>16</v>
      </c>
      <c r="C113" s="1" t="s">
        <v>34</v>
      </c>
      <c r="D113" s="1" t="s">
        <v>35</v>
      </c>
      <c r="E113" s="1" t="s">
        <v>759</v>
      </c>
      <c r="F113" s="1" t="s">
        <v>21</v>
      </c>
      <c r="G113" s="1" t="s">
        <v>36</v>
      </c>
      <c r="H113" s="1" t="s">
        <v>37</v>
      </c>
      <c r="I113" s="1" t="s">
        <v>23</v>
      </c>
      <c r="J113" s="1" t="s">
        <v>24</v>
      </c>
      <c r="K113" s="1" t="s">
        <v>25</v>
      </c>
      <c r="L113" s="1" t="s">
        <v>773</v>
      </c>
      <c r="M113" s="1" t="s">
        <v>773</v>
      </c>
      <c r="N113" s="1" t="s">
        <v>772</v>
      </c>
      <c r="O113" s="11">
        <v>5</v>
      </c>
      <c r="P113"/>
    </row>
    <row r="114" spans="1:16" x14ac:dyDescent="0.3">
      <c r="A114" s="1" t="s">
        <v>15</v>
      </c>
      <c r="B114" s="1" t="s">
        <v>16</v>
      </c>
      <c r="C114" s="1" t="s">
        <v>34</v>
      </c>
      <c r="D114" s="1" t="s">
        <v>35</v>
      </c>
      <c r="E114" s="1" t="s">
        <v>759</v>
      </c>
      <c r="F114" s="1" t="s">
        <v>21</v>
      </c>
      <c r="G114" s="1" t="s">
        <v>36</v>
      </c>
      <c r="H114" s="1" t="s">
        <v>37</v>
      </c>
      <c r="I114" s="1" t="s">
        <v>23</v>
      </c>
      <c r="J114" s="1" t="s">
        <v>24</v>
      </c>
      <c r="K114" s="1" t="s">
        <v>25</v>
      </c>
      <c r="L114" s="1" t="s">
        <v>771</v>
      </c>
      <c r="M114" s="1" t="s">
        <v>771</v>
      </c>
      <c r="N114" s="1" t="s">
        <v>770</v>
      </c>
      <c r="O114" s="11">
        <v>6</v>
      </c>
      <c r="P114"/>
    </row>
    <row r="115" spans="1:16" x14ac:dyDescent="0.3">
      <c r="A115" s="1" t="s">
        <v>15</v>
      </c>
      <c r="B115" s="1" t="s">
        <v>16</v>
      </c>
      <c r="C115" s="1" t="s">
        <v>34</v>
      </c>
      <c r="D115" s="1" t="s">
        <v>35</v>
      </c>
      <c r="E115" s="1" t="s">
        <v>759</v>
      </c>
      <c r="F115" s="1" t="s">
        <v>21</v>
      </c>
      <c r="G115" s="1" t="s">
        <v>36</v>
      </c>
      <c r="H115" s="1" t="s">
        <v>37</v>
      </c>
      <c r="I115" s="1" t="s">
        <v>23</v>
      </c>
      <c r="J115" s="1" t="s">
        <v>24</v>
      </c>
      <c r="K115" s="1" t="s">
        <v>25</v>
      </c>
      <c r="L115" s="1" t="s">
        <v>769</v>
      </c>
      <c r="M115" s="1" t="s">
        <v>769</v>
      </c>
      <c r="N115" s="1" t="s">
        <v>768</v>
      </c>
      <c r="O115" s="11">
        <v>6</v>
      </c>
      <c r="P115"/>
    </row>
    <row r="116" spans="1:16" x14ac:dyDescent="0.3">
      <c r="A116" s="1" t="s">
        <v>15</v>
      </c>
      <c r="B116" s="1" t="s">
        <v>16</v>
      </c>
      <c r="C116" s="1" t="s">
        <v>34</v>
      </c>
      <c r="D116" s="1" t="s">
        <v>35</v>
      </c>
      <c r="E116" s="1" t="s">
        <v>759</v>
      </c>
      <c r="F116" s="1" t="s">
        <v>21</v>
      </c>
      <c r="G116" s="1" t="s">
        <v>36</v>
      </c>
      <c r="H116" s="1" t="s">
        <v>37</v>
      </c>
      <c r="I116" s="1" t="s">
        <v>23</v>
      </c>
      <c r="J116" s="1" t="s">
        <v>24</v>
      </c>
      <c r="K116" s="1" t="s">
        <v>25</v>
      </c>
      <c r="L116" s="1" t="s">
        <v>767</v>
      </c>
      <c r="M116" s="1" t="s">
        <v>767</v>
      </c>
      <c r="N116" s="1" t="s">
        <v>766</v>
      </c>
      <c r="O116" s="11">
        <v>5</v>
      </c>
      <c r="P116"/>
    </row>
    <row r="117" spans="1:16" x14ac:dyDescent="0.3">
      <c r="A117" s="1" t="s">
        <v>15</v>
      </c>
      <c r="B117" s="1" t="s">
        <v>16</v>
      </c>
      <c r="C117" s="1" t="s">
        <v>34</v>
      </c>
      <c r="D117" s="1" t="s">
        <v>35</v>
      </c>
      <c r="E117" s="1" t="s">
        <v>759</v>
      </c>
      <c r="F117" s="1" t="s">
        <v>21</v>
      </c>
      <c r="G117" s="1" t="s">
        <v>36</v>
      </c>
      <c r="H117" s="1" t="s">
        <v>37</v>
      </c>
      <c r="I117" s="1" t="s">
        <v>23</v>
      </c>
      <c r="J117" s="1" t="s">
        <v>24</v>
      </c>
      <c r="K117" s="1" t="s">
        <v>25</v>
      </c>
      <c r="L117" s="1" t="s">
        <v>765</v>
      </c>
      <c r="M117" s="1" t="s">
        <v>765</v>
      </c>
      <c r="N117" s="1" t="s">
        <v>764</v>
      </c>
      <c r="O117" s="11">
        <v>5</v>
      </c>
      <c r="P117"/>
    </row>
    <row r="118" spans="1:16" x14ac:dyDescent="0.3">
      <c r="A118" s="1" t="s">
        <v>15</v>
      </c>
      <c r="B118" s="1" t="s">
        <v>16</v>
      </c>
      <c r="C118" s="1" t="s">
        <v>34</v>
      </c>
      <c r="D118" s="1" t="s">
        <v>35</v>
      </c>
      <c r="E118" s="1" t="s">
        <v>759</v>
      </c>
      <c r="F118" s="1" t="s">
        <v>21</v>
      </c>
      <c r="G118" s="1" t="s">
        <v>36</v>
      </c>
      <c r="H118" s="1" t="s">
        <v>37</v>
      </c>
      <c r="I118" s="1" t="s">
        <v>23</v>
      </c>
      <c r="J118" s="1" t="s">
        <v>24</v>
      </c>
      <c r="K118" s="1" t="s">
        <v>25</v>
      </c>
      <c r="L118" s="1" t="s">
        <v>763</v>
      </c>
      <c r="M118" s="1" t="s">
        <v>763</v>
      </c>
      <c r="N118" s="1" t="s">
        <v>762</v>
      </c>
      <c r="O118" s="11">
        <v>5</v>
      </c>
      <c r="P118"/>
    </row>
    <row r="119" spans="1:16" x14ac:dyDescent="0.3">
      <c r="A119" s="1" t="s">
        <v>15</v>
      </c>
      <c r="B119" s="1" t="s">
        <v>16</v>
      </c>
      <c r="C119" s="1" t="s">
        <v>34</v>
      </c>
      <c r="D119" s="1" t="s">
        <v>35</v>
      </c>
      <c r="E119" s="1" t="s">
        <v>759</v>
      </c>
      <c r="F119" s="1" t="s">
        <v>21</v>
      </c>
      <c r="G119" s="1" t="s">
        <v>36</v>
      </c>
      <c r="H119" s="1" t="s">
        <v>37</v>
      </c>
      <c r="I119" s="1" t="s">
        <v>23</v>
      </c>
      <c r="J119" s="1" t="s">
        <v>24</v>
      </c>
      <c r="K119" s="1" t="s">
        <v>25</v>
      </c>
      <c r="L119" s="1" t="s">
        <v>761</v>
      </c>
      <c r="M119" s="1" t="s">
        <v>761</v>
      </c>
      <c r="N119" s="1" t="s">
        <v>760</v>
      </c>
      <c r="O119" s="11">
        <v>5</v>
      </c>
      <c r="P119"/>
    </row>
    <row r="120" spans="1:16" x14ac:dyDescent="0.3">
      <c r="A120" s="1" t="s">
        <v>15</v>
      </c>
      <c r="B120" s="1" t="s">
        <v>16</v>
      </c>
      <c r="C120" s="1" t="s">
        <v>34</v>
      </c>
      <c r="D120" s="1" t="s">
        <v>35</v>
      </c>
      <c r="E120" s="1" t="s">
        <v>759</v>
      </c>
      <c r="F120" s="1" t="s">
        <v>21</v>
      </c>
      <c r="G120" s="1" t="s">
        <v>36</v>
      </c>
      <c r="H120" s="1" t="s">
        <v>37</v>
      </c>
      <c r="I120" s="1" t="s">
        <v>23</v>
      </c>
      <c r="J120" s="1" t="s">
        <v>24</v>
      </c>
      <c r="K120" s="1" t="s">
        <v>25</v>
      </c>
      <c r="L120" s="1" t="s">
        <v>758</v>
      </c>
      <c r="M120" s="1" t="s">
        <v>758</v>
      </c>
      <c r="N120" s="1" t="s">
        <v>757</v>
      </c>
      <c r="O120" s="11">
        <v>5</v>
      </c>
      <c r="P120"/>
    </row>
    <row r="121" spans="1:16" x14ac:dyDescent="0.3">
      <c r="P1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B1" zoomScale="69" zoomScaleNormal="69" workbookViewId="0">
      <selection activeCell="N4" sqref="N4"/>
    </sheetView>
  </sheetViews>
  <sheetFormatPr defaultRowHeight="14" x14ac:dyDescent="0.3"/>
  <cols>
    <col min="6" max="6" width="10.83203125" customWidth="1"/>
    <col min="7" max="7" width="11.83203125" customWidth="1"/>
    <col min="8" max="8" width="10.75" customWidth="1"/>
    <col min="10" max="10" width="6.58203125" customWidth="1"/>
    <col min="11" max="11" width="13.58203125" customWidth="1"/>
    <col min="12" max="12" width="19.58203125" customWidth="1"/>
    <col min="13" max="13" width="19.08203125" customWidth="1"/>
    <col min="14" max="14" width="19.1640625" customWidth="1"/>
    <col min="15" max="15" width="7.5" customWidth="1"/>
    <col min="16" max="16" width="6.83203125" customWidth="1"/>
    <col min="20" max="20" width="12.5820312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1" x14ac:dyDescent="0.3">
      <c r="A2" s="1" t="s">
        <v>15</v>
      </c>
      <c r="B2" s="1" t="s">
        <v>16</v>
      </c>
      <c r="C2" s="1" t="s">
        <v>228</v>
      </c>
      <c r="D2" s="1" t="s">
        <v>229</v>
      </c>
      <c r="E2" s="1" t="s">
        <v>46</v>
      </c>
      <c r="F2" s="1" t="s">
        <v>100</v>
      </c>
      <c r="G2" s="1" t="s">
        <v>230</v>
      </c>
      <c r="H2" s="1" t="s">
        <v>231</v>
      </c>
      <c r="I2" s="1" t="s">
        <v>23</v>
      </c>
      <c r="J2" s="1" t="s">
        <v>24</v>
      </c>
      <c r="K2" s="1" t="s">
        <v>25</v>
      </c>
      <c r="L2" s="1" t="s">
        <v>232</v>
      </c>
      <c r="M2" s="1" t="s">
        <v>232</v>
      </c>
      <c r="N2" s="1" t="s">
        <v>233</v>
      </c>
      <c r="O2" s="1">
        <v>5</v>
      </c>
      <c r="P2">
        <v>1</v>
      </c>
      <c r="T2" s="9">
        <f>N2-M2</f>
        <v>1.1574076779652387E-5</v>
      </c>
      <c r="U2" s="9">
        <f>M2-L2</f>
        <v>0</v>
      </c>
    </row>
    <row r="3" spans="1:21" x14ac:dyDescent="0.3">
      <c r="A3" s="1" t="s">
        <v>15</v>
      </c>
      <c r="B3" s="1" t="s">
        <v>16</v>
      </c>
      <c r="C3" s="1" t="s">
        <v>228</v>
      </c>
      <c r="D3" s="1" t="s">
        <v>229</v>
      </c>
      <c r="E3" s="1" t="s">
        <v>46</v>
      </c>
      <c r="F3" s="1" t="s">
        <v>100</v>
      </c>
      <c r="G3" s="1" t="s">
        <v>230</v>
      </c>
      <c r="H3" s="1" t="s">
        <v>231</v>
      </c>
      <c r="I3" s="1" t="s">
        <v>23</v>
      </c>
      <c r="J3" s="1" t="s">
        <v>24</v>
      </c>
      <c r="K3" s="1" t="s">
        <v>25</v>
      </c>
      <c r="L3" s="1" t="s">
        <v>257</v>
      </c>
      <c r="M3" s="1" t="s">
        <v>257</v>
      </c>
      <c r="N3" s="1" t="s">
        <v>258</v>
      </c>
      <c r="O3" s="1">
        <v>4</v>
      </c>
      <c r="P3">
        <v>1</v>
      </c>
      <c r="T3" s="9">
        <f t="shared" ref="T3:T34" si="0">N3-M3</f>
        <v>3.4722223062999547E-5</v>
      </c>
      <c r="U3" s="9">
        <f t="shared" ref="U3:U34" si="1">M3-L3</f>
        <v>0</v>
      </c>
    </row>
    <row r="4" spans="1:21" x14ac:dyDescent="0.3">
      <c r="A4" s="1" t="s">
        <v>15</v>
      </c>
      <c r="B4" s="1" t="s">
        <v>16</v>
      </c>
      <c r="C4" s="1" t="s">
        <v>228</v>
      </c>
      <c r="D4" s="1" t="s">
        <v>229</v>
      </c>
      <c r="E4" s="1" t="s">
        <v>46</v>
      </c>
      <c r="F4" s="1" t="s">
        <v>100</v>
      </c>
      <c r="G4" s="1" t="s">
        <v>230</v>
      </c>
      <c r="H4" s="1" t="s">
        <v>231</v>
      </c>
      <c r="I4" s="1" t="s">
        <v>23</v>
      </c>
      <c r="J4" s="1" t="s">
        <v>24</v>
      </c>
      <c r="K4" s="1" t="s">
        <v>25</v>
      </c>
      <c r="L4" s="1" t="s">
        <v>273</v>
      </c>
      <c r="M4" s="1" t="s">
        <v>273</v>
      </c>
      <c r="N4" s="1" t="s">
        <v>274</v>
      </c>
      <c r="O4" s="1">
        <v>5</v>
      </c>
      <c r="P4">
        <v>1</v>
      </c>
      <c r="T4" s="9">
        <f t="shared" si="0"/>
        <v>1.1574069503694773E-5</v>
      </c>
      <c r="U4" s="9">
        <f t="shared" si="1"/>
        <v>0</v>
      </c>
    </row>
    <row r="5" spans="1:21" x14ac:dyDescent="0.3">
      <c r="A5" s="1" t="s">
        <v>15</v>
      </c>
      <c r="B5" s="1" t="s">
        <v>16</v>
      </c>
      <c r="C5" s="1" t="s">
        <v>228</v>
      </c>
      <c r="D5" s="1" t="s">
        <v>229</v>
      </c>
      <c r="E5" s="1" t="s">
        <v>46</v>
      </c>
      <c r="F5" s="1" t="s">
        <v>100</v>
      </c>
      <c r="G5" s="1" t="s">
        <v>230</v>
      </c>
      <c r="H5" s="1" t="s">
        <v>231</v>
      </c>
      <c r="I5" s="1" t="s">
        <v>23</v>
      </c>
      <c r="J5" s="1" t="s">
        <v>24</v>
      </c>
      <c r="K5" s="1" t="s">
        <v>25</v>
      </c>
      <c r="L5" s="1" t="s">
        <v>275</v>
      </c>
      <c r="M5" s="1" t="s">
        <v>275</v>
      </c>
      <c r="N5" s="1" t="s">
        <v>276</v>
      </c>
      <c r="O5" s="1">
        <v>6</v>
      </c>
      <c r="P5">
        <v>1</v>
      </c>
      <c r="T5" s="9">
        <f t="shared" si="0"/>
        <v>1.1574076779652387E-5</v>
      </c>
      <c r="U5" s="9">
        <f t="shared" si="1"/>
        <v>0</v>
      </c>
    </row>
    <row r="6" spans="1:21" x14ac:dyDescent="0.3">
      <c r="A6" s="1" t="s">
        <v>15</v>
      </c>
      <c r="B6" s="1" t="s">
        <v>16</v>
      </c>
      <c r="C6" s="1" t="s">
        <v>228</v>
      </c>
      <c r="D6" s="1" t="s">
        <v>229</v>
      </c>
      <c r="E6" s="1" t="s">
        <v>46</v>
      </c>
      <c r="F6" s="1" t="s">
        <v>100</v>
      </c>
      <c r="G6" s="1" t="s">
        <v>230</v>
      </c>
      <c r="H6" s="1" t="s">
        <v>231</v>
      </c>
      <c r="I6" s="1" t="s">
        <v>23</v>
      </c>
      <c r="J6" s="1" t="s">
        <v>24</v>
      </c>
      <c r="K6" s="1" t="s">
        <v>25</v>
      </c>
      <c r="L6" s="1" t="s">
        <v>290</v>
      </c>
      <c r="M6" s="1" t="s">
        <v>290</v>
      </c>
      <c r="N6" s="1" t="s">
        <v>291</v>
      </c>
      <c r="O6" s="1">
        <v>5</v>
      </c>
      <c r="P6">
        <v>1</v>
      </c>
      <c r="T6" s="9">
        <f t="shared" si="0"/>
        <v>1.1574076779652387E-5</v>
      </c>
      <c r="U6" s="9">
        <f t="shared" si="1"/>
        <v>0</v>
      </c>
    </row>
    <row r="7" spans="1:21" x14ac:dyDescent="0.3">
      <c r="A7" s="1" t="s">
        <v>15</v>
      </c>
      <c r="B7" s="1" t="s">
        <v>16</v>
      </c>
      <c r="C7" s="1" t="s">
        <v>228</v>
      </c>
      <c r="D7" s="1" t="s">
        <v>229</v>
      </c>
      <c r="E7" s="1" t="s">
        <v>46</v>
      </c>
      <c r="F7" s="1" t="s">
        <v>100</v>
      </c>
      <c r="G7" s="1" t="s">
        <v>230</v>
      </c>
      <c r="H7" s="1" t="s">
        <v>231</v>
      </c>
      <c r="I7" s="1" t="s">
        <v>23</v>
      </c>
      <c r="J7" s="1" t="s">
        <v>24</v>
      </c>
      <c r="K7" s="1" t="s">
        <v>25</v>
      </c>
      <c r="L7" s="1" t="s">
        <v>304</v>
      </c>
      <c r="M7" s="1" t="s">
        <v>304</v>
      </c>
      <c r="N7" s="1" t="s">
        <v>305</v>
      </c>
      <c r="O7" s="1">
        <v>6</v>
      </c>
      <c r="P7">
        <v>1</v>
      </c>
      <c r="T7" s="9">
        <f t="shared" si="0"/>
        <v>1.1574076779652387E-5</v>
      </c>
      <c r="U7" s="9">
        <f t="shared" si="1"/>
        <v>0</v>
      </c>
    </row>
    <row r="8" spans="1:21" x14ac:dyDescent="0.3">
      <c r="A8" s="1" t="s">
        <v>15</v>
      </c>
      <c r="B8" s="1" t="s">
        <v>16</v>
      </c>
      <c r="C8" s="1" t="s">
        <v>228</v>
      </c>
      <c r="D8" s="1" t="s">
        <v>229</v>
      </c>
      <c r="E8" s="1" t="s">
        <v>46</v>
      </c>
      <c r="F8" s="1" t="s">
        <v>100</v>
      </c>
      <c r="G8" s="1" t="s">
        <v>230</v>
      </c>
      <c r="H8" s="1" t="s">
        <v>231</v>
      </c>
      <c r="I8" s="1" t="s">
        <v>23</v>
      </c>
      <c r="J8" s="1" t="s">
        <v>24</v>
      </c>
      <c r="K8" s="1" t="s">
        <v>25</v>
      </c>
      <c r="L8" s="1" t="s">
        <v>318</v>
      </c>
      <c r="M8" s="1" t="s">
        <v>318</v>
      </c>
      <c r="N8" s="1" t="s">
        <v>319</v>
      </c>
      <c r="O8" s="1">
        <v>6</v>
      </c>
      <c r="P8">
        <v>1</v>
      </c>
      <c r="T8" s="9">
        <f t="shared" si="0"/>
        <v>1.1574076779652387E-5</v>
      </c>
      <c r="U8" s="9">
        <f t="shared" si="1"/>
        <v>0</v>
      </c>
    </row>
    <row r="9" spans="1:21" x14ac:dyDescent="0.3">
      <c r="A9" s="1" t="s">
        <v>15</v>
      </c>
      <c r="B9" s="1" t="s">
        <v>16</v>
      </c>
      <c r="C9" s="1" t="s">
        <v>228</v>
      </c>
      <c r="D9" s="1" t="s">
        <v>229</v>
      </c>
      <c r="E9" s="1" t="s">
        <v>46</v>
      </c>
      <c r="F9" s="1" t="s">
        <v>100</v>
      </c>
      <c r="G9" s="1" t="s">
        <v>230</v>
      </c>
      <c r="H9" s="1" t="s">
        <v>231</v>
      </c>
      <c r="I9" s="1" t="s">
        <v>23</v>
      </c>
      <c r="J9" s="1" t="s">
        <v>24</v>
      </c>
      <c r="K9" s="1" t="s">
        <v>25</v>
      </c>
      <c r="L9" s="1" t="s">
        <v>333</v>
      </c>
      <c r="M9" s="1" t="s">
        <v>333</v>
      </c>
      <c r="N9" s="1" t="s">
        <v>334</v>
      </c>
      <c r="O9" s="1">
        <v>6</v>
      </c>
      <c r="P9">
        <v>1</v>
      </c>
      <c r="T9" s="9">
        <f t="shared" si="0"/>
        <v>1.1574069503694773E-5</v>
      </c>
      <c r="U9" s="9">
        <f t="shared" si="1"/>
        <v>0</v>
      </c>
    </row>
    <row r="10" spans="1:21" x14ac:dyDescent="0.3">
      <c r="A10" s="1" t="s">
        <v>15</v>
      </c>
      <c r="B10" s="1" t="s">
        <v>16</v>
      </c>
      <c r="C10" s="1" t="s">
        <v>228</v>
      </c>
      <c r="D10" s="1" t="s">
        <v>229</v>
      </c>
      <c r="E10" s="1" t="s">
        <v>46</v>
      </c>
      <c r="F10" s="1" t="s">
        <v>100</v>
      </c>
      <c r="G10" s="1" t="s">
        <v>230</v>
      </c>
      <c r="H10" s="1" t="s">
        <v>231</v>
      </c>
      <c r="I10" s="1" t="s">
        <v>23</v>
      </c>
      <c r="J10" s="1" t="s">
        <v>24</v>
      </c>
      <c r="K10" s="1" t="s">
        <v>25</v>
      </c>
      <c r="L10" s="1" t="s">
        <v>346</v>
      </c>
      <c r="M10" s="1" t="s">
        <v>346</v>
      </c>
      <c r="N10" s="1" t="s">
        <v>347</v>
      </c>
      <c r="O10" s="1">
        <v>5</v>
      </c>
      <c r="P10">
        <v>1</v>
      </c>
      <c r="T10" s="9">
        <f t="shared" si="0"/>
        <v>1.1574076779652387E-5</v>
      </c>
      <c r="U10" s="9">
        <f t="shared" si="1"/>
        <v>0</v>
      </c>
    </row>
    <row r="11" spans="1:21" x14ac:dyDescent="0.3">
      <c r="A11" s="1" t="s">
        <v>15</v>
      </c>
      <c r="B11" s="1" t="s">
        <v>16</v>
      </c>
      <c r="C11" s="1" t="s">
        <v>228</v>
      </c>
      <c r="D11" s="1" t="s">
        <v>229</v>
      </c>
      <c r="E11" s="1" t="s">
        <v>46</v>
      </c>
      <c r="F11" s="1" t="s">
        <v>100</v>
      </c>
      <c r="G11" s="1" t="s">
        <v>230</v>
      </c>
      <c r="H11" s="1" t="s">
        <v>231</v>
      </c>
      <c r="I11" s="1" t="s">
        <v>23</v>
      </c>
      <c r="J11" s="1" t="s">
        <v>24</v>
      </c>
      <c r="K11" s="1" t="s">
        <v>25</v>
      </c>
      <c r="L11" s="1" t="s">
        <v>355</v>
      </c>
      <c r="M11" s="1" t="s">
        <v>355</v>
      </c>
      <c r="N11" s="1" t="s">
        <v>356</v>
      </c>
      <c r="O11" s="1">
        <v>6</v>
      </c>
      <c r="P11">
        <v>1</v>
      </c>
      <c r="T11" s="9">
        <f t="shared" si="0"/>
        <v>1.1574069503694773E-5</v>
      </c>
      <c r="U11" s="9">
        <f t="shared" si="1"/>
        <v>0</v>
      </c>
    </row>
    <row r="12" spans="1:21" x14ac:dyDescent="0.3">
      <c r="A12" s="1" t="s">
        <v>15</v>
      </c>
      <c r="B12" s="1" t="s">
        <v>16</v>
      </c>
      <c r="C12" s="1" t="s">
        <v>228</v>
      </c>
      <c r="D12" s="1" t="s">
        <v>229</v>
      </c>
      <c r="E12" s="1" t="s">
        <v>46</v>
      </c>
      <c r="F12" s="1" t="s">
        <v>100</v>
      </c>
      <c r="G12" s="1" t="s">
        <v>230</v>
      </c>
      <c r="H12" s="1" t="s">
        <v>231</v>
      </c>
      <c r="I12" s="1" t="s">
        <v>23</v>
      </c>
      <c r="J12" s="1" t="s">
        <v>24</v>
      </c>
      <c r="K12" s="1" t="s">
        <v>25</v>
      </c>
      <c r="L12" s="1" t="s">
        <v>365</v>
      </c>
      <c r="M12" s="1" t="s">
        <v>365</v>
      </c>
      <c r="N12" s="1" t="s">
        <v>366</v>
      </c>
      <c r="O12" s="1">
        <v>5</v>
      </c>
      <c r="P12">
        <v>1</v>
      </c>
      <c r="T12" s="9">
        <f t="shared" si="0"/>
        <v>1.1574076779652387E-5</v>
      </c>
      <c r="U12" s="9">
        <f t="shared" si="1"/>
        <v>0</v>
      </c>
    </row>
    <row r="13" spans="1:21" x14ac:dyDescent="0.3">
      <c r="A13" s="1" t="s">
        <v>15</v>
      </c>
      <c r="B13" s="1" t="s">
        <v>16</v>
      </c>
      <c r="C13" s="1" t="s">
        <v>228</v>
      </c>
      <c r="D13" s="1" t="s">
        <v>229</v>
      </c>
      <c r="E13" s="1" t="s">
        <v>46</v>
      </c>
      <c r="F13" s="1" t="s">
        <v>100</v>
      </c>
      <c r="G13" s="1" t="s">
        <v>230</v>
      </c>
      <c r="H13" s="1" t="s">
        <v>231</v>
      </c>
      <c r="I13" s="1" t="s">
        <v>23</v>
      </c>
      <c r="J13" s="1" t="s">
        <v>24</v>
      </c>
      <c r="K13" s="1" t="s">
        <v>25</v>
      </c>
      <c r="L13" s="1" t="s">
        <v>376</v>
      </c>
      <c r="M13" s="1" t="s">
        <v>376</v>
      </c>
      <c r="N13" s="1" t="s">
        <v>377</v>
      </c>
      <c r="O13" s="1">
        <v>6</v>
      </c>
      <c r="P13">
        <v>1</v>
      </c>
      <c r="T13" s="9">
        <f t="shared" si="0"/>
        <v>1.1574069503694773E-5</v>
      </c>
      <c r="U13" s="9">
        <f t="shared" si="1"/>
        <v>0</v>
      </c>
    </row>
    <row r="14" spans="1:21" x14ac:dyDescent="0.3">
      <c r="A14" s="1" t="s">
        <v>15</v>
      </c>
      <c r="B14" s="1" t="s">
        <v>16</v>
      </c>
      <c r="C14" s="1" t="s">
        <v>228</v>
      </c>
      <c r="D14" s="1" t="s">
        <v>229</v>
      </c>
      <c r="E14" s="1" t="s">
        <v>46</v>
      </c>
      <c r="F14" s="1" t="s">
        <v>100</v>
      </c>
      <c r="G14" s="1" t="s">
        <v>230</v>
      </c>
      <c r="H14" s="1" t="s">
        <v>231</v>
      </c>
      <c r="I14" s="1" t="s">
        <v>23</v>
      </c>
      <c r="J14" s="1" t="s">
        <v>24</v>
      </c>
      <c r="K14" s="1" t="s">
        <v>25</v>
      </c>
      <c r="L14" s="1" t="s">
        <v>391</v>
      </c>
      <c r="M14" s="1" t="s">
        <v>391</v>
      </c>
      <c r="N14" s="1" t="s">
        <v>392</v>
      </c>
      <c r="O14" s="1">
        <v>6</v>
      </c>
      <c r="P14">
        <v>1</v>
      </c>
      <c r="T14" s="9">
        <f t="shared" si="0"/>
        <v>1.1574076779652387E-5</v>
      </c>
      <c r="U14" s="9">
        <f t="shared" si="1"/>
        <v>0</v>
      </c>
    </row>
    <row r="15" spans="1:21" x14ac:dyDescent="0.3">
      <c r="A15" s="1" t="s">
        <v>15</v>
      </c>
      <c r="B15" s="1" t="s">
        <v>16</v>
      </c>
      <c r="C15" s="1" t="s">
        <v>228</v>
      </c>
      <c r="D15" s="1" t="s">
        <v>229</v>
      </c>
      <c r="E15" s="1" t="s">
        <v>46</v>
      </c>
      <c r="F15" s="1" t="s">
        <v>100</v>
      </c>
      <c r="G15" s="1" t="s">
        <v>230</v>
      </c>
      <c r="H15" s="1" t="s">
        <v>231</v>
      </c>
      <c r="I15" s="1" t="s">
        <v>23</v>
      </c>
      <c r="J15" s="1" t="s">
        <v>24</v>
      </c>
      <c r="K15" s="1" t="s">
        <v>25</v>
      </c>
      <c r="L15" s="1" t="s">
        <v>399</v>
      </c>
      <c r="M15" s="1" t="s">
        <v>399</v>
      </c>
      <c r="N15" s="1" t="s">
        <v>400</v>
      </c>
      <c r="O15" s="1">
        <v>6</v>
      </c>
      <c r="P15">
        <v>1</v>
      </c>
      <c r="T15" s="9">
        <f t="shared" si="0"/>
        <v>1.1574076779652387E-5</v>
      </c>
      <c r="U15" s="9">
        <f t="shared" si="1"/>
        <v>0</v>
      </c>
    </row>
    <row r="16" spans="1:21" x14ac:dyDescent="0.3">
      <c r="A16" s="1" t="s">
        <v>15</v>
      </c>
      <c r="B16" s="1" t="s">
        <v>16</v>
      </c>
      <c r="C16" s="1" t="s">
        <v>228</v>
      </c>
      <c r="D16" s="1" t="s">
        <v>229</v>
      </c>
      <c r="E16" s="1" t="s">
        <v>46</v>
      </c>
      <c r="F16" s="1" t="s">
        <v>100</v>
      </c>
      <c r="G16" s="1" t="s">
        <v>230</v>
      </c>
      <c r="H16" s="1" t="s">
        <v>231</v>
      </c>
      <c r="I16" s="1" t="s">
        <v>23</v>
      </c>
      <c r="J16" s="1" t="s">
        <v>24</v>
      </c>
      <c r="K16" s="1" t="s">
        <v>25</v>
      </c>
      <c r="L16" s="1" t="s">
        <v>415</v>
      </c>
      <c r="M16" s="1" t="s">
        <v>415</v>
      </c>
      <c r="N16" s="1" t="s">
        <v>416</v>
      </c>
      <c r="O16" s="1">
        <v>6</v>
      </c>
      <c r="P16">
        <v>1</v>
      </c>
      <c r="T16" s="9">
        <f t="shared" si="0"/>
        <v>1.1574069503694773E-5</v>
      </c>
      <c r="U16" s="9">
        <f t="shared" si="1"/>
        <v>0</v>
      </c>
    </row>
    <row r="17" spans="1:21" x14ac:dyDescent="0.3">
      <c r="A17" s="1" t="s">
        <v>15</v>
      </c>
      <c r="B17" s="1" t="s">
        <v>16</v>
      </c>
      <c r="C17" s="1" t="s">
        <v>228</v>
      </c>
      <c r="D17" s="1" t="s">
        <v>229</v>
      </c>
      <c r="E17" s="1" t="s">
        <v>46</v>
      </c>
      <c r="F17" s="1" t="s">
        <v>100</v>
      </c>
      <c r="G17" s="1" t="s">
        <v>230</v>
      </c>
      <c r="H17" s="1" t="s">
        <v>231</v>
      </c>
      <c r="I17" s="1" t="s">
        <v>23</v>
      </c>
      <c r="J17" s="1" t="s">
        <v>24</v>
      </c>
      <c r="K17" s="1" t="s">
        <v>25</v>
      </c>
      <c r="L17" s="1" t="s">
        <v>419</v>
      </c>
      <c r="M17" s="1" t="s">
        <v>419</v>
      </c>
      <c r="N17" s="1" t="s">
        <v>420</v>
      </c>
      <c r="O17" s="1">
        <v>6</v>
      </c>
      <c r="P17">
        <v>1</v>
      </c>
      <c r="T17" s="9">
        <f t="shared" si="0"/>
        <v>1.1574069503694773E-5</v>
      </c>
      <c r="U17" s="9">
        <f t="shared" si="1"/>
        <v>0</v>
      </c>
    </row>
    <row r="18" spans="1:21" x14ac:dyDescent="0.3">
      <c r="A18" s="1" t="s">
        <v>15</v>
      </c>
      <c r="B18" s="1" t="s">
        <v>16</v>
      </c>
      <c r="C18" s="1" t="s">
        <v>228</v>
      </c>
      <c r="D18" s="1" t="s">
        <v>229</v>
      </c>
      <c r="E18" s="1" t="s">
        <v>46</v>
      </c>
      <c r="F18" s="1" t="s">
        <v>100</v>
      </c>
      <c r="G18" s="1" t="s">
        <v>230</v>
      </c>
      <c r="H18" s="1" t="s">
        <v>231</v>
      </c>
      <c r="I18" s="1" t="s">
        <v>23</v>
      </c>
      <c r="J18" s="1" t="s">
        <v>24</v>
      </c>
      <c r="K18" s="1" t="s">
        <v>25</v>
      </c>
      <c r="L18" s="1" t="s">
        <v>435</v>
      </c>
      <c r="M18" s="1" t="s">
        <v>435</v>
      </c>
      <c r="N18" s="1" t="s">
        <v>436</v>
      </c>
      <c r="O18" s="1">
        <v>6</v>
      </c>
      <c r="P18">
        <v>1</v>
      </c>
      <c r="T18" s="9">
        <f t="shared" si="0"/>
        <v>1.1574069503694773E-5</v>
      </c>
      <c r="U18" s="9">
        <f t="shared" si="1"/>
        <v>0</v>
      </c>
    </row>
    <row r="19" spans="1:21" x14ac:dyDescent="0.3">
      <c r="A19" s="1" t="s">
        <v>15</v>
      </c>
      <c r="B19" s="1" t="s">
        <v>16</v>
      </c>
      <c r="C19" s="1" t="s">
        <v>228</v>
      </c>
      <c r="D19" s="1" t="s">
        <v>229</v>
      </c>
      <c r="E19" s="1" t="s">
        <v>46</v>
      </c>
      <c r="F19" s="1" t="s">
        <v>100</v>
      </c>
      <c r="G19" s="1" t="s">
        <v>230</v>
      </c>
      <c r="H19" s="1" t="s">
        <v>231</v>
      </c>
      <c r="I19" s="1" t="s">
        <v>23</v>
      </c>
      <c r="J19" s="1" t="s">
        <v>24</v>
      </c>
      <c r="K19" s="1" t="s">
        <v>25</v>
      </c>
      <c r="L19" s="1" t="s">
        <v>443</v>
      </c>
      <c r="M19" s="1" t="s">
        <v>443</v>
      </c>
      <c r="N19" s="1" t="s">
        <v>444</v>
      </c>
      <c r="O19" s="1">
        <v>6</v>
      </c>
      <c r="P19">
        <v>1</v>
      </c>
      <c r="T19" s="9">
        <f t="shared" si="0"/>
        <v>1.1574076779652387E-5</v>
      </c>
      <c r="U19" s="9">
        <f t="shared" si="1"/>
        <v>0</v>
      </c>
    </row>
    <row r="20" spans="1:21" x14ac:dyDescent="0.3">
      <c r="A20" s="1" t="s">
        <v>15</v>
      </c>
      <c r="B20" s="1" t="s">
        <v>16</v>
      </c>
      <c r="C20" s="1" t="s">
        <v>228</v>
      </c>
      <c r="D20" s="1" t="s">
        <v>229</v>
      </c>
      <c r="E20" s="1" t="s">
        <v>46</v>
      </c>
      <c r="F20" s="1" t="s">
        <v>100</v>
      </c>
      <c r="G20" s="1" t="s">
        <v>230</v>
      </c>
      <c r="H20" s="1" t="s">
        <v>231</v>
      </c>
      <c r="I20" s="1" t="s">
        <v>23</v>
      </c>
      <c r="J20" s="1" t="s">
        <v>24</v>
      </c>
      <c r="K20" s="1" t="s">
        <v>25</v>
      </c>
      <c r="L20" s="1" t="s">
        <v>449</v>
      </c>
      <c r="M20" s="1" t="s">
        <v>449</v>
      </c>
      <c r="N20" s="1" t="s">
        <v>450</v>
      </c>
      <c r="O20" s="1">
        <v>6</v>
      </c>
      <c r="P20">
        <v>1</v>
      </c>
      <c r="T20" s="9">
        <f t="shared" si="0"/>
        <v>1.1574076779652387E-5</v>
      </c>
      <c r="U20" s="9">
        <f t="shared" si="1"/>
        <v>0</v>
      </c>
    </row>
    <row r="21" spans="1:21" x14ac:dyDescent="0.3">
      <c r="A21" s="1" t="s">
        <v>15</v>
      </c>
      <c r="B21" s="1" t="s">
        <v>16</v>
      </c>
      <c r="C21" s="1" t="s">
        <v>228</v>
      </c>
      <c r="D21" s="1" t="s">
        <v>229</v>
      </c>
      <c r="E21" s="1" t="s">
        <v>46</v>
      </c>
      <c r="F21" s="1" t="s">
        <v>100</v>
      </c>
      <c r="G21" s="1" t="s">
        <v>230</v>
      </c>
      <c r="H21" s="1" t="s">
        <v>231</v>
      </c>
      <c r="I21" s="1" t="s">
        <v>23</v>
      </c>
      <c r="J21" s="1" t="s">
        <v>24</v>
      </c>
      <c r="K21" s="1" t="s">
        <v>25</v>
      </c>
      <c r="L21" s="1" t="s">
        <v>461</v>
      </c>
      <c r="M21" s="1" t="s">
        <v>461</v>
      </c>
      <c r="N21" s="1" t="s">
        <v>461</v>
      </c>
      <c r="O21" s="1">
        <v>6</v>
      </c>
      <c r="P21">
        <v>1</v>
      </c>
      <c r="T21" s="9">
        <f t="shared" si="0"/>
        <v>0</v>
      </c>
      <c r="U21" s="9">
        <f t="shared" si="1"/>
        <v>0</v>
      </c>
    </row>
    <row r="22" spans="1:21" x14ac:dyDescent="0.3">
      <c r="A22" s="1" t="s">
        <v>15</v>
      </c>
      <c r="B22" s="1" t="s">
        <v>16</v>
      </c>
      <c r="C22" s="1" t="s">
        <v>228</v>
      </c>
      <c r="D22" s="1" t="s">
        <v>229</v>
      </c>
      <c r="E22" s="1" t="s">
        <v>46</v>
      </c>
      <c r="F22" s="1" t="s">
        <v>100</v>
      </c>
      <c r="G22" s="1" t="s">
        <v>230</v>
      </c>
      <c r="H22" s="1" t="s">
        <v>231</v>
      </c>
      <c r="I22" s="1" t="s">
        <v>23</v>
      </c>
      <c r="J22" s="1" t="s">
        <v>24</v>
      </c>
      <c r="K22" s="1" t="s">
        <v>25</v>
      </c>
      <c r="L22" s="1" t="s">
        <v>470</v>
      </c>
      <c r="M22" s="1" t="s">
        <v>470</v>
      </c>
      <c r="N22" s="1" t="s">
        <v>471</v>
      </c>
      <c r="O22" s="1">
        <v>5</v>
      </c>
      <c r="P22">
        <v>1</v>
      </c>
      <c r="T22" s="9">
        <f t="shared" si="0"/>
        <v>1.1574076779652387E-5</v>
      </c>
      <c r="U22" s="9">
        <f t="shared" si="1"/>
        <v>0</v>
      </c>
    </row>
    <row r="23" spans="1:21" x14ac:dyDescent="0.3">
      <c r="A23" s="1" t="s">
        <v>15</v>
      </c>
      <c r="B23" s="1" t="s">
        <v>16</v>
      </c>
      <c r="C23" s="1" t="s">
        <v>228</v>
      </c>
      <c r="D23" s="1" t="s">
        <v>229</v>
      </c>
      <c r="E23" s="1" t="s">
        <v>46</v>
      </c>
      <c r="F23" s="1" t="s">
        <v>100</v>
      </c>
      <c r="G23" s="1" t="s">
        <v>230</v>
      </c>
      <c r="H23" s="1" t="s">
        <v>231</v>
      </c>
      <c r="I23" s="1" t="s">
        <v>23</v>
      </c>
      <c r="J23" s="1" t="s">
        <v>24</v>
      </c>
      <c r="K23" s="1" t="s">
        <v>25</v>
      </c>
      <c r="L23" s="1" t="s">
        <v>478</v>
      </c>
      <c r="M23" s="1" t="s">
        <v>478</v>
      </c>
      <c r="N23" s="1" t="s">
        <v>479</v>
      </c>
      <c r="O23" s="1">
        <v>5</v>
      </c>
      <c r="P23">
        <v>1</v>
      </c>
      <c r="T23" s="9">
        <f t="shared" si="0"/>
        <v>1.1574076779652387E-5</v>
      </c>
      <c r="U23" s="9">
        <f t="shared" si="1"/>
        <v>0</v>
      </c>
    </row>
    <row r="24" spans="1:21" x14ac:dyDescent="0.3">
      <c r="A24" s="1" t="s">
        <v>15</v>
      </c>
      <c r="B24" s="1" t="s">
        <v>16</v>
      </c>
      <c r="C24" s="1" t="s">
        <v>228</v>
      </c>
      <c r="D24" s="1" t="s">
        <v>229</v>
      </c>
      <c r="E24" s="1" t="s">
        <v>46</v>
      </c>
      <c r="F24" s="1" t="s">
        <v>100</v>
      </c>
      <c r="G24" s="1" t="s">
        <v>230</v>
      </c>
      <c r="H24" s="1" t="s">
        <v>231</v>
      </c>
      <c r="I24" s="1" t="s">
        <v>23</v>
      </c>
      <c r="J24" s="1" t="s">
        <v>24</v>
      </c>
      <c r="K24" s="1" t="s">
        <v>25</v>
      </c>
      <c r="L24" s="1" t="s">
        <v>488</v>
      </c>
      <c r="M24" s="1" t="s">
        <v>488</v>
      </c>
      <c r="N24" s="1" t="s">
        <v>489</v>
      </c>
      <c r="O24" s="1">
        <v>6</v>
      </c>
      <c r="P24">
        <v>1</v>
      </c>
      <c r="T24" s="9">
        <f t="shared" si="0"/>
        <v>1.1574069503694773E-5</v>
      </c>
      <c r="U24" s="9">
        <f t="shared" si="1"/>
        <v>0</v>
      </c>
    </row>
    <row r="25" spans="1:21" x14ac:dyDescent="0.3">
      <c r="A25" s="1" t="s">
        <v>15</v>
      </c>
      <c r="B25" s="1" t="s">
        <v>16</v>
      </c>
      <c r="C25" s="1" t="s">
        <v>228</v>
      </c>
      <c r="D25" s="1" t="s">
        <v>229</v>
      </c>
      <c r="E25" s="1" t="s">
        <v>46</v>
      </c>
      <c r="F25" s="1" t="s">
        <v>100</v>
      </c>
      <c r="G25" s="1" t="s">
        <v>230</v>
      </c>
      <c r="H25" s="1" t="s">
        <v>231</v>
      </c>
      <c r="I25" s="1" t="s">
        <v>23</v>
      </c>
      <c r="J25" s="1" t="s">
        <v>24</v>
      </c>
      <c r="K25" s="1" t="s">
        <v>25</v>
      </c>
      <c r="L25" s="1" t="s">
        <v>497</v>
      </c>
      <c r="M25" s="1" t="s">
        <v>497</v>
      </c>
      <c r="N25" s="1" t="s">
        <v>498</v>
      </c>
      <c r="O25" s="1">
        <v>5</v>
      </c>
      <c r="P25">
        <v>1</v>
      </c>
      <c r="T25" s="9">
        <f t="shared" si="0"/>
        <v>1.1574069503694773E-5</v>
      </c>
      <c r="U25" s="9">
        <f t="shared" si="1"/>
        <v>0</v>
      </c>
    </row>
    <row r="26" spans="1:21" x14ac:dyDescent="0.3">
      <c r="A26" s="1" t="s">
        <v>15</v>
      </c>
      <c r="B26" s="1" t="s">
        <v>16</v>
      </c>
      <c r="C26" s="1" t="s">
        <v>228</v>
      </c>
      <c r="D26" s="1" t="s">
        <v>229</v>
      </c>
      <c r="E26" s="1" t="s">
        <v>46</v>
      </c>
      <c r="F26" s="1" t="s">
        <v>100</v>
      </c>
      <c r="G26" s="1" t="s">
        <v>230</v>
      </c>
      <c r="H26" s="1" t="s">
        <v>231</v>
      </c>
      <c r="I26" s="1" t="s">
        <v>23</v>
      </c>
      <c r="J26" s="1" t="s">
        <v>24</v>
      </c>
      <c r="K26" s="1" t="s">
        <v>25</v>
      </c>
      <c r="L26" s="1" t="s">
        <v>507</v>
      </c>
      <c r="M26" s="1" t="s">
        <v>507</v>
      </c>
      <c r="N26" s="1" t="s">
        <v>508</v>
      </c>
      <c r="O26" s="1">
        <v>5</v>
      </c>
      <c r="P26">
        <v>1</v>
      </c>
      <c r="T26" s="9">
        <f t="shared" si="0"/>
        <v>1.1574076779652387E-5</v>
      </c>
      <c r="U26" s="9">
        <f t="shared" si="1"/>
        <v>0</v>
      </c>
    </row>
    <row r="27" spans="1:21" x14ac:dyDescent="0.3">
      <c r="A27" s="1" t="s">
        <v>15</v>
      </c>
      <c r="B27" s="1" t="s">
        <v>16</v>
      </c>
      <c r="C27" s="1" t="s">
        <v>228</v>
      </c>
      <c r="D27" s="1" t="s">
        <v>229</v>
      </c>
      <c r="E27" s="1" t="s">
        <v>46</v>
      </c>
      <c r="F27" s="1" t="s">
        <v>100</v>
      </c>
      <c r="G27" s="1" t="s">
        <v>230</v>
      </c>
      <c r="H27" s="1" t="s">
        <v>231</v>
      </c>
      <c r="I27" s="1" t="s">
        <v>23</v>
      </c>
      <c r="J27" s="1" t="s">
        <v>24</v>
      </c>
      <c r="K27" s="1" t="s">
        <v>25</v>
      </c>
      <c r="L27" s="1" t="s">
        <v>517</v>
      </c>
      <c r="M27" s="1" t="s">
        <v>517</v>
      </c>
      <c r="N27" s="1" t="s">
        <v>518</v>
      </c>
      <c r="O27" s="1">
        <v>5</v>
      </c>
      <c r="P27">
        <v>1</v>
      </c>
      <c r="T27" s="9">
        <f t="shared" si="0"/>
        <v>1.1574069503694773E-5</v>
      </c>
      <c r="U27" s="9">
        <f t="shared" si="1"/>
        <v>0</v>
      </c>
    </row>
    <row r="28" spans="1:21" x14ac:dyDescent="0.3">
      <c r="A28" s="1" t="s">
        <v>15</v>
      </c>
      <c r="B28" s="1" t="s">
        <v>16</v>
      </c>
      <c r="C28" s="1" t="s">
        <v>228</v>
      </c>
      <c r="D28" s="1" t="s">
        <v>229</v>
      </c>
      <c r="E28" s="1" t="s">
        <v>46</v>
      </c>
      <c r="F28" s="1" t="s">
        <v>100</v>
      </c>
      <c r="G28" s="1" t="s">
        <v>230</v>
      </c>
      <c r="H28" s="1" t="s">
        <v>231</v>
      </c>
      <c r="I28" s="1" t="s">
        <v>23</v>
      </c>
      <c r="J28" s="1" t="s">
        <v>24</v>
      </c>
      <c r="K28" s="1" t="s">
        <v>25</v>
      </c>
      <c r="L28" s="1" t="s">
        <v>531</v>
      </c>
      <c r="M28" s="1" t="s">
        <v>531</v>
      </c>
      <c r="N28" s="1" t="s">
        <v>532</v>
      </c>
      <c r="O28" s="1">
        <v>5</v>
      </c>
      <c r="P28">
        <v>1</v>
      </c>
      <c r="T28" s="9">
        <f t="shared" si="0"/>
        <v>1.1574076779652387E-5</v>
      </c>
      <c r="U28" s="9">
        <f t="shared" si="1"/>
        <v>0</v>
      </c>
    </row>
    <row r="29" spans="1:21" x14ac:dyDescent="0.3">
      <c r="A29" s="1" t="s">
        <v>15</v>
      </c>
      <c r="B29" s="1" t="s">
        <v>16</v>
      </c>
      <c r="C29" s="1" t="s">
        <v>228</v>
      </c>
      <c r="D29" s="1" t="s">
        <v>229</v>
      </c>
      <c r="E29" s="1" t="s">
        <v>46</v>
      </c>
      <c r="F29" s="1" t="s">
        <v>100</v>
      </c>
      <c r="G29" s="1" t="s">
        <v>230</v>
      </c>
      <c r="H29" s="1" t="s">
        <v>231</v>
      </c>
      <c r="I29" s="1" t="s">
        <v>23</v>
      </c>
      <c r="J29" s="1" t="s">
        <v>24</v>
      </c>
      <c r="K29" s="1" t="s">
        <v>25</v>
      </c>
      <c r="L29" s="1" t="s">
        <v>537</v>
      </c>
      <c r="M29" s="1" t="s">
        <v>537</v>
      </c>
      <c r="N29" s="1" t="s">
        <v>538</v>
      </c>
      <c r="O29" s="1">
        <v>5</v>
      </c>
      <c r="P29">
        <v>1</v>
      </c>
      <c r="T29" s="9">
        <f t="shared" si="0"/>
        <v>2.3148147738538682E-4</v>
      </c>
      <c r="U29" s="9">
        <f t="shared" si="1"/>
        <v>0</v>
      </c>
    </row>
    <row r="30" spans="1:21" x14ac:dyDescent="0.3">
      <c r="A30" s="1" t="s">
        <v>15</v>
      </c>
      <c r="B30" s="1" t="s">
        <v>16</v>
      </c>
      <c r="C30" s="1" t="s">
        <v>228</v>
      </c>
      <c r="D30" s="1" t="s">
        <v>229</v>
      </c>
      <c r="E30" s="1" t="s">
        <v>46</v>
      </c>
      <c r="F30" s="1" t="s">
        <v>100</v>
      </c>
      <c r="G30" s="1" t="s">
        <v>230</v>
      </c>
      <c r="H30" s="1" t="s">
        <v>231</v>
      </c>
      <c r="I30" s="1" t="s">
        <v>23</v>
      </c>
      <c r="J30" s="1" t="s">
        <v>24</v>
      </c>
      <c r="K30" s="1" t="s">
        <v>25</v>
      </c>
      <c r="L30" s="1" t="s">
        <v>547</v>
      </c>
      <c r="M30" s="1" t="s">
        <v>547</v>
      </c>
      <c r="N30" s="1" t="s">
        <v>547</v>
      </c>
      <c r="O30" s="1">
        <v>6</v>
      </c>
      <c r="P30">
        <v>1</v>
      </c>
      <c r="T30" s="9">
        <f t="shared" si="0"/>
        <v>0</v>
      </c>
      <c r="U30" s="9">
        <f t="shared" si="1"/>
        <v>0</v>
      </c>
    </row>
    <row r="31" spans="1:21" x14ac:dyDescent="0.3">
      <c r="A31" s="1" t="s">
        <v>15</v>
      </c>
      <c r="B31" s="1" t="s">
        <v>16</v>
      </c>
      <c r="C31" s="1" t="s">
        <v>228</v>
      </c>
      <c r="D31" s="1" t="s">
        <v>229</v>
      </c>
      <c r="E31" s="1" t="s">
        <v>46</v>
      </c>
      <c r="F31" s="1" t="s">
        <v>100</v>
      </c>
      <c r="G31" s="1" t="s">
        <v>230</v>
      </c>
      <c r="H31" s="1" t="s">
        <v>231</v>
      </c>
      <c r="I31" s="1" t="s">
        <v>23</v>
      </c>
      <c r="J31" s="1" t="s">
        <v>24</v>
      </c>
      <c r="K31" s="1" t="s">
        <v>25</v>
      </c>
      <c r="L31" s="1" t="s">
        <v>555</v>
      </c>
      <c r="M31" s="1" t="s">
        <v>555</v>
      </c>
      <c r="N31" s="1" t="s">
        <v>556</v>
      </c>
      <c r="O31" s="1">
        <v>5</v>
      </c>
      <c r="P31">
        <v>1</v>
      </c>
      <c r="T31" s="9">
        <f t="shared" si="0"/>
        <v>1.1574076779652387E-5</v>
      </c>
      <c r="U31" s="9">
        <f t="shared" si="1"/>
        <v>0</v>
      </c>
    </row>
    <row r="32" spans="1:21" x14ac:dyDescent="0.3">
      <c r="A32" s="1" t="s">
        <v>15</v>
      </c>
      <c r="B32" s="1" t="s">
        <v>16</v>
      </c>
      <c r="C32" s="1" t="s">
        <v>228</v>
      </c>
      <c r="D32" s="1" t="s">
        <v>229</v>
      </c>
      <c r="E32" s="1" t="s">
        <v>46</v>
      </c>
      <c r="F32" s="1" t="s">
        <v>100</v>
      </c>
      <c r="G32" s="1" t="s">
        <v>230</v>
      </c>
      <c r="H32" s="1" t="s">
        <v>231</v>
      </c>
      <c r="I32" s="1" t="s">
        <v>23</v>
      </c>
      <c r="J32" s="1" t="s">
        <v>24</v>
      </c>
      <c r="K32" s="1" t="s">
        <v>25</v>
      </c>
      <c r="L32" s="1" t="s">
        <v>563</v>
      </c>
      <c r="M32" s="1" t="s">
        <v>563</v>
      </c>
      <c r="N32" s="1" t="s">
        <v>563</v>
      </c>
      <c r="O32" s="1">
        <v>5</v>
      </c>
      <c r="P32">
        <v>1</v>
      </c>
      <c r="T32" s="9">
        <f t="shared" si="0"/>
        <v>0</v>
      </c>
      <c r="U32" s="9">
        <f t="shared" si="1"/>
        <v>0</v>
      </c>
    </row>
    <row r="33" spans="1:21" x14ac:dyDescent="0.3">
      <c r="A33" s="1" t="s">
        <v>15</v>
      </c>
      <c r="B33" s="1" t="s">
        <v>16</v>
      </c>
      <c r="C33" s="1" t="s">
        <v>228</v>
      </c>
      <c r="D33" s="1" t="s">
        <v>229</v>
      </c>
      <c r="E33" s="1" t="s">
        <v>46</v>
      </c>
      <c r="F33" s="1" t="s">
        <v>100</v>
      </c>
      <c r="G33" s="1" t="s">
        <v>230</v>
      </c>
      <c r="H33" s="1" t="s">
        <v>231</v>
      </c>
      <c r="I33" s="1" t="s">
        <v>23</v>
      </c>
      <c r="J33" s="1" t="s">
        <v>24</v>
      </c>
      <c r="K33" s="1" t="s">
        <v>25</v>
      </c>
      <c r="L33" s="1" t="s">
        <v>569</v>
      </c>
      <c r="M33" s="1" t="s">
        <v>569</v>
      </c>
      <c r="N33" s="1" t="s">
        <v>569</v>
      </c>
      <c r="O33" s="1">
        <v>6</v>
      </c>
      <c r="P33">
        <v>1</v>
      </c>
      <c r="T33" s="9">
        <f t="shared" si="0"/>
        <v>0</v>
      </c>
      <c r="U33" s="9">
        <f t="shared" si="1"/>
        <v>0</v>
      </c>
    </row>
    <row r="34" spans="1:21" x14ac:dyDescent="0.3">
      <c r="A34" s="1" t="s">
        <v>15</v>
      </c>
      <c r="B34" s="1" t="s">
        <v>16</v>
      </c>
      <c r="C34" s="1" t="s">
        <v>228</v>
      </c>
      <c r="D34" s="1" t="s">
        <v>229</v>
      </c>
      <c r="E34" s="1" t="s">
        <v>46</v>
      </c>
      <c r="F34" s="1" t="s">
        <v>100</v>
      </c>
      <c r="G34" s="1" t="s">
        <v>230</v>
      </c>
      <c r="H34" s="1" t="s">
        <v>231</v>
      </c>
      <c r="I34" s="1" t="s">
        <v>23</v>
      </c>
      <c r="J34" s="1" t="s">
        <v>24</v>
      </c>
      <c r="K34" s="1" t="s">
        <v>25</v>
      </c>
      <c r="L34" s="1" t="s">
        <v>581</v>
      </c>
      <c r="M34" s="1" t="s">
        <v>581</v>
      </c>
      <c r="N34" s="1" t="s">
        <v>582</v>
      </c>
      <c r="O34" s="1">
        <v>5</v>
      </c>
      <c r="P34">
        <v>1</v>
      </c>
      <c r="T34" s="9">
        <f t="shared" si="0"/>
        <v>1.1574069503694773E-5</v>
      </c>
      <c r="U34" s="9">
        <f t="shared" si="1"/>
        <v>0</v>
      </c>
    </row>
    <row r="35" spans="1:21" x14ac:dyDescent="0.3">
      <c r="O35">
        <f>SUM(O2:O34)</f>
        <v>181</v>
      </c>
      <c r="P35">
        <f>SUM(P2:P34)</f>
        <v>33</v>
      </c>
      <c r="Q35">
        <f>O35/P35</f>
        <v>5.4848484848484844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C10" zoomScale="77" zoomScaleNormal="77" workbookViewId="0">
      <selection activeCell="Q40" sqref="Q40"/>
    </sheetView>
  </sheetViews>
  <sheetFormatPr defaultRowHeight="14" x14ac:dyDescent="0.3"/>
  <cols>
    <col min="12" max="12" width="19.9140625" customWidth="1"/>
    <col min="13" max="13" width="20.9140625" customWidth="1"/>
    <col min="14" max="14" width="18.08203125" customWidth="1"/>
    <col min="17" max="17" width="9.9140625" customWidth="1"/>
    <col min="21" max="21" width="12.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684</v>
      </c>
      <c r="S1" t="s">
        <v>685</v>
      </c>
    </row>
    <row r="2" spans="1:22" x14ac:dyDescent="0.3">
      <c r="A2" s="1" t="s">
        <v>15</v>
      </c>
      <c r="B2" s="1" t="s">
        <v>16</v>
      </c>
      <c r="C2" s="1" t="s">
        <v>321</v>
      </c>
      <c r="D2" s="1" t="s">
        <v>322</v>
      </c>
      <c r="E2" s="1" t="s">
        <v>46</v>
      </c>
      <c r="F2" s="1" t="s">
        <v>47</v>
      </c>
      <c r="G2" s="1" t="s">
        <v>323</v>
      </c>
      <c r="H2" s="1" t="s">
        <v>324</v>
      </c>
      <c r="I2" s="1" t="s">
        <v>23</v>
      </c>
      <c r="J2" s="1" t="s">
        <v>24</v>
      </c>
      <c r="K2" s="1" t="s">
        <v>25</v>
      </c>
      <c r="L2" s="1" t="s">
        <v>325</v>
      </c>
      <c r="M2" s="1" t="s">
        <v>325</v>
      </c>
      <c r="N2" s="1" t="s">
        <v>326</v>
      </c>
      <c r="O2" s="1">
        <v>0</v>
      </c>
      <c r="P2" s="1">
        <v>0</v>
      </c>
      <c r="R2">
        <v>1</v>
      </c>
      <c r="U2" s="9">
        <f>N2-M2</f>
        <v>2.3148153559304774E-5</v>
      </c>
      <c r="V2" s="9">
        <f>M2-L2</f>
        <v>0</v>
      </c>
    </row>
    <row r="3" spans="1:22" x14ac:dyDescent="0.3">
      <c r="A3" s="1" t="s">
        <v>15</v>
      </c>
      <c r="B3" s="1" t="s">
        <v>16</v>
      </c>
      <c r="C3" s="1" t="s">
        <v>321</v>
      </c>
      <c r="D3" s="1" t="s">
        <v>322</v>
      </c>
      <c r="E3" s="1" t="s">
        <v>46</v>
      </c>
      <c r="F3" s="1" t="s">
        <v>47</v>
      </c>
      <c r="G3" s="1" t="s">
        <v>323</v>
      </c>
      <c r="H3" s="1" t="s">
        <v>324</v>
      </c>
      <c r="I3" s="1" t="s">
        <v>23</v>
      </c>
      <c r="J3" s="1" t="s">
        <v>24</v>
      </c>
      <c r="K3" s="1" t="s">
        <v>25</v>
      </c>
      <c r="L3" s="1" t="s">
        <v>337</v>
      </c>
      <c r="M3" s="1" t="s">
        <v>337</v>
      </c>
      <c r="N3" s="1" t="s">
        <v>338</v>
      </c>
      <c r="O3" s="1">
        <v>0</v>
      </c>
      <c r="P3" s="1">
        <v>0</v>
      </c>
      <c r="R3">
        <v>1</v>
      </c>
      <c r="U3" s="9">
        <f t="shared" ref="U3:U37" si="0">N3-M3</f>
        <v>2.314814628334716E-5</v>
      </c>
      <c r="V3" s="9">
        <f t="shared" ref="V3:V37" si="1">M3-L3</f>
        <v>0</v>
      </c>
    </row>
    <row r="4" spans="1:22" x14ac:dyDescent="0.3">
      <c r="A4" s="1" t="s">
        <v>15</v>
      </c>
      <c r="B4" s="1" t="s">
        <v>16</v>
      </c>
      <c r="C4" s="1" t="s">
        <v>321</v>
      </c>
      <c r="D4" s="1" t="s">
        <v>322</v>
      </c>
      <c r="E4" s="1" t="s">
        <v>46</v>
      </c>
      <c r="F4" s="1" t="s">
        <v>47</v>
      </c>
      <c r="G4" s="1" t="s">
        <v>323</v>
      </c>
      <c r="H4" s="1" t="s">
        <v>324</v>
      </c>
      <c r="I4" s="1" t="s">
        <v>23</v>
      </c>
      <c r="J4" s="1" t="s">
        <v>24</v>
      </c>
      <c r="K4" s="1" t="s">
        <v>25</v>
      </c>
      <c r="L4" s="1" t="s">
        <v>351</v>
      </c>
      <c r="M4" s="1" t="s">
        <v>351</v>
      </c>
      <c r="N4" s="1" t="s">
        <v>352</v>
      </c>
      <c r="O4" s="1">
        <v>0</v>
      </c>
      <c r="P4" s="1">
        <v>0</v>
      </c>
      <c r="R4">
        <v>1</v>
      </c>
      <c r="U4" s="9">
        <f t="shared" si="0"/>
        <v>1.1574076779652387E-5</v>
      </c>
      <c r="V4" s="9">
        <f t="shared" si="1"/>
        <v>0</v>
      </c>
    </row>
    <row r="5" spans="1:22" x14ac:dyDescent="0.3">
      <c r="A5" s="1" t="s">
        <v>15</v>
      </c>
      <c r="B5" s="1" t="s">
        <v>16</v>
      </c>
      <c r="C5" s="1" t="s">
        <v>321</v>
      </c>
      <c r="D5" s="1" t="s">
        <v>322</v>
      </c>
      <c r="E5" s="1" t="s">
        <v>46</v>
      </c>
      <c r="F5" s="1" t="s">
        <v>47</v>
      </c>
      <c r="G5" s="1" t="s">
        <v>323</v>
      </c>
      <c r="H5" s="1" t="s">
        <v>324</v>
      </c>
      <c r="I5" s="1" t="s">
        <v>23</v>
      </c>
      <c r="J5" s="1" t="s">
        <v>24</v>
      </c>
      <c r="K5" s="1" t="s">
        <v>25</v>
      </c>
      <c r="L5" s="1" t="s">
        <v>363</v>
      </c>
      <c r="M5" s="1" t="s">
        <v>363</v>
      </c>
      <c r="N5" s="1" t="s">
        <v>364</v>
      </c>
      <c r="O5" s="1">
        <v>0</v>
      </c>
      <c r="P5" s="1">
        <v>0</v>
      </c>
      <c r="R5">
        <v>1</v>
      </c>
      <c r="U5" s="9">
        <f t="shared" si="0"/>
        <v>2.314814628334716E-5</v>
      </c>
      <c r="V5" s="9">
        <f t="shared" si="1"/>
        <v>0</v>
      </c>
    </row>
    <row r="6" spans="1:22" x14ac:dyDescent="0.3">
      <c r="A6" s="1" t="s">
        <v>15</v>
      </c>
      <c r="B6" s="1" t="s">
        <v>16</v>
      </c>
      <c r="C6" s="1" t="s">
        <v>321</v>
      </c>
      <c r="D6" s="1" t="s">
        <v>322</v>
      </c>
      <c r="E6" s="1" t="s">
        <v>46</v>
      </c>
      <c r="F6" s="1" t="s">
        <v>47</v>
      </c>
      <c r="G6" s="1" t="s">
        <v>323</v>
      </c>
      <c r="H6" s="1" t="s">
        <v>324</v>
      </c>
      <c r="I6" s="1" t="s">
        <v>23</v>
      </c>
      <c r="J6" s="1" t="s">
        <v>24</v>
      </c>
      <c r="K6" s="1" t="s">
        <v>25</v>
      </c>
      <c r="L6" s="1" t="s">
        <v>373</v>
      </c>
      <c r="M6" s="1" t="s">
        <v>373</v>
      </c>
      <c r="N6" s="1" t="s">
        <v>374</v>
      </c>
      <c r="O6" s="1">
        <v>0</v>
      </c>
      <c r="P6" s="1">
        <v>0</v>
      </c>
      <c r="R6">
        <v>1</v>
      </c>
      <c r="U6" s="9">
        <f t="shared" si="0"/>
        <v>3.4722215787041932E-5</v>
      </c>
      <c r="V6" s="9">
        <f t="shared" si="1"/>
        <v>0</v>
      </c>
    </row>
    <row r="7" spans="1:22" x14ac:dyDescent="0.3">
      <c r="A7" s="1" t="s">
        <v>15</v>
      </c>
      <c r="B7" s="1" t="s">
        <v>16</v>
      </c>
      <c r="C7" s="1" t="s">
        <v>321</v>
      </c>
      <c r="D7" s="1" t="s">
        <v>322</v>
      </c>
      <c r="E7" s="1" t="s">
        <v>46</v>
      </c>
      <c r="F7" s="1" t="s">
        <v>47</v>
      </c>
      <c r="G7" s="1" t="s">
        <v>323</v>
      </c>
      <c r="H7" s="1" t="s">
        <v>324</v>
      </c>
      <c r="I7" s="1" t="s">
        <v>23</v>
      </c>
      <c r="J7" s="1" t="s">
        <v>24</v>
      </c>
      <c r="K7" s="1" t="s">
        <v>25</v>
      </c>
      <c r="L7" s="1" t="s">
        <v>385</v>
      </c>
      <c r="M7" s="1" t="s">
        <v>385</v>
      </c>
      <c r="N7" s="1" t="s">
        <v>386</v>
      </c>
      <c r="O7" s="1">
        <v>0</v>
      </c>
      <c r="P7" s="1">
        <v>0</v>
      </c>
      <c r="R7">
        <v>1</v>
      </c>
      <c r="U7" s="9">
        <f t="shared" si="0"/>
        <v>2.314814628334716E-5</v>
      </c>
      <c r="V7" s="9">
        <f t="shared" si="1"/>
        <v>0</v>
      </c>
    </row>
    <row r="8" spans="1:22" x14ac:dyDescent="0.3">
      <c r="A8" s="1" t="s">
        <v>15</v>
      </c>
      <c r="B8" s="1" t="s">
        <v>16</v>
      </c>
      <c r="C8" s="1" t="s">
        <v>321</v>
      </c>
      <c r="D8" s="1" t="s">
        <v>322</v>
      </c>
      <c r="E8" s="1" t="s">
        <v>46</v>
      </c>
      <c r="F8" s="1" t="s">
        <v>47</v>
      </c>
      <c r="G8" s="1" t="s">
        <v>323</v>
      </c>
      <c r="H8" s="1" t="s">
        <v>324</v>
      </c>
      <c r="I8" s="1" t="s">
        <v>23</v>
      </c>
      <c r="J8" s="1" t="s">
        <v>24</v>
      </c>
      <c r="K8" s="1" t="s">
        <v>25</v>
      </c>
      <c r="L8" s="1" t="s">
        <v>393</v>
      </c>
      <c r="M8" s="1" t="s">
        <v>393</v>
      </c>
      <c r="N8" s="1" t="s">
        <v>394</v>
      </c>
      <c r="O8" s="1">
        <v>0</v>
      </c>
      <c r="P8" s="1">
        <v>0</v>
      </c>
      <c r="R8">
        <v>1</v>
      </c>
      <c r="U8" s="9">
        <f t="shared" si="0"/>
        <v>2.314814628334716E-5</v>
      </c>
      <c r="V8" s="9">
        <f t="shared" si="1"/>
        <v>0</v>
      </c>
    </row>
    <row r="9" spans="1:22" x14ac:dyDescent="0.3">
      <c r="A9" s="1" t="s">
        <v>15</v>
      </c>
      <c r="B9" s="1" t="s">
        <v>16</v>
      </c>
      <c r="C9" s="1" t="s">
        <v>321</v>
      </c>
      <c r="D9" s="1" t="s">
        <v>322</v>
      </c>
      <c r="E9" s="1" t="s">
        <v>46</v>
      </c>
      <c r="F9" s="1" t="s">
        <v>47</v>
      </c>
      <c r="G9" s="1" t="s">
        <v>323</v>
      </c>
      <c r="H9" s="1" t="s">
        <v>324</v>
      </c>
      <c r="I9" s="1" t="s">
        <v>23</v>
      </c>
      <c r="J9" s="1" t="s">
        <v>24</v>
      </c>
      <c r="K9" s="1" t="s">
        <v>25</v>
      </c>
      <c r="L9" s="1" t="s">
        <v>407</v>
      </c>
      <c r="M9" s="1" t="s">
        <v>407</v>
      </c>
      <c r="N9" s="1" t="s">
        <v>408</v>
      </c>
      <c r="O9" s="1">
        <v>0</v>
      </c>
      <c r="P9" s="1">
        <v>0</v>
      </c>
      <c r="R9">
        <v>1</v>
      </c>
      <c r="U9" s="9">
        <f t="shared" si="0"/>
        <v>2.3148153559304774E-5</v>
      </c>
      <c r="V9" s="9">
        <f t="shared" si="1"/>
        <v>0</v>
      </c>
    </row>
    <row r="10" spans="1:22" x14ac:dyDescent="0.3">
      <c r="A10" s="1" t="s">
        <v>15</v>
      </c>
      <c r="B10" s="1" t="s">
        <v>16</v>
      </c>
      <c r="C10" s="1" t="s">
        <v>321</v>
      </c>
      <c r="D10" s="1" t="s">
        <v>322</v>
      </c>
      <c r="E10" s="1" t="s">
        <v>46</v>
      </c>
      <c r="F10" s="1" t="s">
        <v>47</v>
      </c>
      <c r="G10" s="1" t="s">
        <v>323</v>
      </c>
      <c r="H10" s="1" t="s">
        <v>324</v>
      </c>
      <c r="I10" s="1" t="s">
        <v>23</v>
      </c>
      <c r="J10" s="1" t="s">
        <v>24</v>
      </c>
      <c r="K10" s="1" t="s">
        <v>25</v>
      </c>
      <c r="L10" s="1" t="s">
        <v>417</v>
      </c>
      <c r="M10" s="1" t="s">
        <v>417</v>
      </c>
      <c r="N10" s="1" t="s">
        <v>418</v>
      </c>
      <c r="O10" s="1">
        <v>0</v>
      </c>
      <c r="P10" s="1">
        <v>0</v>
      </c>
      <c r="R10">
        <v>1</v>
      </c>
      <c r="U10" s="9">
        <f t="shared" si="0"/>
        <v>2.314814628334716E-5</v>
      </c>
      <c r="V10" s="9">
        <f t="shared" si="1"/>
        <v>0</v>
      </c>
    </row>
    <row r="11" spans="1:22" x14ac:dyDescent="0.3">
      <c r="A11" s="1" t="s">
        <v>15</v>
      </c>
      <c r="B11" s="1" t="s">
        <v>16</v>
      </c>
      <c r="C11" s="1" t="s">
        <v>321</v>
      </c>
      <c r="D11" s="1" t="s">
        <v>322</v>
      </c>
      <c r="E11" s="1" t="s">
        <v>46</v>
      </c>
      <c r="F11" s="1" t="s">
        <v>47</v>
      </c>
      <c r="G11" s="1" t="s">
        <v>323</v>
      </c>
      <c r="H11" s="1" t="s">
        <v>324</v>
      </c>
      <c r="I11" s="1" t="s">
        <v>23</v>
      </c>
      <c r="J11" s="1" t="s">
        <v>24</v>
      </c>
      <c r="K11" s="1" t="s">
        <v>25</v>
      </c>
      <c r="L11" s="1" t="s">
        <v>425</v>
      </c>
      <c r="M11" s="1" t="s">
        <v>425</v>
      </c>
      <c r="N11" s="1" t="s">
        <v>426</v>
      </c>
      <c r="O11" s="1">
        <v>0</v>
      </c>
      <c r="P11" s="1">
        <v>0</v>
      </c>
      <c r="R11">
        <v>1</v>
      </c>
      <c r="U11" s="9">
        <f t="shared" si="0"/>
        <v>1.1574069503694773E-5</v>
      </c>
      <c r="V11" s="9">
        <f t="shared" si="1"/>
        <v>0</v>
      </c>
    </row>
    <row r="12" spans="1:22" x14ac:dyDescent="0.3">
      <c r="A12" s="1" t="s">
        <v>15</v>
      </c>
      <c r="B12" s="1" t="s">
        <v>16</v>
      </c>
      <c r="C12" s="1" t="s">
        <v>321</v>
      </c>
      <c r="D12" s="1" t="s">
        <v>322</v>
      </c>
      <c r="E12" s="1" t="s">
        <v>46</v>
      </c>
      <c r="F12" s="1" t="s">
        <v>47</v>
      </c>
      <c r="G12" s="1" t="s">
        <v>323</v>
      </c>
      <c r="H12" s="1" t="s">
        <v>324</v>
      </c>
      <c r="I12" s="1" t="s">
        <v>23</v>
      </c>
      <c r="J12" s="1" t="s">
        <v>24</v>
      </c>
      <c r="K12" s="1" t="s">
        <v>25</v>
      </c>
      <c r="L12" s="1" t="s">
        <v>437</v>
      </c>
      <c r="M12" s="1" t="s">
        <v>437</v>
      </c>
      <c r="N12" s="1" t="s">
        <v>438</v>
      </c>
      <c r="O12" s="1">
        <v>0</v>
      </c>
      <c r="P12" s="1">
        <v>0</v>
      </c>
      <c r="R12">
        <v>1</v>
      </c>
      <c r="U12" s="9">
        <f t="shared" si="0"/>
        <v>2.314814628334716E-5</v>
      </c>
      <c r="V12" s="9">
        <f t="shared" si="1"/>
        <v>0</v>
      </c>
    </row>
    <row r="13" spans="1:22" x14ac:dyDescent="0.3">
      <c r="A13" s="1" t="s">
        <v>15</v>
      </c>
      <c r="B13" s="1" t="s">
        <v>16</v>
      </c>
      <c r="C13" s="1" t="s">
        <v>321</v>
      </c>
      <c r="D13" s="1" t="s">
        <v>322</v>
      </c>
      <c r="E13" s="1" t="s">
        <v>46</v>
      </c>
      <c r="F13" s="1" t="s">
        <v>47</v>
      </c>
      <c r="G13" s="1" t="s">
        <v>323</v>
      </c>
      <c r="H13" s="1" t="s">
        <v>324</v>
      </c>
      <c r="I13" s="1" t="s">
        <v>23</v>
      </c>
      <c r="J13" s="1" t="s">
        <v>24</v>
      </c>
      <c r="K13" s="1" t="s">
        <v>25</v>
      </c>
      <c r="L13" s="1" t="s">
        <v>439</v>
      </c>
      <c r="M13" s="1" t="s">
        <v>439</v>
      </c>
      <c r="N13" s="1" t="s">
        <v>440</v>
      </c>
      <c r="O13" s="1">
        <v>0</v>
      </c>
      <c r="P13" s="1">
        <v>0</v>
      </c>
      <c r="R13">
        <v>1</v>
      </c>
      <c r="U13" s="9">
        <f t="shared" si="0"/>
        <v>2.314814628334716E-5</v>
      </c>
      <c r="V13" s="9">
        <f t="shared" si="1"/>
        <v>0</v>
      </c>
    </row>
    <row r="14" spans="1:22" x14ac:dyDescent="0.3">
      <c r="A14" s="1" t="s">
        <v>15</v>
      </c>
      <c r="B14" s="1" t="s">
        <v>16</v>
      </c>
      <c r="C14" s="1" t="s">
        <v>321</v>
      </c>
      <c r="D14" s="1" t="s">
        <v>322</v>
      </c>
      <c r="E14" s="1" t="s">
        <v>46</v>
      </c>
      <c r="F14" s="1" t="s">
        <v>47</v>
      </c>
      <c r="G14" s="1" t="s">
        <v>323</v>
      </c>
      <c r="H14" s="1" t="s">
        <v>324</v>
      </c>
      <c r="I14" s="1" t="s">
        <v>23</v>
      </c>
      <c r="J14" s="1" t="s">
        <v>24</v>
      </c>
      <c r="K14" s="1" t="s">
        <v>25</v>
      </c>
      <c r="L14" s="1" t="s">
        <v>455</v>
      </c>
      <c r="M14" s="1" t="s">
        <v>455</v>
      </c>
      <c r="N14" s="1" t="s">
        <v>456</v>
      </c>
      <c r="O14" s="1">
        <v>0</v>
      </c>
      <c r="P14" s="1">
        <v>0</v>
      </c>
      <c r="R14">
        <v>1</v>
      </c>
      <c r="U14" s="9">
        <f t="shared" si="0"/>
        <v>3.4722223062999547E-5</v>
      </c>
      <c r="V14" s="9">
        <f t="shared" si="1"/>
        <v>0</v>
      </c>
    </row>
    <row r="15" spans="1:22" x14ac:dyDescent="0.3">
      <c r="A15" s="1" t="s">
        <v>15</v>
      </c>
      <c r="B15" s="1" t="s">
        <v>16</v>
      </c>
      <c r="C15" s="1" t="s">
        <v>321</v>
      </c>
      <c r="D15" s="1" t="s">
        <v>322</v>
      </c>
      <c r="E15" s="1" t="s">
        <v>46</v>
      </c>
      <c r="F15" s="1" t="s">
        <v>47</v>
      </c>
      <c r="G15" s="1" t="s">
        <v>323</v>
      </c>
      <c r="H15" s="1" t="s">
        <v>324</v>
      </c>
      <c r="I15" s="1" t="s">
        <v>23</v>
      </c>
      <c r="J15" s="1" t="s">
        <v>24</v>
      </c>
      <c r="K15" s="1" t="s">
        <v>25</v>
      </c>
      <c r="L15" s="1" t="s">
        <v>466</v>
      </c>
      <c r="M15" s="1" t="s">
        <v>466</v>
      </c>
      <c r="N15" s="1" t="s">
        <v>467</v>
      </c>
      <c r="O15" s="1">
        <v>0</v>
      </c>
      <c r="P15" s="1">
        <v>0</v>
      </c>
      <c r="R15">
        <v>1</v>
      </c>
      <c r="U15" s="9">
        <f t="shared" si="0"/>
        <v>3.4722215787041932E-5</v>
      </c>
      <c r="V15" s="9">
        <f t="shared" si="1"/>
        <v>0</v>
      </c>
    </row>
    <row r="16" spans="1:22" x14ac:dyDescent="0.3">
      <c r="A16" s="1" t="s">
        <v>15</v>
      </c>
      <c r="B16" s="1" t="s">
        <v>16</v>
      </c>
      <c r="C16" s="1" t="s">
        <v>321</v>
      </c>
      <c r="D16" s="1" t="s">
        <v>322</v>
      </c>
      <c r="E16" s="1" t="s">
        <v>46</v>
      </c>
      <c r="F16" s="1" t="s">
        <v>47</v>
      </c>
      <c r="G16" s="1" t="s">
        <v>323</v>
      </c>
      <c r="H16" s="1" t="s">
        <v>324</v>
      </c>
      <c r="I16" s="1" t="s">
        <v>23</v>
      </c>
      <c r="J16" s="1" t="s">
        <v>24</v>
      </c>
      <c r="K16" s="1" t="s">
        <v>25</v>
      </c>
      <c r="L16" s="1" t="s">
        <v>476</v>
      </c>
      <c r="M16" s="1" t="s">
        <v>476</v>
      </c>
      <c r="N16" s="1" t="s">
        <v>477</v>
      </c>
      <c r="O16" s="1">
        <v>0</v>
      </c>
      <c r="P16" s="1">
        <v>0</v>
      </c>
      <c r="R16">
        <v>1</v>
      </c>
      <c r="U16" s="9">
        <f t="shared" si="0"/>
        <v>3.4722223062999547E-5</v>
      </c>
      <c r="V16" s="9">
        <f t="shared" si="1"/>
        <v>0</v>
      </c>
    </row>
    <row r="17" spans="1:22" x14ac:dyDescent="0.3">
      <c r="A17" s="1" t="s">
        <v>15</v>
      </c>
      <c r="B17" s="1" t="s">
        <v>16</v>
      </c>
      <c r="C17" s="1" t="s">
        <v>321</v>
      </c>
      <c r="D17" s="1" t="s">
        <v>322</v>
      </c>
      <c r="E17" s="1" t="s">
        <v>46</v>
      </c>
      <c r="F17" s="1" t="s">
        <v>47</v>
      </c>
      <c r="G17" s="1" t="s">
        <v>323</v>
      </c>
      <c r="H17" s="1" t="s">
        <v>324</v>
      </c>
      <c r="I17" s="1" t="s">
        <v>23</v>
      </c>
      <c r="J17" s="1" t="s">
        <v>24</v>
      </c>
      <c r="K17" s="1" t="s">
        <v>25</v>
      </c>
      <c r="L17" s="1" t="s">
        <v>486</v>
      </c>
      <c r="M17" s="1" t="s">
        <v>486</v>
      </c>
      <c r="N17" s="1" t="s">
        <v>487</v>
      </c>
      <c r="O17" s="1">
        <v>0</v>
      </c>
      <c r="P17" s="1">
        <v>0</v>
      </c>
      <c r="R17">
        <v>1</v>
      </c>
      <c r="U17" s="9">
        <f t="shared" si="0"/>
        <v>2.314814628334716E-5</v>
      </c>
      <c r="V17" s="9">
        <f t="shared" si="1"/>
        <v>0</v>
      </c>
    </row>
    <row r="18" spans="1:22" x14ac:dyDescent="0.3">
      <c r="A18" s="1" t="s">
        <v>15</v>
      </c>
      <c r="B18" s="1" t="s">
        <v>16</v>
      </c>
      <c r="C18" s="1" t="s">
        <v>321</v>
      </c>
      <c r="D18" s="1" t="s">
        <v>322</v>
      </c>
      <c r="E18" s="1" t="s">
        <v>46</v>
      </c>
      <c r="F18" s="1" t="s">
        <v>47</v>
      </c>
      <c r="G18" s="1" t="s">
        <v>323</v>
      </c>
      <c r="H18" s="1" t="s">
        <v>324</v>
      </c>
      <c r="I18" s="1" t="s">
        <v>23</v>
      </c>
      <c r="J18" s="1" t="s">
        <v>24</v>
      </c>
      <c r="K18" s="1" t="s">
        <v>25</v>
      </c>
      <c r="L18" s="1" t="s">
        <v>495</v>
      </c>
      <c r="M18" s="1" t="s">
        <v>495</v>
      </c>
      <c r="N18" s="1" t="s">
        <v>496</v>
      </c>
      <c r="O18" s="1">
        <v>0</v>
      </c>
      <c r="P18" s="1">
        <v>0</v>
      </c>
      <c r="R18">
        <v>1</v>
      </c>
      <c r="U18" s="9">
        <f t="shared" si="0"/>
        <v>2.314814628334716E-5</v>
      </c>
      <c r="V18" s="9">
        <f t="shared" si="1"/>
        <v>0</v>
      </c>
    </row>
    <row r="19" spans="1:22" x14ac:dyDescent="0.3">
      <c r="A19" s="1" t="s">
        <v>15</v>
      </c>
      <c r="B19" s="1" t="s">
        <v>16</v>
      </c>
      <c r="C19" s="1" t="s">
        <v>321</v>
      </c>
      <c r="D19" s="1" t="s">
        <v>322</v>
      </c>
      <c r="E19" s="1" t="s">
        <v>46</v>
      </c>
      <c r="F19" s="1" t="s">
        <v>47</v>
      </c>
      <c r="G19" s="1" t="s">
        <v>323</v>
      </c>
      <c r="H19" s="1" t="s">
        <v>324</v>
      </c>
      <c r="I19" s="1" t="s">
        <v>23</v>
      </c>
      <c r="J19" s="1" t="s">
        <v>24</v>
      </c>
      <c r="K19" s="1" t="s">
        <v>25</v>
      </c>
      <c r="L19" s="1" t="s">
        <v>503</v>
      </c>
      <c r="M19" s="1" t="s">
        <v>503</v>
      </c>
      <c r="N19" s="1" t="s">
        <v>504</v>
      </c>
      <c r="O19" s="1">
        <v>0</v>
      </c>
      <c r="P19" s="1">
        <v>0</v>
      </c>
      <c r="R19">
        <v>1</v>
      </c>
      <c r="U19" s="9">
        <f t="shared" si="0"/>
        <v>3.4722223062999547E-5</v>
      </c>
      <c r="V19" s="9">
        <f t="shared" si="1"/>
        <v>0</v>
      </c>
    </row>
    <row r="20" spans="1:22" x14ac:dyDescent="0.3">
      <c r="A20" s="1" t="s">
        <v>15</v>
      </c>
      <c r="B20" s="1" t="s">
        <v>16</v>
      </c>
      <c r="C20" s="1" t="s">
        <v>321</v>
      </c>
      <c r="D20" s="1" t="s">
        <v>322</v>
      </c>
      <c r="E20" s="1" t="s">
        <v>46</v>
      </c>
      <c r="F20" s="1" t="s">
        <v>47</v>
      </c>
      <c r="G20" s="1" t="s">
        <v>323</v>
      </c>
      <c r="H20" s="1" t="s">
        <v>324</v>
      </c>
      <c r="I20" s="1" t="s">
        <v>23</v>
      </c>
      <c r="J20" s="1" t="s">
        <v>24</v>
      </c>
      <c r="K20" s="1" t="s">
        <v>25</v>
      </c>
      <c r="L20" s="1" t="s">
        <v>511</v>
      </c>
      <c r="M20" s="1" t="s">
        <v>511</v>
      </c>
      <c r="N20" s="1" t="s">
        <v>512</v>
      </c>
      <c r="O20" s="1">
        <v>0</v>
      </c>
      <c r="P20" s="1">
        <v>0</v>
      </c>
      <c r="R20">
        <v>1</v>
      </c>
      <c r="U20" s="9">
        <f t="shared" si="0"/>
        <v>1.1574069503694773E-5</v>
      </c>
      <c r="V20" s="9">
        <f t="shared" si="1"/>
        <v>0</v>
      </c>
    </row>
    <row r="21" spans="1:22" x14ac:dyDescent="0.3">
      <c r="A21" s="1" t="s">
        <v>15</v>
      </c>
      <c r="B21" s="1" t="s">
        <v>16</v>
      </c>
      <c r="C21" s="1" t="s">
        <v>321</v>
      </c>
      <c r="D21" s="1" t="s">
        <v>322</v>
      </c>
      <c r="E21" s="1" t="s">
        <v>46</v>
      </c>
      <c r="F21" s="1" t="s">
        <v>47</v>
      </c>
      <c r="G21" s="1" t="s">
        <v>323</v>
      </c>
      <c r="H21" s="1" t="s">
        <v>324</v>
      </c>
      <c r="I21" s="1" t="s">
        <v>23</v>
      </c>
      <c r="J21" s="1" t="s">
        <v>24</v>
      </c>
      <c r="K21" s="1" t="s">
        <v>25</v>
      </c>
      <c r="L21" s="1" t="s">
        <v>525</v>
      </c>
      <c r="M21" s="1" t="s">
        <v>525</v>
      </c>
      <c r="N21" s="1" t="s">
        <v>526</v>
      </c>
      <c r="O21" s="1">
        <v>0</v>
      </c>
      <c r="P21" s="1">
        <v>0</v>
      </c>
      <c r="R21">
        <v>1</v>
      </c>
      <c r="U21" s="9">
        <f t="shared" si="0"/>
        <v>0.13870370370568708</v>
      </c>
      <c r="V21" s="9">
        <f t="shared" si="1"/>
        <v>0</v>
      </c>
    </row>
    <row r="22" spans="1:22" x14ac:dyDescent="0.3">
      <c r="A22" s="1" t="s">
        <v>15</v>
      </c>
      <c r="B22" s="1" t="s">
        <v>16</v>
      </c>
      <c r="C22" s="1" t="s">
        <v>321</v>
      </c>
      <c r="D22" s="1" t="s">
        <v>322</v>
      </c>
      <c r="E22" s="1" t="s">
        <v>46</v>
      </c>
      <c r="F22" s="1" t="s">
        <v>47</v>
      </c>
      <c r="G22" s="1" t="s">
        <v>323</v>
      </c>
      <c r="H22" s="1" t="s">
        <v>324</v>
      </c>
      <c r="I22" s="1" t="s">
        <v>23</v>
      </c>
      <c r="J22" s="1" t="s">
        <v>24</v>
      </c>
      <c r="K22" s="1" t="s">
        <v>25</v>
      </c>
      <c r="L22" s="1" t="s">
        <v>535</v>
      </c>
      <c r="M22" s="1" t="s">
        <v>535</v>
      </c>
      <c r="N22" s="1" t="s">
        <v>536</v>
      </c>
      <c r="O22" s="1">
        <v>0</v>
      </c>
      <c r="P22" s="1">
        <v>0</v>
      </c>
      <c r="R22">
        <v>1</v>
      </c>
      <c r="U22" s="9">
        <f t="shared" si="0"/>
        <v>2.314814628334716E-5</v>
      </c>
      <c r="V22" s="9">
        <f t="shared" si="1"/>
        <v>0</v>
      </c>
    </row>
    <row r="23" spans="1:22" x14ac:dyDescent="0.3">
      <c r="A23" s="1" t="s">
        <v>15</v>
      </c>
      <c r="B23" s="1" t="s">
        <v>16</v>
      </c>
      <c r="C23" s="1" t="s">
        <v>321</v>
      </c>
      <c r="D23" s="1" t="s">
        <v>322</v>
      </c>
      <c r="E23" s="1" t="s">
        <v>46</v>
      </c>
      <c r="F23" s="1" t="s">
        <v>47</v>
      </c>
      <c r="G23" s="1" t="s">
        <v>323</v>
      </c>
      <c r="H23" s="1" t="s">
        <v>324</v>
      </c>
      <c r="I23" s="1" t="s">
        <v>23</v>
      </c>
      <c r="J23" s="1" t="s">
        <v>24</v>
      </c>
      <c r="K23" s="1" t="s">
        <v>25</v>
      </c>
      <c r="L23" s="1" t="s">
        <v>543</v>
      </c>
      <c r="M23" s="1" t="s">
        <v>543</v>
      </c>
      <c r="N23" s="1" t="s">
        <v>544</v>
      </c>
      <c r="O23" s="1">
        <v>3</v>
      </c>
      <c r="P23" s="1">
        <v>1</v>
      </c>
      <c r="R23">
        <v>1</v>
      </c>
      <c r="U23" s="9">
        <f t="shared" si="0"/>
        <v>3.4722223062999547E-5</v>
      </c>
      <c r="V23" s="9">
        <f t="shared" si="1"/>
        <v>0</v>
      </c>
    </row>
    <row r="24" spans="1:22" x14ac:dyDescent="0.3">
      <c r="A24" s="1" t="s">
        <v>15</v>
      </c>
      <c r="B24" s="1" t="s">
        <v>16</v>
      </c>
      <c r="C24" s="1" t="s">
        <v>321</v>
      </c>
      <c r="D24" s="1" t="s">
        <v>322</v>
      </c>
      <c r="E24" s="1" t="s">
        <v>46</v>
      </c>
      <c r="F24" s="1" t="s">
        <v>47</v>
      </c>
      <c r="G24" s="1" t="s">
        <v>323</v>
      </c>
      <c r="H24" s="1" t="s">
        <v>324</v>
      </c>
      <c r="I24" s="1" t="s">
        <v>23</v>
      </c>
      <c r="J24" s="1" t="s">
        <v>24</v>
      </c>
      <c r="K24" s="1" t="s">
        <v>25</v>
      </c>
      <c r="L24" s="1" t="s">
        <v>550</v>
      </c>
      <c r="M24" s="1" t="s">
        <v>550</v>
      </c>
      <c r="N24" s="1" t="s">
        <v>551</v>
      </c>
      <c r="O24" s="1">
        <v>3</v>
      </c>
      <c r="P24" s="1">
        <v>1</v>
      </c>
      <c r="R24">
        <v>1</v>
      </c>
      <c r="U24" s="9">
        <f t="shared" si="0"/>
        <v>2.314814628334716E-5</v>
      </c>
      <c r="V24" s="9">
        <f t="shared" si="1"/>
        <v>0</v>
      </c>
    </row>
    <row r="25" spans="1:22" x14ac:dyDescent="0.3">
      <c r="A25" s="1" t="s">
        <v>15</v>
      </c>
      <c r="B25" s="1" t="s">
        <v>16</v>
      </c>
      <c r="C25" s="1" t="s">
        <v>321</v>
      </c>
      <c r="D25" s="1" t="s">
        <v>322</v>
      </c>
      <c r="E25" s="1" t="s">
        <v>46</v>
      </c>
      <c r="F25" s="1" t="s">
        <v>47</v>
      </c>
      <c r="G25" s="1" t="s">
        <v>323</v>
      </c>
      <c r="H25" s="1" t="s">
        <v>324</v>
      </c>
      <c r="I25" s="1" t="s">
        <v>23</v>
      </c>
      <c r="J25" s="1" t="s">
        <v>24</v>
      </c>
      <c r="K25" s="1" t="s">
        <v>25</v>
      </c>
      <c r="L25" s="1" t="s">
        <v>561</v>
      </c>
      <c r="M25" s="1" t="s">
        <v>561</v>
      </c>
      <c r="N25" s="1" t="s">
        <v>562</v>
      </c>
      <c r="O25" s="1">
        <v>3</v>
      </c>
      <c r="P25" s="1">
        <v>1</v>
      </c>
      <c r="R25">
        <v>1</v>
      </c>
      <c r="U25" s="9">
        <f t="shared" si="0"/>
        <v>2.3148153559304774E-5</v>
      </c>
      <c r="V25" s="9">
        <f t="shared" si="1"/>
        <v>0</v>
      </c>
    </row>
    <row r="26" spans="1:22" x14ac:dyDescent="0.3">
      <c r="A26" s="1" t="s">
        <v>15</v>
      </c>
      <c r="B26" s="1" t="s">
        <v>16</v>
      </c>
      <c r="C26" s="1" t="s">
        <v>321</v>
      </c>
      <c r="D26" s="1" t="s">
        <v>322</v>
      </c>
      <c r="E26" s="1" t="s">
        <v>46</v>
      </c>
      <c r="F26" s="1" t="s">
        <v>47</v>
      </c>
      <c r="G26" s="1" t="s">
        <v>323</v>
      </c>
      <c r="H26" s="1" t="s">
        <v>324</v>
      </c>
      <c r="I26" s="1" t="s">
        <v>23</v>
      </c>
      <c r="J26" s="1" t="s">
        <v>24</v>
      </c>
      <c r="K26" s="1" t="s">
        <v>25</v>
      </c>
      <c r="L26" s="1" t="s">
        <v>566</v>
      </c>
      <c r="M26" s="1" t="s">
        <v>566</v>
      </c>
      <c r="N26" s="1" t="s">
        <v>567</v>
      </c>
      <c r="O26" s="1">
        <v>3</v>
      </c>
      <c r="P26" s="1">
        <v>1</v>
      </c>
      <c r="R26">
        <v>1</v>
      </c>
      <c r="U26" s="9">
        <f t="shared" si="0"/>
        <v>1.1574069503694773E-5</v>
      </c>
      <c r="V26" s="9">
        <f t="shared" si="1"/>
        <v>0</v>
      </c>
    </row>
    <row r="27" spans="1:22" x14ac:dyDescent="0.3">
      <c r="A27" s="1" t="s">
        <v>15</v>
      </c>
      <c r="B27" s="1" t="s">
        <v>16</v>
      </c>
      <c r="C27" s="1" t="s">
        <v>321</v>
      </c>
      <c r="D27" s="1" t="s">
        <v>322</v>
      </c>
      <c r="E27" s="1" t="s">
        <v>46</v>
      </c>
      <c r="F27" s="1" t="s">
        <v>47</v>
      </c>
      <c r="G27" s="1" t="s">
        <v>323</v>
      </c>
      <c r="H27" s="1" t="s">
        <v>324</v>
      </c>
      <c r="I27" s="1" t="s">
        <v>23</v>
      </c>
      <c r="J27" s="1" t="s">
        <v>24</v>
      </c>
      <c r="K27" s="1" t="s">
        <v>25</v>
      </c>
      <c r="L27" s="1" t="s">
        <v>574</v>
      </c>
      <c r="M27" s="1" t="s">
        <v>574</v>
      </c>
      <c r="N27" s="1" t="s">
        <v>575</v>
      </c>
      <c r="O27" s="1">
        <v>3</v>
      </c>
      <c r="P27" s="1">
        <v>1</v>
      </c>
      <c r="R27">
        <v>1</v>
      </c>
      <c r="U27" s="9">
        <f t="shared" si="0"/>
        <v>3.4722223062999547E-5</v>
      </c>
      <c r="V27" s="9">
        <f t="shared" si="1"/>
        <v>0</v>
      </c>
    </row>
    <row r="28" spans="1:22" x14ac:dyDescent="0.3">
      <c r="A28" s="1" t="s">
        <v>15</v>
      </c>
      <c r="B28" s="1" t="s">
        <v>16</v>
      </c>
      <c r="C28" s="1" t="s">
        <v>321</v>
      </c>
      <c r="D28" s="1" t="s">
        <v>322</v>
      </c>
      <c r="E28" s="1" t="s">
        <v>46</v>
      </c>
      <c r="F28" s="1" t="s">
        <v>47</v>
      </c>
      <c r="G28" s="1" t="s">
        <v>323</v>
      </c>
      <c r="H28" s="1" t="s">
        <v>324</v>
      </c>
      <c r="I28" s="1" t="s">
        <v>23</v>
      </c>
      <c r="J28" s="1" t="s">
        <v>24</v>
      </c>
      <c r="K28" s="1" t="s">
        <v>25</v>
      </c>
      <c r="L28" s="1" t="s">
        <v>576</v>
      </c>
      <c r="M28" s="1" t="s">
        <v>576</v>
      </c>
      <c r="N28" s="1" t="s">
        <v>577</v>
      </c>
      <c r="O28" s="1">
        <v>5</v>
      </c>
      <c r="P28" s="1">
        <v>1</v>
      </c>
      <c r="R28">
        <v>1</v>
      </c>
      <c r="U28" s="9">
        <f t="shared" si="0"/>
        <v>1.1574076779652387E-5</v>
      </c>
      <c r="V28" s="9">
        <f t="shared" si="1"/>
        <v>0</v>
      </c>
    </row>
    <row r="29" spans="1:22" x14ac:dyDescent="0.3">
      <c r="A29" s="1" t="s">
        <v>15</v>
      </c>
      <c r="B29" s="1" t="s">
        <v>16</v>
      </c>
      <c r="C29" s="1" t="s">
        <v>321</v>
      </c>
      <c r="D29" s="1" t="s">
        <v>322</v>
      </c>
      <c r="E29" s="1" t="s">
        <v>46</v>
      </c>
      <c r="F29" s="1" t="s">
        <v>47</v>
      </c>
      <c r="G29" s="1" t="s">
        <v>323</v>
      </c>
      <c r="H29" s="1" t="s">
        <v>324</v>
      </c>
      <c r="I29" s="1" t="s">
        <v>23</v>
      </c>
      <c r="J29" s="1" t="s">
        <v>24</v>
      </c>
      <c r="K29" s="1" t="s">
        <v>25</v>
      </c>
      <c r="L29" s="1" t="s">
        <v>587</v>
      </c>
      <c r="M29" s="1" t="s">
        <v>587</v>
      </c>
      <c r="N29" s="1" t="s">
        <v>588</v>
      </c>
      <c r="O29" s="1">
        <v>5</v>
      </c>
      <c r="P29" s="1">
        <v>1</v>
      </c>
      <c r="R29">
        <v>1</v>
      </c>
      <c r="U29" s="9">
        <f t="shared" si="0"/>
        <v>2.314814628334716E-5</v>
      </c>
      <c r="V29" s="9">
        <f t="shared" si="1"/>
        <v>0</v>
      </c>
    </row>
    <row r="30" spans="1:22" x14ac:dyDescent="0.3">
      <c r="A30" s="1" t="s">
        <v>15</v>
      </c>
      <c r="B30" s="1" t="s">
        <v>16</v>
      </c>
      <c r="C30" s="1" t="s">
        <v>321</v>
      </c>
      <c r="D30" s="1" t="s">
        <v>322</v>
      </c>
      <c r="E30" s="1" t="s">
        <v>46</v>
      </c>
      <c r="F30" s="1" t="s">
        <v>47</v>
      </c>
      <c r="G30" s="1" t="s">
        <v>323</v>
      </c>
      <c r="H30" s="1" t="s">
        <v>324</v>
      </c>
      <c r="I30" s="1" t="s">
        <v>23</v>
      </c>
      <c r="J30" s="1" t="s">
        <v>24</v>
      </c>
      <c r="K30" s="1" t="s">
        <v>25</v>
      </c>
      <c r="L30" s="1" t="s">
        <v>593</v>
      </c>
      <c r="M30" s="1" t="s">
        <v>593</v>
      </c>
      <c r="N30" s="1" t="s">
        <v>594</v>
      </c>
      <c r="O30" s="1">
        <v>0</v>
      </c>
      <c r="P30" s="1">
        <v>0</v>
      </c>
      <c r="R30">
        <v>1</v>
      </c>
      <c r="U30" s="9">
        <f t="shared" si="0"/>
        <v>2.314814628334716E-5</v>
      </c>
      <c r="V30" s="9">
        <f t="shared" si="1"/>
        <v>0</v>
      </c>
    </row>
    <row r="31" spans="1:22" x14ac:dyDescent="0.3">
      <c r="A31" s="1" t="s">
        <v>15</v>
      </c>
      <c r="B31" s="1" t="s">
        <v>16</v>
      </c>
      <c r="C31" s="1" t="s">
        <v>321</v>
      </c>
      <c r="D31" s="1" t="s">
        <v>322</v>
      </c>
      <c r="E31" s="1" t="s">
        <v>46</v>
      </c>
      <c r="F31" s="1" t="s">
        <v>47</v>
      </c>
      <c r="G31" s="1" t="s">
        <v>323</v>
      </c>
      <c r="H31" s="1" t="s">
        <v>324</v>
      </c>
      <c r="I31" s="1" t="s">
        <v>23</v>
      </c>
      <c r="J31" s="1" t="s">
        <v>24</v>
      </c>
      <c r="K31" s="1" t="s">
        <v>25</v>
      </c>
      <c r="L31" s="1" t="s">
        <v>598</v>
      </c>
      <c r="M31" s="1" t="s">
        <v>598</v>
      </c>
      <c r="N31" s="1" t="s">
        <v>599</v>
      </c>
      <c r="O31" s="1">
        <v>0</v>
      </c>
      <c r="P31" s="1">
        <v>0</v>
      </c>
      <c r="R31">
        <v>1</v>
      </c>
      <c r="U31" s="9">
        <f t="shared" si="0"/>
        <v>1.1574076779652387E-5</v>
      </c>
      <c r="V31" s="9">
        <f t="shared" si="1"/>
        <v>0</v>
      </c>
    </row>
    <row r="32" spans="1:22" x14ac:dyDescent="0.3">
      <c r="A32" s="1" t="s">
        <v>15</v>
      </c>
      <c r="B32" s="1" t="s">
        <v>16</v>
      </c>
      <c r="C32" s="1" t="s">
        <v>321</v>
      </c>
      <c r="D32" s="1" t="s">
        <v>322</v>
      </c>
      <c r="E32" s="1" t="s">
        <v>46</v>
      </c>
      <c r="F32" s="1" t="s">
        <v>47</v>
      </c>
      <c r="G32" s="1" t="s">
        <v>323</v>
      </c>
      <c r="H32" s="1" t="s">
        <v>324</v>
      </c>
      <c r="I32" s="1" t="s">
        <v>23</v>
      </c>
      <c r="J32" s="1" t="s">
        <v>24</v>
      </c>
      <c r="K32" s="1" t="s">
        <v>25</v>
      </c>
      <c r="L32" s="1" t="s">
        <v>600</v>
      </c>
      <c r="M32" s="1" t="s">
        <v>600</v>
      </c>
      <c r="N32" s="1" t="s">
        <v>601</v>
      </c>
      <c r="O32" s="1">
        <v>0</v>
      </c>
      <c r="P32" s="1">
        <v>0</v>
      </c>
      <c r="R32">
        <v>1</v>
      </c>
      <c r="U32" s="9">
        <f t="shared" si="0"/>
        <v>2.314814628334716E-5</v>
      </c>
      <c r="V32" s="9">
        <f t="shared" si="1"/>
        <v>0</v>
      </c>
    </row>
    <row r="33" spans="1:22" x14ac:dyDescent="0.3">
      <c r="A33" s="1" t="s">
        <v>15</v>
      </c>
      <c r="B33" s="1" t="s">
        <v>16</v>
      </c>
      <c r="C33" s="1" t="s">
        <v>321</v>
      </c>
      <c r="D33" s="1" t="s">
        <v>322</v>
      </c>
      <c r="E33" s="1" t="s">
        <v>46</v>
      </c>
      <c r="F33" s="1" t="s">
        <v>47</v>
      </c>
      <c r="G33" s="1" t="s">
        <v>323</v>
      </c>
      <c r="H33" s="1" t="s">
        <v>324</v>
      </c>
      <c r="I33" s="1" t="s">
        <v>23</v>
      </c>
      <c r="J33" s="1" t="s">
        <v>24</v>
      </c>
      <c r="K33" s="1" t="s">
        <v>25</v>
      </c>
      <c r="L33" s="1" t="s">
        <v>606</v>
      </c>
      <c r="M33" s="1" t="s">
        <v>606</v>
      </c>
      <c r="N33" s="1" t="s">
        <v>607</v>
      </c>
      <c r="O33" s="1">
        <v>0</v>
      </c>
      <c r="P33" s="1">
        <v>0</v>
      </c>
      <c r="R33">
        <v>1</v>
      </c>
      <c r="U33" s="9">
        <f t="shared" si="0"/>
        <v>1.1574069503694773E-5</v>
      </c>
      <c r="V33" s="9">
        <f t="shared" si="1"/>
        <v>0</v>
      </c>
    </row>
    <row r="34" spans="1:2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5" t="s">
        <v>683</v>
      </c>
      <c r="M34" s="1"/>
      <c r="N34" s="1"/>
      <c r="O34" s="1"/>
      <c r="P34" s="1">
        <v>0</v>
      </c>
      <c r="R34">
        <v>1</v>
      </c>
      <c r="U34" s="9">
        <f t="shared" si="0"/>
        <v>0</v>
      </c>
      <c r="V34" s="9"/>
    </row>
    <row r="35" spans="1:22" x14ac:dyDescent="0.3">
      <c r="A35" s="1" t="s">
        <v>15</v>
      </c>
      <c r="B35" s="1" t="s">
        <v>16</v>
      </c>
      <c r="C35" s="1" t="s">
        <v>321</v>
      </c>
      <c r="D35" s="1" t="s">
        <v>322</v>
      </c>
      <c r="E35" s="1" t="s">
        <v>46</v>
      </c>
      <c r="F35" s="1" t="s">
        <v>47</v>
      </c>
      <c r="G35" s="1" t="s">
        <v>323</v>
      </c>
      <c r="H35" s="1" t="s">
        <v>324</v>
      </c>
      <c r="I35" s="1" t="s">
        <v>23</v>
      </c>
      <c r="J35" s="1" t="s">
        <v>24</v>
      </c>
      <c r="K35" s="1" t="s">
        <v>25</v>
      </c>
      <c r="L35" s="1" t="s">
        <v>617</v>
      </c>
      <c r="M35" s="1" t="s">
        <v>617</v>
      </c>
      <c r="N35" s="1" t="s">
        <v>618</v>
      </c>
      <c r="O35" s="1">
        <v>0</v>
      </c>
      <c r="P35" s="1">
        <v>0</v>
      </c>
      <c r="R35">
        <v>1</v>
      </c>
      <c r="U35" s="9">
        <f t="shared" si="0"/>
        <v>1.1574076779652387E-5</v>
      </c>
      <c r="V35" s="9">
        <f t="shared" si="1"/>
        <v>0</v>
      </c>
    </row>
    <row r="36" spans="1:22" x14ac:dyDescent="0.3">
      <c r="A36" s="1" t="s">
        <v>15</v>
      </c>
      <c r="B36" s="1" t="s">
        <v>16</v>
      </c>
      <c r="C36" s="1" t="s">
        <v>321</v>
      </c>
      <c r="D36" s="1" t="s">
        <v>322</v>
      </c>
      <c r="E36" s="1" t="s">
        <v>46</v>
      </c>
      <c r="F36" s="1" t="s">
        <v>47</v>
      </c>
      <c r="G36" s="1" t="s">
        <v>323</v>
      </c>
      <c r="H36" s="1" t="s">
        <v>324</v>
      </c>
      <c r="I36" s="1" t="s">
        <v>23</v>
      </c>
      <c r="J36" s="1" t="s">
        <v>24</v>
      </c>
      <c r="K36" s="1" t="s">
        <v>25</v>
      </c>
      <c r="L36" s="1" t="s">
        <v>622</v>
      </c>
      <c r="M36" s="1" t="s">
        <v>622</v>
      </c>
      <c r="N36" s="1" t="s">
        <v>623</v>
      </c>
      <c r="O36" s="1">
        <v>0</v>
      </c>
      <c r="P36" s="1">
        <v>0</v>
      </c>
      <c r="R36">
        <v>1</v>
      </c>
      <c r="U36" s="9">
        <f t="shared" si="0"/>
        <v>1.1574069503694773E-5</v>
      </c>
      <c r="V36" s="9">
        <f t="shared" si="1"/>
        <v>0</v>
      </c>
    </row>
    <row r="37" spans="1:22" x14ac:dyDescent="0.3">
      <c r="A37" s="1" t="s">
        <v>15</v>
      </c>
      <c r="B37" s="1" t="s">
        <v>16</v>
      </c>
      <c r="C37" s="1" t="s">
        <v>321</v>
      </c>
      <c r="D37" s="1" t="s">
        <v>322</v>
      </c>
      <c r="E37" s="1" t="s">
        <v>46</v>
      </c>
      <c r="F37" s="1" t="s">
        <v>47</v>
      </c>
      <c r="G37" s="1" t="s">
        <v>323</v>
      </c>
      <c r="H37" s="1" t="s">
        <v>324</v>
      </c>
      <c r="I37" s="1" t="s">
        <v>23</v>
      </c>
      <c r="J37" s="1" t="s">
        <v>24</v>
      </c>
      <c r="K37" s="1" t="s">
        <v>25</v>
      </c>
      <c r="L37" s="1" t="s">
        <v>626</v>
      </c>
      <c r="M37" s="1" t="s">
        <v>626</v>
      </c>
      <c r="N37" s="1" t="s">
        <v>627</v>
      </c>
      <c r="O37" s="1">
        <v>0</v>
      </c>
      <c r="P37" s="1">
        <v>0</v>
      </c>
      <c r="R37">
        <v>1</v>
      </c>
      <c r="U37" s="9">
        <f t="shared" si="0"/>
        <v>2.3148153559304774E-5</v>
      </c>
      <c r="V37" s="9">
        <f t="shared" si="1"/>
        <v>0</v>
      </c>
    </row>
    <row r="38" spans="1:22" x14ac:dyDescent="0.3">
      <c r="O38">
        <f>SUM(O2:O37)</f>
        <v>25</v>
      </c>
      <c r="P38">
        <f>SUM(P2:P37)</f>
        <v>7</v>
      </c>
      <c r="Q38">
        <f>O38/P38</f>
        <v>3.5714285714285716</v>
      </c>
      <c r="R38">
        <f>SUM(R2:R37)</f>
        <v>36</v>
      </c>
      <c r="S38">
        <f>O38/R38</f>
        <v>0.69444444444444442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F7" zoomScale="78" zoomScaleNormal="78" workbookViewId="0">
      <selection activeCell="Q33" sqref="Q33"/>
    </sheetView>
  </sheetViews>
  <sheetFormatPr defaultRowHeight="14" x14ac:dyDescent="0.3"/>
  <cols>
    <col min="12" max="12" width="17.83203125" customWidth="1"/>
    <col min="13" max="13" width="19.83203125" customWidth="1"/>
    <col min="14" max="14" width="19.33203125" customWidth="1"/>
    <col min="21" max="21" width="12.75" bestFit="1" customWidth="1"/>
    <col min="22" max="22" width="11.8320312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2" x14ac:dyDescent="0.3">
      <c r="A2" s="1" t="s">
        <v>15</v>
      </c>
      <c r="B2" s="1" t="s">
        <v>16</v>
      </c>
      <c r="C2" s="1" t="s">
        <v>236</v>
      </c>
      <c r="D2" s="1" t="s">
        <v>237</v>
      </c>
      <c r="E2" s="1" t="s">
        <v>46</v>
      </c>
      <c r="F2" s="1" t="s">
        <v>230</v>
      </c>
      <c r="G2" s="1" t="s">
        <v>230</v>
      </c>
      <c r="H2" s="1" t="s">
        <v>238</v>
      </c>
      <c r="I2" s="1" t="s">
        <v>23</v>
      </c>
      <c r="J2" s="1" t="s">
        <v>24</v>
      </c>
      <c r="K2" s="1" t="s">
        <v>25</v>
      </c>
      <c r="L2" s="1" t="s">
        <v>239</v>
      </c>
      <c r="M2" s="1" t="s">
        <v>239</v>
      </c>
      <c r="N2" s="1" t="s">
        <v>240</v>
      </c>
      <c r="O2" s="1">
        <v>0</v>
      </c>
      <c r="P2" s="1">
        <v>0</v>
      </c>
      <c r="R2">
        <v>1</v>
      </c>
      <c r="U2" s="9">
        <f>N2-M2</f>
        <v>3.4722223062999547E-5</v>
      </c>
      <c r="V2" s="9">
        <f>M2-L2</f>
        <v>0</v>
      </c>
    </row>
    <row r="3" spans="1:22" x14ac:dyDescent="0.3">
      <c r="A3" s="1" t="s">
        <v>15</v>
      </c>
      <c r="B3" s="1" t="s">
        <v>16</v>
      </c>
      <c r="C3" s="1" t="s">
        <v>236</v>
      </c>
      <c r="D3" s="1" t="s">
        <v>237</v>
      </c>
      <c r="E3" s="1" t="s">
        <v>46</v>
      </c>
      <c r="F3" s="1" t="s">
        <v>230</v>
      </c>
      <c r="G3" s="1" t="s">
        <v>230</v>
      </c>
      <c r="H3" s="1" t="s">
        <v>238</v>
      </c>
      <c r="I3" s="1" t="s">
        <v>23</v>
      </c>
      <c r="J3" s="1" t="s">
        <v>24</v>
      </c>
      <c r="K3" s="1" t="s">
        <v>25</v>
      </c>
      <c r="L3" s="1" t="s">
        <v>249</v>
      </c>
      <c r="M3" s="1" t="s">
        <v>249</v>
      </c>
      <c r="N3" s="1" t="s">
        <v>250</v>
      </c>
      <c r="O3" s="1">
        <v>0</v>
      </c>
      <c r="P3" s="1">
        <v>0</v>
      </c>
      <c r="R3">
        <v>1</v>
      </c>
      <c r="U3" s="9">
        <f t="shared" ref="U3:U30" si="0">N3-M3</f>
        <v>1.1574076779652387E-5</v>
      </c>
      <c r="V3" s="9">
        <f t="shared" ref="V3:V30" si="1">M3-L3</f>
        <v>0</v>
      </c>
    </row>
    <row r="4" spans="1:22" x14ac:dyDescent="0.3">
      <c r="A4" s="1" t="s">
        <v>15</v>
      </c>
      <c r="B4" s="1" t="s">
        <v>16</v>
      </c>
      <c r="C4" s="1" t="s">
        <v>236</v>
      </c>
      <c r="D4" s="1" t="s">
        <v>237</v>
      </c>
      <c r="E4" s="1" t="s">
        <v>46</v>
      </c>
      <c r="F4" s="1" t="s">
        <v>230</v>
      </c>
      <c r="G4" s="1" t="s">
        <v>230</v>
      </c>
      <c r="H4" s="1" t="s">
        <v>238</v>
      </c>
      <c r="I4" s="1" t="s">
        <v>23</v>
      </c>
      <c r="J4" s="1" t="s">
        <v>24</v>
      </c>
      <c r="K4" s="1" t="s">
        <v>25</v>
      </c>
      <c r="L4" s="1" t="s">
        <v>264</v>
      </c>
      <c r="M4" s="1" t="s">
        <v>264</v>
      </c>
      <c r="N4" s="1" t="s">
        <v>265</v>
      </c>
      <c r="O4" s="1">
        <v>0</v>
      </c>
      <c r="P4" s="1">
        <v>0</v>
      </c>
      <c r="R4">
        <v>1</v>
      </c>
      <c r="U4" s="9">
        <f t="shared" si="0"/>
        <v>1.1574076779652387E-5</v>
      </c>
      <c r="V4" s="9">
        <f t="shared" si="1"/>
        <v>0</v>
      </c>
    </row>
    <row r="5" spans="1:22" x14ac:dyDescent="0.3">
      <c r="A5" s="1" t="s">
        <v>15</v>
      </c>
      <c r="B5" s="1" t="s">
        <v>16</v>
      </c>
      <c r="C5" s="1" t="s">
        <v>236</v>
      </c>
      <c r="D5" s="1" t="s">
        <v>237</v>
      </c>
      <c r="E5" s="1" t="s">
        <v>46</v>
      </c>
      <c r="F5" s="1" t="s">
        <v>230</v>
      </c>
      <c r="G5" s="1" t="s">
        <v>230</v>
      </c>
      <c r="H5" s="1" t="s">
        <v>238</v>
      </c>
      <c r="I5" s="1" t="s">
        <v>23</v>
      </c>
      <c r="J5" s="1" t="s">
        <v>24</v>
      </c>
      <c r="K5" s="1" t="s">
        <v>25</v>
      </c>
      <c r="L5" s="1" t="s">
        <v>279</v>
      </c>
      <c r="M5" s="1" t="s">
        <v>279</v>
      </c>
      <c r="N5" s="1" t="s">
        <v>280</v>
      </c>
      <c r="O5" s="1">
        <v>0</v>
      </c>
      <c r="P5" s="1">
        <v>0</v>
      </c>
      <c r="R5">
        <v>1</v>
      </c>
      <c r="U5" s="9">
        <f t="shared" si="0"/>
        <v>2.314814628334716E-5</v>
      </c>
      <c r="V5" s="9">
        <f t="shared" si="1"/>
        <v>0</v>
      </c>
    </row>
    <row r="6" spans="1:22" x14ac:dyDescent="0.3">
      <c r="A6" s="1" t="s">
        <v>15</v>
      </c>
      <c r="B6" s="1" t="s">
        <v>16</v>
      </c>
      <c r="C6" s="1" t="s">
        <v>236</v>
      </c>
      <c r="D6" s="1" t="s">
        <v>237</v>
      </c>
      <c r="E6" s="1" t="s">
        <v>46</v>
      </c>
      <c r="F6" s="1" t="s">
        <v>230</v>
      </c>
      <c r="G6" s="1" t="s">
        <v>230</v>
      </c>
      <c r="H6" s="1" t="s">
        <v>238</v>
      </c>
      <c r="I6" s="1" t="s">
        <v>23</v>
      </c>
      <c r="J6" s="1" t="s">
        <v>24</v>
      </c>
      <c r="K6" s="1" t="s">
        <v>25</v>
      </c>
      <c r="L6" s="1" t="s">
        <v>292</v>
      </c>
      <c r="M6" s="1" t="s">
        <v>292</v>
      </c>
      <c r="N6" s="1" t="s">
        <v>293</v>
      </c>
      <c r="O6" s="1">
        <v>1</v>
      </c>
      <c r="P6" s="1">
        <v>1</v>
      </c>
      <c r="R6">
        <v>1</v>
      </c>
      <c r="U6" s="9">
        <f t="shared" si="0"/>
        <v>2.314814628334716E-5</v>
      </c>
      <c r="V6" s="9">
        <f t="shared" si="1"/>
        <v>0</v>
      </c>
    </row>
    <row r="7" spans="1:22" x14ac:dyDescent="0.3">
      <c r="A7" s="1" t="s">
        <v>15</v>
      </c>
      <c r="B7" s="1" t="s">
        <v>16</v>
      </c>
      <c r="C7" s="1" t="s">
        <v>236</v>
      </c>
      <c r="D7" s="1" t="s">
        <v>237</v>
      </c>
      <c r="E7" s="1" t="s">
        <v>46</v>
      </c>
      <c r="F7" s="1" t="s">
        <v>230</v>
      </c>
      <c r="G7" s="1" t="s">
        <v>230</v>
      </c>
      <c r="H7" s="1" t="s">
        <v>238</v>
      </c>
      <c r="I7" s="1" t="s">
        <v>23</v>
      </c>
      <c r="J7" s="1" t="s">
        <v>24</v>
      </c>
      <c r="K7" s="1" t="s">
        <v>25</v>
      </c>
      <c r="L7" s="1" t="s">
        <v>310</v>
      </c>
      <c r="M7" s="1" t="s">
        <v>310</v>
      </c>
      <c r="N7" s="1" t="s">
        <v>311</v>
      </c>
      <c r="O7" s="1">
        <v>0</v>
      </c>
      <c r="P7" s="1">
        <v>0</v>
      </c>
      <c r="R7">
        <v>1</v>
      </c>
      <c r="U7" s="9">
        <f t="shared" si="0"/>
        <v>2.3148153559304774E-5</v>
      </c>
      <c r="V7" s="9">
        <f t="shared" si="1"/>
        <v>0</v>
      </c>
    </row>
    <row r="8" spans="1:22" x14ac:dyDescent="0.3">
      <c r="A8" s="1" t="s">
        <v>15</v>
      </c>
      <c r="B8" s="1" t="s">
        <v>16</v>
      </c>
      <c r="C8" s="1" t="s">
        <v>236</v>
      </c>
      <c r="D8" s="1" t="s">
        <v>237</v>
      </c>
      <c r="E8" s="1" t="s">
        <v>46</v>
      </c>
      <c r="F8" s="1" t="s">
        <v>230</v>
      </c>
      <c r="G8" s="1" t="s">
        <v>230</v>
      </c>
      <c r="H8" s="1" t="s">
        <v>238</v>
      </c>
      <c r="I8" s="1" t="s">
        <v>23</v>
      </c>
      <c r="J8" s="1" t="s">
        <v>24</v>
      </c>
      <c r="K8" s="1" t="s">
        <v>25</v>
      </c>
      <c r="L8" s="1" t="s">
        <v>329</v>
      </c>
      <c r="M8" s="1" t="s">
        <v>329</v>
      </c>
      <c r="N8" s="1" t="s">
        <v>330</v>
      </c>
      <c r="O8" s="1">
        <v>0</v>
      </c>
      <c r="P8" s="1">
        <v>0</v>
      </c>
      <c r="R8">
        <v>1</v>
      </c>
      <c r="U8" s="9">
        <f t="shared" si="0"/>
        <v>1.1574076779652387E-5</v>
      </c>
      <c r="V8" s="9">
        <f t="shared" si="1"/>
        <v>0</v>
      </c>
    </row>
    <row r="9" spans="1:22" x14ac:dyDescent="0.3">
      <c r="A9" s="1" t="s">
        <v>15</v>
      </c>
      <c r="B9" s="1" t="s">
        <v>16</v>
      </c>
      <c r="C9" s="1" t="s">
        <v>236</v>
      </c>
      <c r="D9" s="1" t="s">
        <v>237</v>
      </c>
      <c r="E9" s="1" t="s">
        <v>46</v>
      </c>
      <c r="F9" s="1" t="s">
        <v>230</v>
      </c>
      <c r="G9" s="1" t="s">
        <v>230</v>
      </c>
      <c r="H9" s="1" t="s">
        <v>238</v>
      </c>
      <c r="I9" s="1" t="s">
        <v>23</v>
      </c>
      <c r="J9" s="1" t="s">
        <v>24</v>
      </c>
      <c r="K9" s="1" t="s">
        <v>25</v>
      </c>
      <c r="L9" s="1" t="s">
        <v>331</v>
      </c>
      <c r="M9" s="1" t="s">
        <v>331</v>
      </c>
      <c r="N9" s="1" t="s">
        <v>332</v>
      </c>
      <c r="O9" s="1">
        <v>0</v>
      </c>
      <c r="P9" s="1">
        <v>0</v>
      </c>
      <c r="R9">
        <v>1</v>
      </c>
      <c r="U9" s="9">
        <f t="shared" si="0"/>
        <v>2.3148153559304774E-5</v>
      </c>
      <c r="V9" s="9">
        <f t="shared" si="1"/>
        <v>0</v>
      </c>
    </row>
    <row r="10" spans="1:22" x14ac:dyDescent="0.3">
      <c r="A10" s="1" t="s">
        <v>15</v>
      </c>
      <c r="B10" s="1" t="s">
        <v>16</v>
      </c>
      <c r="C10" s="1" t="s">
        <v>236</v>
      </c>
      <c r="D10" s="1" t="s">
        <v>237</v>
      </c>
      <c r="E10" s="1" t="s">
        <v>46</v>
      </c>
      <c r="F10" s="1" t="s">
        <v>230</v>
      </c>
      <c r="G10" s="1" t="s">
        <v>230</v>
      </c>
      <c r="H10" s="1" t="s">
        <v>238</v>
      </c>
      <c r="I10" s="1" t="s">
        <v>23</v>
      </c>
      <c r="J10" s="1" t="s">
        <v>24</v>
      </c>
      <c r="K10" s="1" t="s">
        <v>25</v>
      </c>
      <c r="L10" s="1" t="s">
        <v>342</v>
      </c>
      <c r="M10" s="1" t="s">
        <v>342</v>
      </c>
      <c r="N10" s="1" t="s">
        <v>343</v>
      </c>
      <c r="O10" s="1">
        <v>1</v>
      </c>
      <c r="P10" s="1">
        <v>1</v>
      </c>
      <c r="R10">
        <v>1</v>
      </c>
      <c r="U10" s="9">
        <f t="shared" si="0"/>
        <v>1.1574076779652387E-5</v>
      </c>
      <c r="V10" s="9">
        <f t="shared" si="1"/>
        <v>0</v>
      </c>
    </row>
    <row r="11" spans="1:22" x14ac:dyDescent="0.3">
      <c r="A11" s="1" t="s">
        <v>15</v>
      </c>
      <c r="B11" s="1" t="s">
        <v>16</v>
      </c>
      <c r="C11" s="1" t="s">
        <v>236</v>
      </c>
      <c r="D11" s="1" t="s">
        <v>237</v>
      </c>
      <c r="E11" s="1" t="s">
        <v>46</v>
      </c>
      <c r="F11" s="1" t="s">
        <v>230</v>
      </c>
      <c r="G11" s="1" t="s">
        <v>230</v>
      </c>
      <c r="H11" s="1" t="s">
        <v>238</v>
      </c>
      <c r="I11" s="1" t="s">
        <v>23</v>
      </c>
      <c r="J11" s="1" t="s">
        <v>24</v>
      </c>
      <c r="K11" s="1" t="s">
        <v>25</v>
      </c>
      <c r="L11" s="1" t="s">
        <v>353</v>
      </c>
      <c r="M11" s="1" t="s">
        <v>353</v>
      </c>
      <c r="N11" s="1" t="s">
        <v>354</v>
      </c>
      <c r="O11" s="1">
        <v>0</v>
      </c>
      <c r="P11" s="1">
        <v>0</v>
      </c>
      <c r="R11">
        <v>1</v>
      </c>
      <c r="U11" s="9">
        <f t="shared" si="0"/>
        <v>1.1574069503694773E-5</v>
      </c>
      <c r="V11" s="9">
        <f t="shared" si="1"/>
        <v>0</v>
      </c>
    </row>
    <row r="12" spans="1:22" x14ac:dyDescent="0.3">
      <c r="A12" s="1" t="s">
        <v>15</v>
      </c>
      <c r="B12" s="1" t="s">
        <v>16</v>
      </c>
      <c r="C12" s="1" t="s">
        <v>236</v>
      </c>
      <c r="D12" s="1" t="s">
        <v>237</v>
      </c>
      <c r="E12" s="1" t="s">
        <v>46</v>
      </c>
      <c r="F12" s="1" t="s">
        <v>230</v>
      </c>
      <c r="G12" s="1" t="s">
        <v>230</v>
      </c>
      <c r="H12" s="1" t="s">
        <v>238</v>
      </c>
      <c r="I12" s="1" t="s">
        <v>23</v>
      </c>
      <c r="J12" s="1" t="s">
        <v>24</v>
      </c>
      <c r="K12" s="1" t="s">
        <v>25</v>
      </c>
      <c r="L12" s="1" t="s">
        <v>369</v>
      </c>
      <c r="M12" s="1" t="s">
        <v>369</v>
      </c>
      <c r="N12" s="1" t="s">
        <v>370</v>
      </c>
      <c r="O12" s="1">
        <v>0</v>
      </c>
      <c r="P12" s="1">
        <v>0</v>
      </c>
      <c r="R12">
        <v>1</v>
      </c>
      <c r="U12" s="9">
        <f t="shared" si="0"/>
        <v>1.1574076779652387E-5</v>
      </c>
      <c r="V12" s="9">
        <f t="shared" si="1"/>
        <v>0</v>
      </c>
    </row>
    <row r="13" spans="1:22" x14ac:dyDescent="0.3">
      <c r="A13" s="1" t="s">
        <v>15</v>
      </c>
      <c r="B13" s="1" t="s">
        <v>16</v>
      </c>
      <c r="C13" s="1" t="s">
        <v>236</v>
      </c>
      <c r="D13" s="1" t="s">
        <v>237</v>
      </c>
      <c r="E13" s="1" t="s">
        <v>46</v>
      </c>
      <c r="F13" s="1" t="s">
        <v>230</v>
      </c>
      <c r="G13" s="1" t="s">
        <v>230</v>
      </c>
      <c r="H13" s="1" t="s">
        <v>238</v>
      </c>
      <c r="I13" s="1" t="s">
        <v>23</v>
      </c>
      <c r="J13" s="1" t="s">
        <v>24</v>
      </c>
      <c r="K13" s="1" t="s">
        <v>25</v>
      </c>
      <c r="L13" s="1" t="s">
        <v>378</v>
      </c>
      <c r="M13" s="1" t="s">
        <v>378</v>
      </c>
      <c r="N13" s="1" t="s">
        <v>379</v>
      </c>
      <c r="O13" s="1">
        <v>0</v>
      </c>
      <c r="P13" s="1">
        <v>0</v>
      </c>
      <c r="R13">
        <v>1</v>
      </c>
      <c r="U13" s="9">
        <f t="shared" si="0"/>
        <v>8.101852290565148E-5</v>
      </c>
      <c r="V13" s="9">
        <f t="shared" si="1"/>
        <v>0</v>
      </c>
    </row>
    <row r="14" spans="1:22" x14ac:dyDescent="0.3">
      <c r="A14" s="1" t="s">
        <v>15</v>
      </c>
      <c r="B14" s="1" t="s">
        <v>16</v>
      </c>
      <c r="C14" s="1" t="s">
        <v>236</v>
      </c>
      <c r="D14" s="1" t="s">
        <v>237</v>
      </c>
      <c r="E14" s="1" t="s">
        <v>46</v>
      </c>
      <c r="F14" s="1" t="s">
        <v>230</v>
      </c>
      <c r="G14" s="1" t="s">
        <v>230</v>
      </c>
      <c r="H14" s="1" t="s">
        <v>238</v>
      </c>
      <c r="I14" s="1" t="s">
        <v>23</v>
      </c>
      <c r="J14" s="1" t="s">
        <v>24</v>
      </c>
      <c r="K14" s="1" t="s">
        <v>25</v>
      </c>
      <c r="L14" s="1" t="s">
        <v>387</v>
      </c>
      <c r="M14" s="1" t="s">
        <v>387</v>
      </c>
      <c r="N14" s="1" t="s">
        <v>388</v>
      </c>
      <c r="O14" s="1">
        <v>0</v>
      </c>
      <c r="P14" s="1">
        <v>0</v>
      </c>
      <c r="R14">
        <v>1</v>
      </c>
      <c r="U14" s="9">
        <f t="shared" si="0"/>
        <v>1.1574076779652387E-5</v>
      </c>
      <c r="V14" s="9">
        <f t="shared" si="1"/>
        <v>0</v>
      </c>
    </row>
    <row r="15" spans="1:22" x14ac:dyDescent="0.3">
      <c r="A15" s="1" t="s">
        <v>15</v>
      </c>
      <c r="B15" s="1" t="s">
        <v>16</v>
      </c>
      <c r="C15" s="1" t="s">
        <v>236</v>
      </c>
      <c r="D15" s="1" t="s">
        <v>237</v>
      </c>
      <c r="E15" s="1" t="s">
        <v>46</v>
      </c>
      <c r="F15" s="1" t="s">
        <v>230</v>
      </c>
      <c r="G15" s="1" t="s">
        <v>230</v>
      </c>
      <c r="H15" s="1" t="s">
        <v>238</v>
      </c>
      <c r="I15" s="1" t="s">
        <v>23</v>
      </c>
      <c r="J15" s="1" t="s">
        <v>24</v>
      </c>
      <c r="K15" s="1" t="s">
        <v>25</v>
      </c>
      <c r="L15" s="1" t="s">
        <v>401</v>
      </c>
      <c r="M15" s="1" t="s">
        <v>401</v>
      </c>
      <c r="N15" s="1" t="s">
        <v>402</v>
      </c>
      <c r="O15" s="1">
        <v>1</v>
      </c>
      <c r="P15" s="1">
        <v>1</v>
      </c>
      <c r="R15">
        <v>1</v>
      </c>
      <c r="U15" s="9">
        <f t="shared" si="0"/>
        <v>2.314814628334716E-5</v>
      </c>
      <c r="V15" s="9">
        <f t="shared" si="1"/>
        <v>0</v>
      </c>
    </row>
    <row r="16" spans="1:22" x14ac:dyDescent="0.3">
      <c r="A16" s="1" t="s">
        <v>15</v>
      </c>
      <c r="B16" s="1" t="s">
        <v>16</v>
      </c>
      <c r="C16" s="1" t="s">
        <v>236</v>
      </c>
      <c r="D16" s="1" t="s">
        <v>237</v>
      </c>
      <c r="E16" s="1" t="s">
        <v>46</v>
      </c>
      <c r="F16" s="1" t="s">
        <v>230</v>
      </c>
      <c r="G16" s="1" t="s">
        <v>230</v>
      </c>
      <c r="H16" s="1" t="s">
        <v>238</v>
      </c>
      <c r="I16" s="1" t="s">
        <v>23</v>
      </c>
      <c r="J16" s="1" t="s">
        <v>24</v>
      </c>
      <c r="K16" s="1" t="s">
        <v>25</v>
      </c>
      <c r="L16" s="1" t="s">
        <v>411</v>
      </c>
      <c r="M16" s="1" t="s">
        <v>411</v>
      </c>
      <c r="N16" s="1" t="s">
        <v>412</v>
      </c>
      <c r="O16" s="1">
        <v>2</v>
      </c>
      <c r="P16" s="1">
        <v>1</v>
      </c>
      <c r="R16">
        <v>1</v>
      </c>
      <c r="U16" s="9">
        <f t="shared" si="0"/>
        <v>1.1574076779652387E-5</v>
      </c>
      <c r="V16" s="9">
        <f t="shared" si="1"/>
        <v>0</v>
      </c>
    </row>
    <row r="17" spans="1:22" x14ac:dyDescent="0.3">
      <c r="A17" s="1" t="s">
        <v>15</v>
      </c>
      <c r="B17" s="1" t="s">
        <v>16</v>
      </c>
      <c r="C17" s="1" t="s">
        <v>236</v>
      </c>
      <c r="D17" s="1" t="s">
        <v>237</v>
      </c>
      <c r="E17" s="1" t="s">
        <v>46</v>
      </c>
      <c r="F17" s="1" t="s">
        <v>230</v>
      </c>
      <c r="G17" s="1" t="s">
        <v>230</v>
      </c>
      <c r="H17" s="1" t="s">
        <v>238</v>
      </c>
      <c r="I17" s="1" t="s">
        <v>23</v>
      </c>
      <c r="J17" s="1" t="s">
        <v>24</v>
      </c>
      <c r="K17" s="1" t="s">
        <v>25</v>
      </c>
      <c r="L17" s="1" t="s">
        <v>427</v>
      </c>
      <c r="M17" s="1" t="s">
        <v>427</v>
      </c>
      <c r="N17" s="1" t="s">
        <v>428</v>
      </c>
      <c r="O17" s="1">
        <v>3</v>
      </c>
      <c r="P17" s="1">
        <v>1</v>
      </c>
      <c r="R17">
        <v>1</v>
      </c>
      <c r="U17" s="9">
        <f t="shared" si="0"/>
        <v>1.1574076779652387E-5</v>
      </c>
      <c r="V17" s="9">
        <f t="shared" si="1"/>
        <v>0</v>
      </c>
    </row>
    <row r="18" spans="1:22" x14ac:dyDescent="0.3">
      <c r="A18" s="1" t="s">
        <v>15</v>
      </c>
      <c r="B18" s="1" t="s">
        <v>16</v>
      </c>
      <c r="C18" s="1" t="s">
        <v>236</v>
      </c>
      <c r="D18" s="1" t="s">
        <v>237</v>
      </c>
      <c r="E18" s="1" t="s">
        <v>46</v>
      </c>
      <c r="F18" s="1" t="s">
        <v>230</v>
      </c>
      <c r="G18" s="1" t="s">
        <v>230</v>
      </c>
      <c r="H18" s="1" t="s">
        <v>238</v>
      </c>
      <c r="I18" s="1" t="s">
        <v>23</v>
      </c>
      <c r="J18" s="1" t="s">
        <v>24</v>
      </c>
      <c r="K18" s="1" t="s">
        <v>25</v>
      </c>
      <c r="L18" s="1" t="s">
        <v>429</v>
      </c>
      <c r="M18" s="1" t="s">
        <v>429</v>
      </c>
      <c r="N18" s="1" t="s">
        <v>430</v>
      </c>
      <c r="O18" s="1">
        <v>4</v>
      </c>
      <c r="P18" s="1">
        <v>1</v>
      </c>
      <c r="R18">
        <v>1</v>
      </c>
      <c r="U18" s="9">
        <f t="shared" si="0"/>
        <v>2.314814628334716E-5</v>
      </c>
      <c r="V18" s="9">
        <f t="shared" si="1"/>
        <v>0</v>
      </c>
    </row>
    <row r="19" spans="1:22" x14ac:dyDescent="0.3">
      <c r="A19" s="1" t="s">
        <v>15</v>
      </c>
      <c r="B19" s="1" t="s">
        <v>16</v>
      </c>
      <c r="C19" s="1" t="s">
        <v>236</v>
      </c>
      <c r="D19" s="1" t="s">
        <v>237</v>
      </c>
      <c r="E19" s="1" t="s">
        <v>46</v>
      </c>
      <c r="F19" s="1" t="s">
        <v>230</v>
      </c>
      <c r="G19" s="1" t="s">
        <v>230</v>
      </c>
      <c r="H19" s="1" t="s">
        <v>238</v>
      </c>
      <c r="I19" s="1" t="s">
        <v>23</v>
      </c>
      <c r="J19" s="1" t="s">
        <v>24</v>
      </c>
      <c r="K19" s="1" t="s">
        <v>25</v>
      </c>
      <c r="L19" s="1" t="s">
        <v>447</v>
      </c>
      <c r="M19" s="1" t="s">
        <v>447</v>
      </c>
      <c r="N19" s="1" t="s">
        <v>448</v>
      </c>
      <c r="O19" s="1">
        <v>5</v>
      </c>
      <c r="P19" s="1">
        <v>1</v>
      </c>
      <c r="R19">
        <v>1</v>
      </c>
      <c r="U19" s="9">
        <f t="shared" si="0"/>
        <v>1.1574076779652387E-5</v>
      </c>
      <c r="V19" s="9">
        <f t="shared" si="1"/>
        <v>0</v>
      </c>
    </row>
    <row r="20" spans="1:22" x14ac:dyDescent="0.3">
      <c r="A20" s="1" t="s">
        <v>15</v>
      </c>
      <c r="B20" s="1" t="s">
        <v>16</v>
      </c>
      <c r="C20" s="1" t="s">
        <v>236</v>
      </c>
      <c r="D20" s="1" t="s">
        <v>237</v>
      </c>
      <c r="E20" s="1" t="s">
        <v>46</v>
      </c>
      <c r="F20" s="1" t="s">
        <v>230</v>
      </c>
      <c r="G20" s="1" t="s">
        <v>230</v>
      </c>
      <c r="H20" s="1" t="s">
        <v>238</v>
      </c>
      <c r="I20" s="1" t="s">
        <v>23</v>
      </c>
      <c r="J20" s="1" t="s">
        <v>24</v>
      </c>
      <c r="K20" s="1" t="s">
        <v>25</v>
      </c>
      <c r="L20" s="1" t="s">
        <v>451</v>
      </c>
      <c r="M20" s="1" t="s">
        <v>451</v>
      </c>
      <c r="N20" s="1" t="s">
        <v>452</v>
      </c>
      <c r="O20" s="1">
        <v>4</v>
      </c>
      <c r="P20" s="1">
        <v>1</v>
      </c>
      <c r="R20">
        <v>1</v>
      </c>
      <c r="U20" s="9">
        <f t="shared" si="0"/>
        <v>1.1574076779652387E-5</v>
      </c>
      <c r="V20" s="9">
        <f t="shared" si="1"/>
        <v>0</v>
      </c>
    </row>
    <row r="21" spans="1:22" x14ac:dyDescent="0.3">
      <c r="A21" s="1" t="s">
        <v>15</v>
      </c>
      <c r="B21" s="1" t="s">
        <v>16</v>
      </c>
      <c r="C21" s="1" t="s">
        <v>236</v>
      </c>
      <c r="D21" s="1" t="s">
        <v>237</v>
      </c>
      <c r="E21" s="1" t="s">
        <v>46</v>
      </c>
      <c r="F21" s="1" t="s">
        <v>230</v>
      </c>
      <c r="G21" s="1" t="s">
        <v>230</v>
      </c>
      <c r="H21" s="1" t="s">
        <v>238</v>
      </c>
      <c r="I21" s="1" t="s">
        <v>23</v>
      </c>
      <c r="J21" s="1" t="s">
        <v>24</v>
      </c>
      <c r="K21" s="1" t="s">
        <v>25</v>
      </c>
      <c r="L21" s="1" t="s">
        <v>459</v>
      </c>
      <c r="M21" s="1" t="s">
        <v>459</v>
      </c>
      <c r="N21" s="1" t="s">
        <v>460</v>
      </c>
      <c r="O21" s="1">
        <v>2</v>
      </c>
      <c r="P21" s="1">
        <v>1</v>
      </c>
      <c r="R21">
        <v>1</v>
      </c>
      <c r="U21" s="9">
        <f t="shared" si="0"/>
        <v>1.1574076779652387E-5</v>
      </c>
      <c r="V21" s="9">
        <f t="shared" si="1"/>
        <v>0</v>
      </c>
    </row>
    <row r="22" spans="1:22" x14ac:dyDescent="0.3">
      <c r="A22" s="1" t="s">
        <v>15</v>
      </c>
      <c r="B22" s="1" t="s">
        <v>16</v>
      </c>
      <c r="C22" s="1" t="s">
        <v>236</v>
      </c>
      <c r="D22" s="1" t="s">
        <v>237</v>
      </c>
      <c r="E22" s="1" t="s">
        <v>46</v>
      </c>
      <c r="F22" s="1" t="s">
        <v>230</v>
      </c>
      <c r="G22" s="1" t="s">
        <v>230</v>
      </c>
      <c r="H22" s="1" t="s">
        <v>238</v>
      </c>
      <c r="I22" s="1" t="s">
        <v>23</v>
      </c>
      <c r="J22" s="1" t="s">
        <v>24</v>
      </c>
      <c r="K22" s="1" t="s">
        <v>25</v>
      </c>
      <c r="L22" s="1" t="s">
        <v>468</v>
      </c>
      <c r="M22" s="1" t="s">
        <v>468</v>
      </c>
      <c r="N22" s="1" t="s">
        <v>469</v>
      </c>
      <c r="O22" s="1">
        <v>2</v>
      </c>
      <c r="P22" s="1">
        <v>1</v>
      </c>
      <c r="R22">
        <v>1</v>
      </c>
      <c r="U22" s="9">
        <f t="shared" si="0"/>
        <v>2.3148153559304774E-5</v>
      </c>
      <c r="V22" s="9">
        <f t="shared" si="1"/>
        <v>0</v>
      </c>
    </row>
    <row r="23" spans="1:22" x14ac:dyDescent="0.3">
      <c r="A23" s="1" t="s">
        <v>15</v>
      </c>
      <c r="B23" s="1" t="s">
        <v>16</v>
      </c>
      <c r="C23" s="1" t="s">
        <v>236</v>
      </c>
      <c r="D23" s="1" t="s">
        <v>237</v>
      </c>
      <c r="E23" s="1" t="s">
        <v>46</v>
      </c>
      <c r="F23" s="1" t="s">
        <v>230</v>
      </c>
      <c r="G23" s="1" t="s">
        <v>230</v>
      </c>
      <c r="H23" s="1" t="s">
        <v>238</v>
      </c>
      <c r="I23" s="1" t="s">
        <v>23</v>
      </c>
      <c r="J23" s="1" t="s">
        <v>24</v>
      </c>
      <c r="K23" s="1" t="s">
        <v>25</v>
      </c>
      <c r="L23" s="1" t="s">
        <v>482</v>
      </c>
      <c r="M23" s="1" t="s">
        <v>482</v>
      </c>
      <c r="N23" s="1" t="s">
        <v>483</v>
      </c>
      <c r="O23" s="1">
        <v>1</v>
      </c>
      <c r="P23" s="1">
        <v>1</v>
      </c>
      <c r="R23">
        <v>1</v>
      </c>
      <c r="U23" s="9">
        <f t="shared" si="0"/>
        <v>1.1574069503694773E-5</v>
      </c>
      <c r="V23" s="9">
        <f t="shared" si="1"/>
        <v>0</v>
      </c>
    </row>
    <row r="24" spans="1:22" x14ac:dyDescent="0.3">
      <c r="A24" s="1" t="s">
        <v>15</v>
      </c>
      <c r="B24" s="1" t="s">
        <v>16</v>
      </c>
      <c r="C24" s="1" t="s">
        <v>236</v>
      </c>
      <c r="D24" s="1" t="s">
        <v>237</v>
      </c>
      <c r="E24" s="1" t="s">
        <v>46</v>
      </c>
      <c r="F24" s="1" t="s">
        <v>230</v>
      </c>
      <c r="G24" s="1" t="s">
        <v>230</v>
      </c>
      <c r="H24" s="1" t="s">
        <v>238</v>
      </c>
      <c r="I24" s="1" t="s">
        <v>23</v>
      </c>
      <c r="J24" s="1" t="s">
        <v>24</v>
      </c>
      <c r="K24" s="1" t="s">
        <v>25</v>
      </c>
      <c r="L24" s="1" t="s">
        <v>493</v>
      </c>
      <c r="M24" s="1" t="s">
        <v>493</v>
      </c>
      <c r="N24" s="1" t="s">
        <v>494</v>
      </c>
      <c r="O24" s="1">
        <v>0</v>
      </c>
      <c r="P24" s="1">
        <v>0</v>
      </c>
      <c r="R24">
        <v>1</v>
      </c>
      <c r="U24" s="9">
        <f t="shared" si="0"/>
        <v>1.1574069503694773E-5</v>
      </c>
      <c r="V24" s="9">
        <f t="shared" si="1"/>
        <v>0</v>
      </c>
    </row>
    <row r="25" spans="1:22" x14ac:dyDescent="0.3">
      <c r="A25" s="1" t="s">
        <v>15</v>
      </c>
      <c r="B25" s="1" t="s">
        <v>16</v>
      </c>
      <c r="C25" s="1" t="s">
        <v>236</v>
      </c>
      <c r="D25" s="1" t="s">
        <v>237</v>
      </c>
      <c r="E25" s="1" t="s">
        <v>46</v>
      </c>
      <c r="F25" s="1" t="s">
        <v>230</v>
      </c>
      <c r="G25" s="1" t="s">
        <v>230</v>
      </c>
      <c r="H25" s="1" t="s">
        <v>238</v>
      </c>
      <c r="I25" s="1" t="s">
        <v>23</v>
      </c>
      <c r="J25" s="1" t="s">
        <v>24</v>
      </c>
      <c r="K25" s="1" t="s">
        <v>25</v>
      </c>
      <c r="L25" s="1" t="s">
        <v>501</v>
      </c>
      <c r="M25" s="1" t="s">
        <v>501</v>
      </c>
      <c r="N25" s="1" t="s">
        <v>502</v>
      </c>
      <c r="O25" s="1">
        <v>0</v>
      </c>
      <c r="P25" s="1">
        <v>0</v>
      </c>
      <c r="R25">
        <v>1</v>
      </c>
      <c r="U25" s="9">
        <f t="shared" si="0"/>
        <v>1.1574076779652387E-5</v>
      </c>
      <c r="V25" s="9">
        <f t="shared" si="1"/>
        <v>0</v>
      </c>
    </row>
    <row r="26" spans="1:22" x14ac:dyDescent="0.3">
      <c r="A26" s="1" t="s">
        <v>15</v>
      </c>
      <c r="B26" s="1" t="s">
        <v>16</v>
      </c>
      <c r="C26" s="1" t="s">
        <v>236</v>
      </c>
      <c r="D26" s="1" t="s">
        <v>237</v>
      </c>
      <c r="E26" s="1" t="s">
        <v>46</v>
      </c>
      <c r="F26" s="1" t="s">
        <v>230</v>
      </c>
      <c r="G26" s="1" t="s">
        <v>230</v>
      </c>
      <c r="H26" s="1" t="s">
        <v>238</v>
      </c>
      <c r="I26" s="1" t="s">
        <v>23</v>
      </c>
      <c r="J26" s="1" t="s">
        <v>24</v>
      </c>
      <c r="K26" s="1" t="s">
        <v>25</v>
      </c>
      <c r="L26" s="1" t="s">
        <v>509</v>
      </c>
      <c r="M26" s="1" t="s">
        <v>509</v>
      </c>
      <c r="N26" s="1" t="s">
        <v>510</v>
      </c>
      <c r="O26" s="1">
        <v>0</v>
      </c>
      <c r="P26" s="1">
        <v>0</v>
      </c>
      <c r="R26">
        <v>1</v>
      </c>
      <c r="U26" s="9">
        <f t="shared" si="0"/>
        <v>1.1574069503694773E-5</v>
      </c>
      <c r="V26" s="9">
        <f t="shared" si="1"/>
        <v>0</v>
      </c>
    </row>
    <row r="27" spans="1:22" x14ac:dyDescent="0.3">
      <c r="A27" s="1" t="s">
        <v>15</v>
      </c>
      <c r="B27" s="1" t="s">
        <v>16</v>
      </c>
      <c r="C27" s="1" t="s">
        <v>236</v>
      </c>
      <c r="D27" s="1" t="s">
        <v>237</v>
      </c>
      <c r="E27" s="1" t="s">
        <v>46</v>
      </c>
      <c r="F27" s="1" t="s">
        <v>230</v>
      </c>
      <c r="G27" s="1" t="s">
        <v>230</v>
      </c>
      <c r="H27" s="1" t="s">
        <v>238</v>
      </c>
      <c r="I27" s="1" t="s">
        <v>23</v>
      </c>
      <c r="J27" s="1" t="s">
        <v>24</v>
      </c>
      <c r="K27" s="1" t="s">
        <v>25</v>
      </c>
      <c r="L27" s="1" t="s">
        <v>519</v>
      </c>
      <c r="M27" s="1" t="s">
        <v>519</v>
      </c>
      <c r="N27" s="1" t="s">
        <v>520</v>
      </c>
      <c r="O27" s="1">
        <v>0</v>
      </c>
      <c r="P27" s="1">
        <v>0</v>
      </c>
      <c r="R27">
        <v>1</v>
      </c>
      <c r="U27" s="9">
        <f t="shared" si="0"/>
        <v>1.1574069503694773E-5</v>
      </c>
      <c r="V27" s="9">
        <f t="shared" si="1"/>
        <v>0</v>
      </c>
    </row>
    <row r="28" spans="1:22" x14ac:dyDescent="0.3">
      <c r="A28" s="1" t="s">
        <v>15</v>
      </c>
      <c r="B28" s="1" t="s">
        <v>16</v>
      </c>
      <c r="C28" s="1" t="s">
        <v>236</v>
      </c>
      <c r="D28" s="1" t="s">
        <v>237</v>
      </c>
      <c r="E28" s="1" t="s">
        <v>46</v>
      </c>
      <c r="F28" s="1" t="s">
        <v>230</v>
      </c>
      <c r="G28" s="1" t="s">
        <v>230</v>
      </c>
      <c r="H28" s="1" t="s">
        <v>238</v>
      </c>
      <c r="I28" s="1" t="s">
        <v>23</v>
      </c>
      <c r="J28" s="1" t="s">
        <v>24</v>
      </c>
      <c r="K28" s="1" t="s">
        <v>25</v>
      </c>
      <c r="L28" s="1" t="s">
        <v>527</v>
      </c>
      <c r="M28" s="1" t="s">
        <v>527</v>
      </c>
      <c r="N28" s="1" t="s">
        <v>528</v>
      </c>
      <c r="O28" s="1">
        <v>0</v>
      </c>
      <c r="P28" s="1">
        <v>0</v>
      </c>
      <c r="R28">
        <v>1</v>
      </c>
      <c r="U28" s="9">
        <f t="shared" si="0"/>
        <v>1.1574076779652387E-5</v>
      </c>
      <c r="V28" s="9">
        <f t="shared" si="1"/>
        <v>0</v>
      </c>
    </row>
    <row r="29" spans="1:22" x14ac:dyDescent="0.3">
      <c r="A29" s="1" t="s">
        <v>15</v>
      </c>
      <c r="B29" s="1" t="s">
        <v>16</v>
      </c>
      <c r="C29" s="1" t="s">
        <v>236</v>
      </c>
      <c r="D29" s="1" t="s">
        <v>237</v>
      </c>
      <c r="E29" s="1" t="s">
        <v>46</v>
      </c>
      <c r="F29" s="1" t="s">
        <v>230</v>
      </c>
      <c r="G29" s="1" t="s">
        <v>230</v>
      </c>
      <c r="H29" s="1" t="s">
        <v>238</v>
      </c>
      <c r="I29" s="1" t="s">
        <v>23</v>
      </c>
      <c r="J29" s="1" t="s">
        <v>24</v>
      </c>
      <c r="K29" s="1" t="s">
        <v>25</v>
      </c>
      <c r="L29" s="1" t="s">
        <v>539</v>
      </c>
      <c r="M29" s="1" t="s">
        <v>539</v>
      </c>
      <c r="N29" s="1" t="s">
        <v>540</v>
      </c>
      <c r="O29" s="1">
        <v>0</v>
      </c>
      <c r="P29" s="1">
        <v>0</v>
      </c>
      <c r="R29">
        <v>1</v>
      </c>
      <c r="U29" s="9">
        <f t="shared" si="0"/>
        <v>1.1574069503694773E-5</v>
      </c>
      <c r="V29" s="9">
        <f>M29-L29</f>
        <v>0</v>
      </c>
    </row>
    <row r="30" spans="1:22" x14ac:dyDescent="0.3">
      <c r="A30" s="1" t="s">
        <v>15</v>
      </c>
      <c r="B30" s="1" t="s">
        <v>16</v>
      </c>
      <c r="C30" s="1" t="s">
        <v>236</v>
      </c>
      <c r="D30" s="1" t="s">
        <v>237</v>
      </c>
      <c r="E30" s="1" t="s">
        <v>46</v>
      </c>
      <c r="F30" s="1" t="s">
        <v>230</v>
      </c>
      <c r="G30" s="1" t="s">
        <v>230</v>
      </c>
      <c r="H30" s="1" t="s">
        <v>238</v>
      </c>
      <c r="I30" s="1" t="s">
        <v>23</v>
      </c>
      <c r="J30" s="1" t="s">
        <v>24</v>
      </c>
      <c r="K30" s="1" t="s">
        <v>25</v>
      </c>
      <c r="L30" s="1" t="s">
        <v>548</v>
      </c>
      <c r="M30" s="1" t="s">
        <v>548</v>
      </c>
      <c r="N30" s="1" t="s">
        <v>549</v>
      </c>
      <c r="O30" s="1">
        <v>0</v>
      </c>
      <c r="P30" s="1">
        <v>0</v>
      </c>
      <c r="R30">
        <v>1</v>
      </c>
      <c r="U30" s="9">
        <f t="shared" si="0"/>
        <v>1.1574076779652387E-5</v>
      </c>
      <c r="V30" s="9">
        <f t="shared" si="1"/>
        <v>0</v>
      </c>
    </row>
    <row r="31" spans="1:22" x14ac:dyDescent="0.3">
      <c r="O31">
        <f>SUM(O2:O30)</f>
        <v>26</v>
      </c>
      <c r="P31">
        <f>SUM(P2:P30)</f>
        <v>11</v>
      </c>
      <c r="Q31">
        <f>O31/P31</f>
        <v>2.3636363636363638</v>
      </c>
      <c r="R31">
        <f>SUM(R2:R29)</f>
        <v>28</v>
      </c>
      <c r="S31">
        <f>O31/R31</f>
        <v>0.9285714285714286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zoomScale="74" zoomScaleNormal="74" workbookViewId="0">
      <selection activeCell="W22" sqref="W22"/>
    </sheetView>
  </sheetViews>
  <sheetFormatPr defaultRowHeight="14" x14ac:dyDescent="0.3"/>
  <cols>
    <col min="3" max="3" width="11.25" customWidth="1"/>
    <col min="6" max="6" width="10.9140625" customWidth="1"/>
    <col min="7" max="8" width="11.75" customWidth="1"/>
    <col min="11" max="11" width="11.1640625" customWidth="1"/>
    <col min="12" max="12" width="18.75" customWidth="1"/>
    <col min="13" max="13" width="18.83203125" customWidth="1"/>
    <col min="14" max="14" width="18.6640625" customWidth="1"/>
    <col min="21" max="21" width="12.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2" x14ac:dyDescent="0.3">
      <c r="A2" s="1" t="s">
        <v>15</v>
      </c>
      <c r="B2" s="1" t="s">
        <v>16</v>
      </c>
      <c r="C2" s="1" t="s">
        <v>110</v>
      </c>
      <c r="D2" s="1" t="s">
        <v>111</v>
      </c>
      <c r="E2" s="1" t="s">
        <v>46</v>
      </c>
      <c r="F2" s="1" t="s">
        <v>20</v>
      </c>
      <c r="G2" s="1" t="s">
        <v>112</v>
      </c>
      <c r="H2" s="1" t="s">
        <v>113</v>
      </c>
      <c r="I2" s="1" t="s">
        <v>23</v>
      </c>
      <c r="J2" s="1" t="s">
        <v>24</v>
      </c>
      <c r="K2" s="1" t="s">
        <v>25</v>
      </c>
      <c r="L2" s="1" t="s">
        <v>114</v>
      </c>
      <c r="M2" s="1" t="s">
        <v>114</v>
      </c>
      <c r="N2" s="1" t="s">
        <v>115</v>
      </c>
      <c r="O2" s="1">
        <v>0</v>
      </c>
      <c r="P2">
        <v>0</v>
      </c>
      <c r="R2">
        <v>1</v>
      </c>
      <c r="U2" s="9">
        <f>N2-M2</f>
        <v>3.4722223062999547E-5</v>
      </c>
      <c r="V2" s="9">
        <f>M2-L2</f>
        <v>0</v>
      </c>
    </row>
    <row r="3" spans="1:22" x14ac:dyDescent="0.3">
      <c r="A3" s="1" t="s">
        <v>15</v>
      </c>
      <c r="B3" s="1" t="s">
        <v>16</v>
      </c>
      <c r="C3" s="1" t="s">
        <v>110</v>
      </c>
      <c r="D3" s="1" t="s">
        <v>111</v>
      </c>
      <c r="E3" s="1" t="s">
        <v>46</v>
      </c>
      <c r="F3" s="1" t="s">
        <v>20</v>
      </c>
      <c r="G3" s="1" t="s">
        <v>112</v>
      </c>
      <c r="H3" s="1" t="s">
        <v>113</v>
      </c>
      <c r="I3" s="1" t="s">
        <v>23</v>
      </c>
      <c r="J3" s="1" t="s">
        <v>24</v>
      </c>
      <c r="K3" s="1" t="s">
        <v>25</v>
      </c>
      <c r="L3" s="1" t="s">
        <v>124</v>
      </c>
      <c r="M3" s="1" t="s">
        <v>124</v>
      </c>
      <c r="N3" s="1" t="s">
        <v>125</v>
      </c>
      <c r="O3" s="1">
        <v>2</v>
      </c>
      <c r="P3">
        <v>1</v>
      </c>
      <c r="R3">
        <v>1</v>
      </c>
      <c r="U3" s="9">
        <f t="shared" ref="U3:U30" si="0">N3-M3</f>
        <v>3.4722223062999547E-5</v>
      </c>
      <c r="V3" s="9">
        <f t="shared" ref="V3:V30" si="1">M3-L3</f>
        <v>0</v>
      </c>
    </row>
    <row r="4" spans="1:22" x14ac:dyDescent="0.3">
      <c r="A4" s="1" t="s">
        <v>15</v>
      </c>
      <c r="B4" s="1" t="s">
        <v>16</v>
      </c>
      <c r="C4" s="1" t="s">
        <v>110</v>
      </c>
      <c r="D4" s="1" t="s">
        <v>111</v>
      </c>
      <c r="E4" s="1" t="s">
        <v>46</v>
      </c>
      <c r="F4" s="1" t="s">
        <v>20</v>
      </c>
      <c r="G4" s="1" t="s">
        <v>112</v>
      </c>
      <c r="H4" s="1" t="s">
        <v>113</v>
      </c>
      <c r="I4" s="1" t="s">
        <v>23</v>
      </c>
      <c r="J4" s="1" t="s">
        <v>24</v>
      </c>
      <c r="K4" s="1" t="s">
        <v>25</v>
      </c>
      <c r="L4" s="1" t="s">
        <v>131</v>
      </c>
      <c r="M4" s="1" t="s">
        <v>131</v>
      </c>
      <c r="N4" s="1" t="s">
        <v>132</v>
      </c>
      <c r="O4" s="1">
        <v>2</v>
      </c>
      <c r="P4">
        <v>1</v>
      </c>
      <c r="R4">
        <v>1</v>
      </c>
      <c r="U4" s="9">
        <f t="shared" si="0"/>
        <v>3.4722223062999547E-5</v>
      </c>
      <c r="V4" s="9">
        <f t="shared" si="1"/>
        <v>0</v>
      </c>
    </row>
    <row r="5" spans="1:22" x14ac:dyDescent="0.3">
      <c r="A5" s="1" t="s">
        <v>15</v>
      </c>
      <c r="B5" s="1" t="s">
        <v>16</v>
      </c>
      <c r="C5" s="1" t="s">
        <v>110</v>
      </c>
      <c r="D5" s="1" t="s">
        <v>111</v>
      </c>
      <c r="E5" s="1" t="s">
        <v>46</v>
      </c>
      <c r="F5" s="1" t="s">
        <v>20</v>
      </c>
      <c r="G5" s="1" t="s">
        <v>112</v>
      </c>
      <c r="H5" s="1" t="s">
        <v>113</v>
      </c>
      <c r="I5" s="1" t="s">
        <v>23</v>
      </c>
      <c r="J5" s="1" t="s">
        <v>24</v>
      </c>
      <c r="K5" s="1" t="s">
        <v>25</v>
      </c>
      <c r="L5" s="1" t="s">
        <v>144</v>
      </c>
      <c r="M5" s="1" t="s">
        <v>144</v>
      </c>
      <c r="N5" s="1" t="s">
        <v>145</v>
      </c>
      <c r="O5" s="1">
        <v>1</v>
      </c>
      <c r="P5">
        <v>1</v>
      </c>
      <c r="R5">
        <v>1</v>
      </c>
      <c r="U5" s="9">
        <f t="shared" si="0"/>
        <v>1.1574069503694773E-5</v>
      </c>
      <c r="V5" s="9">
        <f t="shared" si="1"/>
        <v>0</v>
      </c>
    </row>
    <row r="6" spans="1:22" x14ac:dyDescent="0.3">
      <c r="A6" s="1" t="s">
        <v>15</v>
      </c>
      <c r="B6" s="1" t="s">
        <v>16</v>
      </c>
      <c r="C6" s="1" t="s">
        <v>110</v>
      </c>
      <c r="D6" s="1" t="s">
        <v>111</v>
      </c>
      <c r="E6" s="1" t="s">
        <v>46</v>
      </c>
      <c r="F6" s="1" t="s">
        <v>20</v>
      </c>
      <c r="G6" s="1" t="s">
        <v>112</v>
      </c>
      <c r="H6" s="1" t="s">
        <v>113</v>
      </c>
      <c r="I6" s="1" t="s">
        <v>23</v>
      </c>
      <c r="J6" s="1" t="s">
        <v>24</v>
      </c>
      <c r="K6" s="1" t="s">
        <v>25</v>
      </c>
      <c r="L6" s="1" t="s">
        <v>154</v>
      </c>
      <c r="M6" s="1" t="s">
        <v>154</v>
      </c>
      <c r="N6" s="1" t="s">
        <v>155</v>
      </c>
      <c r="O6" s="1">
        <v>2</v>
      </c>
      <c r="P6">
        <v>1</v>
      </c>
      <c r="R6">
        <v>1</v>
      </c>
      <c r="U6" s="9">
        <f t="shared" si="0"/>
        <v>1.1574076779652387E-5</v>
      </c>
      <c r="V6" s="9">
        <f t="shared" si="1"/>
        <v>0</v>
      </c>
    </row>
    <row r="7" spans="1:22" x14ac:dyDescent="0.3">
      <c r="A7" s="1" t="s">
        <v>15</v>
      </c>
      <c r="B7" s="1" t="s">
        <v>16</v>
      </c>
      <c r="C7" s="1" t="s">
        <v>110</v>
      </c>
      <c r="D7" s="1" t="s">
        <v>111</v>
      </c>
      <c r="E7" s="1" t="s">
        <v>46</v>
      </c>
      <c r="F7" s="1" t="s">
        <v>20</v>
      </c>
      <c r="G7" s="1" t="s">
        <v>112</v>
      </c>
      <c r="H7" s="1" t="s">
        <v>113</v>
      </c>
      <c r="I7" s="1" t="s">
        <v>23</v>
      </c>
      <c r="J7" s="1" t="s">
        <v>24</v>
      </c>
      <c r="K7" s="1" t="s">
        <v>25</v>
      </c>
      <c r="L7" s="1" t="s">
        <v>160</v>
      </c>
      <c r="M7" s="1" t="s">
        <v>160</v>
      </c>
      <c r="N7" s="1" t="s">
        <v>161</v>
      </c>
      <c r="O7" s="1">
        <v>1</v>
      </c>
      <c r="P7">
        <v>1</v>
      </c>
      <c r="R7">
        <v>1</v>
      </c>
      <c r="U7" s="9">
        <f t="shared" si="0"/>
        <v>1.1574076779652387E-5</v>
      </c>
      <c r="V7" s="9">
        <f t="shared" si="1"/>
        <v>0</v>
      </c>
    </row>
    <row r="8" spans="1:22" x14ac:dyDescent="0.3">
      <c r="A8" s="1" t="s">
        <v>15</v>
      </c>
      <c r="B8" s="1" t="s">
        <v>16</v>
      </c>
      <c r="C8" s="1" t="s">
        <v>110</v>
      </c>
      <c r="D8" s="1" t="s">
        <v>111</v>
      </c>
      <c r="E8" s="1" t="s">
        <v>46</v>
      </c>
      <c r="F8" s="1" t="s">
        <v>20</v>
      </c>
      <c r="G8" s="1" t="s">
        <v>112</v>
      </c>
      <c r="H8" s="1" t="s">
        <v>113</v>
      </c>
      <c r="I8" s="1" t="s">
        <v>23</v>
      </c>
      <c r="J8" s="1" t="s">
        <v>24</v>
      </c>
      <c r="K8" s="1" t="s">
        <v>25</v>
      </c>
      <c r="L8" s="1" t="s">
        <v>174</v>
      </c>
      <c r="M8" s="1" t="s">
        <v>174</v>
      </c>
      <c r="N8" s="1" t="s">
        <v>175</v>
      </c>
      <c r="O8" s="1">
        <v>2</v>
      </c>
      <c r="P8">
        <v>1</v>
      </c>
      <c r="R8">
        <v>1</v>
      </c>
      <c r="U8" s="9">
        <f t="shared" si="0"/>
        <v>1.1574076779652387E-5</v>
      </c>
      <c r="V8" s="9">
        <f t="shared" si="1"/>
        <v>0</v>
      </c>
    </row>
    <row r="9" spans="1:22" x14ac:dyDescent="0.3">
      <c r="A9" s="1" t="s">
        <v>15</v>
      </c>
      <c r="B9" s="1" t="s">
        <v>16</v>
      </c>
      <c r="C9" s="1" t="s">
        <v>110</v>
      </c>
      <c r="D9" s="1" t="s">
        <v>111</v>
      </c>
      <c r="E9" s="1" t="s">
        <v>46</v>
      </c>
      <c r="F9" s="1" t="s">
        <v>20</v>
      </c>
      <c r="G9" s="1" t="s">
        <v>112</v>
      </c>
      <c r="H9" s="1" t="s">
        <v>113</v>
      </c>
      <c r="I9" s="1" t="s">
        <v>23</v>
      </c>
      <c r="J9" s="1" t="s">
        <v>24</v>
      </c>
      <c r="K9" s="1" t="s">
        <v>25</v>
      </c>
      <c r="L9" s="1" t="s">
        <v>178</v>
      </c>
      <c r="M9" s="1" t="s">
        <v>178</v>
      </c>
      <c r="N9" s="1" t="s">
        <v>178</v>
      </c>
      <c r="O9" s="1">
        <v>2</v>
      </c>
      <c r="P9">
        <v>1</v>
      </c>
      <c r="R9">
        <v>1</v>
      </c>
      <c r="U9" s="9">
        <f t="shared" si="0"/>
        <v>0</v>
      </c>
      <c r="V9" s="9">
        <f t="shared" si="1"/>
        <v>0</v>
      </c>
    </row>
    <row r="10" spans="1:22" x14ac:dyDescent="0.3">
      <c r="A10" s="1" t="s">
        <v>15</v>
      </c>
      <c r="B10" s="1" t="s">
        <v>16</v>
      </c>
      <c r="C10" s="1" t="s">
        <v>110</v>
      </c>
      <c r="D10" s="1" t="s">
        <v>111</v>
      </c>
      <c r="E10" s="1" t="s">
        <v>46</v>
      </c>
      <c r="F10" s="1" t="s">
        <v>20</v>
      </c>
      <c r="G10" s="1" t="s">
        <v>112</v>
      </c>
      <c r="H10" s="1" t="s">
        <v>113</v>
      </c>
      <c r="I10" s="1" t="s">
        <v>23</v>
      </c>
      <c r="J10" s="1" t="s">
        <v>24</v>
      </c>
      <c r="K10" s="1" t="s">
        <v>25</v>
      </c>
      <c r="L10" s="1" t="s">
        <v>186</v>
      </c>
      <c r="M10" s="1" t="s">
        <v>186</v>
      </c>
      <c r="N10" s="1" t="s">
        <v>187</v>
      </c>
      <c r="O10" s="1">
        <v>3</v>
      </c>
      <c r="P10">
        <v>1</v>
      </c>
      <c r="R10">
        <v>1</v>
      </c>
      <c r="U10" s="9">
        <f t="shared" si="0"/>
        <v>2.314814628334716E-5</v>
      </c>
      <c r="V10" s="9">
        <f t="shared" si="1"/>
        <v>0</v>
      </c>
    </row>
    <row r="11" spans="1:22" x14ac:dyDescent="0.3">
      <c r="A11" s="1" t="s">
        <v>15</v>
      </c>
      <c r="B11" s="1" t="s">
        <v>16</v>
      </c>
      <c r="C11" s="1" t="s">
        <v>110</v>
      </c>
      <c r="D11" s="1" t="s">
        <v>111</v>
      </c>
      <c r="E11" s="1" t="s">
        <v>46</v>
      </c>
      <c r="F11" s="1" t="s">
        <v>20</v>
      </c>
      <c r="G11" s="1" t="s">
        <v>112</v>
      </c>
      <c r="H11" s="1" t="s">
        <v>113</v>
      </c>
      <c r="I11" s="1" t="s">
        <v>23</v>
      </c>
      <c r="J11" s="1" t="s">
        <v>24</v>
      </c>
      <c r="K11" s="1" t="s">
        <v>25</v>
      </c>
      <c r="L11" s="1" t="s">
        <v>199</v>
      </c>
      <c r="M11" s="1" t="s">
        <v>199</v>
      </c>
      <c r="N11" s="1" t="s">
        <v>200</v>
      </c>
      <c r="O11" s="1">
        <v>2</v>
      </c>
      <c r="P11">
        <v>1</v>
      </c>
      <c r="R11">
        <v>1</v>
      </c>
      <c r="U11" s="9">
        <f t="shared" si="0"/>
        <v>1.1574076779652387E-5</v>
      </c>
      <c r="V11" s="9">
        <f t="shared" si="1"/>
        <v>0</v>
      </c>
    </row>
    <row r="12" spans="1:22" x14ac:dyDescent="0.3">
      <c r="A12" s="1" t="s">
        <v>15</v>
      </c>
      <c r="B12" s="1" t="s">
        <v>16</v>
      </c>
      <c r="C12" s="1" t="s">
        <v>110</v>
      </c>
      <c r="D12" s="1" t="s">
        <v>111</v>
      </c>
      <c r="E12" s="1" t="s">
        <v>46</v>
      </c>
      <c r="F12" s="1" t="s">
        <v>20</v>
      </c>
      <c r="G12" s="1" t="s">
        <v>112</v>
      </c>
      <c r="H12" s="1" t="s">
        <v>113</v>
      </c>
      <c r="I12" s="1" t="s">
        <v>23</v>
      </c>
      <c r="J12" s="1" t="s">
        <v>24</v>
      </c>
      <c r="K12" s="1" t="s">
        <v>25</v>
      </c>
      <c r="L12" s="1" t="s">
        <v>208</v>
      </c>
      <c r="M12" s="1" t="s">
        <v>208</v>
      </c>
      <c r="N12" s="1" t="s">
        <v>209</v>
      </c>
      <c r="O12" s="1">
        <v>3</v>
      </c>
      <c r="P12">
        <v>1</v>
      </c>
      <c r="R12">
        <v>1</v>
      </c>
      <c r="U12" s="9">
        <f t="shared" si="0"/>
        <v>1.1574069503694773E-5</v>
      </c>
      <c r="V12" s="9">
        <f t="shared" si="1"/>
        <v>0</v>
      </c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6" t="s">
        <v>686</v>
      </c>
      <c r="M13" s="1"/>
      <c r="N13" s="1"/>
      <c r="O13" s="1"/>
      <c r="P13">
        <v>0</v>
      </c>
      <c r="R13">
        <v>1</v>
      </c>
      <c r="U13" s="9">
        <f t="shared" si="0"/>
        <v>0</v>
      </c>
      <c r="V13" s="9"/>
    </row>
    <row r="14" spans="1:22" x14ac:dyDescent="0.3">
      <c r="A14" s="1" t="s">
        <v>15</v>
      </c>
      <c r="B14" s="1" t="s">
        <v>16</v>
      </c>
      <c r="C14" s="1" t="s">
        <v>110</v>
      </c>
      <c r="D14" s="1" t="s">
        <v>111</v>
      </c>
      <c r="E14" s="1" t="s">
        <v>46</v>
      </c>
      <c r="F14" s="1" t="s">
        <v>20</v>
      </c>
      <c r="G14" s="1" t="s">
        <v>112</v>
      </c>
      <c r="H14" s="1" t="s">
        <v>113</v>
      </c>
      <c r="I14" s="1" t="s">
        <v>23</v>
      </c>
      <c r="J14" s="1" t="s">
        <v>24</v>
      </c>
      <c r="K14" s="1" t="s">
        <v>25</v>
      </c>
      <c r="L14" s="1" t="s">
        <v>226</v>
      </c>
      <c r="M14" s="1" t="s">
        <v>226</v>
      </c>
      <c r="N14" s="1" t="s">
        <v>227</v>
      </c>
      <c r="O14" s="1">
        <v>4</v>
      </c>
      <c r="P14">
        <v>1</v>
      </c>
      <c r="R14">
        <v>1</v>
      </c>
      <c r="U14" s="9">
        <f t="shared" si="0"/>
        <v>2.314814628334716E-5</v>
      </c>
      <c r="V14" s="9">
        <f t="shared" si="1"/>
        <v>0</v>
      </c>
    </row>
    <row r="15" spans="1:22" x14ac:dyDescent="0.3">
      <c r="A15" s="1" t="s">
        <v>15</v>
      </c>
      <c r="B15" s="1" t="s">
        <v>16</v>
      </c>
      <c r="C15" s="1" t="s">
        <v>110</v>
      </c>
      <c r="D15" s="1" t="s">
        <v>111</v>
      </c>
      <c r="E15" s="1" t="s">
        <v>46</v>
      </c>
      <c r="F15" s="1" t="s">
        <v>20</v>
      </c>
      <c r="G15" s="1" t="s">
        <v>112</v>
      </c>
      <c r="H15" s="1" t="s">
        <v>113</v>
      </c>
      <c r="I15" s="1" t="s">
        <v>23</v>
      </c>
      <c r="J15" s="1" t="s">
        <v>24</v>
      </c>
      <c r="K15" s="1" t="s">
        <v>25</v>
      </c>
      <c r="L15" s="1" t="s">
        <v>245</v>
      </c>
      <c r="M15" s="1" t="s">
        <v>245</v>
      </c>
      <c r="N15" s="1" t="s">
        <v>246</v>
      </c>
      <c r="O15" s="1">
        <v>4</v>
      </c>
      <c r="P15">
        <v>1</v>
      </c>
      <c r="R15">
        <v>1</v>
      </c>
      <c r="U15" s="9">
        <f t="shared" si="0"/>
        <v>2.3148153559304774E-5</v>
      </c>
      <c r="V15" s="9">
        <f t="shared" si="1"/>
        <v>0</v>
      </c>
    </row>
    <row r="16" spans="1:22" x14ac:dyDescent="0.3">
      <c r="A16" s="1" t="s">
        <v>15</v>
      </c>
      <c r="B16" s="1" t="s">
        <v>16</v>
      </c>
      <c r="C16" s="1" t="s">
        <v>110</v>
      </c>
      <c r="D16" s="1" t="s">
        <v>111</v>
      </c>
      <c r="E16" s="1" t="s">
        <v>46</v>
      </c>
      <c r="F16" s="1" t="s">
        <v>20</v>
      </c>
      <c r="G16" s="1" t="s">
        <v>112</v>
      </c>
      <c r="H16" s="1" t="s">
        <v>113</v>
      </c>
      <c r="I16" s="1" t="s">
        <v>23</v>
      </c>
      <c r="J16" s="1" t="s">
        <v>24</v>
      </c>
      <c r="K16" s="1" t="s">
        <v>25</v>
      </c>
      <c r="L16" s="1" t="s">
        <v>259</v>
      </c>
      <c r="M16" s="4" t="s">
        <v>259</v>
      </c>
      <c r="N16" s="4" t="s">
        <v>260</v>
      </c>
      <c r="O16" s="1">
        <v>4</v>
      </c>
      <c r="P16">
        <v>1</v>
      </c>
      <c r="R16">
        <v>1</v>
      </c>
      <c r="U16" s="9">
        <f t="shared" si="0"/>
        <v>-1.1574076779652387E-5</v>
      </c>
      <c r="V16" s="9">
        <f t="shared" si="1"/>
        <v>0</v>
      </c>
    </row>
    <row r="17" spans="1:22" x14ac:dyDescent="0.3">
      <c r="A17" s="1" t="s">
        <v>15</v>
      </c>
      <c r="B17" s="1" t="s">
        <v>16</v>
      </c>
      <c r="C17" s="1" t="s">
        <v>110</v>
      </c>
      <c r="D17" s="1" t="s">
        <v>111</v>
      </c>
      <c r="E17" s="1" t="s">
        <v>46</v>
      </c>
      <c r="F17" s="1" t="s">
        <v>20</v>
      </c>
      <c r="G17" s="1" t="s">
        <v>112</v>
      </c>
      <c r="H17" s="1" t="s">
        <v>113</v>
      </c>
      <c r="I17" s="1" t="s">
        <v>23</v>
      </c>
      <c r="J17" s="1" t="s">
        <v>24</v>
      </c>
      <c r="K17" s="1" t="s">
        <v>25</v>
      </c>
      <c r="L17" s="1" t="s">
        <v>262</v>
      </c>
      <c r="M17" s="4" t="s">
        <v>262</v>
      </c>
      <c r="N17" s="4" t="s">
        <v>263</v>
      </c>
      <c r="O17" s="1">
        <v>5</v>
      </c>
      <c r="P17">
        <v>1</v>
      </c>
      <c r="R17">
        <v>1</v>
      </c>
      <c r="U17" s="9">
        <f t="shared" si="0"/>
        <v>-1.1574069503694773E-5</v>
      </c>
      <c r="V17" s="9">
        <f t="shared" si="1"/>
        <v>0</v>
      </c>
    </row>
    <row r="18" spans="1:22" x14ac:dyDescent="0.3">
      <c r="A18" s="1" t="s">
        <v>15</v>
      </c>
      <c r="B18" s="1" t="s">
        <v>16</v>
      </c>
      <c r="C18" s="1" t="s">
        <v>110</v>
      </c>
      <c r="D18" s="1" t="s">
        <v>111</v>
      </c>
      <c r="E18" s="1" t="s">
        <v>46</v>
      </c>
      <c r="F18" s="1" t="s">
        <v>20</v>
      </c>
      <c r="G18" s="1" t="s">
        <v>112</v>
      </c>
      <c r="H18" s="1" t="s">
        <v>113</v>
      </c>
      <c r="I18" s="1" t="s">
        <v>23</v>
      </c>
      <c r="J18" s="1" t="s">
        <v>24</v>
      </c>
      <c r="K18" s="1" t="s">
        <v>25</v>
      </c>
      <c r="L18" s="1" t="s">
        <v>286</v>
      </c>
      <c r="M18" s="1" t="s">
        <v>286</v>
      </c>
      <c r="N18" s="1" t="s">
        <v>287</v>
      </c>
      <c r="O18" s="1">
        <v>5</v>
      </c>
      <c r="P18">
        <v>1</v>
      </c>
      <c r="R18">
        <v>1</v>
      </c>
      <c r="U18" s="9">
        <f t="shared" si="0"/>
        <v>2.314814628334716E-5</v>
      </c>
      <c r="V18" s="9">
        <f>M18-L18</f>
        <v>0</v>
      </c>
    </row>
    <row r="19" spans="1:22" x14ac:dyDescent="0.3">
      <c r="A19" s="1" t="s">
        <v>15</v>
      </c>
      <c r="B19" s="1" t="s">
        <v>16</v>
      </c>
      <c r="C19" s="1" t="s">
        <v>110</v>
      </c>
      <c r="D19" s="1" t="s">
        <v>111</v>
      </c>
      <c r="E19" s="1" t="s">
        <v>46</v>
      </c>
      <c r="F19" s="1" t="s">
        <v>20</v>
      </c>
      <c r="G19" s="1" t="s">
        <v>112</v>
      </c>
      <c r="H19" s="1" t="s">
        <v>113</v>
      </c>
      <c r="I19" s="1" t="s">
        <v>23</v>
      </c>
      <c r="J19" s="1" t="s">
        <v>24</v>
      </c>
      <c r="K19" s="1" t="s">
        <v>25</v>
      </c>
      <c r="L19" s="1" t="s">
        <v>296</v>
      </c>
      <c r="M19" s="1" t="s">
        <v>296</v>
      </c>
      <c r="N19" s="1" t="s">
        <v>297</v>
      </c>
      <c r="O19" s="1">
        <v>5</v>
      </c>
      <c r="P19">
        <v>1</v>
      </c>
      <c r="R19">
        <v>1</v>
      </c>
      <c r="U19" s="9">
        <f t="shared" si="0"/>
        <v>1.1574076779652387E-5</v>
      </c>
      <c r="V19" s="9">
        <f t="shared" si="1"/>
        <v>0</v>
      </c>
    </row>
    <row r="20" spans="1:22" x14ac:dyDescent="0.3">
      <c r="A20" s="1" t="s">
        <v>15</v>
      </c>
      <c r="B20" s="1" t="s">
        <v>16</v>
      </c>
      <c r="C20" s="1" t="s">
        <v>110</v>
      </c>
      <c r="D20" s="1" t="s">
        <v>111</v>
      </c>
      <c r="E20" s="1" t="s">
        <v>46</v>
      </c>
      <c r="F20" s="1" t="s">
        <v>20</v>
      </c>
      <c r="G20" s="1" t="s">
        <v>112</v>
      </c>
      <c r="H20" s="1" t="s">
        <v>113</v>
      </c>
      <c r="I20" s="1" t="s">
        <v>23</v>
      </c>
      <c r="J20" s="1" t="s">
        <v>24</v>
      </c>
      <c r="K20" s="1" t="s">
        <v>25</v>
      </c>
      <c r="L20" s="1" t="s">
        <v>312</v>
      </c>
      <c r="M20" s="1" t="s">
        <v>312</v>
      </c>
      <c r="N20" s="1" t="s">
        <v>313</v>
      </c>
      <c r="O20" s="1">
        <v>6</v>
      </c>
      <c r="P20">
        <v>1</v>
      </c>
      <c r="R20">
        <v>1</v>
      </c>
      <c r="U20" s="9">
        <f t="shared" si="0"/>
        <v>1.1574076779652387E-5</v>
      </c>
      <c r="V20" s="9">
        <f t="shared" si="1"/>
        <v>0</v>
      </c>
    </row>
    <row r="21" spans="1:22" x14ac:dyDescent="0.3">
      <c r="A21" s="1" t="s">
        <v>15</v>
      </c>
      <c r="B21" s="1" t="s">
        <v>16</v>
      </c>
      <c r="C21" s="1" t="s">
        <v>110</v>
      </c>
      <c r="D21" s="1" t="s">
        <v>111</v>
      </c>
      <c r="E21" s="1" t="s">
        <v>46</v>
      </c>
      <c r="F21" s="1" t="s">
        <v>20</v>
      </c>
      <c r="G21" s="1" t="s">
        <v>112</v>
      </c>
      <c r="H21" s="1" t="s">
        <v>113</v>
      </c>
      <c r="I21" s="1" t="s">
        <v>23</v>
      </c>
      <c r="J21" s="1" t="s">
        <v>24</v>
      </c>
      <c r="K21" s="1" t="s">
        <v>25</v>
      </c>
      <c r="L21" s="1" t="s">
        <v>316</v>
      </c>
      <c r="M21" s="1" t="s">
        <v>316</v>
      </c>
      <c r="N21" s="1" t="s">
        <v>317</v>
      </c>
      <c r="O21" s="1">
        <v>6</v>
      </c>
      <c r="P21">
        <v>1</v>
      </c>
      <c r="R21">
        <v>1</v>
      </c>
      <c r="U21" s="9">
        <f t="shared" si="0"/>
        <v>1.1574069503694773E-5</v>
      </c>
      <c r="V21" s="9">
        <f t="shared" si="1"/>
        <v>0</v>
      </c>
    </row>
    <row r="22" spans="1:22" x14ac:dyDescent="0.3">
      <c r="A22" s="1" t="s">
        <v>15</v>
      </c>
      <c r="B22" s="1" t="s">
        <v>16</v>
      </c>
      <c r="C22" s="1" t="s">
        <v>110</v>
      </c>
      <c r="D22" s="1" t="s">
        <v>111</v>
      </c>
      <c r="E22" s="1" t="s">
        <v>46</v>
      </c>
      <c r="F22" s="1" t="s">
        <v>20</v>
      </c>
      <c r="G22" s="1" t="s">
        <v>112</v>
      </c>
      <c r="H22" s="1" t="s">
        <v>113</v>
      </c>
      <c r="I22" s="1" t="s">
        <v>23</v>
      </c>
      <c r="J22" s="1" t="s">
        <v>24</v>
      </c>
      <c r="K22" s="1" t="s">
        <v>25</v>
      </c>
      <c r="L22" s="1" t="s">
        <v>341</v>
      </c>
      <c r="M22" s="1" t="s">
        <v>341</v>
      </c>
      <c r="N22" s="1" t="s">
        <v>341</v>
      </c>
      <c r="O22" s="1">
        <v>7</v>
      </c>
      <c r="P22">
        <v>1</v>
      </c>
      <c r="R22">
        <v>1</v>
      </c>
      <c r="U22" s="9">
        <f t="shared" si="0"/>
        <v>0</v>
      </c>
      <c r="V22" s="9">
        <f t="shared" si="1"/>
        <v>0</v>
      </c>
    </row>
    <row r="23" spans="1:22" x14ac:dyDescent="0.3">
      <c r="A23" s="1" t="s">
        <v>15</v>
      </c>
      <c r="B23" s="1" t="s">
        <v>16</v>
      </c>
      <c r="C23" s="1" t="s">
        <v>110</v>
      </c>
      <c r="D23" s="1" t="s">
        <v>111</v>
      </c>
      <c r="E23" s="1" t="s">
        <v>46</v>
      </c>
      <c r="F23" s="1" t="s">
        <v>20</v>
      </c>
      <c r="G23" s="1" t="s">
        <v>112</v>
      </c>
      <c r="H23" s="1" t="s">
        <v>113</v>
      </c>
      <c r="I23" s="1" t="s">
        <v>23</v>
      </c>
      <c r="J23" s="1" t="s">
        <v>24</v>
      </c>
      <c r="K23" s="1" t="s">
        <v>25</v>
      </c>
      <c r="L23" s="1" t="s">
        <v>350</v>
      </c>
      <c r="M23" s="1" t="s">
        <v>350</v>
      </c>
      <c r="N23" s="1" t="s">
        <v>350</v>
      </c>
      <c r="O23" s="1">
        <v>6</v>
      </c>
      <c r="P23">
        <v>1</v>
      </c>
      <c r="R23">
        <v>1</v>
      </c>
      <c r="U23" s="9">
        <f t="shared" si="0"/>
        <v>0</v>
      </c>
      <c r="V23" s="9">
        <f t="shared" si="1"/>
        <v>0</v>
      </c>
    </row>
    <row r="24" spans="1:22" x14ac:dyDescent="0.3">
      <c r="A24" s="1" t="s">
        <v>15</v>
      </c>
      <c r="B24" s="1" t="s">
        <v>16</v>
      </c>
      <c r="C24" s="1" t="s">
        <v>110</v>
      </c>
      <c r="D24" s="1" t="s">
        <v>111</v>
      </c>
      <c r="E24" s="1" t="s">
        <v>46</v>
      </c>
      <c r="F24" s="1" t="s">
        <v>20</v>
      </c>
      <c r="G24" s="1" t="s">
        <v>112</v>
      </c>
      <c r="H24" s="1" t="s">
        <v>113</v>
      </c>
      <c r="I24" s="1" t="s">
        <v>23</v>
      </c>
      <c r="J24" s="1" t="s">
        <v>24</v>
      </c>
      <c r="K24" s="1" t="s">
        <v>25</v>
      </c>
      <c r="L24" s="1" t="s">
        <v>359</v>
      </c>
      <c r="M24" s="1" t="s">
        <v>359</v>
      </c>
      <c r="N24" s="1" t="s">
        <v>360</v>
      </c>
      <c r="O24" s="1">
        <v>7</v>
      </c>
      <c r="P24">
        <v>1</v>
      </c>
      <c r="R24">
        <v>1</v>
      </c>
      <c r="U24" s="9">
        <f t="shared" si="0"/>
        <v>2.314814628334716E-5</v>
      </c>
      <c r="V24" s="9">
        <f t="shared" si="1"/>
        <v>0</v>
      </c>
    </row>
    <row r="25" spans="1:22" x14ac:dyDescent="0.3">
      <c r="A25" s="1" t="s">
        <v>15</v>
      </c>
      <c r="B25" s="1" t="s">
        <v>16</v>
      </c>
      <c r="C25" s="1" t="s">
        <v>110</v>
      </c>
      <c r="D25" s="1" t="s">
        <v>111</v>
      </c>
      <c r="E25" s="1" t="s">
        <v>46</v>
      </c>
      <c r="F25" s="1" t="s">
        <v>20</v>
      </c>
      <c r="G25" s="1" t="s">
        <v>112</v>
      </c>
      <c r="H25" s="1" t="s">
        <v>113</v>
      </c>
      <c r="I25" s="1" t="s">
        <v>23</v>
      </c>
      <c r="J25" s="1" t="s">
        <v>24</v>
      </c>
      <c r="K25" s="1" t="s">
        <v>25</v>
      </c>
      <c r="L25" s="1" t="s">
        <v>371</v>
      </c>
      <c r="M25" s="1" t="s">
        <v>371</v>
      </c>
      <c r="N25" s="1" t="s">
        <v>372</v>
      </c>
      <c r="O25" s="1">
        <v>6</v>
      </c>
      <c r="P25">
        <v>1</v>
      </c>
      <c r="R25">
        <v>1</v>
      </c>
      <c r="U25" s="9">
        <f t="shared" si="0"/>
        <v>2.314814628334716E-5</v>
      </c>
      <c r="V25" s="9">
        <f t="shared" si="1"/>
        <v>0</v>
      </c>
    </row>
    <row r="26" spans="1:22" x14ac:dyDescent="0.3">
      <c r="A26" s="1" t="s">
        <v>15</v>
      </c>
      <c r="B26" s="1" t="s">
        <v>16</v>
      </c>
      <c r="C26" s="1" t="s">
        <v>110</v>
      </c>
      <c r="D26" s="1" t="s">
        <v>111</v>
      </c>
      <c r="E26" s="1" t="s">
        <v>46</v>
      </c>
      <c r="F26" s="1" t="s">
        <v>20</v>
      </c>
      <c r="G26" s="1" t="s">
        <v>112</v>
      </c>
      <c r="H26" s="1" t="s">
        <v>113</v>
      </c>
      <c r="I26" s="1" t="s">
        <v>23</v>
      </c>
      <c r="J26" s="1" t="s">
        <v>24</v>
      </c>
      <c r="K26" s="1" t="s">
        <v>25</v>
      </c>
      <c r="L26" s="1" t="s">
        <v>383</v>
      </c>
      <c r="M26" s="1" t="s">
        <v>383</v>
      </c>
      <c r="N26" s="1" t="s">
        <v>384</v>
      </c>
      <c r="O26" s="1">
        <v>5</v>
      </c>
      <c r="P26">
        <v>1</v>
      </c>
      <c r="R26">
        <v>1</v>
      </c>
      <c r="U26" s="9">
        <f t="shared" si="0"/>
        <v>1.1574076779652387E-5</v>
      </c>
      <c r="V26" s="9">
        <f t="shared" si="1"/>
        <v>0</v>
      </c>
    </row>
    <row r="27" spans="1:2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f>SUM(O2:O26)</f>
        <v>90</v>
      </c>
      <c r="P27">
        <f>SUM(P2:P26)</f>
        <v>23</v>
      </c>
      <c r="Q27">
        <f>O27/P27</f>
        <v>3.9130434782608696</v>
      </c>
      <c r="R27">
        <f>SUM(R2:R26)</f>
        <v>25</v>
      </c>
      <c r="S27">
        <f>O27/R27</f>
        <v>3.6</v>
      </c>
      <c r="U27" s="9">
        <f t="shared" si="0"/>
        <v>0</v>
      </c>
      <c r="V27" s="9">
        <f t="shared" si="1"/>
        <v>0</v>
      </c>
    </row>
    <row r="28" spans="1:22" x14ac:dyDescent="0.3">
      <c r="A28" s="5" t="s">
        <v>15</v>
      </c>
      <c r="B28" s="5" t="s">
        <v>16</v>
      </c>
      <c r="C28" s="5" t="s">
        <v>110</v>
      </c>
      <c r="D28" s="5" t="s">
        <v>111</v>
      </c>
      <c r="E28" s="5" t="s">
        <v>46</v>
      </c>
      <c r="F28" s="5" t="s">
        <v>20</v>
      </c>
      <c r="G28" s="5" t="s">
        <v>112</v>
      </c>
      <c r="H28" s="5" t="s">
        <v>113</v>
      </c>
      <c r="I28" s="5" t="s">
        <v>23</v>
      </c>
      <c r="J28" s="5" t="s">
        <v>24</v>
      </c>
      <c r="K28" s="5" t="s">
        <v>25</v>
      </c>
      <c r="L28" s="5" t="s">
        <v>397</v>
      </c>
      <c r="M28" s="5" t="s">
        <v>397</v>
      </c>
      <c r="N28" s="5" t="s">
        <v>398</v>
      </c>
      <c r="O28" s="5">
        <v>5</v>
      </c>
      <c r="P28" s="7">
        <v>1</v>
      </c>
      <c r="Q28" s="7"/>
      <c r="R28" s="7">
        <v>1</v>
      </c>
      <c r="U28" s="9">
        <f t="shared" si="0"/>
        <v>1.1574076779652387E-5</v>
      </c>
      <c r="V28" s="9">
        <f t="shared" si="1"/>
        <v>0</v>
      </c>
    </row>
    <row r="29" spans="1:22" x14ac:dyDescent="0.3">
      <c r="A29" s="5" t="s">
        <v>15</v>
      </c>
      <c r="B29" s="5" t="s">
        <v>16</v>
      </c>
      <c r="C29" s="5" t="s">
        <v>110</v>
      </c>
      <c r="D29" s="5" t="s">
        <v>111</v>
      </c>
      <c r="E29" s="5" t="s">
        <v>46</v>
      </c>
      <c r="F29" s="5" t="s">
        <v>20</v>
      </c>
      <c r="G29" s="5" t="s">
        <v>112</v>
      </c>
      <c r="H29" s="5" t="s">
        <v>113</v>
      </c>
      <c r="I29" s="5" t="s">
        <v>23</v>
      </c>
      <c r="J29" s="5" t="s">
        <v>24</v>
      </c>
      <c r="K29" s="5" t="s">
        <v>25</v>
      </c>
      <c r="L29" s="5" t="s">
        <v>409</v>
      </c>
      <c r="M29" s="5" t="s">
        <v>409</v>
      </c>
      <c r="N29" s="5" t="s">
        <v>410</v>
      </c>
      <c r="O29" s="5">
        <v>5</v>
      </c>
      <c r="P29" s="7">
        <v>1</v>
      </c>
      <c r="Q29" s="7"/>
      <c r="R29" s="7">
        <v>1</v>
      </c>
      <c r="U29" s="9">
        <f t="shared" si="0"/>
        <v>1.1574076779652387E-5</v>
      </c>
      <c r="V29" s="9">
        <f t="shared" si="1"/>
        <v>0</v>
      </c>
    </row>
    <row r="30" spans="1:22" x14ac:dyDescent="0.3">
      <c r="O30" s="1">
        <v>100</v>
      </c>
      <c r="P30">
        <v>25</v>
      </c>
      <c r="Q30">
        <f>O30/P30</f>
        <v>4</v>
      </c>
      <c r="R30">
        <v>27</v>
      </c>
      <c r="U30" s="9">
        <f t="shared" si="0"/>
        <v>0</v>
      </c>
      <c r="V30" s="9">
        <f t="shared" si="1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C1" zoomScale="88" zoomScaleNormal="88" workbookViewId="0">
      <selection activeCell="M23" sqref="M23"/>
    </sheetView>
  </sheetViews>
  <sheetFormatPr defaultRowHeight="14" x14ac:dyDescent="0.3"/>
  <cols>
    <col min="3" max="3" width="9.83203125" customWidth="1"/>
    <col min="6" max="6" width="11.9140625" customWidth="1"/>
    <col min="7" max="7" width="12.58203125" customWidth="1"/>
    <col min="8" max="8" width="13.5" customWidth="1"/>
    <col min="12" max="12" width="18.9140625" customWidth="1"/>
    <col min="13" max="13" width="18.83203125" customWidth="1"/>
    <col min="14" max="14" width="19.4140625" customWidth="1"/>
    <col min="20" max="20" width="12.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1" x14ac:dyDescent="0.3">
      <c r="A2" s="1" t="s">
        <v>15</v>
      </c>
      <c r="B2" s="1" t="s">
        <v>16</v>
      </c>
      <c r="C2" s="1" t="s">
        <v>98</v>
      </c>
      <c r="D2" s="1" t="s">
        <v>99</v>
      </c>
      <c r="E2" s="1" t="s">
        <v>46</v>
      </c>
      <c r="F2" s="1" t="s">
        <v>20</v>
      </c>
      <c r="G2" s="1" t="s">
        <v>100</v>
      </c>
      <c r="H2" s="1" t="s">
        <v>101</v>
      </c>
      <c r="I2" s="1" t="s">
        <v>23</v>
      </c>
      <c r="J2" s="1" t="s">
        <v>24</v>
      </c>
      <c r="K2" s="1" t="s">
        <v>25</v>
      </c>
      <c r="L2" s="1" t="s">
        <v>102</v>
      </c>
      <c r="M2" s="1" t="s">
        <v>102</v>
      </c>
      <c r="N2" s="1" t="s">
        <v>103</v>
      </c>
      <c r="O2" s="1">
        <v>0</v>
      </c>
      <c r="P2" s="1">
        <v>0</v>
      </c>
      <c r="T2" s="9">
        <f>N2-M2</f>
        <v>1.1574076779652387E-5</v>
      </c>
      <c r="U2" s="9">
        <f>M2-L2</f>
        <v>0</v>
      </c>
    </row>
    <row r="3" spans="1:21" x14ac:dyDescent="0.3">
      <c r="A3" s="1" t="s">
        <v>15</v>
      </c>
      <c r="B3" s="1" t="s">
        <v>16</v>
      </c>
      <c r="C3" s="1" t="s">
        <v>98</v>
      </c>
      <c r="D3" s="1" t="s">
        <v>99</v>
      </c>
      <c r="E3" s="1" t="s">
        <v>46</v>
      </c>
      <c r="F3" s="1" t="s">
        <v>20</v>
      </c>
      <c r="G3" s="1" t="s">
        <v>100</v>
      </c>
      <c r="H3" s="1" t="s">
        <v>101</v>
      </c>
      <c r="I3" s="1" t="s">
        <v>23</v>
      </c>
      <c r="J3" s="1" t="s">
        <v>24</v>
      </c>
      <c r="K3" s="1" t="s">
        <v>25</v>
      </c>
      <c r="L3" s="1" t="s">
        <v>108</v>
      </c>
      <c r="M3" s="1" t="s">
        <v>108</v>
      </c>
      <c r="N3" s="1" t="s">
        <v>109</v>
      </c>
      <c r="O3" s="1">
        <v>0</v>
      </c>
      <c r="P3" s="1">
        <v>0</v>
      </c>
      <c r="T3" s="9">
        <f t="shared" ref="T3:T21" si="0">N3-M3</f>
        <v>1.1574076779652387E-5</v>
      </c>
      <c r="U3" s="9">
        <f t="shared" ref="U3:U21" si="1">M3-L3</f>
        <v>0</v>
      </c>
    </row>
    <row r="4" spans="1:21" x14ac:dyDescent="0.3">
      <c r="A4" s="1" t="s">
        <v>15</v>
      </c>
      <c r="B4" s="1" t="s">
        <v>16</v>
      </c>
      <c r="C4" s="1" t="s">
        <v>98</v>
      </c>
      <c r="D4" s="1" t="s">
        <v>99</v>
      </c>
      <c r="E4" s="1" t="s">
        <v>46</v>
      </c>
      <c r="F4" s="1" t="s">
        <v>20</v>
      </c>
      <c r="G4" s="1" t="s">
        <v>100</v>
      </c>
      <c r="H4" s="1" t="s">
        <v>101</v>
      </c>
      <c r="I4" s="1" t="s">
        <v>23</v>
      </c>
      <c r="J4" s="1" t="s">
        <v>24</v>
      </c>
      <c r="K4" s="1" t="s">
        <v>25</v>
      </c>
      <c r="L4" s="1" t="s">
        <v>120</v>
      </c>
      <c r="M4" s="1" t="s">
        <v>120</v>
      </c>
      <c r="N4" s="1" t="s">
        <v>121</v>
      </c>
      <c r="O4" s="1">
        <v>0</v>
      </c>
      <c r="P4" s="1">
        <v>0</v>
      </c>
      <c r="T4" s="9">
        <f t="shared" si="0"/>
        <v>1.1574069503694773E-5</v>
      </c>
      <c r="U4" s="9">
        <f t="shared" si="1"/>
        <v>0</v>
      </c>
    </row>
    <row r="5" spans="1:21" x14ac:dyDescent="0.3">
      <c r="A5" s="1" t="s">
        <v>15</v>
      </c>
      <c r="B5" s="1" t="s">
        <v>16</v>
      </c>
      <c r="C5" s="1" t="s">
        <v>98</v>
      </c>
      <c r="D5" s="1" t="s">
        <v>99</v>
      </c>
      <c r="E5" s="1" t="s">
        <v>46</v>
      </c>
      <c r="F5" s="1" t="s">
        <v>20</v>
      </c>
      <c r="G5" s="1" t="s">
        <v>100</v>
      </c>
      <c r="H5" s="1" t="s">
        <v>101</v>
      </c>
      <c r="I5" s="1" t="s">
        <v>23</v>
      </c>
      <c r="J5" s="1" t="s">
        <v>24</v>
      </c>
      <c r="K5" s="1" t="s">
        <v>25</v>
      </c>
      <c r="L5" s="1" t="s">
        <v>133</v>
      </c>
      <c r="M5" s="1" t="s">
        <v>133</v>
      </c>
      <c r="N5" s="1" t="s">
        <v>134</v>
      </c>
      <c r="O5" s="1">
        <v>0</v>
      </c>
      <c r="P5" s="1">
        <v>0</v>
      </c>
      <c r="T5" s="9">
        <f t="shared" si="0"/>
        <v>1.1574069503694773E-5</v>
      </c>
      <c r="U5" s="9">
        <f t="shared" si="1"/>
        <v>0</v>
      </c>
    </row>
    <row r="6" spans="1:21" x14ac:dyDescent="0.3">
      <c r="A6" s="1" t="s">
        <v>15</v>
      </c>
      <c r="B6" s="1" t="s">
        <v>16</v>
      </c>
      <c r="C6" s="1" t="s">
        <v>98</v>
      </c>
      <c r="D6" s="1" t="s">
        <v>99</v>
      </c>
      <c r="E6" s="1" t="s">
        <v>46</v>
      </c>
      <c r="F6" s="1" t="s">
        <v>20</v>
      </c>
      <c r="G6" s="1" t="s">
        <v>100</v>
      </c>
      <c r="H6" s="1" t="s">
        <v>101</v>
      </c>
      <c r="I6" s="1" t="s">
        <v>23</v>
      </c>
      <c r="J6" s="1" t="s">
        <v>24</v>
      </c>
      <c r="K6" s="1" t="s">
        <v>25</v>
      </c>
      <c r="L6" s="1" t="s">
        <v>142</v>
      </c>
      <c r="M6" s="1" t="s">
        <v>142</v>
      </c>
      <c r="N6" s="1" t="s">
        <v>143</v>
      </c>
      <c r="O6" s="1">
        <v>0</v>
      </c>
      <c r="P6" s="1">
        <v>0</v>
      </c>
      <c r="T6" s="9">
        <f t="shared" si="0"/>
        <v>1.1574069503694773E-5</v>
      </c>
      <c r="U6" s="9">
        <f t="shared" si="1"/>
        <v>0</v>
      </c>
    </row>
    <row r="7" spans="1:21" x14ac:dyDescent="0.3">
      <c r="A7" s="1" t="s">
        <v>15</v>
      </c>
      <c r="B7" s="1" t="s">
        <v>16</v>
      </c>
      <c r="C7" s="1" t="s">
        <v>98</v>
      </c>
      <c r="D7" s="1" t="s">
        <v>99</v>
      </c>
      <c r="E7" s="1" t="s">
        <v>46</v>
      </c>
      <c r="F7" s="1" t="s">
        <v>20</v>
      </c>
      <c r="G7" s="1" t="s">
        <v>100</v>
      </c>
      <c r="H7" s="1" t="s">
        <v>101</v>
      </c>
      <c r="I7" s="1" t="s">
        <v>23</v>
      </c>
      <c r="J7" s="1" t="s">
        <v>24</v>
      </c>
      <c r="K7" s="1" t="s">
        <v>25</v>
      </c>
      <c r="L7" s="1" t="s">
        <v>152</v>
      </c>
      <c r="M7" s="1" t="s">
        <v>152</v>
      </c>
      <c r="N7" s="1" t="s">
        <v>153</v>
      </c>
      <c r="O7" s="1">
        <v>0</v>
      </c>
      <c r="P7" s="1">
        <v>0</v>
      </c>
      <c r="T7" s="9">
        <f t="shared" si="0"/>
        <v>2.314814628334716E-5</v>
      </c>
      <c r="U7" s="9">
        <f t="shared" si="1"/>
        <v>0</v>
      </c>
    </row>
    <row r="8" spans="1:21" x14ac:dyDescent="0.3">
      <c r="A8" s="1" t="s">
        <v>15</v>
      </c>
      <c r="B8" s="1" t="s">
        <v>16</v>
      </c>
      <c r="C8" s="1" t="s">
        <v>98</v>
      </c>
      <c r="D8" s="1" t="s">
        <v>99</v>
      </c>
      <c r="E8" s="1" t="s">
        <v>46</v>
      </c>
      <c r="F8" s="1" t="s">
        <v>20</v>
      </c>
      <c r="G8" s="1" t="s">
        <v>100</v>
      </c>
      <c r="H8" s="1" t="s">
        <v>101</v>
      </c>
      <c r="I8" s="1" t="s">
        <v>23</v>
      </c>
      <c r="J8" s="1" t="s">
        <v>24</v>
      </c>
      <c r="K8" s="1" t="s">
        <v>25</v>
      </c>
      <c r="L8" s="1" t="s">
        <v>158</v>
      </c>
      <c r="M8" s="1" t="s">
        <v>158</v>
      </c>
      <c r="N8" s="1" t="s">
        <v>159</v>
      </c>
      <c r="O8" s="1">
        <v>0</v>
      </c>
      <c r="P8" s="1">
        <v>0</v>
      </c>
      <c r="T8" s="9">
        <f t="shared" si="0"/>
        <v>1.1574069503694773E-5</v>
      </c>
      <c r="U8" s="9">
        <f t="shared" si="1"/>
        <v>0</v>
      </c>
    </row>
    <row r="9" spans="1:21" x14ac:dyDescent="0.3">
      <c r="A9" s="1" t="s">
        <v>15</v>
      </c>
      <c r="B9" s="1" t="s">
        <v>16</v>
      </c>
      <c r="C9" s="1" t="s">
        <v>98</v>
      </c>
      <c r="D9" s="1" t="s">
        <v>99</v>
      </c>
      <c r="E9" s="1" t="s">
        <v>46</v>
      </c>
      <c r="F9" s="1" t="s">
        <v>20</v>
      </c>
      <c r="G9" s="1" t="s">
        <v>100</v>
      </c>
      <c r="H9" s="1" t="s">
        <v>101</v>
      </c>
      <c r="I9" s="1" t="s">
        <v>23</v>
      </c>
      <c r="J9" s="1" t="s">
        <v>24</v>
      </c>
      <c r="K9" s="1" t="s">
        <v>25</v>
      </c>
      <c r="L9" s="1" t="s">
        <v>172</v>
      </c>
      <c r="M9" s="1" t="s">
        <v>172</v>
      </c>
      <c r="N9" s="1" t="s">
        <v>173</v>
      </c>
      <c r="O9" s="1">
        <v>0</v>
      </c>
      <c r="P9" s="1">
        <v>0</v>
      </c>
      <c r="T9" s="9">
        <f t="shared" si="0"/>
        <v>1.1574069503694773E-5</v>
      </c>
      <c r="U9" s="9">
        <f t="shared" si="1"/>
        <v>0</v>
      </c>
    </row>
    <row r="10" spans="1:21" x14ac:dyDescent="0.3">
      <c r="A10" s="1" t="s">
        <v>15</v>
      </c>
      <c r="B10" s="1" t="s">
        <v>16</v>
      </c>
      <c r="C10" s="1" t="s">
        <v>98</v>
      </c>
      <c r="D10" s="1" t="s">
        <v>99</v>
      </c>
      <c r="E10" s="1" t="s">
        <v>46</v>
      </c>
      <c r="F10" s="1" t="s">
        <v>20</v>
      </c>
      <c r="G10" s="1" t="s">
        <v>100</v>
      </c>
      <c r="H10" s="1" t="s">
        <v>101</v>
      </c>
      <c r="I10" s="1" t="s">
        <v>23</v>
      </c>
      <c r="J10" s="1" t="s">
        <v>24</v>
      </c>
      <c r="K10" s="1" t="s">
        <v>25</v>
      </c>
      <c r="L10" s="1" t="s">
        <v>179</v>
      </c>
      <c r="M10" s="1" t="s">
        <v>179</v>
      </c>
      <c r="N10" s="1" t="s">
        <v>180</v>
      </c>
      <c r="O10" s="1">
        <v>0</v>
      </c>
      <c r="P10" s="1">
        <v>0</v>
      </c>
      <c r="T10" s="9">
        <f t="shared" si="0"/>
        <v>1.1574076779652387E-5</v>
      </c>
      <c r="U10" s="9">
        <f t="shared" si="1"/>
        <v>0</v>
      </c>
    </row>
    <row r="11" spans="1:21" x14ac:dyDescent="0.3">
      <c r="A11" s="1" t="s">
        <v>15</v>
      </c>
      <c r="B11" s="1" t="s">
        <v>16</v>
      </c>
      <c r="C11" s="1" t="s">
        <v>98</v>
      </c>
      <c r="D11" s="1" t="s">
        <v>99</v>
      </c>
      <c r="E11" s="1" t="s">
        <v>46</v>
      </c>
      <c r="F11" s="1" t="s">
        <v>20</v>
      </c>
      <c r="G11" s="1" t="s">
        <v>100</v>
      </c>
      <c r="H11" s="1" t="s">
        <v>101</v>
      </c>
      <c r="I11" s="1" t="s">
        <v>23</v>
      </c>
      <c r="J11" s="1" t="s">
        <v>24</v>
      </c>
      <c r="K11" s="1" t="s">
        <v>25</v>
      </c>
      <c r="L11" s="1" t="s">
        <v>188</v>
      </c>
      <c r="M11" s="1" t="s">
        <v>188</v>
      </c>
      <c r="N11" s="1" t="s">
        <v>189</v>
      </c>
      <c r="O11" s="1">
        <v>2</v>
      </c>
      <c r="P11" s="1">
        <v>1</v>
      </c>
      <c r="T11" s="9">
        <f t="shared" si="0"/>
        <v>1.1574076779652387E-5</v>
      </c>
      <c r="U11" s="9">
        <f t="shared" si="1"/>
        <v>0</v>
      </c>
    </row>
    <row r="12" spans="1:21" x14ac:dyDescent="0.3">
      <c r="A12" s="1" t="s">
        <v>15</v>
      </c>
      <c r="B12" s="1" t="s">
        <v>16</v>
      </c>
      <c r="C12" s="1" t="s">
        <v>98</v>
      </c>
      <c r="D12" s="1" t="s">
        <v>99</v>
      </c>
      <c r="E12" s="1" t="s">
        <v>46</v>
      </c>
      <c r="F12" s="1" t="s">
        <v>20</v>
      </c>
      <c r="G12" s="1" t="s">
        <v>100</v>
      </c>
      <c r="H12" s="1" t="s">
        <v>101</v>
      </c>
      <c r="I12" s="1" t="s">
        <v>23</v>
      </c>
      <c r="J12" s="1" t="s">
        <v>24</v>
      </c>
      <c r="K12" s="1" t="s">
        <v>25</v>
      </c>
      <c r="L12" s="1" t="s">
        <v>197</v>
      </c>
      <c r="M12" s="1" t="s">
        <v>197</v>
      </c>
      <c r="N12" s="1" t="s">
        <v>198</v>
      </c>
      <c r="O12" s="1">
        <v>2</v>
      </c>
      <c r="P12" s="1">
        <v>1</v>
      </c>
      <c r="T12" s="9">
        <f t="shared" si="0"/>
        <v>1.1574076779652387E-5</v>
      </c>
      <c r="U12" s="9">
        <f t="shared" si="1"/>
        <v>0</v>
      </c>
    </row>
    <row r="13" spans="1:21" x14ac:dyDescent="0.3">
      <c r="A13" s="1" t="s">
        <v>15</v>
      </c>
      <c r="B13" s="1" t="s">
        <v>16</v>
      </c>
      <c r="C13" s="1" t="s">
        <v>98</v>
      </c>
      <c r="D13" s="1" t="s">
        <v>99</v>
      </c>
      <c r="E13" s="1" t="s">
        <v>46</v>
      </c>
      <c r="F13" s="1" t="s">
        <v>20</v>
      </c>
      <c r="G13" s="1" t="s">
        <v>100</v>
      </c>
      <c r="H13" s="1" t="s">
        <v>101</v>
      </c>
      <c r="I13" s="1" t="s">
        <v>23</v>
      </c>
      <c r="J13" s="1" t="s">
        <v>24</v>
      </c>
      <c r="K13" s="1" t="s">
        <v>25</v>
      </c>
      <c r="L13" s="1" t="s">
        <v>207</v>
      </c>
      <c r="M13" s="1" t="s">
        <v>207</v>
      </c>
      <c r="N13" s="1" t="s">
        <v>207</v>
      </c>
      <c r="O13" s="1">
        <v>2</v>
      </c>
      <c r="P13" s="1">
        <v>1</v>
      </c>
      <c r="T13" s="9">
        <f t="shared" si="0"/>
        <v>0</v>
      </c>
      <c r="U13" s="9">
        <f t="shared" si="1"/>
        <v>0</v>
      </c>
    </row>
    <row r="14" spans="1:21" x14ac:dyDescent="0.3">
      <c r="A14" s="1" t="s">
        <v>15</v>
      </c>
      <c r="B14" s="1" t="s">
        <v>16</v>
      </c>
      <c r="C14" s="1" t="s">
        <v>98</v>
      </c>
      <c r="D14" s="1" t="s">
        <v>99</v>
      </c>
      <c r="E14" s="1" t="s">
        <v>46</v>
      </c>
      <c r="F14" s="1" t="s">
        <v>20</v>
      </c>
      <c r="G14" s="1" t="s">
        <v>100</v>
      </c>
      <c r="H14" s="1" t="s">
        <v>101</v>
      </c>
      <c r="I14" s="1" t="s">
        <v>23</v>
      </c>
      <c r="J14" s="1" t="s">
        <v>24</v>
      </c>
      <c r="K14" s="1" t="s">
        <v>25</v>
      </c>
      <c r="L14" s="1" t="s">
        <v>212</v>
      </c>
      <c r="M14" s="1" t="s">
        <v>212</v>
      </c>
      <c r="N14" s="1" t="s">
        <v>213</v>
      </c>
      <c r="O14" s="1">
        <v>2</v>
      </c>
      <c r="P14" s="1">
        <v>1</v>
      </c>
      <c r="T14" s="9">
        <f t="shared" si="0"/>
        <v>1.1574076779652387E-5</v>
      </c>
      <c r="U14" s="9">
        <f t="shared" si="1"/>
        <v>0</v>
      </c>
    </row>
    <row r="15" spans="1:21" x14ac:dyDescent="0.3">
      <c r="A15" s="1" t="s">
        <v>15</v>
      </c>
      <c r="B15" s="1" t="s">
        <v>16</v>
      </c>
      <c r="C15" s="1" t="s">
        <v>98</v>
      </c>
      <c r="D15" s="1" t="s">
        <v>99</v>
      </c>
      <c r="E15" s="1" t="s">
        <v>46</v>
      </c>
      <c r="F15" s="1" t="s">
        <v>20</v>
      </c>
      <c r="G15" s="1" t="s">
        <v>100</v>
      </c>
      <c r="H15" s="1" t="s">
        <v>101</v>
      </c>
      <c r="I15" s="1" t="s">
        <v>23</v>
      </c>
      <c r="J15" s="1" t="s">
        <v>24</v>
      </c>
      <c r="K15" s="1" t="s">
        <v>25</v>
      </c>
      <c r="L15" s="1" t="s">
        <v>221</v>
      </c>
      <c r="M15" s="1" t="s">
        <v>221</v>
      </c>
      <c r="N15" s="1" t="s">
        <v>222</v>
      </c>
      <c r="O15" s="1">
        <v>2</v>
      </c>
      <c r="P15" s="1">
        <v>1</v>
      </c>
      <c r="T15" s="9">
        <f t="shared" si="0"/>
        <v>1.1574076779652387E-5</v>
      </c>
      <c r="U15" s="9">
        <f t="shared" si="1"/>
        <v>0</v>
      </c>
    </row>
    <row r="16" spans="1:21" x14ac:dyDescent="0.3">
      <c r="A16" s="1" t="s">
        <v>15</v>
      </c>
      <c r="B16" s="1" t="s">
        <v>16</v>
      </c>
      <c r="C16" s="1" t="s">
        <v>98</v>
      </c>
      <c r="D16" s="1" t="s">
        <v>99</v>
      </c>
      <c r="E16" s="1" t="s">
        <v>46</v>
      </c>
      <c r="F16" s="1" t="s">
        <v>20</v>
      </c>
      <c r="G16" s="1" t="s">
        <v>100</v>
      </c>
      <c r="H16" s="1" t="s">
        <v>101</v>
      </c>
      <c r="I16" s="1" t="s">
        <v>23</v>
      </c>
      <c r="J16" s="1" t="s">
        <v>24</v>
      </c>
      <c r="K16" s="1" t="s">
        <v>25</v>
      </c>
      <c r="L16" s="1" t="s">
        <v>243</v>
      </c>
      <c r="M16" s="1" t="s">
        <v>243</v>
      </c>
      <c r="N16" s="1" t="s">
        <v>244</v>
      </c>
      <c r="O16" s="1">
        <v>0</v>
      </c>
      <c r="P16" s="1">
        <v>0</v>
      </c>
      <c r="T16" s="9">
        <f t="shared" si="0"/>
        <v>2.3148153559304774E-5</v>
      </c>
      <c r="U16" s="9">
        <f t="shared" si="1"/>
        <v>0</v>
      </c>
    </row>
    <row r="17" spans="1:21" x14ac:dyDescent="0.3">
      <c r="A17" s="1" t="s">
        <v>15</v>
      </c>
      <c r="B17" s="1" t="s">
        <v>16</v>
      </c>
      <c r="C17" s="1" t="s">
        <v>98</v>
      </c>
      <c r="D17" s="1" t="s">
        <v>99</v>
      </c>
      <c r="E17" s="1" t="s">
        <v>46</v>
      </c>
      <c r="F17" s="1" t="s">
        <v>20</v>
      </c>
      <c r="G17" s="1" t="s">
        <v>100</v>
      </c>
      <c r="H17" s="1" t="s">
        <v>101</v>
      </c>
      <c r="I17" s="1" t="s">
        <v>23</v>
      </c>
      <c r="J17" s="1" t="s">
        <v>24</v>
      </c>
      <c r="K17" s="1" t="s">
        <v>25</v>
      </c>
      <c r="L17" s="1" t="s">
        <v>255</v>
      </c>
      <c r="M17" s="1" t="s">
        <v>255</v>
      </c>
      <c r="N17" s="1" t="s">
        <v>256</v>
      </c>
      <c r="O17" s="1">
        <v>0</v>
      </c>
      <c r="P17" s="1">
        <v>0</v>
      </c>
      <c r="T17" s="9">
        <f t="shared" si="0"/>
        <v>1.1574069503694773E-5</v>
      </c>
      <c r="U17" s="9">
        <f t="shared" si="1"/>
        <v>0</v>
      </c>
    </row>
    <row r="18" spans="1:21" x14ac:dyDescent="0.3">
      <c r="A18" s="1" t="s">
        <v>15</v>
      </c>
      <c r="B18" s="1" t="s">
        <v>16</v>
      </c>
      <c r="C18" s="1" t="s">
        <v>98</v>
      </c>
      <c r="D18" s="1" t="s">
        <v>99</v>
      </c>
      <c r="E18" s="1" t="s">
        <v>46</v>
      </c>
      <c r="F18" s="1" t="s">
        <v>20</v>
      </c>
      <c r="G18" s="1" t="s">
        <v>100</v>
      </c>
      <c r="H18" s="1" t="s">
        <v>101</v>
      </c>
      <c r="I18" s="1" t="s">
        <v>23</v>
      </c>
      <c r="J18" s="1" t="s">
        <v>24</v>
      </c>
      <c r="K18" s="1" t="s">
        <v>25</v>
      </c>
      <c r="L18" s="1" t="s">
        <v>272</v>
      </c>
      <c r="M18" s="1" t="s">
        <v>272</v>
      </c>
      <c r="N18" s="1" t="s">
        <v>273</v>
      </c>
      <c r="O18" s="1">
        <v>0</v>
      </c>
      <c r="P18" s="1">
        <v>0</v>
      </c>
      <c r="T18" s="9">
        <f t="shared" si="0"/>
        <v>1.1574076779652387E-5</v>
      </c>
      <c r="U18" s="9">
        <f t="shared" si="1"/>
        <v>0</v>
      </c>
    </row>
    <row r="19" spans="1:21" x14ac:dyDescent="0.3">
      <c r="A19" s="1" t="s">
        <v>15</v>
      </c>
      <c r="B19" s="1" t="s">
        <v>16</v>
      </c>
      <c r="C19" s="1" t="s">
        <v>98</v>
      </c>
      <c r="D19" s="1" t="s">
        <v>99</v>
      </c>
      <c r="E19" s="2" t="s">
        <v>46</v>
      </c>
      <c r="F19" s="1" t="s">
        <v>20</v>
      </c>
      <c r="G19" s="1" t="s">
        <v>100</v>
      </c>
      <c r="H19" s="1" t="s">
        <v>101</v>
      </c>
      <c r="I19" s="1" t="s">
        <v>23</v>
      </c>
      <c r="J19" s="1" t="s">
        <v>24</v>
      </c>
      <c r="K19" s="1" t="s">
        <v>25</v>
      </c>
      <c r="L19" s="1" t="s">
        <v>284</v>
      </c>
      <c r="M19" s="1" t="s">
        <v>284</v>
      </c>
      <c r="N19" s="1" t="s">
        <v>285</v>
      </c>
      <c r="O19" s="1">
        <v>0</v>
      </c>
      <c r="P19" s="1">
        <v>0</v>
      </c>
      <c r="T19" s="9">
        <f t="shared" si="0"/>
        <v>2.314814628334716E-5</v>
      </c>
      <c r="U19" s="9">
        <f t="shared" si="1"/>
        <v>0</v>
      </c>
    </row>
    <row r="20" spans="1:21" x14ac:dyDescent="0.3">
      <c r="A20" s="1" t="s">
        <v>15</v>
      </c>
      <c r="B20" s="1" t="s">
        <v>16</v>
      </c>
      <c r="C20" s="1" t="s">
        <v>98</v>
      </c>
      <c r="D20" s="1" t="s">
        <v>99</v>
      </c>
      <c r="E20" s="1" t="s">
        <v>46</v>
      </c>
      <c r="F20" s="1" t="s">
        <v>20</v>
      </c>
      <c r="G20" s="1" t="s">
        <v>100</v>
      </c>
      <c r="H20" s="1" t="s">
        <v>101</v>
      </c>
      <c r="I20" s="1" t="s">
        <v>23</v>
      </c>
      <c r="J20" s="1" t="s">
        <v>24</v>
      </c>
      <c r="K20" s="1" t="s">
        <v>25</v>
      </c>
      <c r="L20" s="1" t="s">
        <v>300</v>
      </c>
      <c r="M20" s="1" t="s">
        <v>300</v>
      </c>
      <c r="N20" s="1" t="s">
        <v>301</v>
      </c>
      <c r="O20" s="1">
        <v>0</v>
      </c>
      <c r="P20" s="1">
        <v>0</v>
      </c>
      <c r="T20" s="9">
        <f t="shared" si="0"/>
        <v>1.1574069503694773E-5</v>
      </c>
      <c r="U20" s="9">
        <f t="shared" si="1"/>
        <v>0</v>
      </c>
    </row>
    <row r="21" spans="1:21" x14ac:dyDescent="0.3">
      <c r="A21" s="1" t="s">
        <v>15</v>
      </c>
      <c r="B21" s="1" t="s">
        <v>16</v>
      </c>
      <c r="C21" s="1" t="s">
        <v>98</v>
      </c>
      <c r="D21" s="1" t="s">
        <v>99</v>
      </c>
      <c r="E21" s="1" t="s">
        <v>46</v>
      </c>
      <c r="F21" s="1" t="s">
        <v>20</v>
      </c>
      <c r="G21" s="1" t="s">
        <v>100</v>
      </c>
      <c r="H21" s="1" t="s">
        <v>101</v>
      </c>
      <c r="I21" s="1" t="s">
        <v>23</v>
      </c>
      <c r="J21" s="1" t="s">
        <v>24</v>
      </c>
      <c r="K21" s="1" t="s">
        <v>25</v>
      </c>
      <c r="L21" s="1" t="s">
        <v>308</v>
      </c>
      <c r="M21" s="1" t="s">
        <v>308</v>
      </c>
      <c r="N21" s="1" t="s">
        <v>309</v>
      </c>
      <c r="O21" s="1">
        <v>0</v>
      </c>
      <c r="P21" s="1">
        <v>0</v>
      </c>
      <c r="T21" s="9">
        <f t="shared" si="0"/>
        <v>1.1574069503694773E-5</v>
      </c>
      <c r="U21" s="9">
        <f t="shared" si="1"/>
        <v>0</v>
      </c>
    </row>
    <row r="22" spans="1:21" x14ac:dyDescent="0.3">
      <c r="O22">
        <f>SUM(O2:O21)</f>
        <v>10</v>
      </c>
      <c r="P22">
        <f>SUM(P1:P21)</f>
        <v>5</v>
      </c>
      <c r="Q22">
        <f>O22/P22</f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B1" zoomScale="72" zoomScaleNormal="72" workbookViewId="0">
      <selection activeCell="Q31" sqref="Q31"/>
    </sheetView>
  </sheetViews>
  <sheetFormatPr defaultRowHeight="14" x14ac:dyDescent="0.3"/>
  <cols>
    <col min="12" max="12" width="19.08203125" bestFit="1" customWidth="1"/>
    <col min="13" max="13" width="18.9140625" customWidth="1"/>
    <col min="14" max="14" width="19.1640625" customWidth="1"/>
    <col min="20" max="20" width="12.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1" x14ac:dyDescent="0.3">
      <c r="A2" s="1" t="s">
        <v>15</v>
      </c>
      <c r="B2" s="1" t="s">
        <v>16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23</v>
      </c>
      <c r="J2" s="1" t="s">
        <v>24</v>
      </c>
      <c r="K2" s="1" t="s">
        <v>25</v>
      </c>
      <c r="L2" s="1" t="s">
        <v>50</v>
      </c>
      <c r="M2" s="1" t="s">
        <v>50</v>
      </c>
      <c r="N2" s="1" t="s">
        <v>51</v>
      </c>
      <c r="O2" s="1">
        <v>0</v>
      </c>
      <c r="P2" s="1">
        <v>0</v>
      </c>
      <c r="R2">
        <v>1</v>
      </c>
      <c r="T2" s="9">
        <f>N2-M2</f>
        <v>2.314814628334716E-5</v>
      </c>
      <c r="U2" s="9">
        <f>M2-L2</f>
        <v>0</v>
      </c>
    </row>
    <row r="3" spans="1:21" x14ac:dyDescent="0.3">
      <c r="A3" s="1" t="s">
        <v>15</v>
      </c>
      <c r="B3" s="1" t="s">
        <v>16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23</v>
      </c>
      <c r="J3" s="1" t="s">
        <v>24</v>
      </c>
      <c r="K3" s="1" t="s">
        <v>25</v>
      </c>
      <c r="L3" s="1" t="s">
        <v>60</v>
      </c>
      <c r="M3" s="1" t="s">
        <v>60</v>
      </c>
      <c r="N3" s="1" t="s">
        <v>61</v>
      </c>
      <c r="O3" s="1">
        <v>0</v>
      </c>
      <c r="P3" s="1">
        <v>0</v>
      </c>
      <c r="R3">
        <v>1</v>
      </c>
      <c r="T3" s="9">
        <f t="shared" ref="T3:T28" si="0">N3-M3</f>
        <v>1.1574069503694773E-5</v>
      </c>
      <c r="U3" s="9">
        <f t="shared" ref="U3:U28" si="1">M3-L3</f>
        <v>0</v>
      </c>
    </row>
    <row r="4" spans="1:21" x14ac:dyDescent="0.3">
      <c r="A4" s="1" t="s">
        <v>15</v>
      </c>
      <c r="B4" s="1" t="s">
        <v>16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I4" s="1" t="s">
        <v>23</v>
      </c>
      <c r="J4" s="1" t="s">
        <v>24</v>
      </c>
      <c r="K4" s="1" t="s">
        <v>25</v>
      </c>
      <c r="L4" s="1" t="s">
        <v>62</v>
      </c>
      <c r="M4" s="1" t="s">
        <v>62</v>
      </c>
      <c r="N4" s="1" t="s">
        <v>63</v>
      </c>
      <c r="O4" s="1">
        <v>1</v>
      </c>
      <c r="P4" s="1">
        <v>1</v>
      </c>
      <c r="R4">
        <v>1</v>
      </c>
      <c r="T4" s="9">
        <f t="shared" si="0"/>
        <v>2.3148153559304774E-5</v>
      </c>
      <c r="U4" s="9">
        <f t="shared" si="1"/>
        <v>0</v>
      </c>
    </row>
    <row r="5" spans="1:21" x14ac:dyDescent="0.3">
      <c r="A5" s="1" t="s">
        <v>15</v>
      </c>
      <c r="B5" s="1" t="s">
        <v>16</v>
      </c>
      <c r="C5" s="1" t="s">
        <v>44</v>
      </c>
      <c r="D5" s="1" t="s">
        <v>45</v>
      </c>
      <c r="E5" s="1" t="s">
        <v>46</v>
      </c>
      <c r="F5" s="1" t="s">
        <v>47</v>
      </c>
      <c r="G5" s="1" t="s">
        <v>48</v>
      </c>
      <c r="H5" s="1" t="s">
        <v>49</v>
      </c>
      <c r="I5" s="1" t="s">
        <v>23</v>
      </c>
      <c r="J5" s="1" t="s">
        <v>24</v>
      </c>
      <c r="K5" s="1" t="s">
        <v>25</v>
      </c>
      <c r="L5" s="1" t="s">
        <v>72</v>
      </c>
      <c r="M5" s="1" t="s">
        <v>72</v>
      </c>
      <c r="N5" s="1" t="s">
        <v>73</v>
      </c>
      <c r="O5" s="1">
        <v>1</v>
      </c>
      <c r="P5" s="1">
        <v>1</v>
      </c>
      <c r="R5">
        <v>1</v>
      </c>
      <c r="T5" s="9">
        <f t="shared" si="0"/>
        <v>1.1574076779652387E-5</v>
      </c>
      <c r="U5" s="9">
        <f t="shared" si="1"/>
        <v>0</v>
      </c>
    </row>
    <row r="6" spans="1:21" x14ac:dyDescent="0.3">
      <c r="A6" s="1" t="s">
        <v>15</v>
      </c>
      <c r="B6" s="1" t="s">
        <v>16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23</v>
      </c>
      <c r="J6" s="1" t="s">
        <v>24</v>
      </c>
      <c r="K6" s="1" t="s">
        <v>25</v>
      </c>
      <c r="L6" s="1" t="s">
        <v>78</v>
      </c>
      <c r="M6" s="1" t="s">
        <v>78</v>
      </c>
      <c r="N6" s="1" t="s">
        <v>79</v>
      </c>
      <c r="O6" s="1">
        <v>0</v>
      </c>
      <c r="P6" s="1">
        <v>0</v>
      </c>
      <c r="R6">
        <v>1</v>
      </c>
      <c r="T6" s="9">
        <f t="shared" si="0"/>
        <v>1.1574069503694773E-5</v>
      </c>
      <c r="U6" s="9">
        <f t="shared" si="1"/>
        <v>0</v>
      </c>
    </row>
    <row r="7" spans="1:21" x14ac:dyDescent="0.3">
      <c r="A7" s="1" t="s">
        <v>15</v>
      </c>
      <c r="B7" s="1" t="s">
        <v>16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23</v>
      </c>
      <c r="J7" s="1" t="s">
        <v>24</v>
      </c>
      <c r="K7" s="1" t="s">
        <v>25</v>
      </c>
      <c r="L7" s="1" t="s">
        <v>84</v>
      </c>
      <c r="M7" s="1" t="s">
        <v>84</v>
      </c>
      <c r="N7" s="1" t="s">
        <v>85</v>
      </c>
      <c r="O7" s="1">
        <v>0</v>
      </c>
      <c r="P7" s="1">
        <v>0</v>
      </c>
      <c r="R7">
        <v>1</v>
      </c>
      <c r="T7" s="9">
        <f t="shared" si="0"/>
        <v>1.1574076779652387E-5</v>
      </c>
      <c r="U7" s="9">
        <f t="shared" si="1"/>
        <v>0</v>
      </c>
    </row>
    <row r="8" spans="1:21" x14ac:dyDescent="0.3">
      <c r="A8" s="1" t="s">
        <v>15</v>
      </c>
      <c r="B8" s="1" t="s">
        <v>16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23</v>
      </c>
      <c r="J8" s="1" t="s">
        <v>24</v>
      </c>
      <c r="K8" s="1" t="s">
        <v>25</v>
      </c>
      <c r="L8" s="1" t="s">
        <v>90</v>
      </c>
      <c r="M8" s="1" t="s">
        <v>90</v>
      </c>
      <c r="N8" s="1" t="s">
        <v>91</v>
      </c>
      <c r="O8" s="1">
        <v>0</v>
      </c>
      <c r="P8" s="1">
        <v>0</v>
      </c>
      <c r="R8">
        <v>1</v>
      </c>
      <c r="T8" s="9">
        <f t="shared" si="0"/>
        <v>1.1574076779652387E-5</v>
      </c>
      <c r="U8" s="9">
        <f t="shared" si="1"/>
        <v>0</v>
      </c>
    </row>
    <row r="9" spans="1:21" x14ac:dyDescent="0.3">
      <c r="A9" s="1" t="s">
        <v>15</v>
      </c>
      <c r="B9" s="1" t="s">
        <v>16</v>
      </c>
      <c r="C9" s="1" t="s">
        <v>44</v>
      </c>
      <c r="D9" s="1" t="s">
        <v>45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23</v>
      </c>
      <c r="J9" s="1" t="s">
        <v>24</v>
      </c>
      <c r="K9" s="1" t="s">
        <v>25</v>
      </c>
      <c r="L9" s="1" t="s">
        <v>92</v>
      </c>
      <c r="M9" s="1" t="s">
        <v>92</v>
      </c>
      <c r="N9" s="1" t="s">
        <v>93</v>
      </c>
      <c r="O9" s="1">
        <v>2</v>
      </c>
      <c r="P9" s="1">
        <v>1</v>
      </c>
      <c r="R9">
        <v>1</v>
      </c>
      <c r="T9" s="9">
        <f t="shared" si="0"/>
        <v>1.1574076779652387E-5</v>
      </c>
      <c r="U9" s="9">
        <f t="shared" si="1"/>
        <v>0</v>
      </c>
    </row>
    <row r="10" spans="1:21" x14ac:dyDescent="0.3">
      <c r="A10" s="1" t="s">
        <v>15</v>
      </c>
      <c r="B10" s="1" t="s">
        <v>16</v>
      </c>
      <c r="C10" s="1" t="s">
        <v>44</v>
      </c>
      <c r="D10" s="1" t="s">
        <v>45</v>
      </c>
      <c r="E10" s="1" t="s">
        <v>46</v>
      </c>
      <c r="F10" s="1" t="s">
        <v>47</v>
      </c>
      <c r="G10" s="1" t="s">
        <v>48</v>
      </c>
      <c r="H10" s="1" t="s">
        <v>49</v>
      </c>
      <c r="I10" s="1" t="s">
        <v>23</v>
      </c>
      <c r="J10" s="1" t="s">
        <v>24</v>
      </c>
      <c r="K10" s="1" t="s">
        <v>25</v>
      </c>
      <c r="L10" s="1" t="s">
        <v>116</v>
      </c>
      <c r="M10" s="1" t="s">
        <v>116</v>
      </c>
      <c r="N10" s="1" t="s">
        <v>117</v>
      </c>
      <c r="O10" s="1">
        <v>0</v>
      </c>
      <c r="P10" s="1">
        <v>0</v>
      </c>
      <c r="R10">
        <v>1</v>
      </c>
      <c r="T10" s="9">
        <f t="shared" si="0"/>
        <v>2.3148153559304774E-5</v>
      </c>
      <c r="U10" s="9">
        <f t="shared" si="1"/>
        <v>0</v>
      </c>
    </row>
    <row r="11" spans="1:21" x14ac:dyDescent="0.3">
      <c r="A11" s="1" t="s">
        <v>15</v>
      </c>
      <c r="B11" s="1" t="s">
        <v>16</v>
      </c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H11" s="1" t="s">
        <v>49</v>
      </c>
      <c r="I11" s="1" t="s">
        <v>23</v>
      </c>
      <c r="J11" s="1" t="s">
        <v>24</v>
      </c>
      <c r="K11" s="1" t="s">
        <v>25</v>
      </c>
      <c r="L11" s="1" t="s">
        <v>122</v>
      </c>
      <c r="M11" s="1" t="s">
        <v>122</v>
      </c>
      <c r="N11" s="1" t="s">
        <v>123</v>
      </c>
      <c r="O11" s="1">
        <v>1</v>
      </c>
      <c r="P11" s="1">
        <v>1</v>
      </c>
      <c r="R11">
        <v>1</v>
      </c>
      <c r="T11" s="9">
        <f t="shared" si="0"/>
        <v>3.4722223062999547E-5</v>
      </c>
      <c r="U11" s="9">
        <f t="shared" si="1"/>
        <v>0</v>
      </c>
    </row>
    <row r="12" spans="1:21" x14ac:dyDescent="0.3">
      <c r="A12" s="1" t="s">
        <v>15</v>
      </c>
      <c r="B12" s="1" t="s">
        <v>16</v>
      </c>
      <c r="C12" s="1" t="s">
        <v>44</v>
      </c>
      <c r="D12" s="1" t="s">
        <v>45</v>
      </c>
      <c r="E12" s="1" t="s">
        <v>46</v>
      </c>
      <c r="F12" s="1" t="s">
        <v>47</v>
      </c>
      <c r="G12" s="1" t="s">
        <v>48</v>
      </c>
      <c r="H12" s="1" t="s">
        <v>49</v>
      </c>
      <c r="I12" s="1" t="s">
        <v>23</v>
      </c>
      <c r="J12" s="1" t="s">
        <v>24</v>
      </c>
      <c r="K12" s="1" t="s">
        <v>25</v>
      </c>
      <c r="L12" s="1" t="s">
        <v>127</v>
      </c>
      <c r="M12" s="1" t="s">
        <v>127</v>
      </c>
      <c r="N12" s="1" t="s">
        <v>128</v>
      </c>
      <c r="O12" s="1">
        <v>2</v>
      </c>
      <c r="P12" s="1">
        <v>1</v>
      </c>
      <c r="R12">
        <v>1</v>
      </c>
      <c r="T12" s="9">
        <f t="shared" si="0"/>
        <v>1.1574076779652387E-5</v>
      </c>
      <c r="U12" s="9">
        <f t="shared" si="1"/>
        <v>0</v>
      </c>
    </row>
    <row r="13" spans="1:21" x14ac:dyDescent="0.3">
      <c r="A13" s="1" t="s">
        <v>15</v>
      </c>
      <c r="B13" s="1" t="s">
        <v>16</v>
      </c>
      <c r="C13" s="1" t="s">
        <v>44</v>
      </c>
      <c r="D13" s="1" t="s">
        <v>45</v>
      </c>
      <c r="E13" s="1" t="s">
        <v>46</v>
      </c>
      <c r="F13" s="1" t="s">
        <v>47</v>
      </c>
      <c r="G13" s="1" t="s">
        <v>48</v>
      </c>
      <c r="H13" s="1" t="s">
        <v>49</v>
      </c>
      <c r="I13" s="1" t="s">
        <v>23</v>
      </c>
      <c r="J13" s="1" t="s">
        <v>24</v>
      </c>
      <c r="K13" s="1" t="s">
        <v>25</v>
      </c>
      <c r="L13" s="1" t="s">
        <v>136</v>
      </c>
      <c r="M13" s="1" t="s">
        <v>136</v>
      </c>
      <c r="N13" s="1" t="s">
        <v>137</v>
      </c>
      <c r="O13" s="1">
        <v>1</v>
      </c>
      <c r="P13" s="1">
        <v>1</v>
      </c>
      <c r="R13">
        <v>1</v>
      </c>
      <c r="T13" s="9">
        <f t="shared" si="0"/>
        <v>1.1574076779652387E-5</v>
      </c>
      <c r="U13" s="9">
        <f t="shared" si="1"/>
        <v>0</v>
      </c>
    </row>
    <row r="14" spans="1:21" x14ac:dyDescent="0.3">
      <c r="A14" s="1" t="s">
        <v>15</v>
      </c>
      <c r="B14" s="1" t="s">
        <v>16</v>
      </c>
      <c r="C14" s="1" t="s">
        <v>44</v>
      </c>
      <c r="D14" s="1" t="s">
        <v>45</v>
      </c>
      <c r="E14" s="1" t="s">
        <v>46</v>
      </c>
      <c r="F14" s="1" t="s">
        <v>47</v>
      </c>
      <c r="G14" s="1" t="s">
        <v>48</v>
      </c>
      <c r="H14" s="1" t="s">
        <v>49</v>
      </c>
      <c r="I14" s="1" t="s">
        <v>23</v>
      </c>
      <c r="J14" s="1" t="s">
        <v>24</v>
      </c>
      <c r="K14" s="1" t="s">
        <v>25</v>
      </c>
      <c r="L14" s="1" t="s">
        <v>150</v>
      </c>
      <c r="M14" s="1" t="s">
        <v>150</v>
      </c>
      <c r="N14" s="1" t="s">
        <v>151</v>
      </c>
      <c r="O14" s="1">
        <v>2</v>
      </c>
      <c r="P14" s="1">
        <v>1</v>
      </c>
      <c r="R14">
        <v>1</v>
      </c>
      <c r="T14" s="9">
        <f t="shared" si="0"/>
        <v>1.1574076779652387E-5</v>
      </c>
      <c r="U14" s="9">
        <f t="shared" si="1"/>
        <v>0</v>
      </c>
    </row>
    <row r="15" spans="1:21" x14ac:dyDescent="0.3">
      <c r="A15" s="1" t="s">
        <v>15</v>
      </c>
      <c r="B15" s="1" t="s">
        <v>16</v>
      </c>
      <c r="C15" s="1" t="s">
        <v>44</v>
      </c>
      <c r="D15" s="1" t="s">
        <v>45</v>
      </c>
      <c r="E15" s="1" t="s">
        <v>46</v>
      </c>
      <c r="F15" s="1" t="s">
        <v>47</v>
      </c>
      <c r="G15" s="1" t="s">
        <v>48</v>
      </c>
      <c r="H15" s="1" t="s">
        <v>49</v>
      </c>
      <c r="I15" s="1" t="s">
        <v>23</v>
      </c>
      <c r="J15" s="1" t="s">
        <v>24</v>
      </c>
      <c r="K15" s="1" t="s">
        <v>25</v>
      </c>
      <c r="L15" s="1" t="s">
        <v>164</v>
      </c>
      <c r="M15" s="1" t="s">
        <v>164</v>
      </c>
      <c r="N15" s="1" t="s">
        <v>165</v>
      </c>
      <c r="O15" s="1">
        <v>0</v>
      </c>
      <c r="P15" s="1">
        <v>0</v>
      </c>
      <c r="R15">
        <v>1</v>
      </c>
      <c r="T15" s="9">
        <f t="shared" si="0"/>
        <v>1.1574069503694773E-5</v>
      </c>
      <c r="U15" s="9">
        <f t="shared" si="1"/>
        <v>0</v>
      </c>
    </row>
    <row r="16" spans="1:21" x14ac:dyDescent="0.3">
      <c r="A16" s="1" t="s">
        <v>15</v>
      </c>
      <c r="B16" s="1" t="s">
        <v>16</v>
      </c>
      <c r="C16" s="1" t="s">
        <v>44</v>
      </c>
      <c r="D16" s="1" t="s">
        <v>45</v>
      </c>
      <c r="E16" s="1" t="s">
        <v>46</v>
      </c>
      <c r="F16" s="1" t="s">
        <v>47</v>
      </c>
      <c r="G16" s="1" t="s">
        <v>48</v>
      </c>
      <c r="H16" s="1" t="s">
        <v>49</v>
      </c>
      <c r="I16" s="1" t="s">
        <v>23</v>
      </c>
      <c r="J16" s="1" t="s">
        <v>24</v>
      </c>
      <c r="K16" s="1" t="s">
        <v>25</v>
      </c>
      <c r="L16" s="1" t="s">
        <v>170</v>
      </c>
      <c r="M16" s="1" t="s">
        <v>170</v>
      </c>
      <c r="N16" s="1" t="s">
        <v>171</v>
      </c>
      <c r="O16" s="1">
        <v>1</v>
      </c>
      <c r="P16" s="1">
        <v>1</v>
      </c>
      <c r="R16">
        <v>1</v>
      </c>
      <c r="T16" s="9">
        <f t="shared" si="0"/>
        <v>1.1574076779652387E-5</v>
      </c>
      <c r="U16" s="9">
        <f t="shared" si="1"/>
        <v>0</v>
      </c>
    </row>
    <row r="17" spans="1:21" x14ac:dyDescent="0.3">
      <c r="A17" s="1" t="s">
        <v>15</v>
      </c>
      <c r="B17" s="1" t="s">
        <v>16</v>
      </c>
      <c r="C17" s="1" t="s">
        <v>44</v>
      </c>
      <c r="D17" s="1" t="s">
        <v>45</v>
      </c>
      <c r="E17" s="1" t="s">
        <v>46</v>
      </c>
      <c r="F17" s="1" t="s">
        <v>47</v>
      </c>
      <c r="G17" s="1" t="s">
        <v>48</v>
      </c>
      <c r="H17" s="1" t="s">
        <v>49</v>
      </c>
      <c r="I17" s="1" t="s">
        <v>23</v>
      </c>
      <c r="J17" s="1" t="s">
        <v>24</v>
      </c>
      <c r="K17" s="1" t="s">
        <v>25</v>
      </c>
      <c r="L17" s="1" t="s">
        <v>183</v>
      </c>
      <c r="M17" s="1" t="s">
        <v>183</v>
      </c>
      <c r="N17" s="1" t="s">
        <v>183</v>
      </c>
      <c r="O17" s="1">
        <v>0</v>
      </c>
      <c r="P17" s="1">
        <v>0</v>
      </c>
      <c r="R17">
        <v>1</v>
      </c>
      <c r="T17" s="9">
        <f t="shared" si="0"/>
        <v>0</v>
      </c>
      <c r="U17" s="9">
        <f t="shared" si="1"/>
        <v>0</v>
      </c>
    </row>
    <row r="18" spans="1:21" x14ac:dyDescent="0.3">
      <c r="A18" s="1" t="s">
        <v>15</v>
      </c>
      <c r="B18" s="1" t="s">
        <v>16</v>
      </c>
      <c r="C18" s="1" t="s">
        <v>44</v>
      </c>
      <c r="D18" s="1" t="s">
        <v>45</v>
      </c>
      <c r="E18" s="1" t="s">
        <v>46</v>
      </c>
      <c r="F18" s="1" t="s">
        <v>47</v>
      </c>
      <c r="G18" s="1" t="s">
        <v>48</v>
      </c>
      <c r="H18" s="1" t="s">
        <v>49</v>
      </c>
      <c r="I18" s="1" t="s">
        <v>23</v>
      </c>
      <c r="J18" s="1" t="s">
        <v>24</v>
      </c>
      <c r="K18" s="1" t="s">
        <v>25</v>
      </c>
      <c r="L18" s="1" t="s">
        <v>192</v>
      </c>
      <c r="M18" s="1" t="s">
        <v>192</v>
      </c>
      <c r="N18" s="1" t="s">
        <v>193</v>
      </c>
      <c r="O18" s="1">
        <v>1</v>
      </c>
      <c r="P18" s="1">
        <v>1</v>
      </c>
      <c r="R18">
        <v>1</v>
      </c>
      <c r="T18" s="9">
        <f t="shared" si="0"/>
        <v>1.1574069503694773E-5</v>
      </c>
      <c r="U18" s="9">
        <f t="shared" si="1"/>
        <v>0</v>
      </c>
    </row>
    <row r="19" spans="1:21" x14ac:dyDescent="0.3">
      <c r="A19" s="1" t="s">
        <v>15</v>
      </c>
      <c r="B19" s="1" t="s">
        <v>16</v>
      </c>
      <c r="C19" s="1" t="s">
        <v>44</v>
      </c>
      <c r="D19" s="1" t="s">
        <v>45</v>
      </c>
      <c r="E19" s="1" t="s">
        <v>46</v>
      </c>
      <c r="F19" s="1" t="s">
        <v>47</v>
      </c>
      <c r="G19" s="1" t="s">
        <v>48</v>
      </c>
      <c r="H19" s="1" t="s">
        <v>49</v>
      </c>
      <c r="I19" s="1" t="s">
        <v>23</v>
      </c>
      <c r="J19" s="1" t="s">
        <v>24</v>
      </c>
      <c r="K19" s="1" t="s">
        <v>25</v>
      </c>
      <c r="L19" s="1" t="s">
        <v>201</v>
      </c>
      <c r="M19" s="1" t="s">
        <v>201</v>
      </c>
      <c r="N19" s="1" t="s">
        <v>202</v>
      </c>
      <c r="O19" s="1">
        <v>1</v>
      </c>
      <c r="P19" s="1">
        <v>1</v>
      </c>
      <c r="R19">
        <v>1</v>
      </c>
      <c r="T19" s="9">
        <f t="shared" si="0"/>
        <v>1.1574069503694773E-5</v>
      </c>
      <c r="U19" s="9">
        <f t="shared" si="1"/>
        <v>0</v>
      </c>
    </row>
    <row r="20" spans="1:21" x14ac:dyDescent="0.3">
      <c r="A20" s="1" t="s">
        <v>15</v>
      </c>
      <c r="B20" s="1" t="s">
        <v>16</v>
      </c>
      <c r="C20" s="1" t="s">
        <v>44</v>
      </c>
      <c r="D20" s="1" t="s">
        <v>45</v>
      </c>
      <c r="E20" s="1" t="s">
        <v>46</v>
      </c>
      <c r="F20" s="1" t="s">
        <v>47</v>
      </c>
      <c r="G20" s="1" t="s">
        <v>48</v>
      </c>
      <c r="H20" s="1" t="s">
        <v>49</v>
      </c>
      <c r="I20" s="1" t="s">
        <v>23</v>
      </c>
      <c r="J20" s="1" t="s">
        <v>24</v>
      </c>
      <c r="K20" s="1" t="s">
        <v>25</v>
      </c>
      <c r="L20" s="1" t="s">
        <v>210</v>
      </c>
      <c r="M20" s="1" t="s">
        <v>210</v>
      </c>
      <c r="N20" s="1" t="s">
        <v>211</v>
      </c>
      <c r="O20" s="1">
        <v>2</v>
      </c>
      <c r="P20" s="1">
        <v>1</v>
      </c>
      <c r="R20">
        <v>1</v>
      </c>
      <c r="T20" s="9">
        <f t="shared" si="0"/>
        <v>1.1574076779652387E-5</v>
      </c>
      <c r="U20" s="9">
        <f t="shared" si="1"/>
        <v>0</v>
      </c>
    </row>
    <row r="21" spans="1:21" x14ac:dyDescent="0.3">
      <c r="A21" s="1" t="s">
        <v>15</v>
      </c>
      <c r="B21" s="1" t="s">
        <v>16</v>
      </c>
      <c r="C21" s="1" t="s">
        <v>44</v>
      </c>
      <c r="D21" s="1" t="s">
        <v>45</v>
      </c>
      <c r="E21" s="1" t="s">
        <v>46</v>
      </c>
      <c r="F21" s="1" t="s">
        <v>47</v>
      </c>
      <c r="G21" s="1" t="s">
        <v>48</v>
      </c>
      <c r="H21" s="1" t="s">
        <v>49</v>
      </c>
      <c r="I21" s="1" t="s">
        <v>23</v>
      </c>
      <c r="J21" s="1" t="s">
        <v>24</v>
      </c>
      <c r="K21" s="1" t="s">
        <v>25</v>
      </c>
      <c r="L21" s="1" t="s">
        <v>214</v>
      </c>
      <c r="M21" s="1" t="s">
        <v>214</v>
      </c>
      <c r="N21" s="1" t="s">
        <v>215</v>
      </c>
      <c r="O21" s="1">
        <v>2</v>
      </c>
      <c r="P21" s="1">
        <v>1</v>
      </c>
      <c r="R21">
        <v>1</v>
      </c>
      <c r="T21" s="9">
        <f t="shared" si="0"/>
        <v>1.1574069503694773E-5</v>
      </c>
      <c r="U21" s="9">
        <f t="shared" si="1"/>
        <v>0</v>
      </c>
    </row>
    <row r="22" spans="1:21" x14ac:dyDescent="0.3">
      <c r="A22" s="1" t="s">
        <v>15</v>
      </c>
      <c r="B22" s="1" t="s">
        <v>16</v>
      </c>
      <c r="C22" s="1" t="s">
        <v>44</v>
      </c>
      <c r="D22" s="1" t="s">
        <v>45</v>
      </c>
      <c r="E22" s="1" t="s">
        <v>46</v>
      </c>
      <c r="F22" s="1" t="s">
        <v>47</v>
      </c>
      <c r="G22" s="1" t="s">
        <v>48</v>
      </c>
      <c r="H22" s="1" t="s">
        <v>49</v>
      </c>
      <c r="I22" s="1" t="s">
        <v>23</v>
      </c>
      <c r="J22" s="1" t="s">
        <v>24</v>
      </c>
      <c r="K22" s="1" t="s">
        <v>25</v>
      </c>
      <c r="L22" s="1" t="s">
        <v>223</v>
      </c>
      <c r="M22" s="1" t="s">
        <v>223</v>
      </c>
      <c r="N22" s="1" t="s">
        <v>224</v>
      </c>
      <c r="O22" s="1">
        <v>1</v>
      </c>
      <c r="P22" s="1">
        <v>1</v>
      </c>
      <c r="R22">
        <v>1</v>
      </c>
      <c r="T22" s="9">
        <f t="shared" si="0"/>
        <v>1.1574076779652387E-5</v>
      </c>
      <c r="U22" s="9">
        <f t="shared" si="1"/>
        <v>0</v>
      </c>
    </row>
    <row r="23" spans="1:21" x14ac:dyDescent="0.3">
      <c r="A23" s="1" t="s">
        <v>15</v>
      </c>
      <c r="B23" s="1" t="s">
        <v>16</v>
      </c>
      <c r="C23" s="1" t="s">
        <v>44</v>
      </c>
      <c r="D23" s="1" t="s">
        <v>45</v>
      </c>
      <c r="E23" s="1" t="s">
        <v>46</v>
      </c>
      <c r="F23" s="1" t="s">
        <v>47</v>
      </c>
      <c r="G23" s="1" t="s">
        <v>48</v>
      </c>
      <c r="H23" s="1" t="s">
        <v>49</v>
      </c>
      <c r="I23" s="1" t="s">
        <v>23</v>
      </c>
      <c r="J23" s="1" t="s">
        <v>24</v>
      </c>
      <c r="K23" s="1" t="s">
        <v>25</v>
      </c>
      <c r="L23" s="1" t="s">
        <v>247</v>
      </c>
      <c r="M23" s="1" t="s">
        <v>247</v>
      </c>
      <c r="N23" s="1" t="s">
        <v>248</v>
      </c>
      <c r="O23" s="1">
        <v>2</v>
      </c>
      <c r="P23" s="1">
        <v>1</v>
      </c>
      <c r="R23">
        <v>1</v>
      </c>
      <c r="T23" s="9">
        <f t="shared" si="0"/>
        <v>1.1574069503694773E-5</v>
      </c>
      <c r="U23" s="9">
        <f t="shared" si="1"/>
        <v>0</v>
      </c>
    </row>
    <row r="24" spans="1:21" x14ac:dyDescent="0.3">
      <c r="A24" s="1" t="s">
        <v>15</v>
      </c>
      <c r="B24" s="1" t="s">
        <v>16</v>
      </c>
      <c r="C24" s="1" t="s">
        <v>44</v>
      </c>
      <c r="D24" s="1" t="s">
        <v>45</v>
      </c>
      <c r="E24" s="1" t="s">
        <v>46</v>
      </c>
      <c r="F24" s="1" t="s">
        <v>47</v>
      </c>
      <c r="G24" s="1" t="s">
        <v>48</v>
      </c>
      <c r="H24" s="1" t="s">
        <v>49</v>
      </c>
      <c r="I24" s="1" t="s">
        <v>23</v>
      </c>
      <c r="J24" s="1" t="s">
        <v>24</v>
      </c>
      <c r="K24" s="1" t="s">
        <v>25</v>
      </c>
      <c r="L24" s="1" t="s">
        <v>261</v>
      </c>
      <c r="M24" s="1" t="s">
        <v>261</v>
      </c>
      <c r="N24" s="1" t="s">
        <v>261</v>
      </c>
      <c r="O24" s="1">
        <v>0</v>
      </c>
      <c r="P24" s="1">
        <v>0</v>
      </c>
      <c r="R24">
        <v>1</v>
      </c>
      <c r="T24" s="9">
        <f t="shared" si="0"/>
        <v>0</v>
      </c>
      <c r="U24" s="9">
        <f t="shared" si="1"/>
        <v>0</v>
      </c>
    </row>
    <row r="25" spans="1:21" x14ac:dyDescent="0.3">
      <c r="A25" s="1" t="s">
        <v>15</v>
      </c>
      <c r="B25" s="1" t="s">
        <v>16</v>
      </c>
      <c r="C25" s="1" t="s">
        <v>44</v>
      </c>
      <c r="D25" s="1" t="s">
        <v>45</v>
      </c>
      <c r="E25" s="1" t="s">
        <v>46</v>
      </c>
      <c r="F25" s="1" t="s">
        <v>47</v>
      </c>
      <c r="G25" s="1" t="s">
        <v>48</v>
      </c>
      <c r="H25" s="1" t="s">
        <v>49</v>
      </c>
      <c r="I25" s="1" t="s">
        <v>23</v>
      </c>
      <c r="J25" s="1" t="s">
        <v>24</v>
      </c>
      <c r="K25" s="1" t="s">
        <v>25</v>
      </c>
      <c r="L25" s="1" t="s">
        <v>266</v>
      </c>
      <c r="M25" s="1" t="s">
        <v>266</v>
      </c>
      <c r="N25" s="1" t="s">
        <v>267</v>
      </c>
      <c r="O25" s="1">
        <v>2</v>
      </c>
      <c r="P25" s="1">
        <v>1</v>
      </c>
      <c r="R25">
        <v>1</v>
      </c>
      <c r="T25" s="9">
        <f t="shared" si="0"/>
        <v>1.1574069503694773E-5</v>
      </c>
      <c r="U25" s="9">
        <f t="shared" si="1"/>
        <v>0</v>
      </c>
    </row>
    <row r="26" spans="1:21" x14ac:dyDescent="0.3">
      <c r="A26" s="1" t="s">
        <v>15</v>
      </c>
      <c r="B26" s="1" t="s">
        <v>16</v>
      </c>
      <c r="C26" s="1" t="s">
        <v>44</v>
      </c>
      <c r="D26" s="1" t="s">
        <v>45</v>
      </c>
      <c r="E26" s="1" t="s">
        <v>46</v>
      </c>
      <c r="F26" s="1" t="s">
        <v>47</v>
      </c>
      <c r="G26" s="1" t="s">
        <v>48</v>
      </c>
      <c r="H26" s="1" t="s">
        <v>49</v>
      </c>
      <c r="I26" s="1" t="s">
        <v>23</v>
      </c>
      <c r="J26" s="1" t="s">
        <v>24</v>
      </c>
      <c r="K26" s="1" t="s">
        <v>25</v>
      </c>
      <c r="L26" s="1" t="s">
        <v>282</v>
      </c>
      <c r="M26" s="1" t="s">
        <v>282</v>
      </c>
      <c r="N26" s="1" t="s">
        <v>283</v>
      </c>
      <c r="O26" s="1">
        <v>0</v>
      </c>
      <c r="P26" s="1">
        <v>0</v>
      </c>
      <c r="R26">
        <v>1</v>
      </c>
      <c r="T26" s="9">
        <f t="shared" si="0"/>
        <v>1.1574069503694773E-5</v>
      </c>
      <c r="U26" s="9">
        <f t="shared" si="1"/>
        <v>0</v>
      </c>
    </row>
    <row r="27" spans="1:21" x14ac:dyDescent="0.3">
      <c r="A27" s="1" t="s">
        <v>15</v>
      </c>
      <c r="B27" s="1" t="s">
        <v>16</v>
      </c>
      <c r="C27" s="1" t="s">
        <v>44</v>
      </c>
      <c r="D27" s="1" t="s">
        <v>45</v>
      </c>
      <c r="E27" s="1" t="s">
        <v>46</v>
      </c>
      <c r="F27" s="1" t="s">
        <v>47</v>
      </c>
      <c r="G27" s="1" t="s">
        <v>48</v>
      </c>
      <c r="H27" s="1" t="s">
        <v>49</v>
      </c>
      <c r="I27" s="1" t="s">
        <v>23</v>
      </c>
      <c r="J27" s="1" t="s">
        <v>24</v>
      </c>
      <c r="K27" s="1" t="s">
        <v>25</v>
      </c>
      <c r="L27" s="1" t="s">
        <v>288</v>
      </c>
      <c r="M27" s="1" t="s">
        <v>288</v>
      </c>
      <c r="N27" s="1" t="s">
        <v>289</v>
      </c>
      <c r="O27" s="1">
        <v>0</v>
      </c>
      <c r="P27" s="1">
        <v>0</v>
      </c>
      <c r="R27">
        <v>1</v>
      </c>
      <c r="T27" s="9">
        <f t="shared" si="0"/>
        <v>1.1574076779652387E-5</v>
      </c>
      <c r="U27" s="9">
        <f t="shared" si="1"/>
        <v>0</v>
      </c>
    </row>
    <row r="28" spans="1:21" x14ac:dyDescent="0.3">
      <c r="A28" s="1" t="s">
        <v>15</v>
      </c>
      <c r="B28" s="1" t="s">
        <v>16</v>
      </c>
      <c r="C28" s="1" t="s">
        <v>44</v>
      </c>
      <c r="D28" s="1" t="s">
        <v>45</v>
      </c>
      <c r="E28" s="1" t="s">
        <v>46</v>
      </c>
      <c r="F28" s="1" t="s">
        <v>47</v>
      </c>
      <c r="G28" s="1" t="s">
        <v>48</v>
      </c>
      <c r="H28" s="1" t="s">
        <v>49</v>
      </c>
      <c r="I28" s="1" t="s">
        <v>23</v>
      </c>
      <c r="J28" s="1" t="s">
        <v>24</v>
      </c>
      <c r="K28" s="1" t="s">
        <v>25</v>
      </c>
      <c r="L28" s="1" t="s">
        <v>314</v>
      </c>
      <c r="M28" s="1" t="s">
        <v>314</v>
      </c>
      <c r="N28" s="1" t="s">
        <v>315</v>
      </c>
      <c r="O28" s="1">
        <v>2</v>
      </c>
      <c r="P28" s="1">
        <v>1</v>
      </c>
      <c r="R28">
        <v>1</v>
      </c>
      <c r="T28" s="9">
        <f t="shared" si="0"/>
        <v>1.1574076779652387E-5</v>
      </c>
      <c r="U28" s="9">
        <f t="shared" si="1"/>
        <v>0</v>
      </c>
    </row>
    <row r="29" spans="1:21" x14ac:dyDescent="0.3">
      <c r="O29">
        <f>SUM(O2:O28)</f>
        <v>24</v>
      </c>
      <c r="P29">
        <f>SUM(P2:P28)</f>
        <v>16</v>
      </c>
      <c r="Q29">
        <f>O29/P29</f>
        <v>1.5</v>
      </c>
      <c r="R29">
        <f>SUM(R2:R28)</f>
        <v>27</v>
      </c>
      <c r="S29">
        <f>O29/R29</f>
        <v>0.88888888888888884</v>
      </c>
      <c r="T29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0109</vt:lpstr>
      <vt:lpstr>0110</vt:lpstr>
      <vt:lpstr>0117</vt:lpstr>
      <vt:lpstr>0111</vt:lpstr>
      <vt:lpstr>0118</vt:lpstr>
      <vt:lpstr>0108</vt:lpstr>
      <vt:lpstr>0107</vt:lpstr>
      <vt:lpstr>0113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2020-05-15T02:02:32Z</dcterms:modified>
</cp:coreProperties>
</file>