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Big and Small - Slimes - 3027202907\"/>
    </mc:Choice>
  </mc:AlternateContent>
  <xr:revisionPtr revIDLastSave="0" documentId="13_ncr:1_{FD181717-A50D-4A6E-A94F-A5D3EB53F263}" xr6:coauthVersionLast="47" xr6:coauthVersionMax="47" xr10:uidLastSave="{00000000-0000-0000-0000-000000000000}"/>
  <bookViews>
    <workbookView xWindow="-110" yWindow="-110" windowWidth="38620" windowHeight="21220" xr2:uid="{00000000-000D-0000-FFFF-FFFF00000000}"/>
  </bookViews>
  <sheets>
    <sheet name="Main" sheetId="1" r:id="rId1"/>
    <sheet name="Ad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2" i="1"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G305" i="1" s="1"/>
  <c r="C74" i="2"/>
  <c r="G253" i="1" s="1"/>
  <c r="C75" i="2"/>
  <c r="E75" i="2" s="1"/>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E138" i="2" s="1"/>
  <c r="C139" i="2"/>
  <c r="E139" i="2" s="1"/>
  <c r="C140" i="2"/>
  <c r="E140" i="2" s="1"/>
  <c r="C141" i="2"/>
  <c r="E141" i="2" s="1"/>
  <c r="C142" i="2"/>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C165" i="2"/>
  <c r="E165" i="2" s="1"/>
  <c r="C166" i="2"/>
  <c r="E166" i="2" s="1"/>
  <c r="C167" i="2"/>
  <c r="E167" i="2" s="1"/>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2" i="2"/>
  <c r="G7" i="1" s="1"/>
  <c r="G3" i="1"/>
  <c r="G4" i="1"/>
  <c r="G5" i="1"/>
  <c r="G6" i="1"/>
  <c r="G16" i="1"/>
  <c r="G395" i="1"/>
  <c r="G415" i="1"/>
  <c r="G2" i="1"/>
  <c r="G255" i="1" l="1"/>
  <c r="E74" i="2"/>
  <c r="G254" i="1"/>
  <c r="G323" i="1"/>
  <c r="G307" i="1"/>
  <c r="G286" i="1"/>
  <c r="G270" i="1"/>
  <c r="G306" i="1"/>
  <c r="E73" i="2"/>
  <c r="G431" i="1"/>
  <c r="G231" i="1"/>
  <c r="G211" i="1"/>
  <c r="G33" i="1"/>
  <c r="G379" i="1"/>
  <c r="G99" i="1"/>
  <c r="G359" i="1"/>
  <c r="E142" i="2"/>
  <c r="G77" i="1"/>
  <c r="G343" i="1"/>
  <c r="G55" i="1"/>
  <c r="E164" i="2"/>
  <c r="G247" i="1"/>
  <c r="G210" i="1"/>
  <c r="G195" i="1"/>
  <c r="G175" i="1"/>
  <c r="G159" i="1"/>
  <c r="G138" i="1"/>
  <c r="E137" i="2"/>
  <c r="G116" i="1"/>
  <c r="G394" i="1"/>
  <c r="G429" i="1"/>
  <c r="G409" i="1"/>
  <c r="G393" i="1"/>
  <c r="G373" i="1"/>
  <c r="G357" i="1"/>
  <c r="G337" i="1"/>
  <c r="G321" i="1"/>
  <c r="G300" i="1"/>
  <c r="G284" i="1"/>
  <c r="G264" i="1"/>
  <c r="G245" i="1"/>
  <c r="G225" i="1"/>
  <c r="G209" i="1"/>
  <c r="G189" i="1"/>
  <c r="G173" i="1"/>
  <c r="G153" i="1"/>
  <c r="G136" i="1"/>
  <c r="G114" i="1"/>
  <c r="G92" i="1"/>
  <c r="G75" i="1"/>
  <c r="G53" i="1"/>
  <c r="G31" i="1"/>
  <c r="G430" i="1"/>
  <c r="G340" i="1"/>
  <c r="G285" i="1"/>
  <c r="G228" i="1"/>
  <c r="G156" i="1"/>
  <c r="G15" i="1"/>
  <c r="G372" i="1"/>
  <c r="G130" i="1"/>
  <c r="G142" i="1"/>
  <c r="G154" i="1"/>
  <c r="G166" i="1"/>
  <c r="G178" i="1"/>
  <c r="G190" i="1"/>
  <c r="G202" i="1"/>
  <c r="G214" i="1"/>
  <c r="G226" i="1"/>
  <c r="G238" i="1"/>
  <c r="G250" i="1"/>
  <c r="G265" i="1"/>
  <c r="G277" i="1"/>
  <c r="G289" i="1"/>
  <c r="G301" i="1"/>
  <c r="G314" i="1"/>
  <c r="G326" i="1"/>
  <c r="G338" i="1"/>
  <c r="G350" i="1"/>
  <c r="G362" i="1"/>
  <c r="G374" i="1"/>
  <c r="G386" i="1"/>
  <c r="G398" i="1"/>
  <c r="G410" i="1"/>
  <c r="G422" i="1"/>
  <c r="G191" i="1"/>
  <c r="G227" i="1"/>
  <c r="G239" i="1"/>
  <c r="G266" i="1"/>
  <c r="G290" i="1"/>
  <c r="G315" i="1"/>
  <c r="G339" i="1"/>
  <c r="G363" i="1"/>
  <c r="G387" i="1"/>
  <c r="G399" i="1"/>
  <c r="G423" i="1"/>
  <c r="G24" i="1"/>
  <c r="G60" i="1"/>
  <c r="G84" i="1"/>
  <c r="G108" i="1"/>
  <c r="G132" i="1"/>
  <c r="G23" i="1"/>
  <c r="G35" i="1"/>
  <c r="G47" i="1"/>
  <c r="G59" i="1"/>
  <c r="G71" i="1"/>
  <c r="G83" i="1"/>
  <c r="G95" i="1"/>
  <c r="G107" i="1"/>
  <c r="G119" i="1"/>
  <c r="G131" i="1"/>
  <c r="G143" i="1"/>
  <c r="G155" i="1"/>
  <c r="G167" i="1"/>
  <c r="G179" i="1"/>
  <c r="G203" i="1"/>
  <c r="G215" i="1"/>
  <c r="G251" i="1"/>
  <c r="G278" i="1"/>
  <c r="G302" i="1"/>
  <c r="G327" i="1"/>
  <c r="G351" i="1"/>
  <c r="G375" i="1"/>
  <c r="G411" i="1"/>
  <c r="G36" i="1"/>
  <c r="G48" i="1"/>
  <c r="G72" i="1"/>
  <c r="G96" i="1"/>
  <c r="G120" i="1"/>
  <c r="G144" i="1"/>
  <c r="G61" i="1"/>
  <c r="G73" i="1"/>
  <c r="G85" i="1"/>
  <c r="G97" i="1"/>
  <c r="G109" i="1"/>
  <c r="G121" i="1"/>
  <c r="G133" i="1"/>
  <c r="G145" i="1"/>
  <c r="G157" i="1"/>
  <c r="G169" i="1"/>
  <c r="G181" i="1"/>
  <c r="G193" i="1"/>
  <c r="G205" i="1"/>
  <c r="G217" i="1"/>
  <c r="G229" i="1"/>
  <c r="G241" i="1"/>
  <c r="G256" i="1"/>
  <c r="G268" i="1"/>
  <c r="G280" i="1"/>
  <c r="G292" i="1"/>
  <c r="G304" i="1"/>
  <c r="G317" i="1"/>
  <c r="G329" i="1"/>
  <c r="G341" i="1"/>
  <c r="G353" i="1"/>
  <c r="G365" i="1"/>
  <c r="G377" i="1"/>
  <c r="G389" i="1"/>
  <c r="G401" i="1"/>
  <c r="G413" i="1"/>
  <c r="G425" i="1"/>
  <c r="G318" i="1"/>
  <c r="G330" i="1"/>
  <c r="G342" i="1"/>
  <c r="G354" i="1"/>
  <c r="G366" i="1"/>
  <c r="G378" i="1"/>
  <c r="G390" i="1"/>
  <c r="G402" i="1"/>
  <c r="G414" i="1"/>
  <c r="G426" i="1"/>
  <c r="G14" i="1"/>
  <c r="G26" i="1"/>
  <c r="G38" i="1"/>
  <c r="G50" i="1"/>
  <c r="G62" i="1"/>
  <c r="G74" i="1"/>
  <c r="G86" i="1"/>
  <c r="G98" i="1"/>
  <c r="G110" i="1"/>
  <c r="G122" i="1"/>
  <c r="G134" i="1"/>
  <c r="G146" i="1"/>
  <c r="G158" i="1"/>
  <c r="G170" i="1"/>
  <c r="G182" i="1"/>
  <c r="G194" i="1"/>
  <c r="G206" i="1"/>
  <c r="G218" i="1"/>
  <c r="G230" i="1"/>
  <c r="G242" i="1"/>
  <c r="G257" i="1"/>
  <c r="G269" i="1"/>
  <c r="G281" i="1"/>
  <c r="G293" i="1"/>
  <c r="G358" i="1"/>
  <c r="G93" i="1"/>
  <c r="G427" i="1"/>
  <c r="G298" i="1"/>
  <c r="G282" i="1"/>
  <c r="G187" i="1"/>
  <c r="G171" i="1"/>
  <c r="G151" i="1"/>
  <c r="G129" i="1"/>
  <c r="G112" i="1"/>
  <c r="G90" i="1"/>
  <c r="G68" i="1"/>
  <c r="G51" i="1"/>
  <c r="G29" i="1"/>
  <c r="G424" i="1"/>
  <c r="G406" i="1"/>
  <c r="G388" i="1"/>
  <c r="G370" i="1"/>
  <c r="G352" i="1"/>
  <c r="G334" i="1"/>
  <c r="G316" i="1"/>
  <c r="G297" i="1"/>
  <c r="G279" i="1"/>
  <c r="G261" i="1"/>
  <c r="G240" i="1"/>
  <c r="G222" i="1"/>
  <c r="G204" i="1"/>
  <c r="G186" i="1"/>
  <c r="G168" i="1"/>
  <c r="G150" i="1"/>
  <c r="G128" i="1"/>
  <c r="G111" i="1"/>
  <c r="G89" i="1"/>
  <c r="G67" i="1"/>
  <c r="G45" i="1"/>
  <c r="G28" i="1"/>
  <c r="G408" i="1"/>
  <c r="G336" i="1"/>
  <c r="G224" i="1"/>
  <c r="G391" i="1"/>
  <c r="G243" i="1"/>
  <c r="G369" i="1"/>
  <c r="G296" i="1"/>
  <c r="G376" i="1"/>
  <c r="G322" i="1"/>
  <c r="G267" i="1"/>
  <c r="G192" i="1"/>
  <c r="G137" i="1"/>
  <c r="G76" i="1"/>
  <c r="G32" i="1"/>
  <c r="G356" i="1"/>
  <c r="G299" i="1"/>
  <c r="G263" i="1"/>
  <c r="G208" i="1"/>
  <c r="G172" i="1"/>
  <c r="G113" i="1"/>
  <c r="G52" i="1"/>
  <c r="G371" i="1"/>
  <c r="G207" i="1"/>
  <c r="G385" i="1"/>
  <c r="G349" i="1"/>
  <c r="G333" i="1"/>
  <c r="G313" i="1"/>
  <c r="G276" i="1"/>
  <c r="G260" i="1"/>
  <c r="G237" i="1"/>
  <c r="G221" i="1"/>
  <c r="G201" i="1"/>
  <c r="G185" i="1"/>
  <c r="G165" i="1"/>
  <c r="G149" i="1"/>
  <c r="G127" i="1"/>
  <c r="G105" i="1"/>
  <c r="G88" i="1"/>
  <c r="G66" i="1"/>
  <c r="G44" i="1"/>
  <c r="G27" i="1"/>
  <c r="G420" i="1"/>
  <c r="G404" i="1"/>
  <c r="G384" i="1"/>
  <c r="G368" i="1"/>
  <c r="G348" i="1"/>
  <c r="G332" i="1"/>
  <c r="G312" i="1"/>
  <c r="G295" i="1"/>
  <c r="G275" i="1"/>
  <c r="G259" i="1"/>
  <c r="G236" i="1"/>
  <c r="G220" i="1"/>
  <c r="G200" i="1"/>
  <c r="G184" i="1"/>
  <c r="G164" i="1"/>
  <c r="G148" i="1"/>
  <c r="G126" i="1"/>
  <c r="G104" i="1"/>
  <c r="G87" i="1"/>
  <c r="G65" i="1"/>
  <c r="G43" i="1"/>
  <c r="G21" i="1"/>
  <c r="G407" i="1"/>
  <c r="G262" i="1"/>
  <c r="G383" i="1"/>
  <c r="G311" i="1"/>
  <c r="G274" i="1"/>
  <c r="G235" i="1"/>
  <c r="G199" i="1"/>
  <c r="G163" i="1"/>
  <c r="G125" i="1"/>
  <c r="G42" i="1"/>
  <c r="G355" i="1"/>
  <c r="G223" i="1"/>
  <c r="G419" i="1"/>
  <c r="G367" i="1"/>
  <c r="G331" i="1"/>
  <c r="G294" i="1"/>
  <c r="G258" i="1"/>
  <c r="G219" i="1"/>
  <c r="G183" i="1"/>
  <c r="G147" i="1"/>
  <c r="G103" i="1"/>
  <c r="G81" i="1"/>
  <c r="G64" i="1"/>
  <c r="G20" i="1"/>
  <c r="G418" i="1"/>
  <c r="G400" i="1"/>
  <c r="G382" i="1"/>
  <c r="G364" i="1"/>
  <c r="G346" i="1"/>
  <c r="G328" i="1"/>
  <c r="G310" i="1"/>
  <c r="G291" i="1"/>
  <c r="G273" i="1"/>
  <c r="G234" i="1"/>
  <c r="G216" i="1"/>
  <c r="G198" i="1"/>
  <c r="G180" i="1"/>
  <c r="G162" i="1"/>
  <c r="G141" i="1"/>
  <c r="G124" i="1"/>
  <c r="G102" i="1"/>
  <c r="G80" i="1"/>
  <c r="G63" i="1"/>
  <c r="G41" i="1"/>
  <c r="G19" i="1"/>
  <c r="G319" i="1"/>
  <c r="G405" i="1"/>
  <c r="G403" i="1"/>
  <c r="G433" i="1"/>
  <c r="G381" i="1"/>
  <c r="G345" i="1"/>
  <c r="G309" i="1"/>
  <c r="G272" i="1"/>
  <c r="G233" i="1"/>
  <c r="G197" i="1"/>
  <c r="G161" i="1"/>
  <c r="G140" i="1"/>
  <c r="G101" i="1"/>
  <c r="G79" i="1"/>
  <c r="G57" i="1"/>
  <c r="G40" i="1"/>
  <c r="G18" i="1"/>
  <c r="G412" i="1"/>
  <c r="G303" i="1"/>
  <c r="G246" i="1"/>
  <c r="G174" i="1"/>
  <c r="G115" i="1"/>
  <c r="G54" i="1"/>
  <c r="G428" i="1"/>
  <c r="G392" i="1"/>
  <c r="G320" i="1"/>
  <c r="G283" i="1"/>
  <c r="G244" i="1"/>
  <c r="G188" i="1"/>
  <c r="G152" i="1"/>
  <c r="G135" i="1"/>
  <c r="G91" i="1"/>
  <c r="G69" i="1"/>
  <c r="G30" i="1"/>
  <c r="G335" i="1"/>
  <c r="G421" i="1"/>
  <c r="G347" i="1"/>
  <c r="G417" i="1"/>
  <c r="G397" i="1"/>
  <c r="G361" i="1"/>
  <c r="G325" i="1"/>
  <c r="G288" i="1"/>
  <c r="G249" i="1"/>
  <c r="G213" i="1"/>
  <c r="G177" i="1"/>
  <c r="G123" i="1"/>
  <c r="G432" i="1"/>
  <c r="G416" i="1"/>
  <c r="G396" i="1"/>
  <c r="G380" i="1"/>
  <c r="G360" i="1"/>
  <c r="G344" i="1"/>
  <c r="G324" i="1"/>
  <c r="G308" i="1"/>
  <c r="G287" i="1"/>
  <c r="G271" i="1"/>
  <c r="G248" i="1"/>
  <c r="G232" i="1"/>
  <c r="G212" i="1"/>
  <c r="G196" i="1"/>
  <c r="G176" i="1"/>
  <c r="G160" i="1"/>
  <c r="G139" i="1"/>
  <c r="G117" i="1"/>
  <c r="G100" i="1"/>
  <c r="G78" i="1"/>
  <c r="G56" i="1"/>
  <c r="G39" i="1"/>
  <c r="G17" i="1"/>
  <c r="G49" i="1"/>
  <c r="G37" i="1"/>
  <c r="G25" i="1"/>
  <c r="G118" i="1"/>
  <c r="G106" i="1"/>
  <c r="G94" i="1"/>
  <c r="G82" i="1"/>
  <c r="G70" i="1"/>
  <c r="G58" i="1"/>
  <c r="G46" i="1"/>
  <c r="G34" i="1"/>
  <c r="G22" i="1"/>
  <c r="G13" i="1"/>
  <c r="G12" i="1"/>
  <c r="G11" i="1"/>
  <c r="G10" i="1"/>
  <c r="G9" i="1"/>
  <c r="G8" i="1"/>
</calcChain>
</file>

<file path=xl/sharedStrings.xml><?xml version="1.0" encoding="utf-8"?>
<sst xmlns="http://schemas.openxmlformats.org/spreadsheetml/2006/main" count="3038" uniqueCount="1659">
  <si>
    <t>Class+Node [(Identifier (Key)]</t>
  </si>
  <si>
    <t>Class [Not chosen]</t>
  </si>
  <si>
    <t>Node [Not chosen]</t>
  </si>
  <si>
    <t>EN [Source string]</t>
  </si>
  <si>
    <t>KO [Translation]</t>
  </si>
  <si>
    <t>Configs [Not chosen]</t>
  </si>
  <si>
    <t>AbilityDef+BS_SlimeEngulf.label</t>
  </si>
  <si>
    <t>AbilityDef</t>
  </si>
  <si>
    <t>BS_SlimeEngulf.label</t>
  </si>
  <si>
    <t>engulf</t>
  </si>
  <si>
    <t>pakageID</t>
  </si>
  <si>
    <t>AbilityDef+BS_SlimeEngulf.description</t>
  </si>
  <si>
    <t>BS_SlimeEngulf.description</t>
  </si>
  <si>
    <t>Engulf a target smaller than yourself.</t>
  </si>
  <si>
    <t>AbilityDef+BS_SlimeEngulfElixir.label</t>
  </si>
  <si>
    <t>BS_SlimeEngulfElixir.label</t>
  </si>
  <si>
    <t>elixir engulf</t>
  </si>
  <si>
    <t>modName (folderName)</t>
  </si>
  <si>
    <t>AbilityDef+BS_SlimeEngulfElixir.description</t>
  </si>
  <si>
    <t>BS_SlimeEngulfElixir.description</t>
  </si>
  <si>
    <t>Engulf a target smaller than yourself to heal their injuries. Hostile targets will attack back to get free.</t>
  </si>
  <si>
    <t>AbilityDef+BS_OgreEngulf.label</t>
  </si>
  <si>
    <t>BS_OgreEngulf.label</t>
  </si>
  <si>
    <t>swallow</t>
  </si>
  <si>
    <t>AbilityDef+BS_OgreEngulf.description</t>
  </si>
  <si>
    <t>BS_OgreEngulf.description</t>
  </si>
  <si>
    <t>Swallow a target significantly smaller than yourself.</t>
  </si>
  <si>
    <t>AbilityDef+BS_SlimeRegurgitate.label</t>
  </si>
  <si>
    <t>BS_SlimeRegurgitate.label</t>
  </si>
  <si>
    <t>regurgitate</t>
  </si>
  <si>
    <t>AbilityDef+BS_SlimeRegurgitate.description</t>
  </si>
  <si>
    <t>BS_SlimeRegurgitate.description</t>
  </si>
  <si>
    <t>Regurgitate everything you've engulfed.</t>
  </si>
  <si>
    <t>AbilityDef+BS_SlimeRegurgitate.verbProperties.label</t>
  </si>
  <si>
    <t>BS_SlimeRegurgitate.verbProperties.label</t>
  </si>
  <si>
    <t>AbilityDef+BS_SlimeJump.label</t>
  </si>
  <si>
    <t>BS_SlimeJump.label</t>
  </si>
  <si>
    <t>slime jump</t>
  </si>
  <si>
    <t>AbilityDef+BS_SlimeJump.description</t>
  </si>
  <si>
    <t>BS_SlimeJump.description</t>
  </si>
  <si>
    <t>Jump to a distant location.</t>
  </si>
  <si>
    <t>AbilityDef+BS_SlimeJump.verbProperties.label</t>
  </si>
  <si>
    <t>BS_SlimeJump.verbProperties.label</t>
  </si>
  <si>
    <t>jump</t>
  </si>
  <si>
    <t>AbilityDef+BS_SlimeFoamJump.label</t>
  </si>
  <si>
    <t>BS_SlimeFoamJump.label</t>
  </si>
  <si>
    <t>slime foam jump</t>
  </si>
  <si>
    <t>AbilityDef+BS_SlimeFoamJump.description</t>
  </si>
  <si>
    <t>BS_SlimeFoamJump.description</t>
  </si>
  <si>
    <t>Jump to a distant location and cover it in fire foam.</t>
  </si>
  <si>
    <t>AbilityDef+BS_SlimeFoamJump.verbProperties.label</t>
  </si>
  <si>
    <t>BS_SlimeFoamJump.verbProperties.label</t>
  </si>
  <si>
    <t>AbilityDef+BS_SlimeFireJump.label</t>
  </si>
  <si>
    <t>BS_SlimeFireJump.label</t>
  </si>
  <si>
    <t>flaming slime jump</t>
  </si>
  <si>
    <t>AbilityDef+BS_SlimeFireJump.description</t>
  </si>
  <si>
    <t>BS_SlimeFireJump.description</t>
  </si>
  <si>
    <t>AbilityDef+BS_SlimeFireJump.verbProperties.label</t>
  </si>
  <si>
    <t>BS_SlimeFireJump.verbProperties.label</t>
  </si>
  <si>
    <t>AbilityDef+BS_Slime_Acidspray.label</t>
  </si>
  <si>
    <t>BS_Slime_Acidspray.label</t>
  </si>
  <si>
    <t>slime acid throw</t>
  </si>
  <si>
    <t>AbilityDef+BS_Slime_Acidspray.description</t>
  </si>
  <si>
    <t>BS_Slime_Acidspray.description</t>
  </si>
  <si>
    <t>Throw a moderate amount of acid at a nearby place.</t>
  </si>
  <si>
    <t>AbilityDef+BS_SlimeGreater_Acidspray.label</t>
  </si>
  <si>
    <t>BS_SlimeGreater_Acidspray.label</t>
  </si>
  <si>
    <t>slime greater acid throw</t>
  </si>
  <si>
    <t>AbilityDef+BS_SlimeGreater_Acidspray.description</t>
  </si>
  <si>
    <t>BS_SlimeGreater_Acidspray.description</t>
  </si>
  <si>
    <t>Throw a huge amount of acid at a nearby place.</t>
  </si>
  <si>
    <t>AbilityDef+BS_SlimeFireSpew.label</t>
  </si>
  <si>
    <t>BS_SlimeFireSpew.label</t>
  </si>
  <si>
    <t>magma spew</t>
  </si>
  <si>
    <t>AbilityDef+BS_SlimeFireSpew.description</t>
  </si>
  <si>
    <t>BS_SlimeFireSpew.description</t>
  </si>
  <si>
    <t>Spit a stream of burning liquid from the mouth that ignite anything or anyone it hits.</t>
  </si>
  <si>
    <t>AbilityDef+BS_SlimeCoagulate.label</t>
  </si>
  <si>
    <t>BS_SlimeCoagulate.label</t>
  </si>
  <si>
    <t>heal slime</t>
  </si>
  <si>
    <t>AbilityDef+BS_SlimeCoagulate.description</t>
  </si>
  <si>
    <t>BS_SlimeCoagulate.description</t>
  </si>
  <si>
    <t>Heal the target using regenerative slime. Heal injuries with a very high tend quality. Can target self. Short cast-time.</t>
  </si>
  <si>
    <t>AbilityDef+BS_SlimeProliferation.label</t>
  </si>
  <si>
    <t>BS_SlimeProliferation.label</t>
  </si>
  <si>
    <t>slime proliferation</t>
  </si>
  <si>
    <t>AbilityDef+BS_SlimeProliferation.description</t>
  </si>
  <si>
    <t>BS_SlimeProliferation.description</t>
  </si>
  <si>
    <t>Create a baby based on the genes of this pawn and optionally also those of a another pawn with the same gene.</t>
  </si>
  <si>
    <t>CultureDef+BS_SlimeCulture.label</t>
  </si>
  <si>
    <t>CultureDef</t>
  </si>
  <si>
    <t>BS_SlimeCulture.label</t>
  </si>
  <si>
    <t>slimy</t>
  </si>
  <si>
    <t>CultureDef+BS_SlimeCulture.description</t>
  </si>
  <si>
    <t>BS_SlimeCulture.description</t>
  </si>
  <si>
    <t>Ad-hoc culture common among sapient slime.</t>
  </si>
  <si>
    <t>RulePackDef+NamerSlime.rulePack.rulesStrings.0</t>
  </si>
  <si>
    <t>RulePackDef</t>
  </si>
  <si>
    <t>NamerSlime.rulePack.rulesStrings.0</t>
  </si>
  <si>
    <t>r_name-&gt;[firstName] [firstName]</t>
  </si>
  <si>
    <t>RulePackDef+NamerFirstNameSlime.rulePack.rulesStrings.0</t>
  </si>
  <si>
    <t>NamerFirstNameSlime.rulePack.rulesStrings.0</t>
  </si>
  <si>
    <t>firstName-&gt;[firstNamePrefix][firstNameSuffix]</t>
  </si>
  <si>
    <t>RulePackDef+NamerFirstNameSlime.rulePack.rulesStrings.1</t>
  </si>
  <si>
    <t>NamerFirstNameSlime.rulePack.rulesStrings.1</t>
  </si>
  <si>
    <t>firstNamePrefix-&gt;bounce</t>
  </si>
  <si>
    <t>RulePackDef+NamerFirstNameSlime.rulePack.rulesStrings.2</t>
  </si>
  <si>
    <t>NamerFirstNameSlime.rulePack.rulesStrings.2</t>
  </si>
  <si>
    <t>firstNamePrefix-&gt;poppy</t>
  </si>
  <si>
    <t>RulePackDef+NamerFirstNameSlime.rulePack.rulesStrings.3</t>
  </si>
  <si>
    <t>NamerFirstNameSlime.rulePack.rulesStrings.3</t>
  </si>
  <si>
    <t>firstNamePrefix-&gt;jiggle</t>
  </si>
  <si>
    <t>RulePackDef+NamerFirstNameSlime.rulePack.rulesStrings.4</t>
  </si>
  <si>
    <t>NamerFirstNameSlime.rulePack.rulesStrings.4</t>
  </si>
  <si>
    <t>firstNamePrefix-&gt;jiggly</t>
  </si>
  <si>
    <t>RulePackDef+NamerFirstNameSlime.rulePack.rulesStrings.5</t>
  </si>
  <si>
    <t>NamerFirstNameSlime.rulePack.rulesStrings.5</t>
  </si>
  <si>
    <t>firstNamePrefix-&gt;slime</t>
  </si>
  <si>
    <t>RulePackDef+NamerFirstNameSlime.rulePack.rulesStrings.6</t>
  </si>
  <si>
    <t>NamerFirstNameSlime.rulePack.rulesStrings.6</t>
  </si>
  <si>
    <t>firstNamePrefix-&gt;slurp</t>
  </si>
  <si>
    <t>RulePackDef+NamerFirstNameSlime.rulePack.rulesStrings.7</t>
  </si>
  <si>
    <t>NamerFirstNameSlime.rulePack.rulesStrings.7</t>
  </si>
  <si>
    <t>firstNamePrefix-&gt;slush</t>
  </si>
  <si>
    <t>RulePackDef+NamerFirstNameSlime.rulePack.rulesStrings.8</t>
  </si>
  <si>
    <t>NamerFirstNameSlime.rulePack.rulesStrings.8</t>
  </si>
  <si>
    <t>firstNamePrefix-&gt;squish</t>
  </si>
  <si>
    <t>RulePackDef+NamerFirstNameSlime.rulePack.rulesStrings.9</t>
  </si>
  <si>
    <t>NamerFirstNameSlime.rulePack.rulesStrings.9</t>
  </si>
  <si>
    <t>firstNamePrefix-&gt;squishy</t>
  </si>
  <si>
    <t>RulePackDef+NamerFirstNameSlime.rulePack.rulesStrings.10</t>
  </si>
  <si>
    <t>NamerFirstNameSlime.rulePack.rulesStrings.10</t>
  </si>
  <si>
    <t>firstNamePrefix-&gt;hop</t>
  </si>
  <si>
    <t>RulePackDef+NamerFirstNameSlime.rulePack.rulesStrings.11</t>
  </si>
  <si>
    <t>NamerFirstNameSlime.rulePack.rulesStrings.11</t>
  </si>
  <si>
    <t>firstNamePrefix-&gt;hoppy</t>
  </si>
  <si>
    <t>RulePackDef+NamerFirstNameSlime.rulePack.rulesStrings.12</t>
  </si>
  <si>
    <t>NamerFirstNameSlime.rulePack.rulesStrings.12</t>
  </si>
  <si>
    <t>firstNamePrefix-&gt;bouncy</t>
  </si>
  <si>
    <t>RulePackDef+NamerFirstNameSlime.rulePack.rulesStrings.13</t>
  </si>
  <si>
    <t>NamerFirstNameSlime.rulePack.rulesStrings.13</t>
  </si>
  <si>
    <t>firstNamePrefix-&gt;bobble</t>
  </si>
  <si>
    <t>RulePackDef+NamerFirstNameSlime.rulePack.rulesStrings.14</t>
  </si>
  <si>
    <t>NamerFirstNameSlime.rulePack.rulesStrings.14</t>
  </si>
  <si>
    <t>firstNamePrefix-&gt;bubble</t>
  </si>
  <si>
    <t>RulePackDef+NamerFirstNameSlime.rulePack.rulesStrings.15</t>
  </si>
  <si>
    <t>NamerFirstNameSlime.rulePack.rulesStrings.15</t>
  </si>
  <si>
    <t>firstNamePrefix-&gt;boing</t>
  </si>
  <si>
    <t>RulePackDef+NamerFirstNameSlime.rulePack.rulesStrings.16</t>
  </si>
  <si>
    <t>NamerFirstNameSlime.rulePack.rulesStrings.16</t>
  </si>
  <si>
    <t>firstNamePrefix-&gt;snuggl</t>
  </si>
  <si>
    <t>RulePackDef+NamerFirstNameSlime.rulePack.rulesStrings.17</t>
  </si>
  <si>
    <t>NamerFirstNameSlime.rulePack.rulesStrings.17</t>
  </si>
  <si>
    <t>firstNamePrefix-&gt;cuddle</t>
  </si>
  <si>
    <t>RulePackDef+NamerFirstNameSlime.rulePack.rulesStrings.18</t>
  </si>
  <si>
    <t>NamerFirstNameSlime.rulePack.rulesStrings.18</t>
  </si>
  <si>
    <t>firstNamePrefix-&gt;foul</t>
  </si>
  <si>
    <t>RulePackDef+NamerFirstNameSlime.rulePack.rulesStrings.19</t>
  </si>
  <si>
    <t>NamerFirstNameSlime.rulePack.rulesStrings.19</t>
  </si>
  <si>
    <t>firstNamePrefix-&gt;blight</t>
  </si>
  <si>
    <t>RulePackDef+NamerFirstNameSlime.rulePack.rulesStrings.20</t>
  </si>
  <si>
    <t>NamerFirstNameSlime.rulePack.rulesStrings.20</t>
  </si>
  <si>
    <t>firstNamePrefix-&gt;joy</t>
  </si>
  <si>
    <t>RulePackDef+NamerFirstNameSlime.rulePack.rulesStrings.21</t>
  </si>
  <si>
    <t>NamerFirstNameSlime.rulePack.rulesStrings.21</t>
  </si>
  <si>
    <t>firstNamePrefix-&gt;royal</t>
  </si>
  <si>
    <t>RulePackDef+NamerFirstNameSlime.rulePack.rulesStrings.22</t>
  </si>
  <si>
    <t>NamerFirstNameSlime.rulePack.rulesStrings.22</t>
  </si>
  <si>
    <t>firstNamePrefix-&gt;cement</t>
  </si>
  <si>
    <t>RulePackDef+NamerFirstNameSlime.rulePack.rulesStrings.23</t>
  </si>
  <si>
    <t>NamerFirstNameSlime.rulePack.rulesStrings.23</t>
  </si>
  <si>
    <t>firstNamePrefix-&gt;concrete</t>
  </si>
  <si>
    <t>RulePackDef+NamerFirstNameSlime.rulePack.rulesStrings.24</t>
  </si>
  <si>
    <t>NamerFirstNameSlime.rulePack.rulesStrings.24</t>
  </si>
  <si>
    <t>firstNamePrefix-&gt;jelly</t>
  </si>
  <si>
    <t>RulePackDef+NamerFirstNameSlime.rulePack.rulesStrings.25</t>
  </si>
  <si>
    <t>NamerFirstNameSlime.rulePack.rulesStrings.25</t>
  </si>
  <si>
    <t>firstNamePrefix-&gt;ooze</t>
  </si>
  <si>
    <t>RulePackDef+NamerFirstNameSlime.rulePack.rulesStrings.26</t>
  </si>
  <si>
    <t>NamerFirstNameSlime.rulePack.rulesStrings.26</t>
  </si>
  <si>
    <t>firstNamePrefix-&gt;toxi</t>
  </si>
  <si>
    <t>RulePackDef+NamerFirstNameSlime.rulePack.rulesStrings.27</t>
  </si>
  <si>
    <t>NamerFirstNameSlime.rulePack.rulesStrings.27</t>
  </si>
  <si>
    <t>firstNamePrefix-&gt;trifle</t>
  </si>
  <si>
    <t>RulePackDef+NamerFirstNameSlime.rulePack.rulesStrings.28</t>
  </si>
  <si>
    <t>NamerFirstNameSlime.rulePack.rulesStrings.28</t>
  </si>
  <si>
    <t>firstNamePrefix-&gt;tiny</t>
  </si>
  <si>
    <t>RulePackDef+NamerFirstNameSlime.rulePack.rulesStrings.29</t>
  </si>
  <si>
    <t>NamerFirstNameSlime.rulePack.rulesStrings.29</t>
  </si>
  <si>
    <t>firstNamePrefix-&gt;smol</t>
  </si>
  <si>
    <t>RulePackDef+NamerFirstNameSlime.rulePack.rulesStrings.30</t>
  </si>
  <si>
    <t>NamerFirstNameSlime.rulePack.rulesStrings.30</t>
  </si>
  <si>
    <t>firstNamePrefix-&gt;marsh</t>
  </si>
  <si>
    <t>RulePackDef+NamerFirstNameSlime.rulePack.rulesStrings.31</t>
  </si>
  <si>
    <t>NamerFirstNameSlime.rulePack.rulesStrings.31</t>
  </si>
  <si>
    <t>firstNamePrefix-&gt;puff</t>
  </si>
  <si>
    <t>RulePackDef+NamerFirstNameSlime.rulePack.rulesStrings.32</t>
  </si>
  <si>
    <t>NamerFirstNameSlime.rulePack.rulesStrings.32</t>
  </si>
  <si>
    <t>firstNamePrefix-&gt;lard</t>
  </si>
  <si>
    <t>RulePackDef+NamerFirstNameSlime.rulePack.rulesStrings.33</t>
  </si>
  <si>
    <t>NamerFirstNameSlime.rulePack.rulesStrings.33</t>
  </si>
  <si>
    <t>firstNamePrefix-&gt;haribo</t>
  </si>
  <si>
    <t>RulePackDef+NamerFirstNameSlime.rulePack.rulesStrings.34</t>
  </si>
  <si>
    <t>NamerFirstNameSlime.rulePack.rulesStrings.34</t>
  </si>
  <si>
    <t>firstNamePrefix-&gt;moshi</t>
  </si>
  <si>
    <t>RulePackDef+NamerFirstNameSlime.rulePack.rulesStrings.35</t>
  </si>
  <si>
    <t>NamerFirstNameSlime.rulePack.rulesStrings.35</t>
  </si>
  <si>
    <t>firstNamePrefix-&gt;small</t>
  </si>
  <si>
    <t>RulePackDef+NamerFirstNameSlime.rulePack.rulesStrings.36</t>
  </si>
  <si>
    <t>NamerFirstNameSlime.rulePack.rulesStrings.36</t>
  </si>
  <si>
    <t>firstNamePrefix-&gt;horror</t>
  </si>
  <si>
    <t>RulePackDef+NamerFirstNameSlime.rulePack.rulesStrings.37</t>
  </si>
  <si>
    <t>NamerFirstNameSlime.rulePack.rulesStrings.37</t>
  </si>
  <si>
    <t>firstNamePrefix-&gt;fear</t>
  </si>
  <si>
    <t>RulePackDef+NamerFirstNameSlime.rulePack.rulesStrings.38</t>
  </si>
  <si>
    <t>NamerFirstNameSlime.rulePack.rulesStrings.38</t>
  </si>
  <si>
    <t>firstNamePrefix-&gt;chucle</t>
  </si>
  <si>
    <t>RulePackDef+NamerFirstNameSlime.rulePack.rulesStrings.39</t>
  </si>
  <si>
    <t>NamerFirstNameSlime.rulePack.rulesStrings.39</t>
  </si>
  <si>
    <t>firstNamePrefix-&gt;micro</t>
  </si>
  <si>
    <t>RulePackDef+NamerFirstNameSlime.rulePack.rulesStrings.40</t>
  </si>
  <si>
    <t>NamerFirstNameSlime.rulePack.rulesStrings.40</t>
  </si>
  <si>
    <t>firstNamePrefix-&gt;mini</t>
  </si>
  <si>
    <t>RulePackDef+NamerFirstNameSlime.rulePack.rulesStrings.41</t>
  </si>
  <si>
    <t>NamerFirstNameSlime.rulePack.rulesStrings.41</t>
  </si>
  <si>
    <t>firstNamePrefix-&gt;mega</t>
  </si>
  <si>
    <t>RulePackDef+NamerFirstNameSlime.rulePack.rulesStrings.42</t>
  </si>
  <si>
    <t>NamerFirstNameSlime.rulePack.rulesStrings.42</t>
  </si>
  <si>
    <t>firstNamePrefix-&gt;giga</t>
  </si>
  <si>
    <t>RulePackDef+NamerFirstNameSlime.rulePack.rulesStrings.43</t>
  </si>
  <si>
    <t>NamerFirstNameSlime.rulePack.rulesStrings.43</t>
  </si>
  <si>
    <t>firstNamePrefix-&gt;big</t>
  </si>
  <si>
    <t>RulePackDef+NamerFirstNameSlime.rulePack.rulesStrings.44</t>
  </si>
  <si>
    <t>NamerFirstNameSlime.rulePack.rulesStrings.44</t>
  </si>
  <si>
    <t>firstNamePrefix-&gt;bit</t>
  </si>
  <si>
    <t>RulePackDef+NamerFirstNameSlime.rulePack.rulesStrings.45</t>
  </si>
  <si>
    <t>NamerFirstNameSlime.rulePack.rulesStrings.45</t>
  </si>
  <si>
    <t>firstNamePrefix-&gt;sugar</t>
  </si>
  <si>
    <t>RulePackDef+NamerFirstNameSlime.rulePack.rulesStrings.46</t>
  </si>
  <si>
    <t>NamerFirstNameSlime.rulePack.rulesStrings.46</t>
  </si>
  <si>
    <t>firstNamePrefix-&gt;cutie</t>
  </si>
  <si>
    <t>RulePackDef+NamerFirstNameSlime.rulePack.rulesStrings.47</t>
  </si>
  <si>
    <t>NamerFirstNameSlime.rulePack.rulesStrings.47</t>
  </si>
  <si>
    <t>firstNamePrefix-&gt;pix</t>
  </si>
  <si>
    <t>RulePackDef+NamerFirstNameSlime.rulePack.rulesStrings.48</t>
  </si>
  <si>
    <t>NamerFirstNameSlime.rulePack.rulesStrings.48</t>
  </si>
  <si>
    <t>firstNamePrefix-&gt;squeak</t>
  </si>
  <si>
    <t>RulePackDef+NamerFirstNameSlime.rulePack.rulesStrings.49</t>
  </si>
  <si>
    <t>NamerFirstNameSlime.rulePack.rulesStrings.49</t>
  </si>
  <si>
    <t>firstNamePrefix-&gt;gummy</t>
  </si>
  <si>
    <t>RulePackDef+NamerFirstNameSlime.rulePack.rulesStrings.50</t>
  </si>
  <si>
    <t>NamerFirstNameSlime.rulePack.rulesStrings.50</t>
  </si>
  <si>
    <t>firstNamePrefix-&gt;pew</t>
  </si>
  <si>
    <t>RulePackDef+NamerFirstNameSlime.rulePack.rulesStrings.51</t>
  </si>
  <si>
    <t>NamerFirstNameSlime.rulePack.rulesStrings.51</t>
  </si>
  <si>
    <t>firstNamePrefix-&gt;pewdie</t>
  </si>
  <si>
    <t>RulePackDef+NamerFirstNameSlime.rulePack.rulesStrings.52</t>
  </si>
  <si>
    <t>NamerFirstNameSlime.rulePack.rulesStrings.52</t>
  </si>
  <si>
    <t>firstNamePrefix-&gt;murder</t>
  </si>
  <si>
    <t>RulePackDef+NamerFirstNameSlime.rulePack.rulesStrings.53</t>
  </si>
  <si>
    <t>NamerFirstNameSlime.rulePack.rulesStrings.53</t>
  </si>
  <si>
    <t>firstNamePrefix-&gt;tar</t>
  </si>
  <si>
    <t>RulePackDef+NamerFirstNameSlime.rulePack.rulesStrings.54</t>
  </si>
  <si>
    <t>NamerFirstNameSlime.rulePack.rulesStrings.54</t>
  </si>
  <si>
    <t>firstNamePrefix-&gt;gum</t>
  </si>
  <si>
    <t>RulePackDef+NamerFirstNameSlime.rulePack.rulesStrings.55</t>
  </si>
  <si>
    <t>NamerFirstNameSlime.rulePack.rulesStrings.55</t>
  </si>
  <si>
    <t>firstNamePrefix-&gt;techno</t>
  </si>
  <si>
    <t>RulePackDef+NamerFirstNameSlime.rulePack.rulesStrings.56</t>
  </si>
  <si>
    <t>NamerFirstNameSlime.rulePack.rulesStrings.56</t>
  </si>
  <si>
    <t>firstNamePrefix-&gt;twilight</t>
  </si>
  <si>
    <t>RulePackDef+NamerFirstNameSlime.rulePack.rulesStrings.57</t>
  </si>
  <si>
    <t>NamerFirstNameSlime.rulePack.rulesStrings.57</t>
  </si>
  <si>
    <t>firstNamePrefix-&gt;rare</t>
  </si>
  <si>
    <t>RulePackDef+NamerFirstNameSlime.rulePack.rulesStrings.58</t>
  </si>
  <si>
    <t>NamerFirstNameSlime.rulePack.rulesStrings.58</t>
  </si>
  <si>
    <t>firstNamePrefix-&gt;poke</t>
  </si>
  <si>
    <t>RulePackDef+NamerFirstNameSlime.rulePack.rulesStrings.59</t>
  </si>
  <si>
    <t>NamerFirstNameSlime.rulePack.rulesStrings.59</t>
  </si>
  <si>
    <t>firstNamePrefix-&gt;rim</t>
  </si>
  <si>
    <t>RulePackDef+NamerFirstNameSlime.rulePack.rulesStrings.60</t>
  </si>
  <si>
    <t>NamerFirstNameSlime.rulePack.rulesStrings.60</t>
  </si>
  <si>
    <t>firstNamePrefix-&gt;super</t>
  </si>
  <si>
    <t>RulePackDef+NamerFirstNameSlime.rulePack.rulesStrings.61</t>
  </si>
  <si>
    <t>NamerFirstNameSlime.rulePack.rulesStrings.61</t>
  </si>
  <si>
    <t>firstNamePrefix-&gt;pika</t>
  </si>
  <si>
    <t>RulePackDef+NamerFirstNameSlime.rulePack.rulesStrings.62</t>
  </si>
  <si>
    <t>NamerFirstNameSlime.rulePack.rulesStrings.62</t>
  </si>
  <si>
    <t>firstNamePrefix-&gt;mii</t>
  </si>
  <si>
    <t>RulePackDef+NamerFirstNameSlime.rulePack.rulesStrings.63</t>
  </si>
  <si>
    <t>NamerFirstNameSlime.rulePack.rulesStrings.63</t>
  </si>
  <si>
    <t>firstNamePrefix-&gt;milk</t>
  </si>
  <si>
    <t>RulePackDef+NamerFirstNameSlime.rulePack.rulesStrings.64</t>
  </si>
  <si>
    <t>NamerFirstNameSlime.rulePack.rulesStrings.64</t>
  </si>
  <si>
    <t>firstNamePrefix-&gt;spoil</t>
  </si>
  <si>
    <t>RulePackDef+NamerFirstNameSlime.rulePack.rulesStrings.65</t>
  </si>
  <si>
    <t>NamerFirstNameSlime.rulePack.rulesStrings.65</t>
  </si>
  <si>
    <t>firstNamePrefix-&gt;hell</t>
  </si>
  <si>
    <t>RulePackDef+NamerFirstNameSlime.rulePack.rulesStrings.66</t>
  </si>
  <si>
    <t>NamerFirstNameSlime.rulePack.rulesStrings.66</t>
  </si>
  <si>
    <t>firstNamePrefix-&gt;doom</t>
  </si>
  <si>
    <t>RulePackDef+NamerFirstNameSlime.rulePack.rulesStrings.67</t>
  </si>
  <si>
    <t>NamerFirstNameSlime.rulePack.rulesStrings.67</t>
  </si>
  <si>
    <t>firstNamePrefix-&gt;power</t>
  </si>
  <si>
    <t>RulePackDef+NamerFirstNameSlime.rulePack.rulesStrings.68</t>
  </si>
  <si>
    <t>NamerFirstNameSlime.rulePack.rulesStrings.68</t>
  </si>
  <si>
    <t>firstNamePrefix-&gt;master</t>
  </si>
  <si>
    <t>RulePackDef+NamerFirstNameSlime.rulePack.rulesStrings.69</t>
  </si>
  <si>
    <t>NamerFirstNameSlime.rulePack.rulesStrings.69</t>
  </si>
  <si>
    <t>firstNamePrefix-&gt;whimp</t>
  </si>
  <si>
    <t>RulePackDef+NamerFirstNameSlime.rulePack.rulesStrings.70</t>
  </si>
  <si>
    <t>NamerFirstNameSlime.rulePack.rulesStrings.70</t>
  </si>
  <si>
    <t>firstNamePrefix-&gt;powder</t>
  </si>
  <si>
    <t>RulePackDef+NamerFirstNameSlime.rulePack.rulesStrings.71</t>
  </si>
  <si>
    <t>NamerFirstNameSlime.rulePack.rulesStrings.71</t>
  </si>
  <si>
    <t>firstNameSuffix-&gt;rubber</t>
  </si>
  <si>
    <t>RulePackDef+NamerFirstNameSlime.rulePack.rulesStrings.72</t>
  </si>
  <si>
    <t>NamerFirstNameSlime.rulePack.rulesStrings.72</t>
  </si>
  <si>
    <t>firstNameSuffix-&gt;pow</t>
  </si>
  <si>
    <t>RulePackDef+NamerFirstNameSlime.rulePack.rulesStrings.73</t>
  </si>
  <si>
    <t>NamerFirstNameSlime.rulePack.rulesStrings.73</t>
  </si>
  <si>
    <t>firstNameSuffix-&gt;puff</t>
  </si>
  <si>
    <t>RulePackDef+NamerFirstNameSlime.rulePack.rulesStrings.74</t>
  </si>
  <si>
    <t>NamerFirstNameSlime.rulePack.rulesStrings.74</t>
  </si>
  <si>
    <t>firstNameSuffix-&gt;cup</t>
  </si>
  <si>
    <t>RulePackDef+NamerFirstNameSlime.rulePack.rulesStrings.75</t>
  </si>
  <si>
    <t>NamerFirstNameSlime.rulePack.rulesStrings.75</t>
  </si>
  <si>
    <t>firstNameSuffix-&gt;ball</t>
  </si>
  <si>
    <t>RulePackDef+NamerFirstNameSlime.rulePack.rulesStrings.76</t>
  </si>
  <si>
    <t>NamerFirstNameSlime.rulePack.rulesStrings.76</t>
  </si>
  <si>
    <t>firstNameSuffix-&gt;blob</t>
  </si>
  <si>
    <t>RulePackDef+NamerFirstNameSlime.rulePack.rulesStrings.77</t>
  </si>
  <si>
    <t>NamerFirstNameSlime.rulePack.rulesStrings.77</t>
  </si>
  <si>
    <t>firstNameSuffix-&gt;winkle</t>
  </si>
  <si>
    <t>RulePackDef+NamerFirstNameSlime.rulePack.rulesStrings.78</t>
  </si>
  <si>
    <t>NamerFirstNameSlime.rulePack.rulesStrings.78</t>
  </si>
  <si>
    <t>firstNameSuffix-&gt;bean</t>
  </si>
  <si>
    <t>RulePackDef+NamerFirstNameSlime.rulePack.rulesStrings.79</t>
  </si>
  <si>
    <t>NamerFirstNameSlime.rulePack.rulesStrings.79</t>
  </si>
  <si>
    <t>firstNameSuffix-&gt;pudding</t>
  </si>
  <si>
    <t>RulePackDef+NamerFirstNameSlime.rulePack.rulesStrings.80</t>
  </si>
  <si>
    <t>NamerFirstNameSlime.rulePack.rulesStrings.80</t>
  </si>
  <si>
    <t>firstNameSuffix-&gt;goober</t>
  </si>
  <si>
    <t>RulePackDef+NamerFirstNameSlime.rulePack.rulesStrings.81</t>
  </si>
  <si>
    <t>NamerFirstNameSlime.rulePack.rulesStrings.81</t>
  </si>
  <si>
    <t>firstNameSuffix-&gt;gum</t>
  </si>
  <si>
    <t>RulePackDef+NamerFirstNameSlime.rulePack.rulesStrings.82</t>
  </si>
  <si>
    <t>NamerFirstNameSlime.rulePack.rulesStrings.82</t>
  </si>
  <si>
    <t>firstNameSuffix-&gt;grunge</t>
  </si>
  <si>
    <t>RulePackDef+NamerFirstNameSlime.rulePack.rulesStrings.83</t>
  </si>
  <si>
    <t>NamerFirstNameSlime.rulePack.rulesStrings.83</t>
  </si>
  <si>
    <t>firstNameSuffix-&gt;sparkle</t>
  </si>
  <si>
    <t>RulePackDef+NamerFirstNameSlime.rulePack.rulesStrings.84</t>
  </si>
  <si>
    <t>NamerFirstNameSlime.rulePack.rulesStrings.84</t>
  </si>
  <si>
    <t>firstNameSuffix-&gt;squish</t>
  </si>
  <si>
    <t>RulePackDef+NamerFirstNameSlime.rulePack.rulesStrings.85</t>
  </si>
  <si>
    <t>NamerFirstNameSlime.rulePack.rulesStrings.85</t>
  </si>
  <si>
    <t>firstNameSuffix-&gt;peach</t>
  </si>
  <si>
    <t>RulePackDef+NamerFirstNameSlime.rulePack.rulesStrings.86</t>
  </si>
  <si>
    <t>NamerFirstNameSlime.rulePack.rulesStrings.86</t>
  </si>
  <si>
    <t>firstNameSuffix-&gt;marrow</t>
  </si>
  <si>
    <t>RulePackDef+NamerFirstNameSlime.rulePack.rulesStrings.87</t>
  </si>
  <si>
    <t>NamerFirstNameSlime.rulePack.rulesStrings.87</t>
  </si>
  <si>
    <t>firstNameSuffix-&gt;mallow</t>
  </si>
  <si>
    <t>RulePackDef+NamerFirstNameSlime.rulePack.rulesStrings.88</t>
  </si>
  <si>
    <t>NamerFirstNameSlime.rulePack.rulesStrings.88</t>
  </si>
  <si>
    <t>firstNameSuffix-&gt;bubble</t>
  </si>
  <si>
    <t>RulePackDef+NamerFirstNameSlime.rulePack.rulesStrings.89</t>
  </si>
  <si>
    <t>NamerFirstNameSlime.rulePack.rulesStrings.89</t>
  </si>
  <si>
    <t>firstNameSuffix-&gt;chunk</t>
  </si>
  <si>
    <t>RulePackDef+NamerFirstNameSlime.rulePack.rulesStrings.90</t>
  </si>
  <si>
    <t>NamerFirstNameSlime.rulePack.rulesStrings.90</t>
  </si>
  <si>
    <t>firstNameSuffix-&gt;snack</t>
  </si>
  <si>
    <t>RulePackDef+NamerFirstNameSlime.rulePack.rulesStrings.91</t>
  </si>
  <si>
    <t>NamerFirstNameSlime.rulePack.rulesStrings.91</t>
  </si>
  <si>
    <t>firstNameSuffix-&gt;woo</t>
  </si>
  <si>
    <t>RulePackDef+NamerFirstNameSlime.rulePack.rulesStrings.92</t>
  </si>
  <si>
    <t>NamerFirstNameSlime.rulePack.rulesStrings.92</t>
  </si>
  <si>
    <t>firstNameSuffix-&gt;loo</t>
  </si>
  <si>
    <t>RulePackDef+NamerFirstNameSlime.rulePack.rulesStrings.93</t>
  </si>
  <si>
    <t>NamerFirstNameSlime.rulePack.rulesStrings.93</t>
  </si>
  <si>
    <t>firstNameSuffix-&gt;boo</t>
  </si>
  <si>
    <t>RulePackDef+NamerFirstNameSlime.rulePack.rulesStrings.94</t>
  </si>
  <si>
    <t>NamerFirstNameSlime.rulePack.rulesStrings.94</t>
  </si>
  <si>
    <t>firstNameSuffix-&gt;glop</t>
  </si>
  <si>
    <t>RulePackDef+NamerFirstNameSlime.rulePack.rulesStrings.95</t>
  </si>
  <si>
    <t>NamerFirstNameSlime.rulePack.rulesStrings.95</t>
  </si>
  <si>
    <t>firstNameSuffix-&gt;goo</t>
  </si>
  <si>
    <t>RulePackDef+NamerFirstNameSlime.rulePack.rulesStrings.96</t>
  </si>
  <si>
    <t>NamerFirstNameSlime.rulePack.rulesStrings.96</t>
  </si>
  <si>
    <t>firstNameSuffix-&gt;ster</t>
  </si>
  <si>
    <t>RulePackDef+NamerFirstNameSlime.rulePack.rulesStrings.97</t>
  </si>
  <si>
    <t>NamerFirstNameSlime.rulePack.rulesStrings.97</t>
  </si>
  <si>
    <t>firstNameSuffix-&gt;sludge</t>
  </si>
  <si>
    <t>RulePackDef+NamerFirstNameSlime.rulePack.rulesStrings.98</t>
  </si>
  <si>
    <t>NamerFirstNameSlime.rulePack.rulesStrings.98</t>
  </si>
  <si>
    <t>firstNameSuffix-&gt;muck</t>
  </si>
  <si>
    <t>RulePackDef+NamerFirstNameSlime.rulePack.rulesStrings.99</t>
  </si>
  <si>
    <t>NamerFirstNameSlime.rulePack.rulesStrings.99</t>
  </si>
  <si>
    <t>firstNameSuffix-&gt;slime</t>
  </si>
  <si>
    <t>RulePackDef+NamerFirstNameSlime.rulePack.rulesStrings.100</t>
  </si>
  <si>
    <t>NamerFirstNameSlime.rulePack.rulesStrings.100</t>
  </si>
  <si>
    <t>firstNameSuffix-&gt;burst</t>
  </si>
  <si>
    <t>RulePackDef+NamerFirstNameSlime.rulePack.rulesStrings.101</t>
  </si>
  <si>
    <t>NamerFirstNameSlime.rulePack.rulesStrings.101</t>
  </si>
  <si>
    <t>firstNameSuffix-&gt;candy</t>
  </si>
  <si>
    <t>RulePackDef+NamerFirstNameSlime.rulePack.rulesStrings.102</t>
  </si>
  <si>
    <t>NamerFirstNameSlime.rulePack.rulesStrings.102</t>
  </si>
  <si>
    <t>firstNameSuffix-&gt;grape</t>
  </si>
  <si>
    <t>RulePackDef+NamerFirstNameSlime.rulePack.rulesStrings.103</t>
  </si>
  <si>
    <t>NamerFirstNameSlime.rulePack.rulesStrings.103</t>
  </si>
  <si>
    <t>firstNameSuffix-&gt;pie</t>
  </si>
  <si>
    <t>RulePackDef+NamerFirstNameSlime.rulePack.rulesStrings.104</t>
  </si>
  <si>
    <t>NamerFirstNameSlime.rulePack.rulesStrings.104</t>
  </si>
  <si>
    <t>firstNameSuffix-&gt;toot</t>
  </si>
  <si>
    <t>RulePackDef+NamerFirstNameSlime.rulePack.rulesStrings.105</t>
  </si>
  <si>
    <t>NamerFirstNameSlime.rulePack.rulesStrings.105</t>
  </si>
  <si>
    <t>firstNameSuffix-&gt;nibbler</t>
  </si>
  <si>
    <t>RulePackDef+NamerFirstNameSlime.rulePack.rulesStrings.106</t>
  </si>
  <si>
    <t>NamerFirstNameSlime.rulePack.rulesStrings.106</t>
  </si>
  <si>
    <t>firstNameSuffix-&gt;gummy</t>
  </si>
  <si>
    <t>RulePackDef+NamerFirstNameSlime.rulePack.rulesStrings.107</t>
  </si>
  <si>
    <t>NamerFirstNameSlime.rulePack.rulesStrings.107</t>
  </si>
  <si>
    <t>firstNameSuffix-&gt;jelly</t>
  </si>
  <si>
    <t>RulePackDef+NamerFirstNameSlime.rulePack.rulesStrings.108</t>
  </si>
  <si>
    <t>NamerFirstNameSlime.rulePack.rulesStrings.108</t>
  </si>
  <si>
    <t>firstNameSuffix-&gt;drop</t>
  </si>
  <si>
    <t>RulePackDef+NamerFirstNameSlime.rulePack.rulesStrings.109</t>
  </si>
  <si>
    <t>NamerFirstNameSlime.rulePack.rulesStrings.109</t>
  </si>
  <si>
    <t>firstNameSuffix-&gt;twirl</t>
  </si>
  <si>
    <t>RulePackDef+NamerFirstNameSlime.rulePack.rulesStrings.110</t>
  </si>
  <si>
    <t>NamerFirstNameSlime.rulePack.rulesStrings.110</t>
  </si>
  <si>
    <t>RulePackDef+NamerFirstNameSlime.rulePack.rulesStrings.111</t>
  </si>
  <si>
    <t>NamerFirstNameSlime.rulePack.rulesStrings.111</t>
  </si>
  <si>
    <t>firstNameSuffix-&gt;taffy</t>
  </si>
  <si>
    <t>RulePackDef+NamerFirstNameSlime.rulePack.rulesStrings.112</t>
  </si>
  <si>
    <t>NamerFirstNameSlime.rulePack.rulesStrings.112</t>
  </si>
  <si>
    <t>firstNameSuffix-&gt;gunk</t>
  </si>
  <si>
    <t>RulePackDef+NamerFirstNameSlime.rulePack.rulesStrings.113</t>
  </si>
  <si>
    <t>NamerFirstNameSlime.rulePack.rulesStrings.113</t>
  </si>
  <si>
    <t>firstNameSuffix-&gt;roll</t>
  </si>
  <si>
    <t>RulePackDef+NamerFirstNameSlime.rulePack.rulesStrings.114</t>
  </si>
  <si>
    <t>NamerFirstNameSlime.rulePack.rulesStrings.114</t>
  </si>
  <si>
    <t>firstNameSuffix-&gt;streamer</t>
  </si>
  <si>
    <t>RulePackDef+NamerFirstNameSlime.rulePack.rulesStrings.115</t>
  </si>
  <si>
    <t>NamerFirstNameSlime.rulePack.rulesStrings.115</t>
  </si>
  <si>
    <t>firstNameSuffix-&gt;pack</t>
  </si>
  <si>
    <t>RulePackDef+NamerFirstNameSlime.rulePack.rulesStrings.116</t>
  </si>
  <si>
    <t>NamerFirstNameSlime.rulePack.rulesStrings.116</t>
  </si>
  <si>
    <t>firstNameSuffix-&gt;death</t>
  </si>
  <si>
    <t>RulePackDef+NamerFirstNameSlime.rulePack.rulesStrings.117</t>
  </si>
  <si>
    <t>NamerFirstNameSlime.rulePack.rulesStrings.117</t>
  </si>
  <si>
    <t>firstNameSuffix-&gt;bit</t>
  </si>
  <si>
    <t>RulePackDef+NamerFirstNameSlime.rulePack.rulesStrings.118</t>
  </si>
  <si>
    <t>NamerFirstNameSlime.rulePack.rulesStrings.118</t>
  </si>
  <si>
    <t>firstNameSuffix-&gt;dash</t>
  </si>
  <si>
    <t>RulePackDef+NamerFirstNameSlime.rulePack.rulesStrings.119</t>
  </si>
  <si>
    <t>NamerFirstNameSlime.rulePack.rulesStrings.119</t>
  </si>
  <si>
    <t>firstNameSuffix-&gt;king</t>
  </si>
  <si>
    <t>RulePackDef+NamerFirstNameSlime.rulePack.rulesStrings.120</t>
  </si>
  <si>
    <t>NamerFirstNameSlime.rulePack.rulesStrings.120</t>
  </si>
  <si>
    <t>firstNameSuffix-&gt;knight</t>
  </si>
  <si>
    <t>RulePackDef+NamerFirstNameSlime.rulePack.rulesStrings.121</t>
  </si>
  <si>
    <t>NamerFirstNameSlime.rulePack.rulesStrings.121</t>
  </si>
  <si>
    <t>firstNameSuffix-&gt;lord</t>
  </si>
  <si>
    <t>RulePackDef+NamerFirstNameSlime.rulePack.rulesStrings.122</t>
  </si>
  <si>
    <t>NamerFirstNameSlime.rulePack.rulesStrings.122</t>
  </si>
  <si>
    <t>firstNameSuffix-&gt;mon</t>
  </si>
  <si>
    <t>RulePackDef+NamerFirstNameSlime.rulePack.rulesStrings.123</t>
  </si>
  <si>
    <t>NamerFirstNameSlime.rulePack.rulesStrings.123</t>
  </si>
  <si>
    <t>RulePackDef+NamerFirstNameSlime.rulePack.rulesStrings.124</t>
  </si>
  <si>
    <t>NamerFirstNameSlime.rulePack.rulesStrings.124</t>
  </si>
  <si>
    <t>firstNameSuffix-&gt;imon</t>
  </si>
  <si>
    <t>RulePackDef+NamerFirstNameSlime.rulePack.rulesStrings.125</t>
  </si>
  <si>
    <t>NamerFirstNameSlime.rulePack.rulesStrings.125</t>
  </si>
  <si>
    <t>RulePackDef+NamerFirstNameSlime.rulePack.rulesStrings.126</t>
  </si>
  <si>
    <t>NamerFirstNameSlime.rulePack.rulesStrings.126</t>
  </si>
  <si>
    <t>firstNameSuffix-&gt;mucus</t>
  </si>
  <si>
    <t>RulePackDef+NamerFirstNameSlime.rulePack.rulesStrings.127</t>
  </si>
  <si>
    <t>NamerFirstNameSlime.rulePack.rulesStrings.127</t>
  </si>
  <si>
    <t>firstNameSuffix-&gt;bait</t>
  </si>
  <si>
    <t>RulePackDef+NamerFirstNameSlime.rulePack.rulesStrings.128</t>
  </si>
  <si>
    <t>NamerFirstNameSlime.rulePack.rulesStrings.128</t>
  </si>
  <si>
    <t>firstNameSuffix-&gt;bate</t>
  </si>
  <si>
    <t>RulePackDef+NamerFirstNameSlime.rulePack.rulesStrings.129</t>
  </si>
  <si>
    <t>NamerFirstNameSlime.rulePack.rulesStrings.129</t>
  </si>
  <si>
    <t>firstNameSuffix-&gt;rim</t>
  </si>
  <si>
    <t>RulePackDef+NamerFirstNameSlime.rulePack.rulesStrings.130</t>
  </si>
  <si>
    <t>NamerFirstNameSlime.rulePack.rulesStrings.130</t>
  </si>
  <si>
    <t>firstNameSuffix-&gt;uru</t>
  </si>
  <si>
    <t>RulePackDef+NamerFirstNameSlime.rulePack.rulesStrings.131</t>
  </si>
  <si>
    <t>NamerFirstNameSlime.rulePack.rulesStrings.131</t>
  </si>
  <si>
    <t>firstNameSuffix-&gt;baby</t>
  </si>
  <si>
    <t>RulePackDef+NamerFirstNameSlime.rulePack.rulesStrings.132</t>
  </si>
  <si>
    <t>NamerFirstNameSlime.rulePack.rulesStrings.132</t>
  </si>
  <si>
    <t>firstNameSuffix-&gt;chu</t>
  </si>
  <si>
    <t>RulePackDef+NamerFirstNameSlime.rulePack.rulesStrings.133</t>
  </si>
  <si>
    <t>NamerFirstNameSlime.rulePack.rulesStrings.133</t>
  </si>
  <si>
    <t>firstNameSuffix-&gt;help</t>
  </si>
  <si>
    <t>RulePackDef+NamerFirstNameSlime.rulePack.rulesStrings.134</t>
  </si>
  <si>
    <t>NamerFirstNameSlime.rulePack.rulesStrings.134</t>
  </si>
  <si>
    <t>firstNameSuffix-&gt;cake</t>
  </si>
  <si>
    <t>RulePackDef+NamerFirstNameSlime.rulePack.rulesStrings.135</t>
  </si>
  <si>
    <t>NamerFirstNameSlime.rulePack.rulesStrings.135</t>
  </si>
  <si>
    <t>RulePackDef+NamerFirstNameSlime.rulePack.rulesStrings.136</t>
  </si>
  <si>
    <t>NamerFirstNameSlime.rulePack.rulesStrings.136</t>
  </si>
  <si>
    <t>firstNameSuffix-&gt;doom</t>
  </si>
  <si>
    <t>RulePackDef+NamerFirstNameSlime.rulePack.rulesStrings.137</t>
  </si>
  <si>
    <t>NamerFirstNameSlime.rulePack.rulesStrings.137</t>
  </si>
  <si>
    <t>firstNameSuffix-&gt;rub</t>
  </si>
  <si>
    <t>RulePackDef+NamerLastNameSlime.rulePack.rulesStrings.0</t>
  </si>
  <si>
    <t>NamerLastNameSlime.rulePack.rulesStrings.0</t>
  </si>
  <si>
    <t>lastName-&gt;[lastNamePrefix][lastNameSuffix]</t>
  </si>
  <si>
    <t>RulePackDef+NamerLastNameSlime.rulePack.rulesStrings.1</t>
  </si>
  <si>
    <t>NamerLastNameSlime.rulePack.rulesStrings.1</t>
  </si>
  <si>
    <t>lastNamePrefix-&gt;shadow</t>
  </si>
  <si>
    <t>RulePackDef+NamerLastNameSlime.rulePack.rulesStrings.2</t>
  </si>
  <si>
    <t>NamerLastNameSlime.rulePack.rulesStrings.2</t>
  </si>
  <si>
    <t>lastNamePrefix-&gt;whisper</t>
  </si>
  <si>
    <t>RulePackDef+NamerLastNameSlime.rulePack.rulesStrings.3</t>
  </si>
  <si>
    <t>NamerLastNameSlime.rulePack.rulesStrings.3</t>
  </si>
  <si>
    <t>lastNamePrefix-&gt;tempest-</t>
  </si>
  <si>
    <t>RulePackDef+NamerLastNameSlime.rulePack.rulesStrings.4</t>
  </si>
  <si>
    <t>NamerLastNameSlime.rulePack.rulesStrings.4</t>
  </si>
  <si>
    <t>RulePackDef+NamerLastNameSlime.rulePack.rulesStrings.5</t>
  </si>
  <si>
    <t>NamerLastNameSlime.rulePack.rulesStrings.5</t>
  </si>
  <si>
    <t>lastNamePrefix-&gt;eclipse</t>
  </si>
  <si>
    <t>RulePackDef+NamerLastNameSlime.rulePack.rulesStrings.6</t>
  </si>
  <si>
    <t>NamerLastNameSlime.rulePack.rulesStrings.6</t>
  </si>
  <si>
    <t>lastNamePrefix-&gt;royal</t>
  </si>
  <si>
    <t>RulePackDef+NamerLastNameSlime.rulePack.rulesStrings.7</t>
  </si>
  <si>
    <t>NamerLastNameSlime.rulePack.rulesStrings.7</t>
  </si>
  <si>
    <t>lastNamePrefix-&gt;frost</t>
  </si>
  <si>
    <t>RulePackDef+NamerLastNameSlime.rulePack.rulesStrings.8</t>
  </si>
  <si>
    <t>NamerLastNameSlime.rulePack.rulesStrings.8</t>
  </si>
  <si>
    <t>lastNamePrefix-&gt;sera</t>
  </si>
  <si>
    <t>RulePackDef+NamerLastNameSlime.rulePack.rulesStrings.9</t>
  </si>
  <si>
    <t>NamerLastNameSlime.rulePack.rulesStrings.9</t>
  </si>
  <si>
    <t>lastNamePrefix-&gt;mirage</t>
  </si>
  <si>
    <t>RulePackDef+NamerLastNameSlime.rulePack.rulesStrings.10</t>
  </si>
  <si>
    <t>NamerLastNameSlime.rulePack.rulesStrings.10</t>
  </si>
  <si>
    <t>lastNamePrefix-&gt;vortex</t>
  </si>
  <si>
    <t>RulePackDef+NamerLastNameSlime.rulePack.rulesStrings.11</t>
  </si>
  <si>
    <t>NamerLastNameSlime.rulePack.rulesStrings.11</t>
  </si>
  <si>
    <t>lastNamePrefix-&gt;ava</t>
  </si>
  <si>
    <t>RulePackDef+NamerLastNameSlime.rulePack.rulesStrings.12</t>
  </si>
  <si>
    <t>NamerLastNameSlime.rulePack.rulesStrings.12</t>
  </si>
  <si>
    <t>lastNamePrefix-&gt;shade</t>
  </si>
  <si>
    <t>RulePackDef+NamerLastNameSlime.rulePack.rulesStrings.13</t>
  </si>
  <si>
    <t>NamerLastNameSlime.rulePack.rulesStrings.13</t>
  </si>
  <si>
    <t>lastNamePrefix-&gt;thunder</t>
  </si>
  <si>
    <t>RulePackDef+NamerLastNameSlime.rulePack.rulesStrings.14</t>
  </si>
  <si>
    <t>NamerLastNameSlime.rulePack.rulesStrings.14</t>
  </si>
  <si>
    <t>lastNamePrefix-&gt;strike</t>
  </si>
  <si>
    <t>RulePackDef+NamerLastNameSlime.rulePack.rulesStrings.15</t>
  </si>
  <si>
    <t>NamerLastNameSlime.rulePack.rulesStrings.15</t>
  </si>
  <si>
    <t>lastNamePrefix-&gt;enigma</t>
  </si>
  <si>
    <t>RulePackDef+NamerLastNameSlime.rulePack.rulesStrings.16</t>
  </si>
  <si>
    <t>NamerLastNameSlime.rulePack.rulesStrings.16</t>
  </si>
  <si>
    <t>lastNamePrefix-&gt;nebula</t>
  </si>
  <si>
    <t>RulePackDef+NamerLastNameSlime.rulePack.rulesStrings.17</t>
  </si>
  <si>
    <t>NamerLastNameSlime.rulePack.rulesStrings.17</t>
  </si>
  <si>
    <t>lastNamePrefix-&gt;onyx</t>
  </si>
  <si>
    <t>RulePackDef+NamerLastNameSlime.rulePack.rulesStrings.18</t>
  </si>
  <si>
    <t>NamerLastNameSlime.rulePack.rulesStrings.18</t>
  </si>
  <si>
    <t>lastNamePrefix-&gt;chimera</t>
  </si>
  <si>
    <t>RulePackDef+NamerLastNameSlime.rulePack.rulesStrings.19</t>
  </si>
  <si>
    <t>NamerLastNameSlime.rulePack.rulesStrings.19</t>
  </si>
  <si>
    <t>lastNamePrefix-&gt;wonder</t>
  </si>
  <si>
    <t>RulePackDef+NamerLastNameSlime.rulePack.rulesStrings.20</t>
  </si>
  <si>
    <t>NamerLastNameSlime.rulePack.rulesStrings.20</t>
  </si>
  <si>
    <t>lastNamePrefix-&gt;riptide-</t>
  </si>
  <si>
    <t>RulePackDef+NamerLastNameSlime.rulePack.rulesStrings.21</t>
  </si>
  <si>
    <t>NamerLastNameSlime.rulePack.rulesStrings.21</t>
  </si>
  <si>
    <t>lastNamePrefix-&gt;aqua</t>
  </si>
  <si>
    <t>RulePackDef+NamerLastNameSlime.rulePack.rulesStrings.22</t>
  </si>
  <si>
    <t>NamerLastNameSlime.rulePack.rulesStrings.22</t>
  </si>
  <si>
    <t>lastNamePrefix-&gt;nova</t>
  </si>
  <si>
    <t>RulePackDef+NamerLastNameSlime.rulePack.rulesStrings.23</t>
  </si>
  <si>
    <t>NamerLastNameSlime.rulePack.rulesStrings.23</t>
  </si>
  <si>
    <t>lastNamePrefix-&gt;solar</t>
  </si>
  <si>
    <t>RulePackDef+NamerLastNameSlime.rulePack.rulesStrings.24</t>
  </si>
  <si>
    <t>NamerLastNameSlime.rulePack.rulesStrings.24</t>
  </si>
  <si>
    <t>lastNamePrefix-&gt;drizzle</t>
  </si>
  <si>
    <t>RulePackDef+NamerLastNameSlime.rulePack.rulesStrings.25</t>
  </si>
  <si>
    <t>NamerLastNameSlime.rulePack.rulesStrings.25</t>
  </si>
  <si>
    <t>lastNamePrefix-&gt;monsoon</t>
  </si>
  <si>
    <t>RulePackDef+NamerLastNameSlime.rulePack.rulesStrings.26</t>
  </si>
  <si>
    <t>NamerLastNameSlime.rulePack.rulesStrings.26</t>
  </si>
  <si>
    <t>lastNamePrefix-&gt;aurora</t>
  </si>
  <si>
    <t>RulePackDef+NamerLastNameSlime.rulePack.rulesStrings.27</t>
  </si>
  <si>
    <t>NamerLastNameSlime.rulePack.rulesStrings.27</t>
  </si>
  <si>
    <t>lastNamePrefix-&gt;squall</t>
  </si>
  <si>
    <t>RulePackDef+NamerLastNameSlime.rulePack.rulesStrings.28</t>
  </si>
  <si>
    <t>NamerLastNameSlime.rulePack.rulesStrings.28</t>
  </si>
  <si>
    <t>lastNamePrefix-&gt;typhoon</t>
  </si>
  <si>
    <t>RulePackDef+NamerLastNameSlime.rulePack.rulesStrings.29</t>
  </si>
  <si>
    <t>NamerLastNameSlime.rulePack.rulesStrings.29</t>
  </si>
  <si>
    <t>lastNamePrefix-&gt;nimbus</t>
  </si>
  <si>
    <t>RulePackDef+NamerLastNameSlime.rulePack.rulesStrings.30</t>
  </si>
  <si>
    <t>NamerLastNameSlime.rulePack.rulesStrings.30</t>
  </si>
  <si>
    <t>lastNamePrefix-&gt;cyclone</t>
  </si>
  <si>
    <t>RulePackDef+NamerLastNameSlime.rulePack.rulesStrings.31</t>
  </si>
  <si>
    <t>NamerLastNameSlime.rulePack.rulesStrings.31</t>
  </si>
  <si>
    <t>lastNamePrefix-&gt;beam</t>
  </si>
  <si>
    <t>RulePackDef+NamerLastNameSlime.rulePack.rulesStrings.32</t>
  </si>
  <si>
    <t>NamerLastNameSlime.rulePack.rulesStrings.32</t>
  </si>
  <si>
    <t>lastNamePrefix-&gt;breeze</t>
  </si>
  <si>
    <t>RulePackDef+NamerLastNameSlime.rulePack.rulesStrings.33</t>
  </si>
  <si>
    <t>NamerLastNameSlime.rulePack.rulesStrings.33</t>
  </si>
  <si>
    <t>lastNamePrefix-&gt;sloth</t>
  </si>
  <si>
    <t>RulePackDef+NamerLastNameSlime.rulePack.rulesStrings.34</t>
  </si>
  <si>
    <t>NamerLastNameSlime.rulePack.rulesStrings.34</t>
  </si>
  <si>
    <t>lastNamePrefix-&gt;greed</t>
  </si>
  <si>
    <t>RulePackDef+NamerLastNameSlime.rulePack.rulesStrings.35</t>
  </si>
  <si>
    <t>NamerLastNameSlime.rulePack.rulesStrings.35</t>
  </si>
  <si>
    <t>lastNamePrefix-&gt;charity</t>
  </si>
  <si>
    <t>RulePackDef+NamerLastNameSlime.rulePack.rulesStrings.36</t>
  </si>
  <si>
    <t>NamerLastNameSlime.rulePack.rulesStrings.36</t>
  </si>
  <si>
    <t>lastNamePrefix-&gt;pride</t>
  </si>
  <si>
    <t>RulePackDef+NamerLastNameSlime.rulePack.rulesStrings.37</t>
  </si>
  <si>
    <t>NamerLastNameSlime.rulePack.rulesStrings.37</t>
  </si>
  <si>
    <t>lastNamePrefix-&gt;wrath</t>
  </si>
  <si>
    <t>RulePackDef+NamerLastNameSlime.rulePack.rulesStrings.38</t>
  </si>
  <si>
    <t>NamerLastNameSlime.rulePack.rulesStrings.38</t>
  </si>
  <si>
    <t>lastNamePrefix-&gt;glutton</t>
  </si>
  <si>
    <t>RulePackDef+NamerLastNameSlime.rulePack.rulesStrings.39</t>
  </si>
  <si>
    <t>NamerLastNameSlime.rulePack.rulesStrings.39</t>
  </si>
  <si>
    <t>lastNamePrefix-&gt;lust</t>
  </si>
  <si>
    <t>RulePackDef+NamerLastNameSlime.rulePack.rulesStrings.40</t>
  </si>
  <si>
    <t>NamerLastNameSlime.rulePack.rulesStrings.40</t>
  </si>
  <si>
    <t>lastNamePrefix-&gt;hunger</t>
  </si>
  <si>
    <t>RulePackDef+NamerLastNameSlime.rulePack.rulesStrings.41</t>
  </si>
  <si>
    <t>NamerLastNameSlime.rulePack.rulesStrings.41</t>
  </si>
  <si>
    <t>lastNamePrefix-&gt;tender</t>
  </si>
  <si>
    <t>RulePackDef+NamerLastNameSlime.rulePack.rulesStrings.42</t>
  </si>
  <si>
    <t>NamerLastNameSlime.rulePack.rulesStrings.42</t>
  </si>
  <si>
    <t>lastNamePrefix-&gt;velvet</t>
  </si>
  <si>
    <t>RulePackDef+NamerLastNameSlime.rulePack.rulesStrings.43</t>
  </si>
  <si>
    <t>NamerLastNameSlime.rulePack.rulesStrings.43</t>
  </si>
  <si>
    <t>lastNamePrefix-&gt;mist</t>
  </si>
  <si>
    <t>RulePackDef+NamerLastNameSlime.rulePack.rulesStrings.44</t>
  </si>
  <si>
    <t>NamerLastNameSlime.rulePack.rulesStrings.44</t>
  </si>
  <si>
    <t>lastNamePrefix-&gt;luminous</t>
  </si>
  <si>
    <t>RulePackDef+NamerLastNameSlime.rulePack.rulesStrings.45</t>
  </si>
  <si>
    <t>NamerLastNameSlime.rulePack.rulesStrings.45</t>
  </si>
  <si>
    <t>lastNamePrefix-&gt;hush</t>
  </si>
  <si>
    <t>RulePackDef+NamerLastNameSlime.rulePack.rulesStrings.46</t>
  </si>
  <si>
    <t>NamerLastNameSlime.rulePack.rulesStrings.46</t>
  </si>
  <si>
    <t>RulePackDef+NamerLastNameSlime.rulePack.rulesStrings.47</t>
  </si>
  <si>
    <t>NamerLastNameSlime.rulePack.rulesStrings.47</t>
  </si>
  <si>
    <t>lastNamePrefix-&gt;master</t>
  </si>
  <si>
    <t>RulePackDef+NamerLastNameSlime.rulePack.rulesStrings.48</t>
  </si>
  <si>
    <t>NamerLastNameSlime.rulePack.rulesStrings.48</t>
  </si>
  <si>
    <t>lastNamePrefix-&gt;light</t>
  </si>
  <si>
    <t>RulePackDef+NamerLastNameSlime.rulePack.rulesStrings.49</t>
  </si>
  <si>
    <t>NamerLastNameSlime.rulePack.rulesStrings.49</t>
  </si>
  <si>
    <t>lastNamePrefix-&gt;concrete</t>
  </si>
  <si>
    <t>RulePackDef+NamerLastNameSlime.rulePack.rulesStrings.50</t>
  </si>
  <si>
    <t>NamerLastNameSlime.rulePack.rulesStrings.50</t>
  </si>
  <si>
    <t>lastNamePrefix-&gt;cement</t>
  </si>
  <si>
    <t>RulePackDef+NamerLastNameSlime.rulePack.rulesStrings.51</t>
  </si>
  <si>
    <t>NamerLastNameSlime.rulePack.rulesStrings.51</t>
  </si>
  <si>
    <t>lastNamePrefix-&gt;moon</t>
  </si>
  <si>
    <t>RulePackDef+NamerLastNameSlime.rulePack.rulesStrings.52</t>
  </si>
  <si>
    <t>NamerLastNameSlime.rulePack.rulesStrings.52</t>
  </si>
  <si>
    <t>lastNamePrefix-&gt;smooth</t>
  </si>
  <si>
    <t>RulePackDef+NamerLastNameSlime.rulePack.rulesStrings.53</t>
  </si>
  <si>
    <t>NamerLastNameSlime.rulePack.rulesStrings.53</t>
  </si>
  <si>
    <t>lastNamePrefix-&gt;brain</t>
  </si>
  <si>
    <t>RulePackDef+NamerLastNameSlime.rulePack.rulesStrings.54</t>
  </si>
  <si>
    <t>NamerLastNameSlime.rulePack.rulesStrings.54</t>
  </si>
  <si>
    <t>lastNamePrefix-&gt;gelatin</t>
  </si>
  <si>
    <t>RulePackDef+NamerLastNameSlime.rulePack.rulesStrings.55</t>
  </si>
  <si>
    <t>NamerLastNameSlime.rulePack.rulesStrings.55</t>
  </si>
  <si>
    <t>lastNamePrefix-&gt;haribo</t>
  </si>
  <si>
    <t>RulePackDef+NamerLastNameSlime.rulePack.rulesStrings.56</t>
  </si>
  <si>
    <t>NamerLastNameSlime.rulePack.rulesStrings.56</t>
  </si>
  <si>
    <t>lastNamePrefix-&gt;mini</t>
  </si>
  <si>
    <t>RulePackDef+NamerLastNameSlime.rulePack.rulesStrings.57</t>
  </si>
  <si>
    <t>NamerLastNameSlime.rulePack.rulesStrings.57</t>
  </si>
  <si>
    <t>lastNamePrefix-&gt;mega</t>
  </si>
  <si>
    <t>RulePackDef+NamerLastNameSlime.rulePack.rulesStrings.58</t>
  </si>
  <si>
    <t>NamerLastNameSlime.rulePack.rulesStrings.58</t>
  </si>
  <si>
    <t>lastNamePrefix-&gt;big</t>
  </si>
  <si>
    <t>RulePackDef+NamerLastNameSlime.rulePack.rulesStrings.59</t>
  </si>
  <si>
    <t>NamerLastNameSlime.rulePack.rulesStrings.59</t>
  </si>
  <si>
    <t>lastNamePrefix-&gt;bit</t>
  </si>
  <si>
    <t>RulePackDef+NamerLastNameSlime.rulePack.rulesStrings.60</t>
  </si>
  <si>
    <t>NamerLastNameSlime.rulePack.rulesStrings.60</t>
  </si>
  <si>
    <t>lastNameSuffix-&gt;blob</t>
  </si>
  <si>
    <t>RulePackDef+NamerLastNameSlime.rulePack.rulesStrings.61</t>
  </si>
  <si>
    <t>NamerLastNameSlime.rulePack.rulesStrings.61</t>
  </si>
  <si>
    <t>lastNameSuffix-&gt;ball</t>
  </si>
  <si>
    <t>RulePackDef+NamerLastNameSlime.rulePack.rulesStrings.62</t>
  </si>
  <si>
    <t>NamerLastNameSlime.rulePack.rulesStrings.62</t>
  </si>
  <si>
    <t>lastNameSuffix-&gt;bulb</t>
  </si>
  <si>
    <t>RulePackDef+NamerLastNameSlime.rulePack.rulesStrings.63</t>
  </si>
  <si>
    <t>NamerLastNameSlime.rulePack.rulesStrings.63</t>
  </si>
  <si>
    <t>lastNameSuffix-&gt;roll</t>
  </si>
  <si>
    <t>RulePackDef+NamerLastNameSlime.rulePack.rulesStrings.64</t>
  </si>
  <si>
    <t>NamerLastNameSlime.rulePack.rulesStrings.64</t>
  </si>
  <si>
    <t>RulePackDef+NamerLastNameSlime.rulePack.rulesStrings.65</t>
  </si>
  <si>
    <t>NamerLastNameSlime.rulePack.rulesStrings.65</t>
  </si>
  <si>
    <t>lastNameSuffix-&gt;jelly</t>
  </si>
  <si>
    <t>RulePackDef+NamerLastNameSlime.rulePack.rulesStrings.66</t>
  </si>
  <si>
    <t>NamerLastNameSlime.rulePack.rulesStrings.66</t>
  </si>
  <si>
    <t>lastNameSuffix-&gt;slime</t>
  </si>
  <si>
    <t>RulePackDef+NamerLastNameSlime.rulePack.rulesStrings.67</t>
  </si>
  <si>
    <t>NamerLastNameSlime.rulePack.rulesStrings.67</t>
  </si>
  <si>
    <t>lastNameSuffix-&gt;sludge</t>
  </si>
  <si>
    <t>RulePackDef+NamerLastNameSlime.rulePack.rulesStrings.68</t>
  </si>
  <si>
    <t>NamerLastNameSlime.rulePack.rulesStrings.68</t>
  </si>
  <si>
    <t>lastNameSuffix-&gt;eater</t>
  </si>
  <si>
    <t>RulePackDef+NamerLastNameSlime.rulePack.rulesStrings.69</t>
  </si>
  <si>
    <t>NamerLastNameSlime.rulePack.rulesStrings.69</t>
  </si>
  <si>
    <t>lastNameSuffix-&gt;launcher</t>
  </si>
  <si>
    <t>RulePackDef+NamerLastNameSlime.rulePack.rulesStrings.70</t>
  </si>
  <si>
    <t>NamerLastNameSlime.rulePack.rulesStrings.70</t>
  </si>
  <si>
    <t>lastNameSuffix-&gt;stalker</t>
  </si>
  <si>
    <t>RulePackDef+NamerLastNameSlime.rulePack.rulesStrings.71</t>
  </si>
  <si>
    <t>NamerLastNameSlime.rulePack.rulesStrings.71</t>
  </si>
  <si>
    <t>lastNameSuffix-&gt;rogue</t>
  </si>
  <si>
    <t>RulePackDef+NamerLastNameSlime.rulePack.rulesStrings.72</t>
  </si>
  <si>
    <t>NamerLastNameSlime.rulePack.rulesStrings.72</t>
  </si>
  <si>
    <t>lastNameSuffix-&gt;gel</t>
  </si>
  <si>
    <t>RulePackDef+NamerLastNameSlime.rulePack.rulesStrings.73</t>
  </si>
  <si>
    <t>NamerLastNameSlime.rulePack.rulesStrings.73</t>
  </si>
  <si>
    <t>lastNameSuffix-&gt;cell</t>
  </si>
  <si>
    <t>RulePackDef+NamerLastNameSlime.rulePack.rulesStrings.74</t>
  </si>
  <si>
    <t>NamerLastNameSlime.rulePack.rulesStrings.74</t>
  </si>
  <si>
    <t>lastNameSuffix-&gt;font</t>
  </si>
  <si>
    <t>RulePackDef+NamerLastNameSlime.rulePack.rulesStrings.75</t>
  </si>
  <si>
    <t>NamerLastNameSlime.rulePack.rulesStrings.75</t>
  </si>
  <si>
    <t>lastNameSuffix-&gt;mind</t>
  </si>
  <si>
    <t>RulePackDef+NamerLastNameSlime.rulePack.rulesStrings.76</t>
  </si>
  <si>
    <t>NamerLastNameSlime.rulePack.rulesStrings.76</t>
  </si>
  <si>
    <t>lastNameSuffix-&gt;king</t>
  </si>
  <si>
    <t>RulePackDef+NamerLastNameSlime.rulePack.rulesStrings.77</t>
  </si>
  <si>
    <t>NamerLastNameSlime.rulePack.rulesStrings.77</t>
  </si>
  <si>
    <t>lastNameSuffix-&gt;knight</t>
  </si>
  <si>
    <t>RulePackDef+NamerLastNameSlime.rulePack.rulesStrings.78</t>
  </si>
  <si>
    <t>NamerLastNameSlime.rulePack.rulesStrings.78</t>
  </si>
  <si>
    <t>lastNameSuffix-&gt;lord</t>
  </si>
  <si>
    <t>FactionDef+BS_SlimeFaction.label</t>
  </si>
  <si>
    <t>FactionDef</t>
  </si>
  <si>
    <t>BS_SlimeFaction.label</t>
  </si>
  <si>
    <t>slime faction</t>
  </si>
  <si>
    <t>FactionDef+BS_SlimeFaction.leaderTitle</t>
  </si>
  <si>
    <t>BS_SlimeFaction.leaderTitle</t>
  </si>
  <si>
    <t>slime king</t>
  </si>
  <si>
    <t>FactionDef+BS_SlimeFaction.description</t>
  </si>
  <si>
    <t>BS_SlimeFaction.description</t>
  </si>
  <si>
    <t>This group of slimes likely originates from a crashed offworld labratory ship.</t>
  </si>
  <si>
    <t>GeneDef+BS_SlimeJump.label</t>
  </si>
  <si>
    <t>GeneDef</t>
  </si>
  <si>
    <t>acid bounce</t>
  </si>
  <si>
    <t>GeneDef+BS_SlimeJump.description</t>
  </si>
  <si>
    <t>Carriers of this gene can bounce away long distances leaving acid in the area they land.</t>
  </si>
  <si>
    <t>GeneDef+BS_SlimeJump.symbolPack.wholeNameSymbols.0.symbol</t>
  </si>
  <si>
    <t>BS_SlimeJump.symbolPack.wholeNameSymbols.0.symbol</t>
  </si>
  <si>
    <t>bouncer</t>
  </si>
  <si>
    <t>GeneDef+BS_SlimeJump.symbolPack.prefixSymbols.0.symbol</t>
  </si>
  <si>
    <t>BS_SlimeJump.symbolPack.prefixSymbols.0.symbol</t>
  </si>
  <si>
    <t>hop</t>
  </si>
  <si>
    <t>GeneDef+BS_SlimeFoamJump.label</t>
  </si>
  <si>
    <t>foam bounce</t>
  </si>
  <si>
    <t>GeneDef+BS_SlimeFoamJump.description</t>
  </si>
  <si>
    <t>Carriers of this gene can bounce away long distances leaving firefoam in the area they land.</t>
  </si>
  <si>
    <t>GeneDef+BS_SlimeFoamJump.symbolPack.wholeNameSymbols.0.symbol</t>
  </si>
  <si>
    <t>BS_SlimeFoamJump.symbolPack.wholeNameSymbols.0.symbol</t>
  </si>
  <si>
    <t>GeneDef+BS_SlimeFoamJump.symbolPack.prefixSymbols.0.symbol</t>
  </si>
  <si>
    <t>BS_SlimeFoamJump.symbolPack.prefixSymbols.0.symbol</t>
  </si>
  <si>
    <t>GeneDef+BS_FireSlimeJump.label</t>
  </si>
  <si>
    <t>BS_FireSlimeJump.label</t>
  </si>
  <si>
    <t>fire bounce</t>
  </si>
  <si>
    <t>GeneDef+BS_FireSlimeJump.description</t>
  </si>
  <si>
    <t>BS_FireSlimeJump.description</t>
  </si>
  <si>
    <t>Carriers of this gene can bounce away long distances igniting the area around where they land.</t>
  </si>
  <si>
    <t>GeneDef+BS_FireSlimeJump.symbolPack.wholeNameSymbols.0.symbol</t>
  </si>
  <si>
    <t>BS_FireSlimeJump.symbolPack.wholeNameSymbols.0.symbol</t>
  </si>
  <si>
    <t>GeneDef+BS_FireSlimeJump.symbolPack.prefixSymbols.0.symbol</t>
  </si>
  <si>
    <t>BS_FireSlimeJump.symbolPack.prefixSymbols.0.symbol</t>
  </si>
  <si>
    <t>GeneDef+BS_SlimeAcidSpit.label</t>
  </si>
  <si>
    <t>BS_SlimeAcidSpit.label</t>
  </si>
  <si>
    <t>greater acid spit</t>
  </si>
  <si>
    <t>GeneDef+BS_SlimeAcidSpit.description</t>
  </si>
  <si>
    <t>BS_SlimeAcidSpit.description</t>
  </si>
  <si>
    <t>Carriers of this gene can throw a large amount of their acidic body in an area.</t>
  </si>
  <si>
    <t>GeneDef+BS_SlimeAcidSpit.symbolPack.wholeNameSymbols.0.symbol</t>
  </si>
  <si>
    <t>BS_SlimeAcidSpit.symbolPack.wholeNameSymbols.0.symbol</t>
  </si>
  <si>
    <t>GeneDef+BS_SlimeAcidSpit.symbolPack.prefixSymbols.0.symbol</t>
  </si>
  <si>
    <t>BS_SlimeAcidSpit.symbolPack.prefixSymbols.0.symbol</t>
  </si>
  <si>
    <t>GeneDef+BS_SlimeFireSpit.label</t>
  </si>
  <si>
    <t>BS_SlimeFireSpit.label</t>
  </si>
  <si>
    <t>flammable slime spit</t>
  </si>
  <si>
    <t>GeneDef+BS_SlimeFireSpit.description</t>
  </si>
  <si>
    <t>BS_SlimeFireSpit.description</t>
  </si>
  <si>
    <t>Carriers of this gene can throw a small amount of burning slime in an area.</t>
  </si>
  <si>
    <t>GeneDef+BS_SlimeEngulf.label</t>
  </si>
  <si>
    <t>GeneDef+BS_SlimeEngulf.description</t>
  </si>
  <si>
    <t>Temporarily engulf a smaller target to slowly to them for a period of time. This can be very dangerous since the victim can cause severe injuries from the inside; especially skilled and armed with a melee weapon.</t>
  </si>
  <si>
    <t>GeneDef+BS_SlimeEngulf.customEffectDescriptions.0</t>
  </si>
  <si>
    <t>BS_SlimeEngulf.customEffectDescriptions.0</t>
  </si>
  <si>
    <t>Up to 80% of bodysize.</t>
  </si>
  <si>
    <t>GeneDef+BS_SlimeEngulf.customEffectDescriptions.1</t>
  </si>
  <si>
    <t>BS_SlimeEngulf.customEffectDescriptions.1</t>
  </si>
  <si>
    <t>8 Base Damage (Acid)</t>
  </si>
  <si>
    <t>GeneDef+BS_SlimeEngulf.customEffectDescriptions.2</t>
  </si>
  <si>
    <t>BS_SlimeEngulf.customEffectDescriptions.2</t>
  </si>
  <si>
    <t>Victim deals 75% damage</t>
  </si>
  <si>
    <t>GeneDef+BS_SlimeEngulfElixir.label</t>
  </si>
  <si>
    <t>GeneDef+BS_SlimeEngulfElixir.description</t>
  </si>
  <si>
    <t>Temporarily engulf a smaller target to halt progress of any dangerous medical conditions and heal them while suspended. The target will slowly have their injuries healed. If the target is currently hostile they will resist being fully suspended and will attack occasionally to get free.\n\nIf the target is ejected before all wounds have healed there is a raised chance of infection</t>
  </si>
  <si>
    <t>GeneDef+BS_SlimeEngulfElixir.customEffectDescriptions.0</t>
  </si>
  <si>
    <t>BS_SlimeEngulfElixir.customEffectDescriptions.0</t>
  </si>
  <si>
    <t>GeneDef+BS_SlimeEngulfElixir.customEffectDescriptions.1</t>
  </si>
  <si>
    <t>BS_SlimeEngulfElixir.customEffectDescriptions.1</t>
  </si>
  <si>
    <t>Heals 50 Damage per day + Natural healing</t>
  </si>
  <si>
    <t>GeneDef+BS_SlimeEngulfElixir.customEffectDescriptions.2</t>
  </si>
  <si>
    <t>BS_SlimeEngulfElixir.customEffectDescriptions.2</t>
  </si>
  <si>
    <t>Can heals scars</t>
  </si>
  <si>
    <t>GeneDef+BS_SlimeEngulfElixir.customEffectDescriptions.3</t>
  </si>
  <si>
    <t>BS_SlimeEngulfElixir.customEffectDescriptions.3</t>
  </si>
  <si>
    <t>Restores one missing body part every other day.</t>
  </si>
  <si>
    <t>GeneDef+BS_SlimeEngulfElixir.customEffectDescriptions.4</t>
  </si>
  <si>
    <t>BS_SlimeEngulfElixir.customEffectDescriptions.4</t>
  </si>
  <si>
    <t>Victim deals 75% damage if hostile.</t>
  </si>
  <si>
    <t>GeneDef+BS_SlimeProliferation.label</t>
  </si>
  <si>
    <t>proliferation</t>
  </si>
  <si>
    <t>GeneDef+BS_SlimeProliferation.description</t>
  </si>
  <si>
    <t>Carriers of this gene can create a baby based on the genes of this pawn and optionally also those of a another pawn with the same gene.</t>
  </si>
  <si>
    <t>GeneDef+BS_SlimeCoagulate.label</t>
  </si>
  <si>
    <t>GeneDef+BS_SlimeCoagulate.labelShortAdj</t>
  </si>
  <si>
    <t>BS_SlimeCoagulate.labelShortAdj</t>
  </si>
  <si>
    <t>coagulator</t>
  </si>
  <si>
    <t>GeneDef+BS_SlimeCoagulate.description</t>
  </si>
  <si>
    <t>Mend the wounds of target using regenerative slime. Tends injuries with a very high quality. Can target self. Very short cast-time.</t>
  </si>
  <si>
    <t>GeneDef+BS_SlimeCoagulate.symbolPack.suffixSymbols.0.symbol</t>
  </si>
  <si>
    <t>BS_SlimeCoagulate.symbolPack.suffixSymbols.0.symbol</t>
  </si>
  <si>
    <t>life-giver</t>
  </si>
  <si>
    <t>GeneDef+BS_SlimeCoagulate.symbolPack.suffixSymbols.1.symbol</t>
  </si>
  <si>
    <t>BS_SlimeCoagulate.symbolPack.suffixSymbols.1.symbol</t>
  </si>
  <si>
    <t>clotter</t>
  </si>
  <si>
    <t>GeneDef+BS_SlimeCoagulate.symbolPack.suffixSymbols.2.symbol</t>
  </si>
  <si>
    <t>BS_SlimeCoagulate.symbolPack.suffixSymbols.2.symbol</t>
  </si>
  <si>
    <t>tender</t>
  </si>
  <si>
    <t>GeneDef+BS_SludgeBody.label</t>
  </si>
  <si>
    <t>BS_SludgeBody.label</t>
  </si>
  <si>
    <t>sludge body apperance</t>
  </si>
  <si>
    <t>GeneDef+BS_SludgeBody.labelShortAdj</t>
  </si>
  <si>
    <t>BS_SludgeBody.labelShortAdj</t>
  </si>
  <si>
    <t>sludge body</t>
  </si>
  <si>
    <t>GeneDef+BS_SludgeBody.description</t>
  </si>
  <si>
    <t>BS_SludgeBody.description</t>
  </si>
  <si>
    <t>Carriers of this gene have sludgy slime body.</t>
  </si>
  <si>
    <t>GeneDef+BS_SlimeBlobBody.label</t>
  </si>
  <si>
    <t>BS_SlimeBlobBody.label</t>
  </si>
  <si>
    <t>slime body appearance</t>
  </si>
  <si>
    <t>GeneDef+BS_SlimeBlobBody.labelShortAdj</t>
  </si>
  <si>
    <t>BS_SlimeBlobBody.labelShortAdj</t>
  </si>
  <si>
    <t>slime body</t>
  </si>
  <si>
    <t>GeneDef+BS_SlimeBlobBody.description</t>
  </si>
  <si>
    <t>BS_SlimeBlobBody.description</t>
  </si>
  <si>
    <t>Carriers of this gene have bouncy slime body.</t>
  </si>
  <si>
    <t>GeneDef+BS_SlimeFractureBody.label</t>
  </si>
  <si>
    <t>BS_SlimeFractureBody.label</t>
  </si>
  <si>
    <t>slime fracture body</t>
  </si>
  <si>
    <t>GeneDef+BS_SlimeFractureBody.labelShortAdj</t>
  </si>
  <si>
    <t>BS_SlimeFractureBody.labelShortAdj</t>
  </si>
  <si>
    <t>fracture</t>
  </si>
  <si>
    <t>GeneDef+BS_SlimeFractureBody.description</t>
  </si>
  <si>
    <t>BS_SlimeFractureBody.description</t>
  </si>
  <si>
    <t>Carriers of this gene have slime body with cracks across it.</t>
  </si>
  <si>
    <t>GeneDef+BS_SlimeResource.label</t>
  </si>
  <si>
    <t>BS_SlimeResource.label</t>
  </si>
  <si>
    <t>slime composition</t>
  </si>
  <si>
    <t>GeneDef+BS_SlimeResource.description</t>
  </si>
  <si>
    <t>BS_SlimeResource.description</t>
  </si>
  <si>
    <t>Carriers of this genes are composed of a semi-homogeneous slime. They can become smaller and more agile by eating less.</t>
  </si>
  <si>
    <t>GeneDef+BS_SlimeGrowth.label</t>
  </si>
  <si>
    <t>BS_SlimeGrowth.label</t>
  </si>
  <si>
    <t>slime accumulation</t>
  </si>
  <si>
    <t>GeneDef+BS_SlimeGrowth.description</t>
  </si>
  <si>
    <t>BS_SlimeGrowth.description</t>
  </si>
  <si>
    <t>Carriers of this genes can absorb additional food to become larger. Their Slime resource can now go above 100% very high levels will have detrimental side-effects however</t>
  </si>
  <si>
    <t>GeneDef+BS_SludgeBodySwitcher.label</t>
  </si>
  <si>
    <t>BS_SludgeBodySwitcher.label</t>
  </si>
  <si>
    <t>sludge body switch</t>
  </si>
  <si>
    <t>GeneDef+BS_SludgeBodySwitcher.labelShortAdj</t>
  </si>
  <si>
    <t>BS_SludgeBodySwitcher.labelShortAdj</t>
  </si>
  <si>
    <t>GeneDef+BS_SludgeBodySwitcher.description</t>
  </si>
  <si>
    <t>BS_SludgeBodySwitcher.description</t>
  </si>
  <si>
    <t>Carriers of this gene have sludgy slime body barely remotely similar to that of baseline humans.</t>
  </si>
  <si>
    <t>GeneDef+BS_SlimeBodySwitcher.label</t>
  </si>
  <si>
    <t>BS_SlimeBodySwitcher.label</t>
  </si>
  <si>
    <t>slime blob body switch</t>
  </si>
  <si>
    <t>GeneDef+BS_SlimeBodySwitcher.labelShortAdj</t>
  </si>
  <si>
    <t>BS_SlimeBodySwitcher.labelShortAdj</t>
  </si>
  <si>
    <t>GeneDef+BS_SlimeBodySwitcher.description</t>
  </si>
  <si>
    <t>BS_SlimeBodySwitcher.description</t>
  </si>
  <si>
    <t>Carriers of this gene have slime body that only at best superficially resembles a baseliner.</t>
  </si>
  <si>
    <t>GeneCategoryDef+BS_Slime.label</t>
  </si>
  <si>
    <t>GeneCategoryDef</t>
  </si>
  <si>
    <t>BS_Slime.label</t>
  </si>
  <si>
    <t>Slime</t>
  </si>
  <si>
    <t>HediffDef+BS_SlimeMetabolism.label</t>
  </si>
  <si>
    <t>HediffDef</t>
  </si>
  <si>
    <t>BS_SlimeMetabolism.label</t>
  </si>
  <si>
    <t>HediffDef+BS_SlimeMetabolism.description</t>
  </si>
  <si>
    <t>BS_SlimeMetabolism.description</t>
  </si>
  <si>
    <t>This character is composed of a semi-homongeous slime. Their abilities change based on their size. Going above 200% or below 40% will have detrimental side-effects</t>
  </si>
  <si>
    <t>HediffDef+BS_SlimeMetabolism.stages.0.label</t>
  </si>
  <si>
    <t>BS_SlimeMetabolism.stages.0.label</t>
  </si>
  <si>
    <t>diminutive</t>
  </si>
  <si>
    <t>HediffDef+BS_SlimeMetabolism.stages.0.extraTooltip</t>
  </si>
  <si>
    <t>BS_SlimeMetabolism.stages.0.extraTooltip</t>
  </si>
  <si>
    <t>I've gotten too small to properly function. GIVE ME FOOD!</t>
  </si>
  <si>
    <t>HediffDef+BS_SlimeMetabolism.stages.1.label</t>
  </si>
  <si>
    <t>BS_SlimeMetabolism.stages.1.label</t>
  </si>
  <si>
    <t>itty-bitty</t>
  </si>
  <si>
    <t>HediffDef+BS_SlimeMetabolism.stages.1.extraTooltip</t>
  </si>
  <si>
    <t>BS_SlimeMetabolism.stages.1.extraTooltip</t>
  </si>
  <si>
    <t>I am the strange noise from inside of your airducts! I am the little critter that eats all your cheese! I am... A Tiny Slime!</t>
  </si>
  <si>
    <t>HediffDef+BS_SlimeMetabolism.stages.2.label</t>
  </si>
  <si>
    <t>BS_SlimeMetabolism.stages.2.label</t>
  </si>
  <si>
    <t>tiny</t>
  </si>
  <si>
    <t>HediffDef+BS_SlimeMetabolism.stages.2.extraTooltip</t>
  </si>
  <si>
    <t>BS_SlimeMetabolism.stages.2.extraTooltip</t>
  </si>
  <si>
    <t>Optimal size for stealth!</t>
  </si>
  <si>
    <t>HediffDef+BS_SlimeMetabolism.stages.3.label</t>
  </si>
  <si>
    <t>BS_SlimeMetabolism.stages.3.label</t>
  </si>
  <si>
    <t>small</t>
  </si>
  <si>
    <t>HediffDef+BS_SlimeMetabolism.stages.3.extraTooltip</t>
  </si>
  <si>
    <t>BS_SlimeMetabolism.stages.3.extraTooltip</t>
  </si>
  <si>
    <t>A bit smaller, but a lot more agile.</t>
  </si>
  <si>
    <t>HediffDef+BS_SlimeMetabolism.stages.4.label</t>
  </si>
  <si>
    <t>BS_SlimeMetabolism.stages.4.label</t>
  </si>
  <si>
    <t>standard</t>
  </si>
  <si>
    <t>HediffDef+BS_SlimeMetabolism.stages.5.label</t>
  </si>
  <si>
    <t>BS_SlimeMetabolism.stages.5.label</t>
  </si>
  <si>
    <t>sizable</t>
  </si>
  <si>
    <t>HediffDef+BS_SlimeMetabolism.stages.5.extraTooltip</t>
  </si>
  <si>
    <t>BS_SlimeMetabolism.stages.5.extraTooltip</t>
  </si>
  <si>
    <t>A bit larger, but not unmanageably so</t>
  </si>
  <si>
    <t>HediffDef+BS_SlimeMetabolism.stages.6.label</t>
  </si>
  <si>
    <t>BS_SlimeMetabolism.stages.6.label</t>
  </si>
  <si>
    <t>large-ish</t>
  </si>
  <si>
    <t>HediffDef+BS_SlimeMetabolism.stages.6.extraTooltip</t>
  </si>
  <si>
    <t>BS_SlimeMetabolism.stages.6.extraTooltip</t>
  </si>
  <si>
    <t>HediffDef+BS_SlimeMetabolism.stages.7.label</t>
  </si>
  <si>
    <t>BS_SlimeMetabolism.stages.7.label</t>
  </si>
  <si>
    <t>large</t>
  </si>
  <si>
    <t>HediffDef+BS_SlimeMetabolism.stages.7.extraTooltip</t>
  </si>
  <si>
    <t>BS_SlimeMetabolism.stages.7.extraTooltip</t>
  </si>
  <si>
    <t>HediffDef+BS_SlimeMetabolism.stages.8.label</t>
  </si>
  <si>
    <t>BS_SlimeMetabolism.stages.8.label</t>
  </si>
  <si>
    <t>very big</t>
  </si>
  <si>
    <t>HediffDef+BS_SlimeMetabolism.stages.8.extraTooltip</t>
  </si>
  <si>
    <t>BS_SlimeMetabolism.stages.8.extraTooltip</t>
  </si>
  <si>
    <t>That up-sized brain really helps with mental exercises</t>
  </si>
  <si>
    <t>HediffDef+BS_SlimeMetabolism.stages.9.label</t>
  </si>
  <si>
    <t>BS_SlimeMetabolism.stages.9.label</t>
  </si>
  <si>
    <t>giant</t>
  </si>
  <si>
    <t>HediffDef+BS_SlimeMetabolism.stages.9.extraTooltip</t>
  </si>
  <si>
    <t>BS_SlimeMetabolism.stages.9.extraTooltip</t>
  </si>
  <si>
    <t>Okay, this is starting to get a bit too much.</t>
  </si>
  <si>
    <t>HediffDef+BS_SlimeMetabolism.stages.10.label</t>
  </si>
  <si>
    <t>BS_SlimeMetabolism.stages.10.label</t>
  </si>
  <si>
    <t>massive</t>
  </si>
  <si>
    <t>HediffDef+BS_SlimeMetabolism.stages.10.extraTooltip</t>
  </si>
  <si>
    <t>BS_SlimeMetabolism.stages.10.extraTooltip</t>
  </si>
  <si>
    <t>Okay, this is getting a bit unmanageable.</t>
  </si>
  <si>
    <t>HediffDef+BS_SlimeMetabolism.stages.11.label</t>
  </si>
  <si>
    <t>BS_SlimeMetabolism.stages.11.label</t>
  </si>
  <si>
    <t>gigantic</t>
  </si>
  <si>
    <t>HediffDef+BS_SlimeMetabolism.stages.11.extraTooltip</t>
  </si>
  <si>
    <t>BS_SlimeMetabolism.stages.11.extraTooltip</t>
  </si>
  <si>
    <t>Okay, this is getting unmanageable. I can barely move around.</t>
  </si>
  <si>
    <t>HediffDef+BS_SlimeMetabolism.stages.12.label</t>
  </si>
  <si>
    <t>BS_SlimeMetabolism.stages.12.label</t>
  </si>
  <si>
    <t>colossal</t>
  </si>
  <si>
    <t>HediffDef+BS_SlimeMetabolism.stages.12.extraTooltip</t>
  </si>
  <si>
    <t>BS_SlimeMetabolism.stages.12.extraTooltip</t>
  </si>
  <si>
    <t>Okay, this is getting unmanageable, I'm starting to lose cohesion</t>
  </si>
  <si>
    <t>HediffDef+BS_SlimeMetabolism.stages.13.label</t>
  </si>
  <si>
    <t>BS_SlimeMetabolism.stages.13.label</t>
  </si>
  <si>
    <t>titanic</t>
  </si>
  <si>
    <t>HediffDef+BS_SlimeMetabolism.stages.13.extraTooltip</t>
  </si>
  <si>
    <t>BS_SlimeMetabolism.stages.13.extraTooltip</t>
  </si>
  <si>
    <t>I'm much too big and I'm losing cohesion, this is really quite unpleasant.</t>
  </si>
  <si>
    <t>HediffDef+BS_SlimeMetabolism.stages.14.label</t>
  </si>
  <si>
    <t>BS_SlimeMetabolism.stages.14.label</t>
  </si>
  <si>
    <t>behemoth</t>
  </si>
  <si>
    <t>HediffDef+BS_SlimeMetabolism.stages.14.extraTooltip</t>
  </si>
  <si>
    <t>BS_SlimeMetabolism.stages.14.extraTooltip</t>
  </si>
  <si>
    <t>I'm MUCH too big and I'm badly losing coheris-uh coherere-ack! This is not pleasant!</t>
  </si>
  <si>
    <t>HediffDef+BS_SlimeMetabolism.stages.15.label</t>
  </si>
  <si>
    <t>BS_SlimeMetabolism.stages.15.label</t>
  </si>
  <si>
    <t>ginormous</t>
  </si>
  <si>
    <t>HediffDef+BS_SlimeMetabolism.stages.15.extraTooltip</t>
  </si>
  <si>
    <t>BS_SlimeMetabolism.stages.15.extraTooltip</t>
  </si>
  <si>
    <t>I feel like I'd be faster if I roll. roll? Rolled? Wait, what was I talking about?</t>
  </si>
  <si>
    <t>XenotypeDef+BS_GreenSlime.label</t>
  </si>
  <si>
    <t>XenotypeDef</t>
  </si>
  <si>
    <t>BS_GreenSlime.label</t>
  </si>
  <si>
    <t>Green Slime</t>
  </si>
  <si>
    <t>XenotypeDef+BS_GreenSlime.description</t>
  </si>
  <si>
    <t>BS_GreenSlime.description</t>
  </si>
  <si>
    <t>A slime in a roughly humanoid shape. They are best dealt with using fire while wearing acid-protective gear. It is believed that they are some kind of escaped rapid-evolving goo that has taken on a vaguely humanoid form. Another theory is that they descend from Pink Slimes which have turned into their current from as an adaption to a hostile environment.</t>
  </si>
  <si>
    <t>XenotypeDef+BS_GreenSlime.descriptionShort</t>
  </si>
  <si>
    <t>BS_GreenSlime.descriptionShort</t>
  </si>
  <si>
    <t>A slime in a roughly humanoid shape.</t>
  </si>
  <si>
    <t>XenotypeDef+BS_EmperorSlime.label</t>
  </si>
  <si>
    <t>BS_EmperorSlime.label</t>
  </si>
  <si>
    <t>Emperor Slime</t>
  </si>
  <si>
    <t>XenotypeDef+BS_EmperorSlime.description</t>
  </si>
  <si>
    <t>BS_EmperorSlime.description</t>
  </si>
  <si>
    <t>The emperor is probably named as such due to the tendency of being larger than the common green slimes, as well as the somewhat purple colour and crown like "horns".</t>
  </si>
  <si>
    <t>XenotypeDef+BS_EmperorSlime.descriptionShort</t>
  </si>
  <si>
    <t>BS_EmperorSlime.descriptionShort</t>
  </si>
  <si>
    <t>The royalty of slimes?</t>
  </si>
  <si>
    <t>XenotypeDef+BS_PinkSlime.label</t>
  </si>
  <si>
    <t>BS_PinkSlime.label</t>
  </si>
  <si>
    <t>Pink Slime</t>
  </si>
  <si>
    <t>XenotypeDef+BS_PinkSlime.description</t>
  </si>
  <si>
    <t>BS_PinkSlime.description</t>
  </si>
  <si>
    <t>The elusive pink slime. These slimes were created for spaceship environments, especially search and rescue.</t>
  </si>
  <si>
    <t>XenotypeDef+BS_PinkSlime.descriptionShort</t>
  </si>
  <si>
    <t>BS_PinkSlime.descriptionShort</t>
  </si>
  <si>
    <t>The elusive pink slime. Sometimes known as Heal Slimes.</t>
  </si>
  <si>
    <t>XenotypeDef+BS_ElixirSlime.label</t>
  </si>
  <si>
    <t>BS_ElixirSlime.label</t>
  </si>
  <si>
    <t>Elixir Slime</t>
  </si>
  <si>
    <t>XenotypeDef+BS_ElixirSlime.description</t>
  </si>
  <si>
    <t>BS_ElixirSlime.description</t>
  </si>
  <si>
    <t>The incredibly rare Elixir slime. These slimes were originally created by an archotech to act as a mobile healing vat.\n\nThey tend to fare rather poorly in non-sterile environments without climate adjustment</t>
  </si>
  <si>
    <t>XenotypeDef+BS_ElixirSlime.descriptionShort</t>
  </si>
  <si>
    <t>BS_ElixirSlime.descriptionShort</t>
  </si>
  <si>
    <t>The incredibly rare Elixir slime.</t>
  </si>
  <si>
    <t>XenotypeDef+BS_FrostSlime.label</t>
  </si>
  <si>
    <t>BS_FrostSlime.label</t>
  </si>
  <si>
    <t>Frost Slime</t>
  </si>
  <si>
    <t>XenotypeDef+BS_FrostSlime.description</t>
  </si>
  <si>
    <t>BS_FrostSlime.description</t>
  </si>
  <si>
    <t>Incredibly cold slimes which somehow dramatically cool their surroundings. Believed to have been created to act as part of a cooling solution for space-ships. Their sapience and somewhat humanoid form is likely an unwanted evolutionary development.</t>
  </si>
  <si>
    <t>XenotypeDef+BS_FrostSlime.descriptionShort</t>
  </si>
  <si>
    <t>BS_FrostSlime.descriptionShort</t>
  </si>
  <si>
    <t>Incredibly cold slimes which somehow dramatically cool their surroundings.</t>
  </si>
  <si>
    <t>XenotypeDef+BS_BananaSplitSlime.label</t>
  </si>
  <si>
    <t>BS_BananaSplitSlime.label</t>
  </si>
  <si>
    <t>horned banana split neko cream slime</t>
  </si>
  <si>
    <t>XenotypeDef+BS_BananaSplitSlime.description</t>
  </si>
  <si>
    <t>BS_BananaSplitSlime.description</t>
  </si>
  <si>
    <t>Title:\n"Lesser horned banana split neko cream slime"\n\nDescription:\n[EXPUNGED].\n\nNote:\nThe Vanguard Institute for Progressive Evolutionary Research is no place for jokes. Stop recreating this entry you smooth-brained dimwits.</t>
  </si>
  <si>
    <t>XenotypeDef+BS_BananaSplitSlime.descriptionShort</t>
  </si>
  <si>
    <t>BS_BananaSplitSlime.descriptionShort</t>
  </si>
  <si>
    <t>Lesser horned banana split neko cream slime</t>
  </si>
  <si>
    <t>XenotypeDef+BS_LavaSlime.label</t>
  </si>
  <si>
    <t>BS_LavaSlime.label</t>
  </si>
  <si>
    <t>Lava Slime</t>
  </si>
  <si>
    <t>XenotypeDef+BS_LavaSlime.description</t>
  </si>
  <si>
    <t>BS_LavaSlime.description</t>
  </si>
  <si>
    <t>Incredibly hot slimes which appear to be composed of molten lava. Considered a dreadful and common pest on some volcanic worlds. It is not known why they were created, but some believe they were originally intended as mindless heaters for extremely chilly planets.</t>
  </si>
  <si>
    <t>XenotypeDef+BS_LavaSlime.descriptionShort</t>
  </si>
  <si>
    <t>BS_LavaSlime.descriptionShort</t>
  </si>
  <si>
    <t>Incredibly hot slimes which appear to be composed of molten lava.</t>
  </si>
  <si>
    <t>XenotypeDef+BS_ToxicSlduge.label</t>
  </si>
  <si>
    <t>BS_ToxicSlduge.label</t>
  </si>
  <si>
    <t>Toxic Sludge</t>
  </si>
  <si>
    <t>XenotypeDef+BS_ToxicSlduge.description</t>
  </si>
  <si>
    <t>BS_ToxicSlduge.description</t>
  </si>
  <si>
    <t>Repulsive piled of sludgy waste capable of taking a vaguely humanoid form. Larger specimen will sometimes attempt to swallow smaller creatures whole. They are generally believed to have originally been some other type of slime, though some believe they were deliberately created as a weapon.</t>
  </si>
  <si>
    <t>XenotypeDef+BS_ToxicSlduge.descriptionShort</t>
  </si>
  <si>
    <t>BS_ToxicSlduge.descriptionShort</t>
  </si>
  <si>
    <t>Repulsive piled of sludgy waste.</t>
  </si>
  <si>
    <t>XenotypeDef+BS_FrostSlimeGiant.label</t>
  </si>
  <si>
    <t>BS_FrostSlimeGiant.label</t>
  </si>
  <si>
    <t>Giant Frost Slime</t>
  </si>
  <si>
    <t>XenotypeDef+BS_FrostSlimeGiant.description</t>
  </si>
  <si>
    <t>BS_FrostSlimeGiant.description</t>
  </si>
  <si>
    <t>Huge incredibly cold slimes sometimes found living in societies of Frost Jotun.\n\nWe don't have any reports available on how they are able to grow so much larger than usual.</t>
  </si>
  <si>
    <t>XenotypeDef+BS_FrostSlimeGiant.descriptionShort</t>
  </si>
  <si>
    <t>BS_FrostSlimeGiant.descriptionShort</t>
  </si>
  <si>
    <t>Huge incredibly cold slimes sometimes found living in societies of Frost Jotun.</t>
  </si>
  <si>
    <t>XenotypeDef+BS_LavaSlimeGiant.label</t>
  </si>
  <si>
    <t>BS_LavaSlimeGiant.label</t>
  </si>
  <si>
    <t>Giant Lava Slime</t>
  </si>
  <si>
    <t>XenotypeDef+BS_LavaSlimeGiant.description</t>
  </si>
  <si>
    <t>BS_LavaSlimeGiant.description</t>
  </si>
  <si>
    <t>Huge incredibly hot slimes sometimes found living in societies of Fire Jotun.\n\nWe don't have any reports available on how they are able to grow so much larger than usual.</t>
  </si>
  <si>
    <t>XenotypeDef+BS_LavaSlimeGiant.descriptionShort</t>
  </si>
  <si>
    <t>BS_LavaSlimeGiant.descriptionShort</t>
  </si>
  <si>
    <t>Huge incredibly hot slimes sometimes found living in societies of Fire Jotun.</t>
  </si>
  <si>
    <t>XenotypeDef+BS_BananaSplitSlimeGiant.label</t>
  </si>
  <si>
    <t>BS_BananaSplitSlimeGiant.label</t>
  </si>
  <si>
    <t>giant horned banana split neko cream slime</t>
  </si>
  <si>
    <t>XenotypeDef+BS_BananaSplitSlimeGiant.description</t>
  </si>
  <si>
    <t>BS_BananaSplitSlimeGiant.description</t>
  </si>
  <si>
    <t>Greater Ho¤"''&amp;lt;/descriptiå~\n\nWhat did you think would happen? Combining a slime mod with th#\\&amp;amp;(tary&gt;\n\n¤y reportedly among the Frost Jotun for some reason.\n\nOn that final note Skadi commented:\n\n"Why a cat though? A wolf would have fit our theme much better."</t>
  </si>
  <si>
    <t>BodyPartDef+BS_SlimeBody.label</t>
  </si>
  <si>
    <t>BodyPartDef</t>
  </si>
  <si>
    <t>BS_SlimeBody.label</t>
  </si>
  <si>
    <t>BodyPartDef+BS_SlimeSpine.label</t>
  </si>
  <si>
    <t>BS_SlimeSpine.label</t>
  </si>
  <si>
    <t>structual elements</t>
  </si>
  <si>
    <t>BodyPartDef+BS_SlimeBigStomach.label</t>
  </si>
  <si>
    <t>BS_SlimeBigStomach.label</t>
  </si>
  <si>
    <t>stomach</t>
  </si>
  <si>
    <t>BodyDef+BS_SlimeBody.label</t>
  </si>
  <si>
    <t>BodyDef</t>
  </si>
  <si>
    <t>sapient slime</t>
  </si>
  <si>
    <t>BodyDef+BS_SlimeBody.corePart.parts.0.customLabel</t>
  </si>
  <si>
    <t>BS_SlimeBody.corePart.parts.0.customLabel</t>
  </si>
  <si>
    <t>slime core</t>
  </si>
  <si>
    <t>BodyDef+BS_SlimeBody.corePart.parts.2.customLabel</t>
  </si>
  <si>
    <t>BS_SlimeBody.corePart.parts.2.customLabel</t>
  </si>
  <si>
    <t>nutrient chamber</t>
  </si>
  <si>
    <t>BodyDef+BS_SlimeBody.corePart.parts.3.customLabel</t>
  </si>
  <si>
    <t>BS_SlimeBody.corePart.parts.3.customLabel</t>
  </si>
  <si>
    <t>right vesicle</t>
  </si>
  <si>
    <t>BodyDef+BS_SlimeBody.corePart.parts.4.customLabel</t>
  </si>
  <si>
    <t>BS_SlimeBody.corePart.parts.4.customLabel</t>
  </si>
  <si>
    <t>left vesicle</t>
  </si>
  <si>
    <t>BodyDef+BS_SlimeBody.corePart.parts.5.customLabel</t>
  </si>
  <si>
    <t>BS_SlimeBody.corePart.parts.5.customLabel</t>
  </si>
  <si>
    <t>left aerogel sac</t>
  </si>
  <si>
    <t>BodyDef+BS_SlimeBody.corePart.parts.6.customLabel</t>
  </si>
  <si>
    <t>BS_SlimeBody.corePart.parts.6.customLabel</t>
  </si>
  <si>
    <t>right aerogel sac</t>
  </si>
  <si>
    <t>BodyDef+BS_SlimeBody.corePart.parts.7.customLabel</t>
  </si>
  <si>
    <t>BS_SlimeBody.corePart.parts.7.customLabel</t>
  </si>
  <si>
    <t>left purification pod</t>
  </si>
  <si>
    <t>BodyDef+BS_SlimeBody.corePart.parts.8.customLabel</t>
  </si>
  <si>
    <t>BS_SlimeBody.corePart.parts.8.customLabel</t>
  </si>
  <si>
    <t>right purification pod</t>
  </si>
  <si>
    <t>BodyDef+BS_SlimeBody.corePart.parts.9.customLabel</t>
  </si>
  <si>
    <t>BS_SlimeBody.corePart.parts.9.customLabel</t>
  </si>
  <si>
    <t>nutrient core</t>
  </si>
  <si>
    <t>BodyDef+BS_SlimeBody.corePart.parts.10.parts.0.parts.0.customLabel</t>
  </si>
  <si>
    <t>BS_SlimeBody.corePart.parts.10.parts.0.parts.0.customLabel</t>
  </si>
  <si>
    <t>left eye</t>
  </si>
  <si>
    <t>BodyDef+BS_SlimeBody.corePart.parts.10.parts.0.parts.1.customLabel</t>
  </si>
  <si>
    <t>BS_SlimeBody.corePart.parts.10.parts.0.parts.1.customLabel</t>
  </si>
  <si>
    <t>right eye</t>
  </si>
  <si>
    <t>BodyDef+BS_SlimeBody.corePart.parts.11.customLabel</t>
  </si>
  <si>
    <t>BS_SlimeBody.corePart.parts.11.customLabel</t>
  </si>
  <si>
    <t>left shoulder</t>
  </si>
  <si>
    <t>BodyDef+BS_SlimeBody.corePart.parts.11.parts.0.customLabel</t>
  </si>
  <si>
    <t>BS_SlimeBody.corePart.parts.11.parts.0.customLabel</t>
  </si>
  <si>
    <t>left arm</t>
  </si>
  <si>
    <t>BodyDef+BS_SlimeBody.corePart.parts.11.parts.0.parts.0.customLabel</t>
  </si>
  <si>
    <t>BS_SlimeBody.corePart.parts.11.parts.0.parts.0.customLabel</t>
  </si>
  <si>
    <t>left hand</t>
  </si>
  <si>
    <t>BodyDef+BS_SlimeBody.corePart.parts.12.customLabel</t>
  </si>
  <si>
    <t>BS_SlimeBody.corePart.parts.12.customLabel</t>
  </si>
  <si>
    <t>right shoulder</t>
  </si>
  <si>
    <t>BodyDef+BS_SlimeBody.corePart.parts.12.parts.0.customLabel</t>
  </si>
  <si>
    <t>BS_SlimeBody.corePart.parts.12.parts.0.customLabel</t>
  </si>
  <si>
    <t>right arm</t>
  </si>
  <si>
    <t>BodyDef+BS_SlimeBody.corePart.parts.12.parts.0.parts.0.customLabel</t>
  </si>
  <si>
    <t>BS_SlimeBody.corePart.parts.12.parts.0.parts.0.customLabel</t>
  </si>
  <si>
    <t>right hand</t>
  </si>
  <si>
    <t>BodyDef+BS_SlimeBody.corePart.parts.14.customLabel</t>
  </si>
  <si>
    <t>BS_SlimeBody.corePart.parts.14.customLabel</t>
  </si>
  <si>
    <t>left leg</t>
  </si>
  <si>
    <t>BodyDef+BS_SlimeBody.corePart.parts.14.parts.0.customLabel</t>
  </si>
  <si>
    <t>BS_SlimeBody.corePart.parts.14.parts.0.customLabel</t>
  </si>
  <si>
    <t>left foot</t>
  </si>
  <si>
    <t>BodyDef+BS_SlimeBody.corePart.parts.15.customLabel</t>
  </si>
  <si>
    <t>BS_SlimeBody.corePart.parts.15.customLabel</t>
  </si>
  <si>
    <t>right leg</t>
  </si>
  <si>
    <t>BodyDef+BS_SlimeBody.corePart.parts.15.parts.0.customLabel</t>
  </si>
  <si>
    <t>BS_SlimeBody.corePart.parts.15.parts.0.customLabel</t>
  </si>
  <si>
    <t>right foot</t>
  </si>
  <si>
    <t>BodyDef+BS_SludgeBody.label</t>
  </si>
  <si>
    <t>sapient sludge</t>
  </si>
  <si>
    <t>BodyDef+BS_SludgeBody.corePart.parts.0.customLabel</t>
  </si>
  <si>
    <t>BS_SludgeBody.corePart.parts.0.customLabel</t>
  </si>
  <si>
    <t>BodyDef+BS_SludgeBody.corePart.parts.2.customLabel</t>
  </si>
  <si>
    <t>BS_SludgeBody.corePart.parts.2.customLabel</t>
  </si>
  <si>
    <t>BodyDef+BS_SludgeBody.corePart.parts.3.customLabel</t>
  </si>
  <si>
    <t>BS_SludgeBody.corePart.parts.3.customLabel</t>
  </si>
  <si>
    <t>BodyDef+BS_SludgeBody.corePart.parts.4.customLabel</t>
  </si>
  <si>
    <t>BS_SludgeBody.corePart.parts.4.customLabel</t>
  </si>
  <si>
    <t>BodyDef+BS_SludgeBody.corePart.parts.5.customLabel</t>
  </si>
  <si>
    <t>BS_SludgeBody.corePart.parts.5.customLabel</t>
  </si>
  <si>
    <t>lower vesicle</t>
  </si>
  <si>
    <t>BodyDef+BS_SludgeBody.corePart.parts.6.customLabel</t>
  </si>
  <si>
    <t>BS_SludgeBody.corePart.parts.6.customLabel</t>
  </si>
  <si>
    <t>aerogel sac</t>
  </si>
  <si>
    <t>BodyDef+BS_SludgeBody.corePart.parts.7.customLabel</t>
  </si>
  <si>
    <t>BS_SludgeBody.corePart.parts.7.customLabel</t>
  </si>
  <si>
    <t>BodyDef+BS_SludgeBody.corePart.parts.8.customLabel</t>
  </si>
  <si>
    <t>BS_SludgeBody.corePart.parts.8.customLabel</t>
  </si>
  <si>
    <t>BodyDef+BS_SludgeBody.corePart.parts.9.customLabel</t>
  </si>
  <si>
    <t>BS_SludgeBody.corePart.parts.9.customLabel</t>
  </si>
  <si>
    <t>BodyDef+BS_SludgeBody.corePart.parts.10.customLabel</t>
  </si>
  <si>
    <t>BS_SludgeBody.corePart.parts.10.customLabel</t>
  </si>
  <si>
    <t>lower head</t>
  </si>
  <si>
    <t>BodyDef+BS_SludgeBody.corePart.parts.10.parts.0.parts.0.customLabel</t>
  </si>
  <si>
    <t>BS_SludgeBody.corePart.parts.10.parts.0.parts.0.customLabel</t>
  </si>
  <si>
    <t>BodyDef+BS_SludgeBody.corePart.parts.10.parts.0.parts.1.customLabel</t>
  </si>
  <si>
    <t>BS_SludgeBody.corePart.parts.10.parts.0.parts.1.customLabel</t>
  </si>
  <si>
    <t>BodyDef+BS_SludgeBody.corePart.parts.14.customLabel</t>
  </si>
  <si>
    <t>BS_SludgeBody.corePart.parts.14.customLabel</t>
  </si>
  <si>
    <t>BodyDef+BS_SludgeBody.corePart.parts.15.customLabel</t>
  </si>
  <si>
    <t>BS_SludgeBody.corePart.parts.15.customLabel</t>
  </si>
  <si>
    <t>ThingDef+BS_Slime.label</t>
  </si>
  <si>
    <t>ThingDef</t>
  </si>
  <si>
    <t>slime-person</t>
  </si>
  <si>
    <t>ThingDef+BS_Slime.description</t>
  </si>
  <si>
    <t>BS_Slime.description</t>
  </si>
  <si>
    <t>A humanlike slime.</t>
  </si>
  <si>
    <t>ThingDef+BS_Slime.tools.0.label</t>
  </si>
  <si>
    <t>BS_Slime.tools.0.label</t>
  </si>
  <si>
    <t>left fist</t>
  </si>
  <si>
    <t>ThingDef+BS_Slime.tools.1.label</t>
  </si>
  <si>
    <t>BS_Slime.tools.1.label</t>
  </si>
  <si>
    <t>right fist</t>
  </si>
  <si>
    <t>ThingDef+BS_Slime.tools.2.label</t>
  </si>
  <si>
    <t>BS_Slime.tools.2.label</t>
  </si>
  <si>
    <t>body</t>
  </si>
  <si>
    <t>ThingDef+BS_Slime.tools.3.label</t>
  </si>
  <si>
    <t>BS_Slime.tools.3.label</t>
  </si>
  <si>
    <t>head</t>
  </si>
  <si>
    <t>ThingDef+BS_Slime.race.meatLabel</t>
  </si>
  <si>
    <t>BS_Slime.race.meatLabel</t>
  </si>
  <si>
    <t>insect meat</t>
  </si>
  <si>
    <t>ThingDef+BS_Sludge.label</t>
  </si>
  <si>
    <t>BS_Sludge.label</t>
  </si>
  <si>
    <t>ThingDef+BS_Sludge.description</t>
  </si>
  <si>
    <t>BS_Sludge.description</t>
  </si>
  <si>
    <t>A sapeint sludge-like slime.</t>
  </si>
  <si>
    <t>ThingDef+BS_Sludge.tools.0.label</t>
  </si>
  <si>
    <t>BS_Sludge.tools.0.label</t>
  </si>
  <si>
    <t>ThingDef+BS_Sludge.tools.1.label</t>
  </si>
  <si>
    <t>BS_Sludge.tools.1.label</t>
  </si>
  <si>
    <t>ThingDef+BS_Sludge.tools.2.label</t>
  </si>
  <si>
    <t>BS_Sludge.tools.2.label</t>
  </si>
  <si>
    <t>ThingDef+BS_Sludge.tools.3.label</t>
  </si>
  <si>
    <t>BS_Sludge.tools.3.label</t>
  </si>
  <si>
    <t>ThingDef+BS_Sludge.race.meatLabel</t>
  </si>
  <si>
    <t>BS_Sludge.race.meatLabel</t>
  </si>
  <si>
    <t>뒤덮기</t>
  </si>
  <si>
    <t>자신보다 작은 표적을 뒤덮습니다.</t>
  </si>
  <si>
    <t>영약 뒤덮기</t>
  </si>
  <si>
    <t>자신보다 작은 대상을 뒤덮으면 부상을 치료할 수 있습니다. 적대적인 대상은 자유를 얻기 위해 반격합니다.</t>
  </si>
  <si>
    <t>삼키기</t>
  </si>
  <si>
    <t>자신보다 훨씬 작은 대상을 삼킵니다.</t>
  </si>
  <si>
    <t>역류</t>
  </si>
  <si>
    <t>삼킨 모든 것을 다시 토해냅니다.</t>
  </si>
  <si>
    <t>슬라임 점프</t>
  </si>
  <si>
    <t>먼 위치로 점프합니다.</t>
  </si>
  <si>
    <t>점프</t>
  </si>
  <si>
    <t>슬라임 거품 점프</t>
  </si>
  <si>
    <t>멀리 떨어진 곳으로 점프해 소방 거품을 덮어버립니다.</t>
  </si>
  <si>
    <t>화염 슬라임 점프</t>
  </si>
  <si>
    <t>슬라임 산성 투척</t>
  </si>
  <si>
    <t>가까운 곳에 보통 양의 산을 던집니다.</t>
  </si>
  <si>
    <t>슬라임 거대한 산성 투척</t>
  </si>
  <si>
    <t>가까운 곳에 엄청난 양의 산을 던집니다.</t>
  </si>
  <si>
    <t>마그마 분출</t>
  </si>
  <si>
    <t>입에서 불타는 액체를 뱉어 닿는 모든 물체나 사람에게 불을 붙입니다.</t>
  </si>
  <si>
    <t>치유 슬라임</t>
  </si>
  <si>
    <t>재생 점액을 사용하여 대상을 치료합니다. 매우 높은 치유력으로 부상을 치료합니다. 자신을 대상으로 할 수 있습니다. 시전 시간이 짧습니다.</t>
  </si>
  <si>
    <t>슬라임 증식</t>
  </si>
  <si>
    <t>이 폰의 유전자와 선택적으로 같은 유전자를 가진 다른 폰의 유전자를 기반으로 아기를 생성합니다.</t>
  </si>
  <si>
    <t>사피엔트 슬라임</t>
  </si>
  <si>
    <t>슬라임 핵</t>
  </si>
  <si>
    <t>영양 챔버</t>
  </si>
  <si>
    <t>오른쪽 소낭</t>
  </si>
  <si>
    <t>왼쪽 소낭</t>
  </si>
  <si>
    <t>왼쪽 에어로젤 주머니</t>
  </si>
  <si>
    <t>오른쪽 에어로젤 주머니</t>
  </si>
  <si>
    <t>왼쪽 정화 포드</t>
  </si>
  <si>
    <t>오른쪽 정화 포드</t>
  </si>
  <si>
    <t>영양 핵</t>
  </si>
  <si>
    <t>왼쪽 눈</t>
  </si>
  <si>
    <t>오른쪽 눈</t>
  </si>
  <si>
    <t>왼쪽 어깨</t>
  </si>
  <si>
    <t>왼쪽 팔</t>
  </si>
  <si>
    <t>왼쪽 손</t>
  </si>
  <si>
    <t>오른쪽 어깨</t>
  </si>
  <si>
    <t>오른쪽 팔</t>
  </si>
  <si>
    <t>오른쪽 손</t>
  </si>
  <si>
    <t>왼쪽 다리</t>
  </si>
  <si>
    <t>왼쪽 발</t>
  </si>
  <si>
    <t>오른쪽 다리</t>
  </si>
  <si>
    <t>오른쪽 발</t>
  </si>
  <si>
    <t>사피엔트 슬러지</t>
  </si>
  <si>
    <t>아래 소낭</t>
  </si>
  <si>
    <t>에어로젤 주머니</t>
  </si>
  <si>
    <t>아래 머리</t>
  </si>
  <si>
    <t>슬라임 신체</t>
  </si>
  <si>
    <t>구성 요소</t>
  </si>
  <si>
    <t>위장</t>
  </si>
  <si>
    <t>슬라이미</t>
  </si>
  <si>
    <t>사피엔트 슬라임에서 흔히 볼 수 있는 임시 문화입니다.</t>
  </si>
  <si>
    <t>슬라임 진영</t>
  </si>
  <si>
    <t>탈출한 슬라임들</t>
  </si>
  <si>
    <t>부족민</t>
  </si>
  <si>
    <t>슬라임 킹</t>
  </si>
  <si>
    <t>이 슬라임은 외계에서 추락한 실험용 우주선에서 유래한 것으로 추정됩니다.</t>
  </si>
  <si>
    <t>슬라임</t>
  </si>
  <si>
    <t>산성 바운스</t>
  </si>
  <si>
    <t>이 유전자를 가진 자는 착륙한 지역에 산을 남기고 먼 거리를 날아갈 수 있습니다.</t>
  </si>
  <si>
    <t>바운서</t>
  </si>
  <si>
    <t>홉</t>
  </si>
  <si>
    <t>거품 바운스</t>
  </si>
  <si>
    <t>이 유전자를 가진 자는 착륙한 지역에 소방 거품을 남기고 먼 거리를 날아갈 수 있습니다.</t>
  </si>
  <si>
    <t>불 바운스</t>
  </si>
  <si>
    <t>이 유전자를 가진 자는 먼 거리까지 튀어나가 착륙한 곳 주변을 불태울 수 있습니다.</t>
  </si>
  <si>
    <t>거대한 산 뱉기</t>
  </si>
  <si>
    <t>이 유전자를 가진 자는 한 지역에 많은 양의 산성체를 던질 수 있습니다.</t>
  </si>
  <si>
    <t>화염 슬라임 뱉기</t>
  </si>
  <si>
    <t>이 유전자를 가진 자는 특정 지역에 소량의 불타는 점액을 뿌릴 수 있습니다.</t>
  </si>
  <si>
    <t>일정 시간 동안 작은 적을 천천히 일시적으로 감쌉니다. 피해자가 내부에서 심각한 부상을 입힐 수 있으므로 매우 위험할 수 있으며, 특히 숙련되고 근접 무기로 무장한 적에게는 더욱 그렇습니다.</t>
  </si>
  <si>
    <t>신체 사이즈의 최대 80%.</t>
  </si>
  <si>
    <t>8 기본 피해(산성)</t>
  </si>
  <si>
    <t>피해자가 75%의 피해를 줍니다.</t>
  </si>
  <si>
    <t>작은 대상을 일시적으로 집어삼켜 위험한 상태의 진행을 멈추고 치유합니다. 대상의 부상은 서서히 치유됩니다. 대상이 현재 적대적인 상태라면 완전히 매달려 있는 것에 저항하며 가끔씩 공격을 가해 풀려나려고 합니다.\n\n대상이 모든 상처가 치유되기 전에 방출되면 감염 확률이 높아집니다.</t>
  </si>
  <si>
    <t>매일 피해 50 회복 + 자연 치유</t>
  </si>
  <si>
    <t>흉터 치료 가능</t>
  </si>
  <si>
    <t>격일로 누락된 신체 부위 하나를 복원합니다.</t>
  </si>
  <si>
    <t>적일 경우 피해자가 75%의 피해를 줍니다.</t>
  </si>
  <si>
    <t>증식</t>
  </si>
  <si>
    <t>이 유전자를 가진 자는 이 폰의 유전자를 기반으로 아기를 만들 수 있으며, 선택적으로 같은 유전자를 가진 다른 폰의 유전자를 기반으로 아기를 만들 수도 있습니다.</t>
  </si>
  <si>
    <t>응고</t>
  </si>
  <si>
    <t>재생 점액을 사용하여 대상의 상처를 치료합니다. 매우 높은 품질로 부상을 치료합니다. 자신을 대상으로 할 수 있습니다. 시전 시간이 매우 짧습니다.</t>
  </si>
  <si>
    <t>생명을 주는 자</t>
  </si>
  <si>
    <t>클로터</t>
  </si>
  <si>
    <t>보살핌</t>
  </si>
  <si>
    <t>슬러지 신체 외관</t>
  </si>
  <si>
    <t>슬러지 신체</t>
  </si>
  <si>
    <t>이 유전자를 가진 자는 진흙투성이의 슬라임 몸체를 가지고 있습니다.</t>
  </si>
  <si>
    <t>슬라임 신체 외관</t>
  </si>
  <si>
    <t>이 유전자를 가진 자는 탄력 있는 슬라임 몸체를 가지고 있습니다.</t>
  </si>
  <si>
    <t>슬라임 균열 신체</t>
  </si>
  <si>
    <t>균열</t>
  </si>
  <si>
    <t>이 유전자를 가진 자는 몸 전체에 균열이 있는 슬라임 몸체를 가지고 있습니다.</t>
  </si>
  <si>
    <t>슬라임 합성</t>
  </si>
  <si>
    <t>GeneDef+BS_SlimeResource.resourceLabel</t>
  </si>
  <si>
    <t>이 유전자를 가진 자는 반균질 슬라임으로 구성되어 있습니다. 그들은 덜 먹음으로써 더 작고 민첩해질 수 있습니다.</t>
  </si>
  <si>
    <t>슬라임 축적</t>
  </si>
  <si>
    <t>이 유전자를 가진 자는 추가로 먹이를 흡수해 몸집이 커질 수 있습니다. 점액 자원이 100% 이상으로 높아지면 부작용이 발생할 수 있습니다.</t>
  </si>
  <si>
    <t>슬러지 신체 변경</t>
  </si>
  <si>
    <t>이 유전자를 가진 사람은 일반인과 거의 비슷한 슬라임 신체를 가지고 있습니다.</t>
  </si>
  <si>
    <t>슬라임 덩어리 몸체 변경</t>
  </si>
  <si>
    <t>이 유전자를 가진 사람은 기껏해야 표면적으로만 일반인과 비슷한 슬라임 신체를 가지고 있습니다.</t>
  </si>
  <si>
    <t>이 캐릭터는 반혼합체 슬라임으로 구성되어 있습니다. 점액 크기에 따라 능력이 달라집니다. 200% 이상 또는 40% 미만이 되면 부작용이 발생합니다.</t>
  </si>
  <si>
    <t>매우 많이 작음</t>
  </si>
  <si>
    <t>HediffDef+BS_SlimeMetabolism.stages.diminutive.extraTooltip</t>
  </si>
  <si>
    <t>너무 작아져서 제대로 기능하지 못해요. 음식 줘!</t>
  </si>
  <si>
    <t>매우 작음</t>
  </si>
  <si>
    <t>HediffDef+BS_SlimeMetabolism.stages.ittybitty.extraTooltip</t>
  </si>
  <si>
    <t>나는 당신의 환풍구 내부에서 나는 이상한 소음입니다! 나는 당신의 치즈를 다 먹어치우는 작은 동물입니다! 나는... 작은 슬라임!</t>
  </si>
  <si>
    <t>꽤 작음</t>
  </si>
  <si>
    <t>HediffDef+BS_SlimeMetabolism.stages.tiny.extraTooltip</t>
  </si>
  <si>
    <t>은신에 최적화된 크기!</t>
  </si>
  <si>
    <t>작음</t>
  </si>
  <si>
    <t>HediffDef+BS_SlimeMetabolism.stages.small.extraTooltip</t>
  </si>
  <si>
    <t>조금 작지만 훨씬 더 민첩합니다.</t>
  </si>
  <si>
    <t>보통</t>
  </si>
  <si>
    <t>조금 큼</t>
  </si>
  <si>
    <t>HediffDef+BS_SlimeMetabolism.stages.sizable.extraTooltip</t>
  </si>
  <si>
    <t>약간 크지만 관리가 불가능할 정도는 아닙니다.</t>
  </si>
  <si>
    <t>커 보임</t>
  </si>
  <si>
    <t>HediffDef+BS_SlimeMetabolism.stages.largeish.extraTooltip</t>
  </si>
  <si>
    <t>큼</t>
  </si>
  <si>
    <t>HediffDef+BS_SlimeMetabolism.stages.large.extraTooltip</t>
  </si>
  <si>
    <t>매우 큼</t>
  </si>
  <si>
    <t>HediffDef+BS_SlimeMetabolism.stages.very_big.extraTooltip</t>
  </si>
  <si>
    <t>커진 두뇌는 정신 운동에 정말 도움이 됩니다.</t>
  </si>
  <si>
    <t>거대함</t>
  </si>
  <si>
    <t>HediffDef+BS_SlimeMetabolism.stages.giant.extraTooltip</t>
  </si>
  <si>
    <t>이제 좀 과해지기 시작했네요.</t>
  </si>
  <si>
    <t>매우 거대함</t>
  </si>
  <si>
    <t>HediffDef+BS_SlimeMetabolism.stages.massive.extraTooltip</t>
  </si>
  <si>
    <t>이제 감당하기 힘들어지네요.</t>
  </si>
  <si>
    <t>메우 많이 거대함</t>
  </si>
  <si>
    <t>HediffDef+BS_SlimeMetabolism.stages.gigantic.extraTooltip</t>
  </si>
  <si>
    <t>이제 감당하기 힘들어지네요.거의 움직일 수 없습니다.</t>
  </si>
  <si>
    <t>콜로서스</t>
  </si>
  <si>
    <t>HediffDef+BS_SlimeMetabolism.stages.colossal.extraTooltip</t>
  </si>
  <si>
    <t>이제 감당하기 힘들어지네요.응집력이 떨어지기 시작했어요.</t>
  </si>
  <si>
    <t>타이탄</t>
  </si>
  <si>
    <t>HediffDef+BS_SlimeMetabolism.stages.titanic.extraTooltip</t>
  </si>
  <si>
    <t>몸집이 너무 커서 응집력을 잃고 있는데, 정말 불쾌합니다.</t>
  </si>
  <si>
    <t>베헤모스</t>
  </si>
  <si>
    <t>HediffDef+BS_SlimeMetabolism.stages.behemoth.extraTooltip</t>
  </si>
  <si>
    <t>너무 커서 코헤리-어 코헤레-백을 심하게 잃고 있어요! 이건 유쾌하지 않아요!</t>
  </si>
  <si>
    <t>터무니없이 큼</t>
  </si>
  <si>
    <t>HediffDef+BS_SlimeMetabolism.stages.ginormous.extraTooltip</t>
  </si>
  <si>
    <t>구르면 더 빠를 것 같아요. 구른다고요? 구른다고? 잠깐, 내가 무슨 말을 했지?</t>
  </si>
  <si>
    <t>firstNamePrefix-&gt;바운스</t>
  </si>
  <si>
    <t>firstNamePrefix-&gt;포피</t>
  </si>
  <si>
    <t>firstNamePrefix-&gt;지글</t>
  </si>
  <si>
    <t>firstNamePrefix-&gt;지글리</t>
  </si>
  <si>
    <t>firstNamePrefix-&gt;슬라임</t>
  </si>
  <si>
    <t>firstNamePrefix-&gt;슬러프</t>
  </si>
  <si>
    <t>firstNamePrefix-&gt;슬러쉬</t>
  </si>
  <si>
    <t>firstNamePrefix-&gt;스퀴시</t>
  </si>
  <si>
    <t>firstNamePrefix-&gt;스퀴쉬</t>
  </si>
  <si>
    <t>firstNamePrefix-&gt;홉</t>
  </si>
  <si>
    <t>firstNamePrefix-&gt;호피</t>
  </si>
  <si>
    <t>firstNamePrefix-&gt;바운시</t>
  </si>
  <si>
    <t>firstNamePrefix-&gt;보블</t>
  </si>
  <si>
    <t>firstNamePrefix-&gt;버블</t>
  </si>
  <si>
    <t>firstNamePrefix-&gt;보잉</t>
  </si>
  <si>
    <t>firstNamePrefix-&gt;스너글</t>
  </si>
  <si>
    <t>firstNamePrefix-&gt;커들</t>
  </si>
  <si>
    <t>firstNamePrefix-&gt;파울</t>
  </si>
  <si>
    <t>firstNamePrefix-&gt;블라이트</t>
  </si>
  <si>
    <t>firstNamePrefix-&gt;조이</t>
  </si>
  <si>
    <t>firstNamePrefix-&gt;로얄</t>
  </si>
  <si>
    <t>firstNamePrefix-&gt;시멘트</t>
  </si>
  <si>
    <t>firstNamePrefix-&gt;콘크리트</t>
  </si>
  <si>
    <t>firstNamePrefix-&gt;젤리</t>
  </si>
  <si>
    <t>firstNamePrefix-&gt;오즈</t>
  </si>
  <si>
    <t>firstNamePrefix-&gt;톡시</t>
  </si>
  <si>
    <t>firstNamePrefix-&gt;트리플</t>
  </si>
  <si>
    <t>firstNamePrefix-&gt;타이니</t>
  </si>
  <si>
    <t>firstNamePrefix-&gt;스몰</t>
  </si>
  <si>
    <t>firstNamePrefix-&gt;마쉬</t>
  </si>
  <si>
    <t>firstNamePrefix-&gt;퍼프</t>
  </si>
  <si>
    <t>firstNamePrefix-&gt;라드</t>
  </si>
  <si>
    <t>firstNamePrefix-&gt;하리보</t>
  </si>
  <si>
    <t>firstNamePrefix-&gt;모시</t>
  </si>
  <si>
    <t>firstNamePrefix-&gt;스모올</t>
  </si>
  <si>
    <t>firstNamePrefix-&gt;호러</t>
  </si>
  <si>
    <t>firstNamePrefix-&gt;피어</t>
  </si>
  <si>
    <t>firstNamePrefix-&gt;처클</t>
  </si>
  <si>
    <t>firstNamePrefix-&gt;마이크로</t>
  </si>
  <si>
    <t>firstNamePrefix-&gt;미니</t>
  </si>
  <si>
    <t>firstNamePrefix-&gt;메가</t>
  </si>
  <si>
    <t>firstNamePrefix-&gt;기가</t>
  </si>
  <si>
    <t>firstNamePrefix-&gt;빅</t>
  </si>
  <si>
    <t>firstNamePrefix-&gt;비트</t>
  </si>
  <si>
    <t>firstNamePrefix-&gt;슈가</t>
  </si>
  <si>
    <t>firstNamePrefix-&gt;큐티</t>
  </si>
  <si>
    <t>firstNamePrefix-&gt;픽스</t>
  </si>
  <si>
    <t>firstNamePrefix-&gt;스퀙</t>
  </si>
  <si>
    <t>firstNamePrefix-&gt;구미</t>
  </si>
  <si>
    <t>firstNamePrefix-&gt;퓨</t>
  </si>
  <si>
    <t>firstNamePrefix-&gt;퓨디</t>
  </si>
  <si>
    <t>firstNamePrefix-&gt;머더</t>
  </si>
  <si>
    <t>firstNamePrefix-&gt;타르</t>
  </si>
  <si>
    <t>firstNamePrefix-&gt;검</t>
  </si>
  <si>
    <t>firstNamePrefix-&gt;테크노</t>
  </si>
  <si>
    <t>firstNamePrefix-&gt;트와일라잇</t>
  </si>
  <si>
    <t>firstNamePrefix-&gt;레어</t>
  </si>
  <si>
    <t>firstNamePrefix-&gt;포크</t>
  </si>
  <si>
    <t>firstNamePrefix-&gt;림</t>
  </si>
  <si>
    <t>firstNamePrefix-&gt;슈퍼</t>
  </si>
  <si>
    <t>firstNamePrefix-&gt;피카</t>
  </si>
  <si>
    <t>firstNamePrefix-&gt;미</t>
  </si>
  <si>
    <t>firstNamePrefix-&gt;밀크</t>
  </si>
  <si>
    <t>firstNamePrefix-&gt;스포일</t>
  </si>
  <si>
    <t>firstNamePrefix-&gt;헬</t>
  </si>
  <si>
    <t>firstNamePrefix-&gt;둠</t>
  </si>
  <si>
    <t>firstNamePrefix-&gt;파워</t>
  </si>
  <si>
    <t>firstNamePrefix-&gt;마스터</t>
  </si>
  <si>
    <t>firstNamePrefix-&gt;윔프</t>
  </si>
  <si>
    <t>firstNamePrefix-&gt;파우더</t>
  </si>
  <si>
    <t>firstNameSuffix-&gt;러버</t>
  </si>
  <si>
    <t>firstNameSuffix-&gt;포우</t>
  </si>
  <si>
    <t>firstNameSuffix-&gt;퍼프</t>
  </si>
  <si>
    <t>firstNameSuffix-&gt;컵</t>
  </si>
  <si>
    <t>firstNameSuffix-&gt;볼</t>
  </si>
  <si>
    <t>firstNameSuffix-&gt;블롭</t>
  </si>
  <si>
    <t>firstNameSuffix-&gt;윌클</t>
  </si>
  <si>
    <t>firstNameSuffix-&gt;빈</t>
  </si>
  <si>
    <t>firstNameSuffix-&gt;푸딩</t>
  </si>
  <si>
    <t>firstNameSuffix-&gt;구버</t>
  </si>
  <si>
    <t>firstNameSuffix-&gt;껌</t>
  </si>
  <si>
    <t>firstNameSuffix-&gt;그런지</t>
  </si>
  <si>
    <t>firstNameSuffix-&gt;스파클</t>
  </si>
  <si>
    <t>firstNameSuffix-&gt;스퀴시</t>
  </si>
  <si>
    <t>firstNameSuffix-&gt;피치</t>
  </si>
  <si>
    <t>firstNameSuffix-&gt;매로우</t>
  </si>
  <si>
    <t>firstNameSuffix-&gt;멜로우</t>
  </si>
  <si>
    <t>firstNameSuffix-&gt;버블</t>
  </si>
  <si>
    <t>firstNameSuffix-&gt;청크</t>
  </si>
  <si>
    <t>firstNameSuffix-&gt;스낵</t>
  </si>
  <si>
    <t>firstNameSuffix-&gt;우</t>
  </si>
  <si>
    <t>firstNameSuffix-&gt;루</t>
  </si>
  <si>
    <t>firstNameSuffix-&gt;부</t>
  </si>
  <si>
    <t>firstNameSuffix-&gt;글롭</t>
  </si>
  <si>
    <t>firstNameSuffix-&gt;구</t>
  </si>
  <si>
    <t>firstNameSuffix-&gt;스테르</t>
  </si>
  <si>
    <t>firstNameSuffix-&gt;슬러지</t>
  </si>
  <si>
    <t>firstNameSuffix-&gt;머크</t>
  </si>
  <si>
    <t>firstNameSuffix-&gt;슬라임</t>
  </si>
  <si>
    <t>firstNameSuffix-&gt;버스트</t>
  </si>
  <si>
    <t>firstNameSuffix-&gt;캔디</t>
  </si>
  <si>
    <t>firstNameSuffix-&gt;그레이프</t>
  </si>
  <si>
    <t>firstNameSuffix-&gt;파이</t>
  </si>
  <si>
    <t>firstNameSuffix-&gt;툿</t>
  </si>
  <si>
    <t>firstNameSuffix-&gt;니블러</t>
  </si>
  <si>
    <t>firstNameSuffix-&gt;구미</t>
  </si>
  <si>
    <t>firstNameSuffix-&gt;젤리</t>
  </si>
  <si>
    <t>firstNameSuffix-&gt;드롭</t>
  </si>
  <si>
    <t>firstNameSuffix-&gt;트윌</t>
  </si>
  <si>
    <t>firstNameSuffix-&gt;검</t>
  </si>
  <si>
    <t>firstNameSuffix-&gt;겅크</t>
  </si>
  <si>
    <t>firstNameSuffix-&gt;롤</t>
  </si>
  <si>
    <t>firstNameSuffix-&gt;스트리머</t>
  </si>
  <si>
    <t>firstNameSuffix-&gt;팩</t>
  </si>
  <si>
    <t>firstNameSuffix-&gt;데스</t>
  </si>
  <si>
    <t>firstNameSuffix-&gt;비트</t>
  </si>
  <si>
    <t>firstNameSuffix-&gt;대쉬</t>
  </si>
  <si>
    <t>firstNameSuffix-&gt;킹</t>
  </si>
  <si>
    <t>firstNameSuffix-&gt;나이트</t>
  </si>
  <si>
    <t>firstNameSuffix-&gt;로드</t>
  </si>
  <si>
    <t>firstNameSuffix-&gt;몬</t>
  </si>
  <si>
    <t>firstNameSuffix-&gt;아이몬</t>
  </si>
  <si>
    <t>firstNameSuffix-&gt;이몬</t>
  </si>
  <si>
    <t>firstNameSuffix-&gt;무커스</t>
  </si>
  <si>
    <t>firstNameSuffix-&gt;베이트</t>
  </si>
  <si>
    <t>firstNameSuffix-&gt;림</t>
  </si>
  <si>
    <t>firstNameSuffix-&gt;우루</t>
  </si>
  <si>
    <t>firstNameSuffix-&gt;베이비</t>
  </si>
  <si>
    <t>firstNameSuffix-&gt;츄</t>
  </si>
  <si>
    <t>firstNameSuffix-&gt;헬프</t>
  </si>
  <si>
    <t>firstNameSuffix-&gt;케이크</t>
  </si>
  <si>
    <t>firstNameSuffix-&gt;둠</t>
  </si>
  <si>
    <t>firstNameSuffix-&gt;럽</t>
  </si>
  <si>
    <t>lastNamePrefix-&gt;섀도우</t>
  </si>
  <si>
    <t>lastNamePrefix-&gt;위스퍼</t>
  </si>
  <si>
    <t>lastNamePrefix-&gt;템페스트</t>
  </si>
  <si>
    <t>lastNamePrefix-&gt;이클립스</t>
  </si>
  <si>
    <t>lastNamePrefix-&gt;로얄</t>
  </si>
  <si>
    <t>lastNamePrefix-&gt;프로스트</t>
  </si>
  <si>
    <t>lastNamePrefix-&gt;세라</t>
  </si>
  <si>
    <t>lastNamePrefix-&gt;미라지</t>
  </si>
  <si>
    <t>lastNamePrefix-&gt;볼텍스</t>
  </si>
  <si>
    <t>lastNamePrefix-&gt;아바</t>
  </si>
  <si>
    <t>lastNamePrefix-&gt;쉐이드</t>
  </si>
  <si>
    <t>lastNamePrefix-&gt;썬더</t>
  </si>
  <si>
    <t>lastNamePrefix-&gt;스트라이크</t>
  </si>
  <si>
    <t>lastNamePrefix-&gt;애니그마</t>
  </si>
  <si>
    <t>lastNamePrefix-&gt;네뷸라</t>
  </si>
  <si>
    <t>lastNamePrefix-&gt;오닉스</t>
  </si>
  <si>
    <t>lastNamePrefix-&gt;키메라</t>
  </si>
  <si>
    <t>lastNamePrefix-&gt;원더</t>
  </si>
  <si>
    <t>lastNamePrefix-&gt;립타이드</t>
  </si>
  <si>
    <t>lastNamePrefix-&gt;아쿠아</t>
  </si>
  <si>
    <t>lastNamePrefix-&gt;노바</t>
  </si>
  <si>
    <t>lastNamePrefix-&gt;솔라</t>
  </si>
  <si>
    <t>lastNamePrefix-&gt;드리즐</t>
  </si>
  <si>
    <t>lastNamePrefix-&gt;몬순</t>
  </si>
  <si>
    <t>lastNamePrefix-&gt;오로라</t>
  </si>
  <si>
    <t>lastNamePrefix-&gt;스퀄</t>
  </si>
  <si>
    <t>lastNamePrefix-&gt;타이푼</t>
  </si>
  <si>
    <t>lastNamePrefix-&gt;님버스</t>
  </si>
  <si>
    <t>lastNamePrefix-&gt;사이클론</t>
  </si>
  <si>
    <t>lastNamePrefix-&gt;빔</t>
  </si>
  <si>
    <t>lastNamePrefix-&gt;브리즈</t>
  </si>
  <si>
    <t>lastNamePrefix-&gt;슬로스</t>
  </si>
  <si>
    <t>lastNamePrefix-&gt;그리드</t>
  </si>
  <si>
    <t>lastNamePrefix-&gt;채리티</t>
  </si>
  <si>
    <t>lastNamePrefix-&gt;프라이드</t>
  </si>
  <si>
    <t>lastNamePrefix-&gt;라스</t>
  </si>
  <si>
    <t>lastNamePrefix-&gt;글루톤</t>
  </si>
  <si>
    <t>lastNamePrefix-&gt;러스트</t>
  </si>
  <si>
    <t>lastNamePrefix-&gt;헝거</t>
  </si>
  <si>
    <t>lastNamePrefix-&gt;탠더</t>
  </si>
  <si>
    <t>lastNamePrefix-&gt;벨벳</t>
  </si>
  <si>
    <t>lastNamePrefix-&gt;미스트</t>
  </si>
  <si>
    <t>lastNamePrefix-&gt;루미너스</t>
  </si>
  <si>
    <t>lastNamePrefix-&gt;허쉬</t>
  </si>
  <si>
    <t>lastNamePrefix-&gt;마스터</t>
  </si>
  <si>
    <t>lastNamePrefix-&gt;라이트</t>
  </si>
  <si>
    <t>lastNamePrefix-&gt;콘크리트</t>
  </si>
  <si>
    <t>lastNamePrefix-&gt;시멘트</t>
  </si>
  <si>
    <t>lastNamePrefix-&gt;문</t>
  </si>
  <si>
    <t>lastNamePrefix-&gt;스무스</t>
  </si>
  <si>
    <t>lastNamePrefix-&gt;브레인</t>
  </si>
  <si>
    <t>lastNamePrefix-&gt;젤라틴</t>
  </si>
  <si>
    <t>lastNamePrefix-&gt;하리보</t>
  </si>
  <si>
    <t>lastNamePrefix-&gt;미니</t>
  </si>
  <si>
    <t>lastNamePrefix-&gt;메가</t>
  </si>
  <si>
    <t>lastNamePrefix-&gt;빅</t>
  </si>
  <si>
    <t>lastNamePrefix-&gt;비트</t>
  </si>
  <si>
    <t>lastNameSuffix-&gt;블롭</t>
  </si>
  <si>
    <t>lastNameSuffix-&gt;볼</t>
  </si>
  <si>
    <t>lastNameSuffix-&gt;벌브</t>
  </si>
  <si>
    <t>lastNameSuffix-&gt;롤</t>
  </si>
  <si>
    <t>lastNameSuffix-&gt;젤리</t>
  </si>
  <si>
    <t>lastNameSuffix-&gt;슬라임</t>
  </si>
  <si>
    <t>lastNameSuffix-&gt;슬러지</t>
  </si>
  <si>
    <t>lastNameSuffix-&gt;이터</t>
  </si>
  <si>
    <t>lastNameSuffix-&gt;런처</t>
  </si>
  <si>
    <t>lastNameSuffix-&gt;스토커</t>
  </si>
  <si>
    <t>lastNameSuffix-&gt;로그</t>
  </si>
  <si>
    <t>lastNameSuffix-&gt;겔</t>
  </si>
  <si>
    <t>lastNameSuffix-&gt;셀</t>
  </si>
  <si>
    <t>lastNameSuffix-&gt;폰트</t>
  </si>
  <si>
    <t>lastNameSuffix-&gt;마인트</t>
  </si>
  <si>
    <t>lastNameSuffix-&gt;킹</t>
  </si>
  <si>
    <t>lastNameSuffix-&gt;나이트</t>
  </si>
  <si>
    <t>lastNameSuffix-&gt;로드</t>
  </si>
  <si>
    <t>슬라임 인간</t>
  </si>
  <si>
    <t>인간 같은 슬라임.</t>
  </si>
  <si>
    <t>왼쪽 주먹</t>
  </si>
  <si>
    <t>오른쪽 주먹</t>
  </si>
  <si>
    <t>신체</t>
  </si>
  <si>
    <t>머리</t>
  </si>
  <si>
    <t>곤충 고기</t>
  </si>
  <si>
    <t>똑독한 슬러지같은 슬라임</t>
  </si>
  <si>
    <t>그린 슬라임</t>
  </si>
  <si>
    <t>대략 인간형에 가까운 슬라임입니다. 산성 보호 장비를 착용한 상태에서 불을 사용하는 것이 가장 효과적입니다. 이들은 빠르게 진화하는 끈적끈적한 물질이 탈출하여 모호한 인간형 형태를 취한 것으로 추정됩니다. 또 다른 가설은 핑크 슬라임의 후손으로, 적대적인 환경에 적응하기 위해 현재의 모습으로 변했다는 것입니다.</t>
  </si>
  <si>
    <t>대략 인간형에 가까운 슬라임입니다.</t>
  </si>
  <si>
    <t>황제 슬라임</t>
  </si>
  <si>
    <t>황제는 일반적인 녹색 슬라임보다 크기가 크고, 다소 보라색을 띠며 '뿔'과 같은 왕관을 가지고 있기 때문에 황제라는 이름이 붙여진 것으로 추정됩니다.</t>
  </si>
  <si>
    <t>슬라임의 왕족?</t>
  </si>
  <si>
    <t>핑크 슬라임</t>
  </si>
  <si>
    <t>찾기 어려운 분홍색 슬라임. 이 슬라임은 우주선 환경, 특히 수색 및 구조 작업을 위해 만들어졌습니다.</t>
  </si>
  <si>
    <t>찾기 힘든 분홍색 슬라임. 힐 슬라임이라고도 합니다.</t>
  </si>
  <si>
    <t>엘릭서 슬라임</t>
  </si>
  <si>
    <t>매우 희귀한 엘릭서 슬라임입니다. 이 슬라임은 원래 초월공학이 이동식 치유 배양기로 사용하기 위해 만든 것입니다.\n\n기후를 조절하지 않는 무균 환경에서는 잘 자라지 않는 경향이 있습니다.</t>
  </si>
  <si>
    <t>매우 희귀한 엘릭서 슬라임입니다.</t>
  </si>
  <si>
    <t>프로스트 슬라임</t>
  </si>
  <si>
    <t>놀랍도록 차가운 이 슬라임은 주변 환경을 극적으로 냉각시킵니다. 우주선의 냉각 솔루션의 일부로 만들어진 것으로 추정됩니다. 그들의 총명함과 다소 인간적인 형태는 원치 않는 진화의 결과일 가능성이 높습니다.</t>
  </si>
  <si>
    <t>놀랍도록 차가운 슬라임이 주변을 극적으로 식혀줍니다.</t>
  </si>
  <si>
    <t>바나나뿔 네코크림 슬라임</t>
  </si>
  <si>
    <t>제목:\n작은 바나나뿔 네코크림 슬라임"\n\n설명:\n[삭제됨].\n\n참고:\n뱅가드 진보적 진화 연구소는 농담을 하는 곳이 아닙니다. 이 멍청한 놈들아</t>
  </si>
  <si>
    <t>작은 바나나뿔 네코크림 슬라임</t>
  </si>
  <si>
    <t>라바 슬라임</t>
  </si>
  <si>
    <t>녹은 용암으로 이루어진 것으로 보이는 엄청나게 뜨거운 슬라임. 일부 화산계 행성에서는 무시무시하고 흔한 해충으로 간주됩니다. 왜 만들어졌는지는 알려지지 않았지만, 원래는 극도로 추운 행성을 위한 무의미한 난방 장치였다는 설이 있습니다.</t>
  </si>
  <si>
    <t>녹은 용암으로 이루어진 것처럼 보이는 놀랍도록 뜨거운 슬라임.</t>
  </si>
  <si>
    <t>독성 슬러지</t>
  </si>
  <si>
    <t>혐오스러운 오물 더미로, 모호한 인간 형태를 취할 수 있습니다. 큰 개체는 때때로 작은 생물을 통째로 삼키려고 시도합니다. 원래는 다른 종류의 슬라임이었을 것으로 추정되지만, 일부에서는 의도적으로 무기로 만들어졌다고 주장하기도 합니다.</t>
  </si>
  <si>
    <t>혐오스러운 슬러지 쓰레기 더미.</t>
  </si>
  <si>
    <t>자이언트 프로스트 슬라임</t>
  </si>
  <si>
    <t>서리 요툰의 사회에서 가끔 엄청나게 차가운 거대 슬라임이 발견됩니다.\n\n어떻게 이렇게 거대하게 자랄 수 있는지에 대한 보고는 아직 없습니다.</t>
  </si>
  <si>
    <t>자이언트 라바 슬라임</t>
  </si>
  <si>
    <t>엄청나게 뜨거운 거대한 슬라임이 불의 요툰 사회에서 가끔 발견됩니다.\n\n어떻게 그렇게 크게 자랄 수 있는지에 대한 보고는 아직 없습니다.</t>
  </si>
  <si>
    <t>자이언트 바나나뿔 네코크림 슬라임</t>
  </si>
  <si>
    <t>그레이터 호¤''&lt;/설명하기~\n\n무슨 일이 일어날 거라 생각하셨나요? 슬라임 모드를 th#\\&amp;(tary&gt;와 결합하면\n\n¤y 어떤 이유에서인지 서리 요툰들 사이에 있다고 합니다.\n\n마지막으로 스카디는 이렇게 말했다:\n\n"근데 왜 고양이야? 늑대가 우리 주제에 훨씬 더 잘 어울렸을 텐데.""</t>
  </si>
  <si>
    <t>Add [Not chosen]</t>
    <phoneticPr fontId="5" type="noConversion"/>
  </si>
  <si>
    <t>가져온 노드</t>
    <phoneticPr fontId="5" type="noConversion"/>
  </si>
  <si>
    <t>수정할 노드</t>
    <phoneticPr fontId="5" type="noConversion"/>
  </si>
  <si>
    <t>결과 노드</t>
    <phoneticPr fontId="5" type="noConversion"/>
  </si>
  <si>
    <t>GeneDef+BS_SlimeResource.resourceLabel</t>
    <phoneticPr fontId="5" type="noConversion"/>
  </si>
  <si>
    <t>BS_SlimeResource.resourceLabel</t>
    <phoneticPr fontId="5" type="noConversion"/>
  </si>
  <si>
    <t>HediffDef+BS_SlimeMetabolism.stages.0.extraTooltip</t>
    <phoneticPr fontId="5" type="noConversion"/>
  </si>
  <si>
    <t>HediffDef+BS_SlimeMetabolism.stages.1.extraTooltip</t>
    <phoneticPr fontId="5" type="noConversion"/>
  </si>
  <si>
    <t>HediffDef+BS_SlimeMetabolism.stages.5.extraTooltip</t>
    <phoneticPr fontId="5" type="noConversion"/>
  </si>
  <si>
    <t>FactionDef+BS_SlimeFaction.fixedName</t>
    <phoneticPr fontId="5" type="noConversion"/>
  </si>
  <si>
    <t>FactionDef+BS_SlimeFaction.pawnSingular</t>
    <phoneticPr fontId="5" type="noConversion"/>
  </si>
  <si>
    <t>FactionDef+BS_SlimeFaction.pawnsPlural</t>
    <phoneticPr fontId="5" type="noConversion"/>
  </si>
  <si>
    <t>BS_SlimeFaction.fixedName</t>
  </si>
  <si>
    <t>BS_SlimeFaction.pawnSingular</t>
  </si>
  <si>
    <t>BS_SlimeFaction.pawnsPlural</t>
  </si>
  <si>
    <t/>
  </si>
  <si>
    <t>Big and Small - Slimes - 3027202907</t>
    <phoneticPr fontId="5" type="noConversion"/>
  </si>
  <si>
    <t>RedMattis.BSSlimes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</si>
</sst>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4" fillId="9" borderId="1" xfId="4"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3"/>
  <sheetViews>
    <sheetView tabSelected="1" workbookViewId="0">
      <selection activeCell="F9" sqref="F9"/>
    </sheetView>
  </sheetViews>
  <sheetFormatPr defaultRowHeight="17" x14ac:dyDescent="0.45"/>
  <cols>
    <col min="1" max="1" width="64.58203125" bestFit="1" customWidth="1"/>
    <col min="2" max="2" width="17.4140625" bestFit="1" customWidth="1"/>
    <col min="3" max="3" width="55.4140625" bestFit="1" customWidth="1"/>
    <col min="4" max="4" width="42.4140625" customWidth="1"/>
    <col min="5" max="5" width="34.9140625" customWidth="1"/>
    <col min="6" max="6" width="33.5" bestFit="1" customWidth="1"/>
    <col min="7" max="7" width="16.58203125" bestFit="1" customWidth="1"/>
  </cols>
  <sheetData>
    <row r="1" spans="1:7" x14ac:dyDescent="0.45">
      <c r="A1" s="1" t="s">
        <v>0</v>
      </c>
      <c r="B1" s="1" t="s">
        <v>1</v>
      </c>
      <c r="C1" s="1" t="s">
        <v>2</v>
      </c>
      <c r="D1" s="1" t="s">
        <v>3</v>
      </c>
      <c r="E1" s="1" t="s">
        <v>4</v>
      </c>
      <c r="F1" s="2" t="s">
        <v>5</v>
      </c>
      <c r="G1" s="2" t="s">
        <v>1641</v>
      </c>
    </row>
    <row r="2" spans="1:7" x14ac:dyDescent="0.45">
      <c r="A2" s="1" t="s">
        <v>6</v>
      </c>
      <c r="B2" s="1" t="s">
        <v>7</v>
      </c>
      <c r="C2" s="1" t="s">
        <v>8</v>
      </c>
      <c r="D2" s="1" t="s">
        <v>9</v>
      </c>
      <c r="E2" s="1" t="s">
        <v>1244</v>
      </c>
      <c r="F2" s="3" t="s">
        <v>10</v>
      </c>
      <c r="G2" t="str">
        <f>IFERROR(VLOOKUP(A2,Add!$C$2:$D$429,2,FALSE),"")</f>
        <v>뒤덮기</v>
      </c>
    </row>
    <row r="3" spans="1:7" x14ac:dyDescent="0.45">
      <c r="A3" s="1" t="s">
        <v>11</v>
      </c>
      <c r="B3" s="1" t="s">
        <v>7</v>
      </c>
      <c r="C3" s="1" t="s">
        <v>12</v>
      </c>
      <c r="D3" s="1" t="s">
        <v>13</v>
      </c>
      <c r="E3" s="1" t="s">
        <v>1245</v>
      </c>
      <c r="F3" s="4" t="s">
        <v>1658</v>
      </c>
      <c r="G3" t="str">
        <f>IFERROR(VLOOKUP(A3,Add!$C$2:$D$429,2,FALSE),"")</f>
        <v>자신보다 작은 표적을 뒤덮습니다.</v>
      </c>
    </row>
    <row r="4" spans="1:7" x14ac:dyDescent="0.45">
      <c r="A4" s="1" t="s">
        <v>14</v>
      </c>
      <c r="B4" s="1" t="s">
        <v>7</v>
      </c>
      <c r="C4" s="1" t="s">
        <v>15</v>
      </c>
      <c r="D4" s="1" t="s">
        <v>16</v>
      </c>
      <c r="E4" s="1" t="s">
        <v>1246</v>
      </c>
      <c r="F4" s="3" t="s">
        <v>17</v>
      </c>
      <c r="G4" t="str">
        <f>IFERROR(VLOOKUP(A4,Add!$C$2:$D$429,2,FALSE),"")</f>
        <v>영약 뒤덮기</v>
      </c>
    </row>
    <row r="5" spans="1:7" x14ac:dyDescent="0.45">
      <c r="A5" s="1" t="s">
        <v>18</v>
      </c>
      <c r="B5" s="1" t="s">
        <v>7</v>
      </c>
      <c r="C5" s="1" t="s">
        <v>19</v>
      </c>
      <c r="D5" s="1" t="s">
        <v>20</v>
      </c>
      <c r="E5" s="1" t="s">
        <v>1247</v>
      </c>
      <c r="F5" s="4" t="s">
        <v>1657</v>
      </c>
      <c r="G5" t="str">
        <f>IFERROR(VLOOKUP(A5,Add!$C$2:$D$429,2,FALSE),"")</f>
        <v>자신보다 작은 대상을 뒤덮으면 부상을 치료할 수 있습니다. 적대적인 대상은 자유를 얻기 위해 반격합니다.</v>
      </c>
    </row>
    <row r="6" spans="1:7" x14ac:dyDescent="0.45">
      <c r="A6" s="1" t="s">
        <v>21</v>
      </c>
      <c r="B6" s="1" t="s">
        <v>7</v>
      </c>
      <c r="C6" s="1" t="s">
        <v>22</v>
      </c>
      <c r="D6" s="1" t="s">
        <v>23</v>
      </c>
      <c r="E6" s="1" t="s">
        <v>1248</v>
      </c>
      <c r="G6" t="str">
        <f>IFERROR(VLOOKUP(A6,Add!$C$2:$D$429,2,FALSE),"")</f>
        <v>삼키기</v>
      </c>
    </row>
    <row r="7" spans="1:7" x14ac:dyDescent="0.45">
      <c r="A7" s="1" t="s">
        <v>24</v>
      </c>
      <c r="B7" s="1" t="s">
        <v>7</v>
      </c>
      <c r="C7" s="1" t="s">
        <v>25</v>
      </c>
      <c r="D7" s="1" t="s">
        <v>26</v>
      </c>
      <c r="E7" s="1" t="s">
        <v>1249</v>
      </c>
      <c r="G7" t="str">
        <f>IFERROR(VLOOKUP(A7,Add!$C$2:$D$429,2,FALSE),"")</f>
        <v>자신보다 훨씬 작은 대상을 삼킵니다.</v>
      </c>
    </row>
    <row r="8" spans="1:7" x14ac:dyDescent="0.45">
      <c r="A8" s="1" t="s">
        <v>27</v>
      </c>
      <c r="B8" s="1" t="s">
        <v>7</v>
      </c>
      <c r="C8" s="1" t="s">
        <v>28</v>
      </c>
      <c r="D8" s="1" t="s">
        <v>29</v>
      </c>
      <c r="E8" s="1" t="s">
        <v>1250</v>
      </c>
      <c r="G8" t="str">
        <f>IFERROR(VLOOKUP(A8,Add!$C$2:$D$429,2,FALSE),"")</f>
        <v>역류</v>
      </c>
    </row>
    <row r="9" spans="1:7" x14ac:dyDescent="0.45">
      <c r="A9" s="1" t="s">
        <v>30</v>
      </c>
      <c r="B9" s="1" t="s">
        <v>7</v>
      </c>
      <c r="C9" s="1" t="s">
        <v>31</v>
      </c>
      <c r="D9" s="1" t="s">
        <v>32</v>
      </c>
      <c r="E9" s="1" t="s">
        <v>1251</v>
      </c>
      <c r="G9" t="str">
        <f>IFERROR(VLOOKUP(A9,Add!$C$2:$D$429,2,FALSE),"")</f>
        <v>삼킨 모든 것을 다시 토해냅니다.</v>
      </c>
    </row>
    <row r="10" spans="1:7" x14ac:dyDescent="0.45">
      <c r="A10" s="1" t="s">
        <v>33</v>
      </c>
      <c r="B10" s="1" t="s">
        <v>7</v>
      </c>
      <c r="C10" s="1" t="s">
        <v>34</v>
      </c>
      <c r="D10" s="1" t="s">
        <v>29</v>
      </c>
      <c r="E10" s="1" t="s">
        <v>1250</v>
      </c>
      <c r="G10" t="str">
        <f>IFERROR(VLOOKUP(A10,Add!$C$2:$D$429,2,FALSE),"")</f>
        <v>역류</v>
      </c>
    </row>
    <row r="11" spans="1:7" x14ac:dyDescent="0.45">
      <c r="A11" s="1" t="s">
        <v>35</v>
      </c>
      <c r="B11" s="1" t="s">
        <v>7</v>
      </c>
      <c r="C11" s="1" t="s">
        <v>36</v>
      </c>
      <c r="D11" s="1" t="s">
        <v>37</v>
      </c>
      <c r="E11" s="1" t="s">
        <v>1252</v>
      </c>
      <c r="G11" t="str">
        <f>IFERROR(VLOOKUP(A11,Add!$C$2:$D$429,2,FALSE),"")</f>
        <v>슬라임 점프</v>
      </c>
    </row>
    <row r="12" spans="1:7" x14ac:dyDescent="0.45">
      <c r="A12" s="1" t="s">
        <v>38</v>
      </c>
      <c r="B12" s="1" t="s">
        <v>7</v>
      </c>
      <c r="C12" s="1" t="s">
        <v>39</v>
      </c>
      <c r="D12" s="1" t="s">
        <v>40</v>
      </c>
      <c r="E12" s="1" t="s">
        <v>1253</v>
      </c>
      <c r="G12" t="str">
        <f>IFERROR(VLOOKUP(A12,Add!$C$2:$D$429,2,FALSE),"")</f>
        <v>먼 위치로 점프합니다.</v>
      </c>
    </row>
    <row r="13" spans="1:7" x14ac:dyDescent="0.45">
      <c r="A13" s="1" t="s">
        <v>41</v>
      </c>
      <c r="B13" s="1" t="s">
        <v>7</v>
      </c>
      <c r="C13" s="1" t="s">
        <v>42</v>
      </c>
      <c r="D13" s="1" t="s">
        <v>43</v>
      </c>
      <c r="E13" s="1" t="s">
        <v>1254</v>
      </c>
      <c r="G13" t="str">
        <f>IFERROR(VLOOKUP(A13,Add!$C$2:$D$429,2,FALSE),"")</f>
        <v>점프</v>
      </c>
    </row>
    <row r="14" spans="1:7" x14ac:dyDescent="0.45">
      <c r="A14" s="1" t="s">
        <v>44</v>
      </c>
      <c r="B14" s="1" t="s">
        <v>7</v>
      </c>
      <c r="C14" s="1" t="s">
        <v>45</v>
      </c>
      <c r="D14" s="1" t="s">
        <v>46</v>
      </c>
      <c r="E14" s="1" t="s">
        <v>1255</v>
      </c>
      <c r="G14" t="str">
        <f>IFERROR(VLOOKUP(A14,Add!$C$2:$D$429,2,FALSE),"")</f>
        <v>슬라임 거품 점프</v>
      </c>
    </row>
    <row r="15" spans="1:7" x14ac:dyDescent="0.45">
      <c r="A15" s="1" t="s">
        <v>47</v>
      </c>
      <c r="B15" s="1" t="s">
        <v>7</v>
      </c>
      <c r="C15" s="1" t="s">
        <v>48</v>
      </c>
      <c r="D15" s="1" t="s">
        <v>49</v>
      </c>
      <c r="E15" s="1" t="s">
        <v>1256</v>
      </c>
      <c r="G15" t="str">
        <f>IFERROR(VLOOKUP(A15,Add!$C$2:$D$429,2,FALSE),"")</f>
        <v>멀리 떨어진 곳으로 점프해 소방 거품을 덮어버립니다.</v>
      </c>
    </row>
    <row r="16" spans="1:7" x14ac:dyDescent="0.45">
      <c r="A16" s="1" t="s">
        <v>50</v>
      </c>
      <c r="B16" s="1" t="s">
        <v>7</v>
      </c>
      <c r="C16" s="1" t="s">
        <v>51</v>
      </c>
      <c r="D16" s="1" t="s">
        <v>43</v>
      </c>
      <c r="E16" s="1" t="s">
        <v>1254</v>
      </c>
      <c r="G16" t="str">
        <f>IFERROR(VLOOKUP(A16,Add!$C$2:$D$429,2,FALSE),"")</f>
        <v>점프</v>
      </c>
    </row>
    <row r="17" spans="1:7" x14ac:dyDescent="0.45">
      <c r="A17" s="1" t="s">
        <v>52</v>
      </c>
      <c r="B17" s="1" t="s">
        <v>7</v>
      </c>
      <c r="C17" s="1" t="s">
        <v>53</v>
      </c>
      <c r="D17" s="1" t="s">
        <v>54</v>
      </c>
      <c r="E17" s="1" t="s">
        <v>1257</v>
      </c>
      <c r="G17" t="str">
        <f>IFERROR(VLOOKUP(A17,Add!$C$2:$D$429,2,FALSE),"")</f>
        <v>화염 슬라임 점프</v>
      </c>
    </row>
    <row r="18" spans="1:7" x14ac:dyDescent="0.45">
      <c r="A18" s="1" t="s">
        <v>55</v>
      </c>
      <c r="B18" s="1" t="s">
        <v>7</v>
      </c>
      <c r="C18" s="1" t="s">
        <v>56</v>
      </c>
      <c r="D18" s="1" t="s">
        <v>40</v>
      </c>
      <c r="E18" s="1" t="s">
        <v>1253</v>
      </c>
      <c r="G18" t="str">
        <f>IFERROR(VLOOKUP(A18,Add!$C$2:$D$429,2,FALSE),"")</f>
        <v>먼 위치로 점프합니다.</v>
      </c>
    </row>
    <row r="19" spans="1:7" x14ac:dyDescent="0.45">
      <c r="A19" s="1" t="s">
        <v>57</v>
      </c>
      <c r="B19" s="1" t="s">
        <v>7</v>
      </c>
      <c r="C19" s="1" t="s">
        <v>58</v>
      </c>
      <c r="D19" s="1" t="s">
        <v>43</v>
      </c>
      <c r="E19" s="1" t="s">
        <v>1254</v>
      </c>
      <c r="G19" t="str">
        <f>IFERROR(VLOOKUP(A19,Add!$C$2:$D$429,2,FALSE),"")</f>
        <v>점프</v>
      </c>
    </row>
    <row r="20" spans="1:7" x14ac:dyDescent="0.45">
      <c r="A20" s="1" t="s">
        <v>59</v>
      </c>
      <c r="B20" s="1" t="s">
        <v>7</v>
      </c>
      <c r="C20" s="1" t="s">
        <v>60</v>
      </c>
      <c r="D20" s="1" t="s">
        <v>61</v>
      </c>
      <c r="E20" s="1" t="s">
        <v>1258</v>
      </c>
      <c r="G20" t="str">
        <f>IFERROR(VLOOKUP(A20,Add!$C$2:$D$429,2,FALSE),"")</f>
        <v>슬라임 산성 투척</v>
      </c>
    </row>
    <row r="21" spans="1:7" x14ac:dyDescent="0.45">
      <c r="A21" s="1" t="s">
        <v>62</v>
      </c>
      <c r="B21" s="1" t="s">
        <v>7</v>
      </c>
      <c r="C21" s="1" t="s">
        <v>63</v>
      </c>
      <c r="D21" s="1" t="s">
        <v>64</v>
      </c>
      <c r="E21" s="1" t="s">
        <v>1259</v>
      </c>
      <c r="G21" t="str">
        <f>IFERROR(VLOOKUP(A21,Add!$C$2:$D$429,2,FALSE),"")</f>
        <v>가까운 곳에 보통 양의 산을 던집니다.</v>
      </c>
    </row>
    <row r="22" spans="1:7" x14ac:dyDescent="0.45">
      <c r="A22" s="1" t="s">
        <v>65</v>
      </c>
      <c r="B22" s="1" t="s">
        <v>7</v>
      </c>
      <c r="C22" s="1" t="s">
        <v>66</v>
      </c>
      <c r="D22" s="1" t="s">
        <v>67</v>
      </c>
      <c r="E22" s="1" t="s">
        <v>1260</v>
      </c>
      <c r="G22" t="str">
        <f>IFERROR(VLOOKUP(A22,Add!$C$2:$D$429,2,FALSE),"")</f>
        <v>슬라임 거대한 산성 투척</v>
      </c>
    </row>
    <row r="23" spans="1:7" x14ac:dyDescent="0.45">
      <c r="A23" s="1" t="s">
        <v>68</v>
      </c>
      <c r="B23" s="1" t="s">
        <v>7</v>
      </c>
      <c r="C23" s="1" t="s">
        <v>69</v>
      </c>
      <c r="D23" s="1" t="s">
        <v>70</v>
      </c>
      <c r="E23" s="1" t="s">
        <v>1261</v>
      </c>
      <c r="G23" t="str">
        <f>IFERROR(VLOOKUP(A23,Add!$C$2:$D$429,2,FALSE),"")</f>
        <v>가까운 곳에 엄청난 양의 산을 던집니다.</v>
      </c>
    </row>
    <row r="24" spans="1:7" x14ac:dyDescent="0.45">
      <c r="A24" s="1" t="s">
        <v>71</v>
      </c>
      <c r="B24" s="1" t="s">
        <v>7</v>
      </c>
      <c r="C24" s="1" t="s">
        <v>72</v>
      </c>
      <c r="D24" s="1" t="s">
        <v>73</v>
      </c>
      <c r="E24" s="1" t="s">
        <v>1262</v>
      </c>
      <c r="G24" t="str">
        <f>IFERROR(VLOOKUP(A24,Add!$C$2:$D$429,2,FALSE),"")</f>
        <v>마그마 분출</v>
      </c>
    </row>
    <row r="25" spans="1:7" x14ac:dyDescent="0.45">
      <c r="A25" s="1" t="s">
        <v>74</v>
      </c>
      <c r="B25" s="1" t="s">
        <v>7</v>
      </c>
      <c r="C25" s="1" t="s">
        <v>75</v>
      </c>
      <c r="D25" s="1" t="s">
        <v>76</v>
      </c>
      <c r="E25" s="1" t="s">
        <v>1263</v>
      </c>
      <c r="G25" t="str">
        <f>IFERROR(VLOOKUP(A25,Add!$C$2:$D$429,2,FALSE),"")</f>
        <v>입에서 불타는 액체를 뱉어 닿는 모든 물체나 사람에게 불을 붙입니다.</v>
      </c>
    </row>
    <row r="26" spans="1:7" x14ac:dyDescent="0.45">
      <c r="A26" s="1" t="s">
        <v>77</v>
      </c>
      <c r="B26" s="1" t="s">
        <v>7</v>
      </c>
      <c r="C26" s="1" t="s">
        <v>78</v>
      </c>
      <c r="D26" s="1" t="s">
        <v>79</v>
      </c>
      <c r="E26" s="1" t="s">
        <v>1264</v>
      </c>
      <c r="G26" t="str">
        <f>IFERROR(VLOOKUP(A26,Add!$C$2:$D$429,2,FALSE),"")</f>
        <v>치유 슬라임</v>
      </c>
    </row>
    <row r="27" spans="1:7" x14ac:dyDescent="0.45">
      <c r="A27" s="1" t="s">
        <v>80</v>
      </c>
      <c r="B27" s="1" t="s">
        <v>7</v>
      </c>
      <c r="C27" s="1" t="s">
        <v>81</v>
      </c>
      <c r="D27" s="1" t="s">
        <v>82</v>
      </c>
      <c r="E27" s="1" t="s">
        <v>1265</v>
      </c>
      <c r="G27" t="str">
        <f>IFERROR(VLOOKUP(A27,Add!$C$2:$D$429,2,FALSE),"")</f>
        <v>재생 점액을 사용하여 대상을 치료합니다. 매우 높은 치유력으로 부상을 치료합니다. 자신을 대상으로 할 수 있습니다. 시전 시간이 짧습니다.</v>
      </c>
    </row>
    <row r="28" spans="1:7" x14ac:dyDescent="0.45">
      <c r="A28" s="1" t="s">
        <v>83</v>
      </c>
      <c r="B28" s="1" t="s">
        <v>7</v>
      </c>
      <c r="C28" s="1" t="s">
        <v>84</v>
      </c>
      <c r="D28" s="1" t="s">
        <v>85</v>
      </c>
      <c r="E28" s="1" t="s">
        <v>1266</v>
      </c>
      <c r="G28" t="str">
        <f>IFERROR(VLOOKUP(A28,Add!$C$2:$D$429,2,FALSE),"")</f>
        <v>슬라임 증식</v>
      </c>
    </row>
    <row r="29" spans="1:7" x14ac:dyDescent="0.45">
      <c r="A29" s="1" t="s">
        <v>86</v>
      </c>
      <c r="B29" s="1" t="s">
        <v>7</v>
      </c>
      <c r="C29" s="1" t="s">
        <v>87</v>
      </c>
      <c r="D29" s="1" t="s">
        <v>88</v>
      </c>
      <c r="E29" s="1" t="s">
        <v>1267</v>
      </c>
      <c r="G29" t="str">
        <f>IFERROR(VLOOKUP(A29,Add!$C$2:$D$429,2,FALSE),"")</f>
        <v>이 폰의 유전자와 선택적으로 같은 유전자를 가진 다른 폰의 유전자를 기반으로 아기를 생성합니다.</v>
      </c>
    </row>
    <row r="30" spans="1:7" x14ac:dyDescent="0.45">
      <c r="A30" s="1" t="s">
        <v>89</v>
      </c>
      <c r="B30" s="1" t="s">
        <v>90</v>
      </c>
      <c r="C30" s="1" t="s">
        <v>91</v>
      </c>
      <c r="D30" s="1" t="s">
        <v>92</v>
      </c>
      <c r="E30" s="1" t="s">
        <v>1297</v>
      </c>
      <c r="G30" t="str">
        <f>IFERROR(VLOOKUP(A30,Add!$C$2:$D$429,2,FALSE),"")</f>
        <v>슬라이미</v>
      </c>
    </row>
    <row r="31" spans="1:7" ht="17.5" thickBot="1" x14ac:dyDescent="0.5">
      <c r="A31" s="1" t="s">
        <v>93</v>
      </c>
      <c r="B31" s="1" t="s">
        <v>90</v>
      </c>
      <c r="C31" s="1" t="s">
        <v>94</v>
      </c>
      <c r="D31" s="1" t="s">
        <v>95</v>
      </c>
      <c r="E31" s="1" t="s">
        <v>1298</v>
      </c>
      <c r="G31" t="str">
        <f>IFERROR(VLOOKUP(A31,Add!$C$2:$D$429,2,FALSE),"")</f>
        <v>사피엔트 슬라임에서 흔히 볼 수 있는 임시 문화입니다.</v>
      </c>
    </row>
    <row r="32" spans="1:7" ht="18" thickTop="1" thickBot="1" x14ac:dyDescent="0.5">
      <c r="A32" s="1" t="s">
        <v>96</v>
      </c>
      <c r="B32" s="1" t="s">
        <v>97</v>
      </c>
      <c r="C32" s="1" t="s">
        <v>98</v>
      </c>
      <c r="D32" s="1" t="s">
        <v>99</v>
      </c>
      <c r="E32" s="8"/>
      <c r="G32" t="str">
        <f>IFERROR(VLOOKUP(A32,Add!$C$2:$D$429,2,FALSE),"")</f>
        <v>r_name-&gt;[firstName] [firstName]</v>
      </c>
    </row>
    <row r="33" spans="1:7" ht="18" thickTop="1" thickBot="1" x14ac:dyDescent="0.5">
      <c r="A33" s="1" t="s">
        <v>100</v>
      </c>
      <c r="B33" s="1" t="s">
        <v>97</v>
      </c>
      <c r="C33" s="1" t="s">
        <v>101</v>
      </c>
      <c r="D33" s="1" t="s">
        <v>102</v>
      </c>
      <c r="E33" s="8"/>
      <c r="G33" t="str">
        <f>IFERROR(VLOOKUP(A33,Add!$C$2:$D$429,2,FALSE),"")</f>
        <v>firstName-&gt;[firstNamePrefix][firstNameSuffix]</v>
      </c>
    </row>
    <row r="34" spans="1:7" ht="17.5" thickTop="1" x14ac:dyDescent="0.45">
      <c r="A34" s="1" t="s">
        <v>103</v>
      </c>
      <c r="B34" s="1" t="s">
        <v>97</v>
      </c>
      <c r="C34" s="1" t="s">
        <v>104</v>
      </c>
      <c r="D34" s="1" t="s">
        <v>105</v>
      </c>
      <c r="E34" s="1" t="s">
        <v>1395</v>
      </c>
      <c r="G34" t="str">
        <f>IFERROR(VLOOKUP(A34,Add!$C$2:$D$429,2,FALSE),"")</f>
        <v>firstNamePrefix-&gt;바운스</v>
      </c>
    </row>
    <row r="35" spans="1:7" x14ac:dyDescent="0.45">
      <c r="A35" s="1" t="s">
        <v>106</v>
      </c>
      <c r="B35" s="1" t="s">
        <v>97</v>
      </c>
      <c r="C35" s="1" t="s">
        <v>107</v>
      </c>
      <c r="D35" s="1" t="s">
        <v>108</v>
      </c>
      <c r="E35" s="1" t="s">
        <v>1396</v>
      </c>
      <c r="G35" t="str">
        <f>IFERROR(VLOOKUP(A35,Add!$C$2:$D$429,2,FALSE),"")</f>
        <v>firstNamePrefix-&gt;포피</v>
      </c>
    </row>
    <row r="36" spans="1:7" x14ac:dyDescent="0.45">
      <c r="A36" s="1" t="s">
        <v>109</v>
      </c>
      <c r="B36" s="1" t="s">
        <v>97</v>
      </c>
      <c r="C36" s="1" t="s">
        <v>110</v>
      </c>
      <c r="D36" s="1" t="s">
        <v>111</v>
      </c>
      <c r="E36" s="1" t="s">
        <v>1397</v>
      </c>
      <c r="G36" t="str">
        <f>IFERROR(VLOOKUP(A36,Add!$C$2:$D$429,2,FALSE),"")</f>
        <v>firstNamePrefix-&gt;지글</v>
      </c>
    </row>
    <row r="37" spans="1:7" x14ac:dyDescent="0.45">
      <c r="A37" s="1" t="s">
        <v>112</v>
      </c>
      <c r="B37" s="1" t="s">
        <v>97</v>
      </c>
      <c r="C37" s="1" t="s">
        <v>113</v>
      </c>
      <c r="D37" s="1" t="s">
        <v>114</v>
      </c>
      <c r="E37" s="1" t="s">
        <v>1398</v>
      </c>
      <c r="G37" t="str">
        <f>IFERROR(VLOOKUP(A37,Add!$C$2:$D$429,2,FALSE),"")</f>
        <v>firstNamePrefix-&gt;지글리</v>
      </c>
    </row>
    <row r="38" spans="1:7" x14ac:dyDescent="0.45">
      <c r="A38" s="1" t="s">
        <v>115</v>
      </c>
      <c r="B38" s="1" t="s">
        <v>97</v>
      </c>
      <c r="C38" s="1" t="s">
        <v>116</v>
      </c>
      <c r="D38" s="1" t="s">
        <v>117</v>
      </c>
      <c r="E38" s="1" t="s">
        <v>1399</v>
      </c>
      <c r="G38" t="str">
        <f>IFERROR(VLOOKUP(A38,Add!$C$2:$D$429,2,FALSE),"")</f>
        <v>firstNamePrefix-&gt;슬라임</v>
      </c>
    </row>
    <row r="39" spans="1:7" x14ac:dyDescent="0.45">
      <c r="A39" s="1" t="s">
        <v>118</v>
      </c>
      <c r="B39" s="1" t="s">
        <v>97</v>
      </c>
      <c r="C39" s="1" t="s">
        <v>119</v>
      </c>
      <c r="D39" s="1" t="s">
        <v>120</v>
      </c>
      <c r="E39" s="1" t="s">
        <v>1400</v>
      </c>
      <c r="G39" t="str">
        <f>IFERROR(VLOOKUP(A39,Add!$C$2:$D$429,2,FALSE),"")</f>
        <v>firstNamePrefix-&gt;슬러프</v>
      </c>
    </row>
    <row r="40" spans="1:7" x14ac:dyDescent="0.45">
      <c r="A40" s="1" t="s">
        <v>121</v>
      </c>
      <c r="B40" s="1" t="s">
        <v>97</v>
      </c>
      <c r="C40" s="1" t="s">
        <v>122</v>
      </c>
      <c r="D40" s="1" t="s">
        <v>123</v>
      </c>
      <c r="E40" s="1" t="s">
        <v>1401</v>
      </c>
      <c r="G40" t="str">
        <f>IFERROR(VLOOKUP(A40,Add!$C$2:$D$429,2,FALSE),"")</f>
        <v>firstNamePrefix-&gt;슬러쉬</v>
      </c>
    </row>
    <row r="41" spans="1:7" x14ac:dyDescent="0.45">
      <c r="A41" s="1" t="s">
        <v>124</v>
      </c>
      <c r="B41" s="1" t="s">
        <v>97</v>
      </c>
      <c r="C41" s="1" t="s">
        <v>125</v>
      </c>
      <c r="D41" s="1" t="s">
        <v>126</v>
      </c>
      <c r="E41" s="1" t="s">
        <v>1402</v>
      </c>
      <c r="G41" t="str">
        <f>IFERROR(VLOOKUP(A41,Add!$C$2:$D$429,2,FALSE),"")</f>
        <v>firstNamePrefix-&gt;스퀴시</v>
      </c>
    </row>
    <row r="42" spans="1:7" x14ac:dyDescent="0.45">
      <c r="A42" s="1" t="s">
        <v>127</v>
      </c>
      <c r="B42" s="1" t="s">
        <v>97</v>
      </c>
      <c r="C42" s="1" t="s">
        <v>128</v>
      </c>
      <c r="D42" s="1" t="s">
        <v>129</v>
      </c>
      <c r="E42" s="1" t="s">
        <v>1403</v>
      </c>
      <c r="G42" t="str">
        <f>IFERROR(VLOOKUP(A42,Add!$C$2:$D$429,2,FALSE),"")</f>
        <v>firstNamePrefix-&gt;스퀴쉬</v>
      </c>
    </row>
    <row r="43" spans="1:7" x14ac:dyDescent="0.45">
      <c r="A43" s="1" t="s">
        <v>130</v>
      </c>
      <c r="B43" s="1" t="s">
        <v>97</v>
      </c>
      <c r="C43" s="1" t="s">
        <v>131</v>
      </c>
      <c r="D43" s="1" t="s">
        <v>132</v>
      </c>
      <c r="E43" s="1" t="s">
        <v>1404</v>
      </c>
      <c r="G43" t="str">
        <f>IFERROR(VLOOKUP(A43,Add!$C$2:$D$429,2,FALSE),"")</f>
        <v>firstNamePrefix-&gt;홉</v>
      </c>
    </row>
    <row r="44" spans="1:7" x14ac:dyDescent="0.45">
      <c r="A44" s="1" t="s">
        <v>133</v>
      </c>
      <c r="B44" s="1" t="s">
        <v>97</v>
      </c>
      <c r="C44" s="1" t="s">
        <v>134</v>
      </c>
      <c r="D44" s="1" t="s">
        <v>135</v>
      </c>
      <c r="E44" s="1" t="s">
        <v>1405</v>
      </c>
      <c r="G44" t="str">
        <f>IFERROR(VLOOKUP(A44,Add!$C$2:$D$429,2,FALSE),"")</f>
        <v>firstNamePrefix-&gt;호피</v>
      </c>
    </row>
    <row r="45" spans="1:7" x14ac:dyDescent="0.45">
      <c r="A45" s="1" t="s">
        <v>136</v>
      </c>
      <c r="B45" s="1" t="s">
        <v>97</v>
      </c>
      <c r="C45" s="1" t="s">
        <v>137</v>
      </c>
      <c r="D45" s="1" t="s">
        <v>138</v>
      </c>
      <c r="E45" s="1" t="s">
        <v>1406</v>
      </c>
      <c r="G45" t="str">
        <f>IFERROR(VLOOKUP(A45,Add!$C$2:$D$429,2,FALSE),"")</f>
        <v>firstNamePrefix-&gt;바운시</v>
      </c>
    </row>
    <row r="46" spans="1:7" x14ac:dyDescent="0.45">
      <c r="A46" s="1" t="s">
        <v>139</v>
      </c>
      <c r="B46" s="1" t="s">
        <v>97</v>
      </c>
      <c r="C46" s="1" t="s">
        <v>140</v>
      </c>
      <c r="D46" s="1" t="s">
        <v>141</v>
      </c>
      <c r="E46" s="1" t="s">
        <v>1407</v>
      </c>
      <c r="G46" t="str">
        <f>IFERROR(VLOOKUP(A46,Add!$C$2:$D$429,2,FALSE),"")</f>
        <v>firstNamePrefix-&gt;보블</v>
      </c>
    </row>
    <row r="47" spans="1:7" x14ac:dyDescent="0.45">
      <c r="A47" s="1" t="s">
        <v>142</v>
      </c>
      <c r="B47" s="1" t="s">
        <v>97</v>
      </c>
      <c r="C47" s="1" t="s">
        <v>143</v>
      </c>
      <c r="D47" s="1" t="s">
        <v>144</v>
      </c>
      <c r="E47" s="1" t="s">
        <v>1408</v>
      </c>
      <c r="G47" t="str">
        <f>IFERROR(VLOOKUP(A47,Add!$C$2:$D$429,2,FALSE),"")</f>
        <v>firstNamePrefix-&gt;버블</v>
      </c>
    </row>
    <row r="48" spans="1:7" x14ac:dyDescent="0.45">
      <c r="A48" s="1" t="s">
        <v>145</v>
      </c>
      <c r="B48" s="1" t="s">
        <v>97</v>
      </c>
      <c r="C48" s="1" t="s">
        <v>146</v>
      </c>
      <c r="D48" s="1" t="s">
        <v>147</v>
      </c>
      <c r="E48" s="1" t="s">
        <v>1409</v>
      </c>
      <c r="G48" t="str">
        <f>IFERROR(VLOOKUP(A48,Add!$C$2:$D$429,2,FALSE),"")</f>
        <v>firstNamePrefix-&gt;보잉</v>
      </c>
    </row>
    <row r="49" spans="1:7" x14ac:dyDescent="0.45">
      <c r="A49" s="1" t="s">
        <v>148</v>
      </c>
      <c r="B49" s="1" t="s">
        <v>97</v>
      </c>
      <c r="C49" s="1" t="s">
        <v>149</v>
      </c>
      <c r="D49" s="1" t="s">
        <v>150</v>
      </c>
      <c r="E49" s="1" t="s">
        <v>1410</v>
      </c>
      <c r="G49" t="str">
        <f>IFERROR(VLOOKUP(A49,Add!$C$2:$D$429,2,FALSE),"")</f>
        <v>firstNamePrefix-&gt;스너글</v>
      </c>
    </row>
    <row r="50" spans="1:7" x14ac:dyDescent="0.45">
      <c r="A50" s="1" t="s">
        <v>151</v>
      </c>
      <c r="B50" s="1" t="s">
        <v>97</v>
      </c>
      <c r="C50" s="1" t="s">
        <v>152</v>
      </c>
      <c r="D50" s="1" t="s">
        <v>153</v>
      </c>
      <c r="E50" s="1" t="s">
        <v>1411</v>
      </c>
      <c r="G50" t="str">
        <f>IFERROR(VLOOKUP(A50,Add!$C$2:$D$429,2,FALSE),"")</f>
        <v>firstNamePrefix-&gt;커들</v>
      </c>
    </row>
    <row r="51" spans="1:7" x14ac:dyDescent="0.45">
      <c r="A51" s="1" t="s">
        <v>154</v>
      </c>
      <c r="B51" s="1" t="s">
        <v>97</v>
      </c>
      <c r="C51" s="1" t="s">
        <v>155</v>
      </c>
      <c r="D51" s="1" t="s">
        <v>156</v>
      </c>
      <c r="E51" s="1" t="s">
        <v>1412</v>
      </c>
      <c r="G51" t="str">
        <f>IFERROR(VLOOKUP(A51,Add!$C$2:$D$429,2,FALSE),"")</f>
        <v>firstNamePrefix-&gt;파울</v>
      </c>
    </row>
    <row r="52" spans="1:7" x14ac:dyDescent="0.45">
      <c r="A52" s="1" t="s">
        <v>157</v>
      </c>
      <c r="B52" s="1" t="s">
        <v>97</v>
      </c>
      <c r="C52" s="1" t="s">
        <v>158</v>
      </c>
      <c r="D52" s="1" t="s">
        <v>159</v>
      </c>
      <c r="E52" s="1" t="s">
        <v>1413</v>
      </c>
      <c r="G52" t="str">
        <f>IFERROR(VLOOKUP(A52,Add!$C$2:$D$429,2,FALSE),"")</f>
        <v>firstNamePrefix-&gt;블라이트</v>
      </c>
    </row>
    <row r="53" spans="1:7" x14ac:dyDescent="0.45">
      <c r="A53" s="1" t="s">
        <v>160</v>
      </c>
      <c r="B53" s="1" t="s">
        <v>97</v>
      </c>
      <c r="C53" s="1" t="s">
        <v>161</v>
      </c>
      <c r="D53" s="1" t="s">
        <v>162</v>
      </c>
      <c r="E53" s="1" t="s">
        <v>1414</v>
      </c>
      <c r="G53" t="str">
        <f>IFERROR(VLOOKUP(A53,Add!$C$2:$D$429,2,FALSE),"")</f>
        <v>firstNamePrefix-&gt;조이</v>
      </c>
    </row>
    <row r="54" spans="1:7" x14ac:dyDescent="0.45">
      <c r="A54" s="1" t="s">
        <v>163</v>
      </c>
      <c r="B54" s="1" t="s">
        <v>97</v>
      </c>
      <c r="C54" s="1" t="s">
        <v>164</v>
      </c>
      <c r="D54" s="1" t="s">
        <v>165</v>
      </c>
      <c r="E54" s="1" t="s">
        <v>1415</v>
      </c>
      <c r="G54" t="str">
        <f>IFERROR(VLOOKUP(A54,Add!$C$2:$D$429,2,FALSE),"")</f>
        <v>firstNamePrefix-&gt;로얄</v>
      </c>
    </row>
    <row r="55" spans="1:7" x14ac:dyDescent="0.45">
      <c r="A55" s="1" t="s">
        <v>166</v>
      </c>
      <c r="B55" s="1" t="s">
        <v>97</v>
      </c>
      <c r="C55" s="1" t="s">
        <v>167</v>
      </c>
      <c r="D55" s="1" t="s">
        <v>168</v>
      </c>
      <c r="E55" s="1" t="s">
        <v>1416</v>
      </c>
      <c r="G55" t="str">
        <f>IFERROR(VLOOKUP(A55,Add!$C$2:$D$429,2,FALSE),"")</f>
        <v>firstNamePrefix-&gt;시멘트</v>
      </c>
    </row>
    <row r="56" spans="1:7" x14ac:dyDescent="0.45">
      <c r="A56" s="1" t="s">
        <v>169</v>
      </c>
      <c r="B56" s="1" t="s">
        <v>97</v>
      </c>
      <c r="C56" s="1" t="s">
        <v>170</v>
      </c>
      <c r="D56" s="1" t="s">
        <v>171</v>
      </c>
      <c r="E56" s="1" t="s">
        <v>1417</v>
      </c>
      <c r="G56" t="str">
        <f>IFERROR(VLOOKUP(A56,Add!$C$2:$D$429,2,FALSE),"")</f>
        <v>firstNamePrefix-&gt;콘크리트</v>
      </c>
    </row>
    <row r="57" spans="1:7" x14ac:dyDescent="0.45">
      <c r="A57" s="1" t="s">
        <v>172</v>
      </c>
      <c r="B57" s="1" t="s">
        <v>97</v>
      </c>
      <c r="C57" s="1" t="s">
        <v>173</v>
      </c>
      <c r="D57" s="1" t="s">
        <v>174</v>
      </c>
      <c r="E57" s="1" t="s">
        <v>1418</v>
      </c>
      <c r="G57" t="str">
        <f>IFERROR(VLOOKUP(A57,Add!$C$2:$D$429,2,FALSE),"")</f>
        <v>firstNamePrefix-&gt;젤리</v>
      </c>
    </row>
    <row r="58" spans="1:7" x14ac:dyDescent="0.45">
      <c r="A58" s="1" t="s">
        <v>175</v>
      </c>
      <c r="B58" s="1" t="s">
        <v>97</v>
      </c>
      <c r="C58" s="1" t="s">
        <v>176</v>
      </c>
      <c r="D58" s="1" t="s">
        <v>177</v>
      </c>
      <c r="E58" s="1" t="s">
        <v>1419</v>
      </c>
      <c r="G58" t="str">
        <f>IFERROR(VLOOKUP(A58,Add!$C$2:$D$429,2,FALSE),"")</f>
        <v>firstNamePrefix-&gt;오즈</v>
      </c>
    </row>
    <row r="59" spans="1:7" x14ac:dyDescent="0.45">
      <c r="A59" s="1" t="s">
        <v>178</v>
      </c>
      <c r="B59" s="1" t="s">
        <v>97</v>
      </c>
      <c r="C59" s="1" t="s">
        <v>179</v>
      </c>
      <c r="D59" s="1" t="s">
        <v>180</v>
      </c>
      <c r="E59" s="1" t="s">
        <v>1420</v>
      </c>
      <c r="G59" t="str">
        <f>IFERROR(VLOOKUP(A59,Add!$C$2:$D$429,2,FALSE),"")</f>
        <v>firstNamePrefix-&gt;톡시</v>
      </c>
    </row>
    <row r="60" spans="1:7" x14ac:dyDescent="0.45">
      <c r="A60" s="1" t="s">
        <v>181</v>
      </c>
      <c r="B60" s="1" t="s">
        <v>97</v>
      </c>
      <c r="C60" s="1" t="s">
        <v>182</v>
      </c>
      <c r="D60" s="1" t="s">
        <v>183</v>
      </c>
      <c r="E60" s="1" t="s">
        <v>1421</v>
      </c>
      <c r="G60" t="str">
        <f>IFERROR(VLOOKUP(A60,Add!$C$2:$D$429,2,FALSE),"")</f>
        <v>firstNamePrefix-&gt;트리플</v>
      </c>
    </row>
    <row r="61" spans="1:7" x14ac:dyDescent="0.45">
      <c r="A61" s="1" t="s">
        <v>184</v>
      </c>
      <c r="B61" s="1" t="s">
        <v>97</v>
      </c>
      <c r="C61" s="1" t="s">
        <v>185</v>
      </c>
      <c r="D61" s="1" t="s">
        <v>186</v>
      </c>
      <c r="E61" s="1" t="s">
        <v>1422</v>
      </c>
      <c r="G61" t="str">
        <f>IFERROR(VLOOKUP(A61,Add!$C$2:$D$429,2,FALSE),"")</f>
        <v>firstNamePrefix-&gt;타이니</v>
      </c>
    </row>
    <row r="62" spans="1:7" x14ac:dyDescent="0.45">
      <c r="A62" s="1" t="s">
        <v>187</v>
      </c>
      <c r="B62" s="1" t="s">
        <v>97</v>
      </c>
      <c r="C62" s="1" t="s">
        <v>188</v>
      </c>
      <c r="D62" s="1" t="s">
        <v>189</v>
      </c>
      <c r="E62" s="1" t="s">
        <v>1423</v>
      </c>
      <c r="G62" t="str">
        <f>IFERROR(VLOOKUP(A62,Add!$C$2:$D$429,2,FALSE),"")</f>
        <v>firstNamePrefix-&gt;스몰</v>
      </c>
    </row>
    <row r="63" spans="1:7" x14ac:dyDescent="0.45">
      <c r="A63" s="1" t="s">
        <v>190</v>
      </c>
      <c r="B63" s="1" t="s">
        <v>97</v>
      </c>
      <c r="C63" s="1" t="s">
        <v>191</v>
      </c>
      <c r="D63" s="1" t="s">
        <v>192</v>
      </c>
      <c r="E63" s="1" t="s">
        <v>1424</v>
      </c>
      <c r="G63" t="str">
        <f>IFERROR(VLOOKUP(A63,Add!$C$2:$D$429,2,FALSE),"")</f>
        <v>firstNamePrefix-&gt;마쉬</v>
      </c>
    </row>
    <row r="64" spans="1:7" x14ac:dyDescent="0.45">
      <c r="A64" s="1" t="s">
        <v>193</v>
      </c>
      <c r="B64" s="1" t="s">
        <v>97</v>
      </c>
      <c r="C64" s="1" t="s">
        <v>194</v>
      </c>
      <c r="D64" s="1" t="s">
        <v>195</v>
      </c>
      <c r="E64" s="1" t="s">
        <v>1425</v>
      </c>
      <c r="G64" t="str">
        <f>IFERROR(VLOOKUP(A64,Add!$C$2:$D$429,2,FALSE),"")</f>
        <v>firstNamePrefix-&gt;퍼프</v>
      </c>
    </row>
    <row r="65" spans="1:7" x14ac:dyDescent="0.45">
      <c r="A65" s="1" t="s">
        <v>196</v>
      </c>
      <c r="B65" s="1" t="s">
        <v>97</v>
      </c>
      <c r="C65" s="1" t="s">
        <v>197</v>
      </c>
      <c r="D65" s="1" t="s">
        <v>198</v>
      </c>
      <c r="E65" s="1" t="s">
        <v>1426</v>
      </c>
      <c r="G65" t="str">
        <f>IFERROR(VLOOKUP(A65,Add!$C$2:$D$429,2,FALSE),"")</f>
        <v>firstNamePrefix-&gt;라드</v>
      </c>
    </row>
    <row r="66" spans="1:7" x14ac:dyDescent="0.45">
      <c r="A66" s="1" t="s">
        <v>199</v>
      </c>
      <c r="B66" s="1" t="s">
        <v>97</v>
      </c>
      <c r="C66" s="1" t="s">
        <v>200</v>
      </c>
      <c r="D66" s="1" t="s">
        <v>201</v>
      </c>
      <c r="E66" s="1" t="s">
        <v>1427</v>
      </c>
      <c r="G66" t="str">
        <f>IFERROR(VLOOKUP(A66,Add!$C$2:$D$429,2,FALSE),"")</f>
        <v>firstNamePrefix-&gt;하리보</v>
      </c>
    </row>
    <row r="67" spans="1:7" x14ac:dyDescent="0.45">
      <c r="A67" s="1" t="s">
        <v>202</v>
      </c>
      <c r="B67" s="1" t="s">
        <v>97</v>
      </c>
      <c r="C67" s="1" t="s">
        <v>203</v>
      </c>
      <c r="D67" s="1" t="s">
        <v>204</v>
      </c>
      <c r="E67" s="1" t="s">
        <v>1428</v>
      </c>
      <c r="G67" t="str">
        <f>IFERROR(VLOOKUP(A67,Add!$C$2:$D$429,2,FALSE),"")</f>
        <v>firstNamePrefix-&gt;모시</v>
      </c>
    </row>
    <row r="68" spans="1:7" x14ac:dyDescent="0.45">
      <c r="A68" s="1" t="s">
        <v>205</v>
      </c>
      <c r="B68" s="1" t="s">
        <v>97</v>
      </c>
      <c r="C68" s="1" t="s">
        <v>206</v>
      </c>
      <c r="D68" s="1" t="s">
        <v>207</v>
      </c>
      <c r="E68" s="1" t="s">
        <v>1429</v>
      </c>
      <c r="G68" t="str">
        <f>IFERROR(VLOOKUP(A68,Add!$C$2:$D$429,2,FALSE),"")</f>
        <v>firstNamePrefix-&gt;스모올</v>
      </c>
    </row>
    <row r="69" spans="1:7" x14ac:dyDescent="0.45">
      <c r="A69" s="1" t="s">
        <v>208</v>
      </c>
      <c r="B69" s="1" t="s">
        <v>97</v>
      </c>
      <c r="C69" s="1" t="s">
        <v>209</v>
      </c>
      <c r="D69" s="1" t="s">
        <v>210</v>
      </c>
      <c r="E69" s="1" t="s">
        <v>1430</v>
      </c>
      <c r="G69" t="str">
        <f>IFERROR(VLOOKUP(A69,Add!$C$2:$D$429,2,FALSE),"")</f>
        <v>firstNamePrefix-&gt;호러</v>
      </c>
    </row>
    <row r="70" spans="1:7" x14ac:dyDescent="0.45">
      <c r="A70" s="1" t="s">
        <v>211</v>
      </c>
      <c r="B70" s="1" t="s">
        <v>97</v>
      </c>
      <c r="C70" s="1" t="s">
        <v>212</v>
      </c>
      <c r="D70" s="1" t="s">
        <v>213</v>
      </c>
      <c r="E70" s="1" t="s">
        <v>1431</v>
      </c>
      <c r="G70" t="str">
        <f>IFERROR(VLOOKUP(A70,Add!$C$2:$D$429,2,FALSE),"")</f>
        <v>firstNamePrefix-&gt;피어</v>
      </c>
    </row>
    <row r="71" spans="1:7" x14ac:dyDescent="0.45">
      <c r="A71" s="1" t="s">
        <v>214</v>
      </c>
      <c r="B71" s="1" t="s">
        <v>97</v>
      </c>
      <c r="C71" s="1" t="s">
        <v>215</v>
      </c>
      <c r="D71" s="1" t="s">
        <v>216</v>
      </c>
      <c r="E71" s="1" t="s">
        <v>1432</v>
      </c>
      <c r="G71" t="str">
        <f>IFERROR(VLOOKUP(A71,Add!$C$2:$D$429,2,FALSE),"")</f>
        <v>firstNamePrefix-&gt;처클</v>
      </c>
    </row>
    <row r="72" spans="1:7" x14ac:dyDescent="0.45">
      <c r="A72" s="1" t="s">
        <v>217</v>
      </c>
      <c r="B72" s="1" t="s">
        <v>97</v>
      </c>
      <c r="C72" s="1" t="s">
        <v>218</v>
      </c>
      <c r="D72" s="1" t="s">
        <v>219</v>
      </c>
      <c r="E72" s="1" t="s">
        <v>1433</v>
      </c>
      <c r="G72" t="str">
        <f>IFERROR(VLOOKUP(A72,Add!$C$2:$D$429,2,FALSE),"")</f>
        <v>firstNamePrefix-&gt;마이크로</v>
      </c>
    </row>
    <row r="73" spans="1:7" x14ac:dyDescent="0.45">
      <c r="A73" s="1" t="s">
        <v>220</v>
      </c>
      <c r="B73" s="1" t="s">
        <v>97</v>
      </c>
      <c r="C73" s="1" t="s">
        <v>221</v>
      </c>
      <c r="D73" s="1" t="s">
        <v>222</v>
      </c>
      <c r="E73" s="1" t="s">
        <v>1434</v>
      </c>
      <c r="G73" t="str">
        <f>IFERROR(VLOOKUP(A73,Add!$C$2:$D$429,2,FALSE),"")</f>
        <v>firstNamePrefix-&gt;미니</v>
      </c>
    </row>
    <row r="74" spans="1:7" x14ac:dyDescent="0.45">
      <c r="A74" s="1" t="s">
        <v>223</v>
      </c>
      <c r="B74" s="1" t="s">
        <v>97</v>
      </c>
      <c r="C74" s="1" t="s">
        <v>224</v>
      </c>
      <c r="D74" s="1" t="s">
        <v>225</v>
      </c>
      <c r="E74" s="1" t="s">
        <v>1435</v>
      </c>
      <c r="G74" t="str">
        <f>IFERROR(VLOOKUP(A74,Add!$C$2:$D$429,2,FALSE),"")</f>
        <v>firstNamePrefix-&gt;메가</v>
      </c>
    </row>
    <row r="75" spans="1:7" x14ac:dyDescent="0.45">
      <c r="A75" s="1" t="s">
        <v>226</v>
      </c>
      <c r="B75" s="1" t="s">
        <v>97</v>
      </c>
      <c r="C75" s="1" t="s">
        <v>227</v>
      </c>
      <c r="D75" s="1" t="s">
        <v>228</v>
      </c>
      <c r="E75" s="1" t="s">
        <v>1436</v>
      </c>
      <c r="G75" t="str">
        <f>IFERROR(VLOOKUP(A75,Add!$C$2:$D$429,2,FALSE),"")</f>
        <v>firstNamePrefix-&gt;기가</v>
      </c>
    </row>
    <row r="76" spans="1:7" x14ac:dyDescent="0.45">
      <c r="A76" s="1" t="s">
        <v>229</v>
      </c>
      <c r="B76" s="1" t="s">
        <v>97</v>
      </c>
      <c r="C76" s="1" t="s">
        <v>230</v>
      </c>
      <c r="D76" s="1" t="s">
        <v>231</v>
      </c>
      <c r="E76" s="1" t="s">
        <v>1437</v>
      </c>
      <c r="G76" t="str">
        <f>IFERROR(VLOOKUP(A76,Add!$C$2:$D$429,2,FALSE),"")</f>
        <v>firstNamePrefix-&gt;빅</v>
      </c>
    </row>
    <row r="77" spans="1:7" x14ac:dyDescent="0.45">
      <c r="A77" s="1" t="s">
        <v>232</v>
      </c>
      <c r="B77" s="1" t="s">
        <v>97</v>
      </c>
      <c r="C77" s="1" t="s">
        <v>233</v>
      </c>
      <c r="D77" s="1" t="s">
        <v>234</v>
      </c>
      <c r="E77" s="1" t="s">
        <v>1438</v>
      </c>
      <c r="G77" t="str">
        <f>IFERROR(VLOOKUP(A77,Add!$C$2:$D$429,2,FALSE),"")</f>
        <v>firstNamePrefix-&gt;비트</v>
      </c>
    </row>
    <row r="78" spans="1:7" x14ac:dyDescent="0.45">
      <c r="A78" s="1" t="s">
        <v>235</v>
      </c>
      <c r="B78" s="1" t="s">
        <v>97</v>
      </c>
      <c r="C78" s="1" t="s">
        <v>236</v>
      </c>
      <c r="D78" s="1" t="s">
        <v>237</v>
      </c>
      <c r="E78" s="1" t="s">
        <v>1439</v>
      </c>
      <c r="G78" t="str">
        <f>IFERROR(VLOOKUP(A78,Add!$C$2:$D$429,2,FALSE),"")</f>
        <v>firstNamePrefix-&gt;슈가</v>
      </c>
    </row>
    <row r="79" spans="1:7" x14ac:dyDescent="0.45">
      <c r="A79" s="1" t="s">
        <v>238</v>
      </c>
      <c r="B79" s="1" t="s">
        <v>97</v>
      </c>
      <c r="C79" s="1" t="s">
        <v>239</v>
      </c>
      <c r="D79" s="1" t="s">
        <v>240</v>
      </c>
      <c r="E79" s="1" t="s">
        <v>1440</v>
      </c>
      <c r="G79" t="str">
        <f>IFERROR(VLOOKUP(A79,Add!$C$2:$D$429,2,FALSE),"")</f>
        <v>firstNamePrefix-&gt;큐티</v>
      </c>
    </row>
    <row r="80" spans="1:7" x14ac:dyDescent="0.45">
      <c r="A80" s="1" t="s">
        <v>241</v>
      </c>
      <c r="B80" s="1" t="s">
        <v>97</v>
      </c>
      <c r="C80" s="1" t="s">
        <v>242</v>
      </c>
      <c r="D80" s="1" t="s">
        <v>243</v>
      </c>
      <c r="E80" s="1" t="s">
        <v>1441</v>
      </c>
      <c r="G80" t="str">
        <f>IFERROR(VLOOKUP(A80,Add!$C$2:$D$429,2,FALSE),"")</f>
        <v>firstNamePrefix-&gt;픽스</v>
      </c>
    </row>
    <row r="81" spans="1:7" x14ac:dyDescent="0.45">
      <c r="A81" s="1" t="s">
        <v>244</v>
      </c>
      <c r="B81" s="1" t="s">
        <v>97</v>
      </c>
      <c r="C81" s="1" t="s">
        <v>245</v>
      </c>
      <c r="D81" s="1" t="s">
        <v>246</v>
      </c>
      <c r="E81" s="1" t="s">
        <v>1442</v>
      </c>
      <c r="G81" t="str">
        <f>IFERROR(VLOOKUP(A81,Add!$C$2:$D$429,2,FALSE),"")</f>
        <v>firstNamePrefix-&gt;스퀙</v>
      </c>
    </row>
    <row r="82" spans="1:7" x14ac:dyDescent="0.45">
      <c r="A82" s="1" t="s">
        <v>247</v>
      </c>
      <c r="B82" s="1" t="s">
        <v>97</v>
      </c>
      <c r="C82" s="1" t="s">
        <v>248</v>
      </c>
      <c r="D82" s="1" t="s">
        <v>249</v>
      </c>
      <c r="E82" s="1" t="s">
        <v>1443</v>
      </c>
      <c r="G82" t="str">
        <f>IFERROR(VLOOKUP(A82,Add!$C$2:$D$429,2,FALSE),"")</f>
        <v>firstNamePrefix-&gt;구미</v>
      </c>
    </row>
    <row r="83" spans="1:7" x14ac:dyDescent="0.45">
      <c r="A83" s="1" t="s">
        <v>250</v>
      </c>
      <c r="B83" s="1" t="s">
        <v>97</v>
      </c>
      <c r="C83" s="1" t="s">
        <v>251</v>
      </c>
      <c r="D83" s="1" t="s">
        <v>252</v>
      </c>
      <c r="E83" s="1" t="s">
        <v>1444</v>
      </c>
      <c r="G83" t="str">
        <f>IFERROR(VLOOKUP(A83,Add!$C$2:$D$429,2,FALSE),"")</f>
        <v>firstNamePrefix-&gt;퓨</v>
      </c>
    </row>
    <row r="84" spans="1:7" x14ac:dyDescent="0.45">
      <c r="A84" s="1" t="s">
        <v>253</v>
      </c>
      <c r="B84" s="1" t="s">
        <v>97</v>
      </c>
      <c r="C84" s="1" t="s">
        <v>254</v>
      </c>
      <c r="D84" s="1" t="s">
        <v>255</v>
      </c>
      <c r="E84" s="1" t="s">
        <v>1445</v>
      </c>
      <c r="G84" t="str">
        <f>IFERROR(VLOOKUP(A84,Add!$C$2:$D$429,2,FALSE),"")</f>
        <v>firstNamePrefix-&gt;퓨디</v>
      </c>
    </row>
    <row r="85" spans="1:7" x14ac:dyDescent="0.45">
      <c r="A85" s="1" t="s">
        <v>256</v>
      </c>
      <c r="B85" s="1" t="s">
        <v>97</v>
      </c>
      <c r="C85" s="1" t="s">
        <v>257</v>
      </c>
      <c r="D85" s="1" t="s">
        <v>258</v>
      </c>
      <c r="E85" s="1" t="s">
        <v>1446</v>
      </c>
      <c r="G85" t="str">
        <f>IFERROR(VLOOKUP(A85,Add!$C$2:$D$429,2,FALSE),"")</f>
        <v>firstNamePrefix-&gt;머더</v>
      </c>
    </row>
    <row r="86" spans="1:7" x14ac:dyDescent="0.45">
      <c r="A86" s="1" t="s">
        <v>259</v>
      </c>
      <c r="B86" s="1" t="s">
        <v>97</v>
      </c>
      <c r="C86" s="1" t="s">
        <v>260</v>
      </c>
      <c r="D86" s="1" t="s">
        <v>261</v>
      </c>
      <c r="E86" s="1" t="s">
        <v>1447</v>
      </c>
      <c r="G86" t="str">
        <f>IFERROR(VLOOKUP(A86,Add!$C$2:$D$429,2,FALSE),"")</f>
        <v>firstNamePrefix-&gt;타르</v>
      </c>
    </row>
    <row r="87" spans="1:7" x14ac:dyDescent="0.45">
      <c r="A87" s="1" t="s">
        <v>262</v>
      </c>
      <c r="B87" s="1" t="s">
        <v>97</v>
      </c>
      <c r="C87" s="1" t="s">
        <v>263</v>
      </c>
      <c r="D87" s="1" t="s">
        <v>264</v>
      </c>
      <c r="E87" s="1" t="s">
        <v>1448</v>
      </c>
      <c r="G87" t="str">
        <f>IFERROR(VLOOKUP(A87,Add!$C$2:$D$429,2,FALSE),"")</f>
        <v>firstNamePrefix-&gt;검</v>
      </c>
    </row>
    <row r="88" spans="1:7" x14ac:dyDescent="0.45">
      <c r="A88" s="1" t="s">
        <v>265</v>
      </c>
      <c r="B88" s="1" t="s">
        <v>97</v>
      </c>
      <c r="C88" s="1" t="s">
        <v>266</v>
      </c>
      <c r="D88" s="1" t="s">
        <v>267</v>
      </c>
      <c r="E88" s="1" t="s">
        <v>1449</v>
      </c>
      <c r="G88" t="str">
        <f>IFERROR(VLOOKUP(A88,Add!$C$2:$D$429,2,FALSE),"")</f>
        <v>firstNamePrefix-&gt;테크노</v>
      </c>
    </row>
    <row r="89" spans="1:7" x14ac:dyDescent="0.45">
      <c r="A89" s="1" t="s">
        <v>268</v>
      </c>
      <c r="B89" s="1" t="s">
        <v>97</v>
      </c>
      <c r="C89" s="1" t="s">
        <v>269</v>
      </c>
      <c r="D89" s="1" t="s">
        <v>270</v>
      </c>
      <c r="E89" s="1" t="s">
        <v>1450</v>
      </c>
      <c r="G89" t="str">
        <f>IFERROR(VLOOKUP(A89,Add!$C$2:$D$429,2,FALSE),"")</f>
        <v>firstNamePrefix-&gt;트와일라잇</v>
      </c>
    </row>
    <row r="90" spans="1:7" x14ac:dyDescent="0.45">
      <c r="A90" s="1" t="s">
        <v>271</v>
      </c>
      <c r="B90" s="1" t="s">
        <v>97</v>
      </c>
      <c r="C90" s="1" t="s">
        <v>272</v>
      </c>
      <c r="D90" s="1" t="s">
        <v>273</v>
      </c>
      <c r="E90" s="1" t="s">
        <v>1451</v>
      </c>
      <c r="G90" t="str">
        <f>IFERROR(VLOOKUP(A90,Add!$C$2:$D$429,2,FALSE),"")</f>
        <v>firstNamePrefix-&gt;레어</v>
      </c>
    </row>
    <row r="91" spans="1:7" x14ac:dyDescent="0.45">
      <c r="A91" s="1" t="s">
        <v>274</v>
      </c>
      <c r="B91" s="1" t="s">
        <v>97</v>
      </c>
      <c r="C91" s="1" t="s">
        <v>275</v>
      </c>
      <c r="D91" s="1" t="s">
        <v>276</v>
      </c>
      <c r="E91" s="1" t="s">
        <v>1452</v>
      </c>
      <c r="G91" t="str">
        <f>IFERROR(VLOOKUP(A91,Add!$C$2:$D$429,2,FALSE),"")</f>
        <v>firstNamePrefix-&gt;포크</v>
      </c>
    </row>
    <row r="92" spans="1:7" x14ac:dyDescent="0.45">
      <c r="A92" s="1" t="s">
        <v>277</v>
      </c>
      <c r="B92" s="1" t="s">
        <v>97</v>
      </c>
      <c r="C92" s="1" t="s">
        <v>278</v>
      </c>
      <c r="D92" s="1" t="s">
        <v>279</v>
      </c>
      <c r="E92" s="1" t="s">
        <v>1453</v>
      </c>
      <c r="G92" t="str">
        <f>IFERROR(VLOOKUP(A92,Add!$C$2:$D$429,2,FALSE),"")</f>
        <v>firstNamePrefix-&gt;림</v>
      </c>
    </row>
    <row r="93" spans="1:7" x14ac:dyDescent="0.45">
      <c r="A93" s="1" t="s">
        <v>280</v>
      </c>
      <c r="B93" s="1" t="s">
        <v>97</v>
      </c>
      <c r="C93" s="1" t="s">
        <v>281</v>
      </c>
      <c r="D93" s="1" t="s">
        <v>282</v>
      </c>
      <c r="E93" s="1" t="s">
        <v>1454</v>
      </c>
      <c r="G93" t="str">
        <f>IFERROR(VLOOKUP(A93,Add!$C$2:$D$429,2,FALSE),"")</f>
        <v>firstNamePrefix-&gt;슈퍼</v>
      </c>
    </row>
    <row r="94" spans="1:7" x14ac:dyDescent="0.45">
      <c r="A94" s="1" t="s">
        <v>283</v>
      </c>
      <c r="B94" s="1" t="s">
        <v>97</v>
      </c>
      <c r="C94" s="1" t="s">
        <v>284</v>
      </c>
      <c r="D94" s="1" t="s">
        <v>285</v>
      </c>
      <c r="E94" s="1" t="s">
        <v>1455</v>
      </c>
      <c r="G94" t="str">
        <f>IFERROR(VLOOKUP(A94,Add!$C$2:$D$429,2,FALSE),"")</f>
        <v>firstNamePrefix-&gt;피카</v>
      </c>
    </row>
    <row r="95" spans="1:7" x14ac:dyDescent="0.45">
      <c r="A95" s="1" t="s">
        <v>286</v>
      </c>
      <c r="B95" s="1" t="s">
        <v>97</v>
      </c>
      <c r="C95" s="1" t="s">
        <v>287</v>
      </c>
      <c r="D95" s="1" t="s">
        <v>288</v>
      </c>
      <c r="E95" s="1" t="s">
        <v>1456</v>
      </c>
      <c r="G95" t="str">
        <f>IFERROR(VLOOKUP(A95,Add!$C$2:$D$429,2,FALSE),"")</f>
        <v>firstNamePrefix-&gt;미</v>
      </c>
    </row>
    <row r="96" spans="1:7" x14ac:dyDescent="0.45">
      <c r="A96" s="1" t="s">
        <v>289</v>
      </c>
      <c r="B96" s="1" t="s">
        <v>97</v>
      </c>
      <c r="C96" s="1" t="s">
        <v>290</v>
      </c>
      <c r="D96" s="1" t="s">
        <v>291</v>
      </c>
      <c r="E96" s="1" t="s">
        <v>1457</v>
      </c>
      <c r="G96" t="str">
        <f>IFERROR(VLOOKUP(A96,Add!$C$2:$D$429,2,FALSE),"")</f>
        <v>firstNamePrefix-&gt;밀크</v>
      </c>
    </row>
    <row r="97" spans="1:7" x14ac:dyDescent="0.45">
      <c r="A97" s="1" t="s">
        <v>292</v>
      </c>
      <c r="B97" s="1" t="s">
        <v>97</v>
      </c>
      <c r="C97" s="1" t="s">
        <v>293</v>
      </c>
      <c r="D97" s="1" t="s">
        <v>294</v>
      </c>
      <c r="E97" s="1" t="s">
        <v>1458</v>
      </c>
      <c r="G97" t="str">
        <f>IFERROR(VLOOKUP(A97,Add!$C$2:$D$429,2,FALSE),"")</f>
        <v>firstNamePrefix-&gt;스포일</v>
      </c>
    </row>
    <row r="98" spans="1:7" x14ac:dyDescent="0.45">
      <c r="A98" s="1" t="s">
        <v>295</v>
      </c>
      <c r="B98" s="1" t="s">
        <v>97</v>
      </c>
      <c r="C98" s="1" t="s">
        <v>296</v>
      </c>
      <c r="D98" s="1" t="s">
        <v>297</v>
      </c>
      <c r="E98" s="1" t="s">
        <v>1459</v>
      </c>
      <c r="G98" t="str">
        <f>IFERROR(VLOOKUP(A98,Add!$C$2:$D$429,2,FALSE),"")</f>
        <v>firstNamePrefix-&gt;헬</v>
      </c>
    </row>
    <row r="99" spans="1:7" x14ac:dyDescent="0.45">
      <c r="A99" s="1" t="s">
        <v>298</v>
      </c>
      <c r="B99" s="1" t="s">
        <v>97</v>
      </c>
      <c r="C99" s="1" t="s">
        <v>299</v>
      </c>
      <c r="D99" s="1" t="s">
        <v>300</v>
      </c>
      <c r="E99" s="1" t="s">
        <v>1460</v>
      </c>
      <c r="G99" t="str">
        <f>IFERROR(VLOOKUP(A99,Add!$C$2:$D$429,2,FALSE),"")</f>
        <v>firstNamePrefix-&gt;둠</v>
      </c>
    </row>
    <row r="100" spans="1:7" x14ac:dyDescent="0.45">
      <c r="A100" s="1" t="s">
        <v>301</v>
      </c>
      <c r="B100" s="1" t="s">
        <v>97</v>
      </c>
      <c r="C100" s="1" t="s">
        <v>302</v>
      </c>
      <c r="D100" s="1" t="s">
        <v>303</v>
      </c>
      <c r="E100" s="1" t="s">
        <v>1461</v>
      </c>
      <c r="G100" t="str">
        <f>IFERROR(VLOOKUP(A100,Add!$C$2:$D$429,2,FALSE),"")</f>
        <v>firstNamePrefix-&gt;파워</v>
      </c>
    </row>
    <row r="101" spans="1:7" x14ac:dyDescent="0.45">
      <c r="A101" s="1" t="s">
        <v>304</v>
      </c>
      <c r="B101" s="1" t="s">
        <v>97</v>
      </c>
      <c r="C101" s="1" t="s">
        <v>305</v>
      </c>
      <c r="D101" s="1" t="s">
        <v>306</v>
      </c>
      <c r="E101" s="1" t="s">
        <v>1462</v>
      </c>
      <c r="G101" t="str">
        <f>IFERROR(VLOOKUP(A101,Add!$C$2:$D$429,2,FALSE),"")</f>
        <v>firstNamePrefix-&gt;마스터</v>
      </c>
    </row>
    <row r="102" spans="1:7" x14ac:dyDescent="0.45">
      <c r="A102" s="1" t="s">
        <v>307</v>
      </c>
      <c r="B102" s="1" t="s">
        <v>97</v>
      </c>
      <c r="C102" s="1" t="s">
        <v>308</v>
      </c>
      <c r="D102" s="1" t="s">
        <v>309</v>
      </c>
      <c r="E102" s="1" t="s">
        <v>1463</v>
      </c>
      <c r="G102" t="str">
        <f>IFERROR(VLOOKUP(A102,Add!$C$2:$D$429,2,FALSE),"")</f>
        <v>firstNamePrefix-&gt;윔프</v>
      </c>
    </row>
    <row r="103" spans="1:7" x14ac:dyDescent="0.45">
      <c r="A103" s="1" t="s">
        <v>310</v>
      </c>
      <c r="B103" s="1" t="s">
        <v>97</v>
      </c>
      <c r="C103" s="1" t="s">
        <v>311</v>
      </c>
      <c r="D103" s="1" t="s">
        <v>312</v>
      </c>
      <c r="E103" s="1" t="s">
        <v>1464</v>
      </c>
      <c r="G103" t="str">
        <f>IFERROR(VLOOKUP(A103,Add!$C$2:$D$429,2,FALSE),"")</f>
        <v>firstNamePrefix-&gt;파우더</v>
      </c>
    </row>
    <row r="104" spans="1:7" x14ac:dyDescent="0.45">
      <c r="A104" s="1" t="s">
        <v>313</v>
      </c>
      <c r="B104" s="1" t="s">
        <v>97</v>
      </c>
      <c r="C104" s="1" t="s">
        <v>314</v>
      </c>
      <c r="D104" s="1" t="s">
        <v>315</v>
      </c>
      <c r="E104" s="1" t="s">
        <v>1465</v>
      </c>
      <c r="G104" t="str">
        <f>IFERROR(VLOOKUP(A104,Add!$C$2:$D$429,2,FALSE),"")</f>
        <v>firstNameSuffix-&gt;러버</v>
      </c>
    </row>
    <row r="105" spans="1:7" x14ac:dyDescent="0.45">
      <c r="A105" s="1" t="s">
        <v>316</v>
      </c>
      <c r="B105" s="1" t="s">
        <v>97</v>
      </c>
      <c r="C105" s="1" t="s">
        <v>317</v>
      </c>
      <c r="D105" s="1" t="s">
        <v>318</v>
      </c>
      <c r="E105" s="1" t="s">
        <v>1466</v>
      </c>
      <c r="G105" t="str">
        <f>IFERROR(VLOOKUP(A105,Add!$C$2:$D$429,2,FALSE),"")</f>
        <v>firstNameSuffix-&gt;포우</v>
      </c>
    </row>
    <row r="106" spans="1:7" x14ac:dyDescent="0.45">
      <c r="A106" s="1" t="s">
        <v>319</v>
      </c>
      <c r="B106" s="1" t="s">
        <v>97</v>
      </c>
      <c r="C106" s="1" t="s">
        <v>320</v>
      </c>
      <c r="D106" s="1" t="s">
        <v>321</v>
      </c>
      <c r="E106" s="1" t="s">
        <v>1467</v>
      </c>
      <c r="G106" t="str">
        <f>IFERROR(VLOOKUP(A106,Add!$C$2:$D$429,2,FALSE),"")</f>
        <v>firstNameSuffix-&gt;퍼프</v>
      </c>
    </row>
    <row r="107" spans="1:7" x14ac:dyDescent="0.45">
      <c r="A107" s="1" t="s">
        <v>322</v>
      </c>
      <c r="B107" s="1" t="s">
        <v>97</v>
      </c>
      <c r="C107" s="1" t="s">
        <v>323</v>
      </c>
      <c r="D107" s="1" t="s">
        <v>324</v>
      </c>
      <c r="E107" s="1" t="s">
        <v>1468</v>
      </c>
      <c r="G107" t="str">
        <f>IFERROR(VLOOKUP(A107,Add!$C$2:$D$429,2,FALSE),"")</f>
        <v>firstNameSuffix-&gt;컵</v>
      </c>
    </row>
    <row r="108" spans="1:7" x14ac:dyDescent="0.45">
      <c r="A108" s="1" t="s">
        <v>325</v>
      </c>
      <c r="B108" s="1" t="s">
        <v>97</v>
      </c>
      <c r="C108" s="1" t="s">
        <v>326</v>
      </c>
      <c r="D108" s="1" t="s">
        <v>327</v>
      </c>
      <c r="E108" s="1" t="s">
        <v>1469</v>
      </c>
      <c r="G108" t="str">
        <f>IFERROR(VLOOKUP(A108,Add!$C$2:$D$429,2,FALSE),"")</f>
        <v>firstNameSuffix-&gt;볼</v>
      </c>
    </row>
    <row r="109" spans="1:7" x14ac:dyDescent="0.45">
      <c r="A109" s="1" t="s">
        <v>328</v>
      </c>
      <c r="B109" s="1" t="s">
        <v>97</v>
      </c>
      <c r="C109" s="1" t="s">
        <v>329</v>
      </c>
      <c r="D109" s="1" t="s">
        <v>330</v>
      </c>
      <c r="E109" s="1" t="s">
        <v>1470</v>
      </c>
      <c r="G109" t="str">
        <f>IFERROR(VLOOKUP(A109,Add!$C$2:$D$429,2,FALSE),"")</f>
        <v>firstNameSuffix-&gt;블롭</v>
      </c>
    </row>
    <row r="110" spans="1:7" x14ac:dyDescent="0.45">
      <c r="A110" s="1" t="s">
        <v>331</v>
      </c>
      <c r="B110" s="1" t="s">
        <v>97</v>
      </c>
      <c r="C110" s="1" t="s">
        <v>332</v>
      </c>
      <c r="D110" s="1" t="s">
        <v>333</v>
      </c>
      <c r="E110" s="1" t="s">
        <v>1471</v>
      </c>
      <c r="G110" t="str">
        <f>IFERROR(VLOOKUP(A110,Add!$C$2:$D$429,2,FALSE),"")</f>
        <v>firstNameSuffix-&gt;윌클</v>
      </c>
    </row>
    <row r="111" spans="1:7" x14ac:dyDescent="0.45">
      <c r="A111" s="1" t="s">
        <v>334</v>
      </c>
      <c r="B111" s="1" t="s">
        <v>97</v>
      </c>
      <c r="C111" s="1" t="s">
        <v>335</v>
      </c>
      <c r="D111" s="1" t="s">
        <v>336</v>
      </c>
      <c r="E111" s="1" t="s">
        <v>1472</v>
      </c>
      <c r="G111" t="str">
        <f>IFERROR(VLOOKUP(A111,Add!$C$2:$D$429,2,FALSE),"")</f>
        <v>firstNameSuffix-&gt;빈</v>
      </c>
    </row>
    <row r="112" spans="1:7" x14ac:dyDescent="0.45">
      <c r="A112" s="1" t="s">
        <v>337</v>
      </c>
      <c r="B112" s="1" t="s">
        <v>97</v>
      </c>
      <c r="C112" s="1" t="s">
        <v>338</v>
      </c>
      <c r="D112" s="1" t="s">
        <v>339</v>
      </c>
      <c r="E112" s="1" t="s">
        <v>1473</v>
      </c>
      <c r="G112" t="str">
        <f>IFERROR(VLOOKUP(A112,Add!$C$2:$D$429,2,FALSE),"")</f>
        <v>firstNameSuffix-&gt;푸딩</v>
      </c>
    </row>
    <row r="113" spans="1:7" x14ac:dyDescent="0.45">
      <c r="A113" s="1" t="s">
        <v>340</v>
      </c>
      <c r="B113" s="1" t="s">
        <v>97</v>
      </c>
      <c r="C113" s="1" t="s">
        <v>341</v>
      </c>
      <c r="D113" s="1" t="s">
        <v>342</v>
      </c>
      <c r="E113" s="1" t="s">
        <v>1474</v>
      </c>
      <c r="G113" t="str">
        <f>IFERROR(VLOOKUP(A113,Add!$C$2:$D$429,2,FALSE),"")</f>
        <v>firstNameSuffix-&gt;구버</v>
      </c>
    </row>
    <row r="114" spans="1:7" x14ac:dyDescent="0.45">
      <c r="A114" s="1" t="s">
        <v>343</v>
      </c>
      <c r="B114" s="1" t="s">
        <v>97</v>
      </c>
      <c r="C114" s="1" t="s">
        <v>344</v>
      </c>
      <c r="D114" s="1" t="s">
        <v>345</v>
      </c>
      <c r="E114" s="1" t="s">
        <v>1475</v>
      </c>
      <c r="G114" t="str">
        <f>IFERROR(VLOOKUP(A114,Add!$C$2:$D$429,2,FALSE),"")</f>
        <v>firstNameSuffix-&gt;껌</v>
      </c>
    </row>
    <row r="115" spans="1:7" x14ac:dyDescent="0.45">
      <c r="A115" s="1" t="s">
        <v>346</v>
      </c>
      <c r="B115" s="1" t="s">
        <v>97</v>
      </c>
      <c r="C115" s="1" t="s">
        <v>347</v>
      </c>
      <c r="D115" s="1" t="s">
        <v>348</v>
      </c>
      <c r="E115" s="1" t="s">
        <v>1476</v>
      </c>
      <c r="G115" t="str">
        <f>IFERROR(VLOOKUP(A115,Add!$C$2:$D$429,2,FALSE),"")</f>
        <v>firstNameSuffix-&gt;그런지</v>
      </c>
    </row>
    <row r="116" spans="1:7" x14ac:dyDescent="0.45">
      <c r="A116" s="1" t="s">
        <v>349</v>
      </c>
      <c r="B116" s="1" t="s">
        <v>97</v>
      </c>
      <c r="C116" s="1" t="s">
        <v>350</v>
      </c>
      <c r="D116" s="1" t="s">
        <v>351</v>
      </c>
      <c r="E116" s="1" t="s">
        <v>1477</v>
      </c>
      <c r="G116" t="str">
        <f>IFERROR(VLOOKUP(A116,Add!$C$2:$D$429,2,FALSE),"")</f>
        <v>firstNameSuffix-&gt;스파클</v>
      </c>
    </row>
    <row r="117" spans="1:7" x14ac:dyDescent="0.45">
      <c r="A117" s="1" t="s">
        <v>352</v>
      </c>
      <c r="B117" s="1" t="s">
        <v>97</v>
      </c>
      <c r="C117" s="1" t="s">
        <v>353</v>
      </c>
      <c r="D117" s="1" t="s">
        <v>354</v>
      </c>
      <c r="E117" s="1" t="s">
        <v>1478</v>
      </c>
      <c r="G117" t="str">
        <f>IFERROR(VLOOKUP(A117,Add!$C$2:$D$429,2,FALSE),"")</f>
        <v>firstNameSuffix-&gt;스퀴시</v>
      </c>
    </row>
    <row r="118" spans="1:7" x14ac:dyDescent="0.45">
      <c r="A118" s="1" t="s">
        <v>355</v>
      </c>
      <c r="B118" s="1" t="s">
        <v>97</v>
      </c>
      <c r="C118" s="1" t="s">
        <v>356</v>
      </c>
      <c r="D118" s="1" t="s">
        <v>357</v>
      </c>
      <c r="E118" s="1" t="s">
        <v>1479</v>
      </c>
      <c r="G118" t="str">
        <f>IFERROR(VLOOKUP(A118,Add!$C$2:$D$429,2,FALSE),"")</f>
        <v>firstNameSuffix-&gt;피치</v>
      </c>
    </row>
    <row r="119" spans="1:7" x14ac:dyDescent="0.45">
      <c r="A119" s="1" t="s">
        <v>358</v>
      </c>
      <c r="B119" s="1" t="s">
        <v>97</v>
      </c>
      <c r="C119" s="1" t="s">
        <v>359</v>
      </c>
      <c r="D119" s="1" t="s">
        <v>360</v>
      </c>
      <c r="E119" s="1" t="s">
        <v>1480</v>
      </c>
      <c r="G119" t="str">
        <f>IFERROR(VLOOKUP(A119,Add!$C$2:$D$429,2,FALSE),"")</f>
        <v>firstNameSuffix-&gt;매로우</v>
      </c>
    </row>
    <row r="120" spans="1:7" x14ac:dyDescent="0.45">
      <c r="A120" s="1" t="s">
        <v>361</v>
      </c>
      <c r="B120" s="1" t="s">
        <v>97</v>
      </c>
      <c r="C120" s="1" t="s">
        <v>362</v>
      </c>
      <c r="D120" s="1" t="s">
        <v>363</v>
      </c>
      <c r="E120" s="1" t="s">
        <v>1481</v>
      </c>
      <c r="G120" t="str">
        <f>IFERROR(VLOOKUP(A120,Add!$C$2:$D$429,2,FALSE),"")</f>
        <v>firstNameSuffix-&gt;멜로우</v>
      </c>
    </row>
    <row r="121" spans="1:7" x14ac:dyDescent="0.45">
      <c r="A121" s="1" t="s">
        <v>364</v>
      </c>
      <c r="B121" s="1" t="s">
        <v>97</v>
      </c>
      <c r="C121" s="1" t="s">
        <v>365</v>
      </c>
      <c r="D121" s="1" t="s">
        <v>366</v>
      </c>
      <c r="E121" s="1" t="s">
        <v>1482</v>
      </c>
      <c r="G121" t="str">
        <f>IFERROR(VLOOKUP(A121,Add!$C$2:$D$429,2,FALSE),"")</f>
        <v>firstNameSuffix-&gt;버블</v>
      </c>
    </row>
    <row r="122" spans="1:7" x14ac:dyDescent="0.45">
      <c r="A122" s="1" t="s">
        <v>367</v>
      </c>
      <c r="B122" s="1" t="s">
        <v>97</v>
      </c>
      <c r="C122" s="1" t="s">
        <v>368</v>
      </c>
      <c r="D122" s="1" t="s">
        <v>369</v>
      </c>
      <c r="E122" s="1" t="s">
        <v>1483</v>
      </c>
      <c r="G122" t="str">
        <f>IFERROR(VLOOKUP(A122,Add!$C$2:$D$429,2,FALSE),"")</f>
        <v>firstNameSuffix-&gt;청크</v>
      </c>
    </row>
    <row r="123" spans="1:7" x14ac:dyDescent="0.45">
      <c r="A123" s="1" t="s">
        <v>370</v>
      </c>
      <c r="B123" s="1" t="s">
        <v>97</v>
      </c>
      <c r="C123" s="1" t="s">
        <v>371</v>
      </c>
      <c r="D123" s="1" t="s">
        <v>372</v>
      </c>
      <c r="E123" s="1" t="s">
        <v>1484</v>
      </c>
      <c r="G123" t="str">
        <f>IFERROR(VLOOKUP(A123,Add!$C$2:$D$429,2,FALSE),"")</f>
        <v>firstNameSuffix-&gt;스낵</v>
      </c>
    </row>
    <row r="124" spans="1:7" x14ac:dyDescent="0.45">
      <c r="A124" s="1" t="s">
        <v>373</v>
      </c>
      <c r="B124" s="1" t="s">
        <v>97</v>
      </c>
      <c r="C124" s="1" t="s">
        <v>374</v>
      </c>
      <c r="D124" s="1" t="s">
        <v>375</v>
      </c>
      <c r="E124" s="1" t="s">
        <v>1485</v>
      </c>
      <c r="G124" t="str">
        <f>IFERROR(VLOOKUP(A124,Add!$C$2:$D$429,2,FALSE),"")</f>
        <v>firstNameSuffix-&gt;우</v>
      </c>
    </row>
    <row r="125" spans="1:7" x14ac:dyDescent="0.45">
      <c r="A125" s="1" t="s">
        <v>376</v>
      </c>
      <c r="B125" s="1" t="s">
        <v>97</v>
      </c>
      <c r="C125" s="1" t="s">
        <v>377</v>
      </c>
      <c r="D125" s="1" t="s">
        <v>378</v>
      </c>
      <c r="E125" s="1" t="s">
        <v>1486</v>
      </c>
      <c r="G125" t="str">
        <f>IFERROR(VLOOKUP(A125,Add!$C$2:$D$429,2,FALSE),"")</f>
        <v>firstNameSuffix-&gt;루</v>
      </c>
    </row>
    <row r="126" spans="1:7" x14ac:dyDescent="0.45">
      <c r="A126" s="1" t="s">
        <v>379</v>
      </c>
      <c r="B126" s="1" t="s">
        <v>97</v>
      </c>
      <c r="C126" s="1" t="s">
        <v>380</v>
      </c>
      <c r="D126" s="1" t="s">
        <v>381</v>
      </c>
      <c r="E126" s="1" t="s">
        <v>1487</v>
      </c>
      <c r="G126" t="str">
        <f>IFERROR(VLOOKUP(A126,Add!$C$2:$D$429,2,FALSE),"")</f>
        <v>firstNameSuffix-&gt;부</v>
      </c>
    </row>
    <row r="127" spans="1:7" x14ac:dyDescent="0.45">
      <c r="A127" s="1" t="s">
        <v>382</v>
      </c>
      <c r="B127" s="1" t="s">
        <v>97</v>
      </c>
      <c r="C127" s="1" t="s">
        <v>383</v>
      </c>
      <c r="D127" s="1" t="s">
        <v>384</v>
      </c>
      <c r="E127" s="1" t="s">
        <v>1488</v>
      </c>
      <c r="G127" t="str">
        <f>IFERROR(VLOOKUP(A127,Add!$C$2:$D$429,2,FALSE),"")</f>
        <v>firstNameSuffix-&gt;글롭</v>
      </c>
    </row>
    <row r="128" spans="1:7" x14ac:dyDescent="0.45">
      <c r="A128" s="1" t="s">
        <v>385</v>
      </c>
      <c r="B128" s="1" t="s">
        <v>97</v>
      </c>
      <c r="C128" s="1" t="s">
        <v>386</v>
      </c>
      <c r="D128" s="1" t="s">
        <v>387</v>
      </c>
      <c r="E128" s="1" t="s">
        <v>1489</v>
      </c>
      <c r="G128" t="str">
        <f>IFERROR(VLOOKUP(A128,Add!$C$2:$D$429,2,FALSE),"")</f>
        <v>firstNameSuffix-&gt;구</v>
      </c>
    </row>
    <row r="129" spans="1:7" x14ac:dyDescent="0.45">
      <c r="A129" s="1" t="s">
        <v>388</v>
      </c>
      <c r="B129" s="1" t="s">
        <v>97</v>
      </c>
      <c r="C129" s="1" t="s">
        <v>389</v>
      </c>
      <c r="D129" s="1" t="s">
        <v>390</v>
      </c>
      <c r="E129" s="1" t="s">
        <v>1490</v>
      </c>
      <c r="G129" t="str">
        <f>IFERROR(VLOOKUP(A129,Add!$C$2:$D$429,2,FALSE),"")</f>
        <v>firstNameSuffix-&gt;스테르</v>
      </c>
    </row>
    <row r="130" spans="1:7" x14ac:dyDescent="0.45">
      <c r="A130" s="1" t="s">
        <v>391</v>
      </c>
      <c r="B130" s="1" t="s">
        <v>97</v>
      </c>
      <c r="C130" s="1" t="s">
        <v>392</v>
      </c>
      <c r="D130" s="1" t="s">
        <v>393</v>
      </c>
      <c r="E130" s="1" t="s">
        <v>1491</v>
      </c>
      <c r="G130" t="str">
        <f>IFERROR(VLOOKUP(A130,Add!$C$2:$D$429,2,FALSE),"")</f>
        <v>firstNameSuffix-&gt;슬러지</v>
      </c>
    </row>
    <row r="131" spans="1:7" x14ac:dyDescent="0.45">
      <c r="A131" s="1" t="s">
        <v>394</v>
      </c>
      <c r="B131" s="1" t="s">
        <v>97</v>
      </c>
      <c r="C131" s="1" t="s">
        <v>395</v>
      </c>
      <c r="D131" s="1" t="s">
        <v>396</v>
      </c>
      <c r="E131" s="1" t="s">
        <v>1492</v>
      </c>
      <c r="G131" t="str">
        <f>IFERROR(VLOOKUP(A131,Add!$C$2:$D$429,2,FALSE),"")</f>
        <v>firstNameSuffix-&gt;머크</v>
      </c>
    </row>
    <row r="132" spans="1:7" x14ac:dyDescent="0.45">
      <c r="A132" s="1" t="s">
        <v>397</v>
      </c>
      <c r="B132" s="1" t="s">
        <v>97</v>
      </c>
      <c r="C132" s="1" t="s">
        <v>398</v>
      </c>
      <c r="D132" s="1" t="s">
        <v>399</v>
      </c>
      <c r="E132" s="1" t="s">
        <v>1493</v>
      </c>
      <c r="G132" t="str">
        <f>IFERROR(VLOOKUP(A132,Add!$C$2:$D$429,2,FALSE),"")</f>
        <v>firstNameSuffix-&gt;슬라임</v>
      </c>
    </row>
    <row r="133" spans="1:7" x14ac:dyDescent="0.45">
      <c r="A133" s="1" t="s">
        <v>400</v>
      </c>
      <c r="B133" s="1" t="s">
        <v>97</v>
      </c>
      <c r="C133" s="1" t="s">
        <v>401</v>
      </c>
      <c r="D133" s="1" t="s">
        <v>402</v>
      </c>
      <c r="E133" s="1" t="s">
        <v>1494</v>
      </c>
      <c r="G133" t="str">
        <f>IFERROR(VLOOKUP(A133,Add!$C$2:$D$429,2,FALSE),"")</f>
        <v>firstNameSuffix-&gt;버스트</v>
      </c>
    </row>
    <row r="134" spans="1:7" x14ac:dyDescent="0.45">
      <c r="A134" s="1" t="s">
        <v>403</v>
      </c>
      <c r="B134" s="1" t="s">
        <v>97</v>
      </c>
      <c r="C134" s="1" t="s">
        <v>404</v>
      </c>
      <c r="D134" s="1" t="s">
        <v>405</v>
      </c>
      <c r="E134" s="1" t="s">
        <v>1495</v>
      </c>
      <c r="G134" t="str">
        <f>IFERROR(VLOOKUP(A134,Add!$C$2:$D$429,2,FALSE),"")</f>
        <v>firstNameSuffix-&gt;캔디</v>
      </c>
    </row>
    <row r="135" spans="1:7" x14ac:dyDescent="0.45">
      <c r="A135" s="1" t="s">
        <v>406</v>
      </c>
      <c r="B135" s="1" t="s">
        <v>97</v>
      </c>
      <c r="C135" s="1" t="s">
        <v>407</v>
      </c>
      <c r="D135" s="1" t="s">
        <v>408</v>
      </c>
      <c r="E135" s="1" t="s">
        <v>1496</v>
      </c>
      <c r="G135" t="str">
        <f>IFERROR(VLOOKUP(A135,Add!$C$2:$D$429,2,FALSE),"")</f>
        <v>firstNameSuffix-&gt;그레이프</v>
      </c>
    </row>
    <row r="136" spans="1:7" x14ac:dyDescent="0.45">
      <c r="A136" s="1" t="s">
        <v>409</v>
      </c>
      <c r="B136" s="1" t="s">
        <v>97</v>
      </c>
      <c r="C136" s="1" t="s">
        <v>410</v>
      </c>
      <c r="D136" s="1" t="s">
        <v>411</v>
      </c>
      <c r="E136" s="1" t="s">
        <v>1497</v>
      </c>
      <c r="G136" t="str">
        <f>IFERROR(VLOOKUP(A136,Add!$C$2:$D$429,2,FALSE),"")</f>
        <v>firstNameSuffix-&gt;파이</v>
      </c>
    </row>
    <row r="137" spans="1:7" x14ac:dyDescent="0.45">
      <c r="A137" s="1" t="s">
        <v>412</v>
      </c>
      <c r="B137" s="1" t="s">
        <v>97</v>
      </c>
      <c r="C137" s="1" t="s">
        <v>413</v>
      </c>
      <c r="D137" s="1" t="s">
        <v>414</v>
      </c>
      <c r="E137" s="1" t="s">
        <v>1498</v>
      </c>
      <c r="G137" t="str">
        <f>IFERROR(VLOOKUP(A137,Add!$C$2:$D$429,2,FALSE),"")</f>
        <v>firstNameSuffix-&gt;툿</v>
      </c>
    </row>
    <row r="138" spans="1:7" x14ac:dyDescent="0.45">
      <c r="A138" s="1" t="s">
        <v>415</v>
      </c>
      <c r="B138" s="1" t="s">
        <v>97</v>
      </c>
      <c r="C138" s="1" t="s">
        <v>416</v>
      </c>
      <c r="D138" s="1" t="s">
        <v>417</v>
      </c>
      <c r="E138" s="1" t="s">
        <v>1499</v>
      </c>
      <c r="G138" t="str">
        <f>IFERROR(VLOOKUP(A138,Add!$C$2:$D$429,2,FALSE),"")</f>
        <v>firstNameSuffix-&gt;니블러</v>
      </c>
    </row>
    <row r="139" spans="1:7" x14ac:dyDescent="0.45">
      <c r="A139" s="1" t="s">
        <v>418</v>
      </c>
      <c r="B139" s="1" t="s">
        <v>97</v>
      </c>
      <c r="C139" s="1" t="s">
        <v>419</v>
      </c>
      <c r="D139" s="1" t="s">
        <v>420</v>
      </c>
      <c r="E139" s="1" t="s">
        <v>1500</v>
      </c>
      <c r="G139" t="str">
        <f>IFERROR(VLOOKUP(A139,Add!$C$2:$D$429,2,FALSE),"")</f>
        <v>firstNameSuffix-&gt;구미</v>
      </c>
    </row>
    <row r="140" spans="1:7" x14ac:dyDescent="0.45">
      <c r="A140" s="1" t="s">
        <v>421</v>
      </c>
      <c r="B140" s="1" t="s">
        <v>97</v>
      </c>
      <c r="C140" s="1" t="s">
        <v>422</v>
      </c>
      <c r="D140" s="1" t="s">
        <v>423</v>
      </c>
      <c r="E140" s="1" t="s">
        <v>1501</v>
      </c>
      <c r="G140" t="str">
        <f>IFERROR(VLOOKUP(A140,Add!$C$2:$D$429,2,FALSE),"")</f>
        <v>firstNameSuffix-&gt;젤리</v>
      </c>
    </row>
    <row r="141" spans="1:7" x14ac:dyDescent="0.45">
      <c r="A141" s="1" t="s">
        <v>424</v>
      </c>
      <c r="B141" s="1" t="s">
        <v>97</v>
      </c>
      <c r="C141" s="1" t="s">
        <v>425</v>
      </c>
      <c r="D141" s="1" t="s">
        <v>426</v>
      </c>
      <c r="E141" s="1" t="s">
        <v>1502</v>
      </c>
      <c r="G141" t="str">
        <f>IFERROR(VLOOKUP(A141,Add!$C$2:$D$429,2,FALSE),"")</f>
        <v>firstNameSuffix-&gt;드롭</v>
      </c>
    </row>
    <row r="142" spans="1:7" x14ac:dyDescent="0.45">
      <c r="A142" s="1" t="s">
        <v>427</v>
      </c>
      <c r="B142" s="1" t="s">
        <v>97</v>
      </c>
      <c r="C142" s="1" t="s">
        <v>428</v>
      </c>
      <c r="D142" s="1" t="s">
        <v>429</v>
      </c>
      <c r="E142" s="1" t="s">
        <v>1503</v>
      </c>
      <c r="G142" t="str">
        <f>IFERROR(VLOOKUP(A142,Add!$C$2:$D$429,2,FALSE),"")</f>
        <v>firstNameSuffix-&gt;트윌</v>
      </c>
    </row>
    <row r="143" spans="1:7" x14ac:dyDescent="0.45">
      <c r="A143" s="1" t="s">
        <v>430</v>
      </c>
      <c r="B143" s="1" t="s">
        <v>97</v>
      </c>
      <c r="C143" s="1" t="s">
        <v>431</v>
      </c>
      <c r="D143" s="1" t="s">
        <v>345</v>
      </c>
      <c r="E143" s="1" t="s">
        <v>1504</v>
      </c>
      <c r="G143" t="str">
        <f>IFERROR(VLOOKUP(A143,Add!$C$2:$D$429,2,FALSE),"")</f>
        <v>firstNameSuffix-&gt;검</v>
      </c>
    </row>
    <row r="144" spans="1:7" x14ac:dyDescent="0.45">
      <c r="A144" s="1" t="s">
        <v>432</v>
      </c>
      <c r="B144" s="1" t="s">
        <v>97</v>
      </c>
      <c r="C144" s="1" t="s">
        <v>433</v>
      </c>
      <c r="D144" s="1" t="s">
        <v>434</v>
      </c>
      <c r="E144" s="1" t="s">
        <v>434</v>
      </c>
      <c r="G144" t="str">
        <f>IFERROR(VLOOKUP(A144,Add!$C$2:$D$429,2,FALSE),"")</f>
        <v>firstNameSuffix-&gt;taffy</v>
      </c>
    </row>
    <row r="145" spans="1:7" x14ac:dyDescent="0.45">
      <c r="A145" s="1" t="s">
        <v>435</v>
      </c>
      <c r="B145" s="1" t="s">
        <v>97</v>
      </c>
      <c r="C145" s="1" t="s">
        <v>436</v>
      </c>
      <c r="D145" s="1" t="s">
        <v>437</v>
      </c>
      <c r="E145" s="1" t="s">
        <v>1505</v>
      </c>
      <c r="G145" t="str">
        <f>IFERROR(VLOOKUP(A145,Add!$C$2:$D$429,2,FALSE),"")</f>
        <v>firstNameSuffix-&gt;겅크</v>
      </c>
    </row>
    <row r="146" spans="1:7" x14ac:dyDescent="0.45">
      <c r="A146" s="1" t="s">
        <v>438</v>
      </c>
      <c r="B146" s="1" t="s">
        <v>97</v>
      </c>
      <c r="C146" s="1" t="s">
        <v>439</v>
      </c>
      <c r="D146" s="1" t="s">
        <v>440</v>
      </c>
      <c r="E146" s="1" t="s">
        <v>1506</v>
      </c>
      <c r="G146" t="str">
        <f>IFERROR(VLOOKUP(A146,Add!$C$2:$D$429,2,FALSE),"")</f>
        <v>firstNameSuffix-&gt;롤</v>
      </c>
    </row>
    <row r="147" spans="1:7" x14ac:dyDescent="0.45">
      <c r="A147" s="1" t="s">
        <v>441</v>
      </c>
      <c r="B147" s="1" t="s">
        <v>97</v>
      </c>
      <c r="C147" s="1" t="s">
        <v>442</v>
      </c>
      <c r="D147" s="1" t="s">
        <v>443</v>
      </c>
      <c r="E147" s="1" t="s">
        <v>1507</v>
      </c>
      <c r="G147" t="str">
        <f>IFERROR(VLOOKUP(A147,Add!$C$2:$D$429,2,FALSE),"")</f>
        <v>firstNameSuffix-&gt;스트리머</v>
      </c>
    </row>
    <row r="148" spans="1:7" x14ac:dyDescent="0.45">
      <c r="A148" s="1" t="s">
        <v>444</v>
      </c>
      <c r="B148" s="1" t="s">
        <v>97</v>
      </c>
      <c r="C148" s="1" t="s">
        <v>445</v>
      </c>
      <c r="D148" s="1" t="s">
        <v>446</v>
      </c>
      <c r="E148" s="1" t="s">
        <v>1508</v>
      </c>
      <c r="G148" t="str">
        <f>IFERROR(VLOOKUP(A148,Add!$C$2:$D$429,2,FALSE),"")</f>
        <v>firstNameSuffix-&gt;팩</v>
      </c>
    </row>
    <row r="149" spans="1:7" x14ac:dyDescent="0.45">
      <c r="A149" s="1" t="s">
        <v>447</v>
      </c>
      <c r="B149" s="1" t="s">
        <v>97</v>
      </c>
      <c r="C149" s="1" t="s">
        <v>448</v>
      </c>
      <c r="D149" s="1" t="s">
        <v>449</v>
      </c>
      <c r="E149" s="1" t="s">
        <v>1509</v>
      </c>
      <c r="G149" t="str">
        <f>IFERROR(VLOOKUP(A149,Add!$C$2:$D$429,2,FALSE),"")</f>
        <v>firstNameSuffix-&gt;데스</v>
      </c>
    </row>
    <row r="150" spans="1:7" x14ac:dyDescent="0.45">
      <c r="A150" s="1" t="s">
        <v>450</v>
      </c>
      <c r="B150" s="1" t="s">
        <v>97</v>
      </c>
      <c r="C150" s="1" t="s">
        <v>451</v>
      </c>
      <c r="D150" s="1" t="s">
        <v>452</v>
      </c>
      <c r="E150" s="1" t="s">
        <v>1510</v>
      </c>
      <c r="G150" t="str">
        <f>IFERROR(VLOOKUP(A150,Add!$C$2:$D$429,2,FALSE),"")</f>
        <v>firstNameSuffix-&gt;비트</v>
      </c>
    </row>
    <row r="151" spans="1:7" x14ac:dyDescent="0.45">
      <c r="A151" s="1" t="s">
        <v>453</v>
      </c>
      <c r="B151" s="1" t="s">
        <v>97</v>
      </c>
      <c r="C151" s="1" t="s">
        <v>454</v>
      </c>
      <c r="D151" s="1" t="s">
        <v>455</v>
      </c>
      <c r="E151" s="1" t="s">
        <v>1511</v>
      </c>
      <c r="G151" t="str">
        <f>IFERROR(VLOOKUP(A151,Add!$C$2:$D$429,2,FALSE),"")</f>
        <v>firstNameSuffix-&gt;대쉬</v>
      </c>
    </row>
    <row r="152" spans="1:7" x14ac:dyDescent="0.45">
      <c r="A152" s="1" t="s">
        <v>456</v>
      </c>
      <c r="B152" s="1" t="s">
        <v>97</v>
      </c>
      <c r="C152" s="1" t="s">
        <v>457</v>
      </c>
      <c r="D152" s="1" t="s">
        <v>458</v>
      </c>
      <c r="E152" s="1" t="s">
        <v>1512</v>
      </c>
      <c r="G152" t="str">
        <f>IFERROR(VLOOKUP(A152,Add!$C$2:$D$429,2,FALSE),"")</f>
        <v>firstNameSuffix-&gt;킹</v>
      </c>
    </row>
    <row r="153" spans="1:7" x14ac:dyDescent="0.45">
      <c r="A153" s="1" t="s">
        <v>459</v>
      </c>
      <c r="B153" s="1" t="s">
        <v>97</v>
      </c>
      <c r="C153" s="1" t="s">
        <v>460</v>
      </c>
      <c r="D153" s="1" t="s">
        <v>461</v>
      </c>
      <c r="E153" s="1" t="s">
        <v>1513</v>
      </c>
      <c r="G153" t="str">
        <f>IFERROR(VLOOKUP(A153,Add!$C$2:$D$429,2,FALSE),"")</f>
        <v>firstNameSuffix-&gt;나이트</v>
      </c>
    </row>
    <row r="154" spans="1:7" x14ac:dyDescent="0.45">
      <c r="A154" s="1" t="s">
        <v>462</v>
      </c>
      <c r="B154" s="1" t="s">
        <v>97</v>
      </c>
      <c r="C154" s="1" t="s">
        <v>463</v>
      </c>
      <c r="D154" s="1" t="s">
        <v>464</v>
      </c>
      <c r="E154" s="1" t="s">
        <v>1514</v>
      </c>
      <c r="G154" t="str">
        <f>IFERROR(VLOOKUP(A154,Add!$C$2:$D$429,2,FALSE),"")</f>
        <v>firstNameSuffix-&gt;로드</v>
      </c>
    </row>
    <row r="155" spans="1:7" x14ac:dyDescent="0.45">
      <c r="A155" s="1" t="s">
        <v>465</v>
      </c>
      <c r="B155" s="1" t="s">
        <v>97</v>
      </c>
      <c r="C155" s="1" t="s">
        <v>466</v>
      </c>
      <c r="D155" s="1" t="s">
        <v>467</v>
      </c>
      <c r="E155" s="1" t="s">
        <v>1515</v>
      </c>
      <c r="G155" t="str">
        <f>IFERROR(VLOOKUP(A155,Add!$C$2:$D$429,2,FALSE),"")</f>
        <v>firstNameSuffix-&gt;몬</v>
      </c>
    </row>
    <row r="156" spans="1:7" x14ac:dyDescent="0.45">
      <c r="A156" s="1" t="s">
        <v>468</v>
      </c>
      <c r="B156" s="1" t="s">
        <v>97</v>
      </c>
      <c r="C156" s="1" t="s">
        <v>469</v>
      </c>
      <c r="D156" s="1" t="s">
        <v>467</v>
      </c>
      <c r="E156" s="1" t="s">
        <v>1515</v>
      </c>
      <c r="G156" t="str">
        <f>IFERROR(VLOOKUP(A156,Add!$C$2:$D$429,2,FALSE),"")</f>
        <v>firstNameSuffix-&gt;몬</v>
      </c>
    </row>
    <row r="157" spans="1:7" x14ac:dyDescent="0.45">
      <c r="A157" s="1" t="s">
        <v>470</v>
      </c>
      <c r="B157" s="1" t="s">
        <v>97</v>
      </c>
      <c r="C157" s="1" t="s">
        <v>471</v>
      </c>
      <c r="D157" s="1" t="s">
        <v>472</v>
      </c>
      <c r="E157" s="1" t="s">
        <v>1516</v>
      </c>
      <c r="G157" t="str">
        <f>IFERROR(VLOOKUP(A157,Add!$C$2:$D$429,2,FALSE),"")</f>
        <v>firstNameSuffix-&gt;아이몬</v>
      </c>
    </row>
    <row r="158" spans="1:7" x14ac:dyDescent="0.45">
      <c r="A158" s="1" t="s">
        <v>473</v>
      </c>
      <c r="B158" s="1" t="s">
        <v>97</v>
      </c>
      <c r="C158" s="1" t="s">
        <v>474</v>
      </c>
      <c r="D158" s="1" t="s">
        <v>472</v>
      </c>
      <c r="E158" s="1" t="s">
        <v>1517</v>
      </c>
      <c r="G158" t="str">
        <f>IFERROR(VLOOKUP(A158,Add!$C$2:$D$429,2,FALSE),"")</f>
        <v>firstNameSuffix-&gt;이몬</v>
      </c>
    </row>
    <row r="159" spans="1:7" x14ac:dyDescent="0.45">
      <c r="A159" s="1" t="s">
        <v>475</v>
      </c>
      <c r="B159" s="1" t="s">
        <v>97</v>
      </c>
      <c r="C159" s="1" t="s">
        <v>476</v>
      </c>
      <c r="D159" s="1" t="s">
        <v>477</v>
      </c>
      <c r="E159" s="1" t="s">
        <v>1518</v>
      </c>
      <c r="G159" t="str">
        <f>IFERROR(VLOOKUP(A159,Add!$C$2:$D$429,2,FALSE),"")</f>
        <v>firstNameSuffix-&gt;무커스</v>
      </c>
    </row>
    <row r="160" spans="1:7" x14ac:dyDescent="0.45">
      <c r="A160" s="1" t="s">
        <v>478</v>
      </c>
      <c r="B160" s="1" t="s">
        <v>97</v>
      </c>
      <c r="C160" s="1" t="s">
        <v>479</v>
      </c>
      <c r="D160" s="1" t="s">
        <v>480</v>
      </c>
      <c r="E160" s="1" t="s">
        <v>1519</v>
      </c>
      <c r="G160" t="str">
        <f>IFERROR(VLOOKUP(A160,Add!$C$2:$D$429,2,FALSE),"")</f>
        <v>firstNameSuffix-&gt;베이트</v>
      </c>
    </row>
    <row r="161" spans="1:7" x14ac:dyDescent="0.45">
      <c r="A161" s="1" t="s">
        <v>481</v>
      </c>
      <c r="B161" s="1" t="s">
        <v>97</v>
      </c>
      <c r="C161" s="1" t="s">
        <v>482</v>
      </c>
      <c r="D161" s="1" t="s">
        <v>483</v>
      </c>
      <c r="E161" s="1" t="s">
        <v>1519</v>
      </c>
      <c r="G161" t="str">
        <f>IFERROR(VLOOKUP(A161,Add!$C$2:$D$429,2,FALSE),"")</f>
        <v>firstNameSuffix-&gt;베이트</v>
      </c>
    </row>
    <row r="162" spans="1:7" x14ac:dyDescent="0.45">
      <c r="A162" s="1" t="s">
        <v>484</v>
      </c>
      <c r="B162" s="1" t="s">
        <v>97</v>
      </c>
      <c r="C162" s="1" t="s">
        <v>485</v>
      </c>
      <c r="D162" s="1" t="s">
        <v>486</v>
      </c>
      <c r="E162" s="1" t="s">
        <v>1520</v>
      </c>
      <c r="G162" t="str">
        <f>IFERROR(VLOOKUP(A162,Add!$C$2:$D$429,2,FALSE),"")</f>
        <v>firstNameSuffix-&gt;림</v>
      </c>
    </row>
    <row r="163" spans="1:7" x14ac:dyDescent="0.45">
      <c r="A163" s="1" t="s">
        <v>487</v>
      </c>
      <c r="B163" s="1" t="s">
        <v>97</v>
      </c>
      <c r="C163" s="1" t="s">
        <v>488</v>
      </c>
      <c r="D163" s="1" t="s">
        <v>489</v>
      </c>
      <c r="E163" s="1" t="s">
        <v>1521</v>
      </c>
      <c r="G163" t="str">
        <f>IFERROR(VLOOKUP(A163,Add!$C$2:$D$429,2,FALSE),"")</f>
        <v>firstNameSuffix-&gt;우루</v>
      </c>
    </row>
    <row r="164" spans="1:7" x14ac:dyDescent="0.45">
      <c r="A164" s="1" t="s">
        <v>490</v>
      </c>
      <c r="B164" s="1" t="s">
        <v>97</v>
      </c>
      <c r="C164" s="1" t="s">
        <v>491</v>
      </c>
      <c r="D164" s="1" t="s">
        <v>492</v>
      </c>
      <c r="E164" s="1" t="s">
        <v>1522</v>
      </c>
      <c r="G164" t="str">
        <f>IFERROR(VLOOKUP(A164,Add!$C$2:$D$429,2,FALSE),"")</f>
        <v>firstNameSuffix-&gt;베이비</v>
      </c>
    </row>
    <row r="165" spans="1:7" x14ac:dyDescent="0.45">
      <c r="A165" s="1" t="s">
        <v>493</v>
      </c>
      <c r="B165" s="1" t="s">
        <v>97</v>
      </c>
      <c r="C165" s="1" t="s">
        <v>494</v>
      </c>
      <c r="D165" s="1" t="s">
        <v>495</v>
      </c>
      <c r="E165" s="1" t="s">
        <v>1523</v>
      </c>
      <c r="G165" t="str">
        <f>IFERROR(VLOOKUP(A165,Add!$C$2:$D$429,2,FALSE),"")</f>
        <v>firstNameSuffix-&gt;츄</v>
      </c>
    </row>
    <row r="166" spans="1:7" x14ac:dyDescent="0.45">
      <c r="A166" s="1" t="s">
        <v>496</v>
      </c>
      <c r="B166" s="1" t="s">
        <v>97</v>
      </c>
      <c r="C166" s="1" t="s">
        <v>497</v>
      </c>
      <c r="D166" s="1" t="s">
        <v>498</v>
      </c>
      <c r="E166" s="1" t="s">
        <v>1524</v>
      </c>
      <c r="G166" t="str">
        <f>IFERROR(VLOOKUP(A166,Add!$C$2:$D$429,2,FALSE),"")</f>
        <v>firstNameSuffix-&gt;헬프</v>
      </c>
    </row>
    <row r="167" spans="1:7" x14ac:dyDescent="0.45">
      <c r="A167" s="1" t="s">
        <v>499</v>
      </c>
      <c r="B167" s="1" t="s">
        <v>97</v>
      </c>
      <c r="C167" s="1" t="s">
        <v>500</v>
      </c>
      <c r="D167" s="1" t="s">
        <v>501</v>
      </c>
      <c r="E167" s="1" t="s">
        <v>1525</v>
      </c>
      <c r="G167" t="str">
        <f>IFERROR(VLOOKUP(A167,Add!$C$2:$D$429,2,FALSE),"")</f>
        <v>firstNameSuffix-&gt;케이크</v>
      </c>
    </row>
    <row r="168" spans="1:7" x14ac:dyDescent="0.45">
      <c r="A168" s="1" t="s">
        <v>502</v>
      </c>
      <c r="B168" s="1" t="s">
        <v>97</v>
      </c>
      <c r="C168" s="1" t="s">
        <v>503</v>
      </c>
      <c r="D168" s="1" t="s">
        <v>318</v>
      </c>
      <c r="E168" s="1" t="s">
        <v>1466</v>
      </c>
      <c r="G168" t="str">
        <f>IFERROR(VLOOKUP(A168,Add!$C$2:$D$429,2,FALSE),"")</f>
        <v>firstNameSuffix-&gt;포우</v>
      </c>
    </row>
    <row r="169" spans="1:7" x14ac:dyDescent="0.45">
      <c r="A169" s="1" t="s">
        <v>504</v>
      </c>
      <c r="B169" s="1" t="s">
        <v>97</v>
      </c>
      <c r="C169" s="1" t="s">
        <v>505</v>
      </c>
      <c r="D169" s="1" t="s">
        <v>506</v>
      </c>
      <c r="E169" s="1" t="s">
        <v>1526</v>
      </c>
      <c r="G169" t="str">
        <f>IFERROR(VLOOKUP(A169,Add!$C$2:$D$429,2,FALSE),"")</f>
        <v>firstNameSuffix-&gt;둠</v>
      </c>
    </row>
    <row r="170" spans="1:7" ht="17.5" thickBot="1" x14ac:dyDescent="0.5">
      <c r="A170" s="1" t="s">
        <v>507</v>
      </c>
      <c r="B170" s="1" t="s">
        <v>97</v>
      </c>
      <c r="C170" s="1" t="s">
        <v>508</v>
      </c>
      <c r="D170" s="1" t="s">
        <v>509</v>
      </c>
      <c r="E170" s="1" t="s">
        <v>1527</v>
      </c>
      <c r="G170" t="str">
        <f>IFERROR(VLOOKUP(A170,Add!$C$2:$D$429,2,FALSE),"")</f>
        <v>firstNameSuffix-&gt;럽</v>
      </c>
    </row>
    <row r="171" spans="1:7" ht="18" thickTop="1" thickBot="1" x14ac:dyDescent="0.5">
      <c r="A171" s="1" t="s">
        <v>510</v>
      </c>
      <c r="B171" s="1" t="s">
        <v>97</v>
      </c>
      <c r="C171" s="1" t="s">
        <v>511</v>
      </c>
      <c r="D171" s="1" t="s">
        <v>512</v>
      </c>
      <c r="E171" s="8"/>
      <c r="G171" t="str">
        <f>IFERROR(VLOOKUP(A171,Add!$C$2:$D$429,2,FALSE),"")</f>
        <v>lastName-&gt;[lastNamePrefix][lastNameSuffix]</v>
      </c>
    </row>
    <row r="172" spans="1:7" ht="17.5" thickTop="1" x14ac:dyDescent="0.45">
      <c r="A172" s="1" t="s">
        <v>513</v>
      </c>
      <c r="B172" s="1" t="s">
        <v>97</v>
      </c>
      <c r="C172" s="1" t="s">
        <v>514</v>
      </c>
      <c r="D172" s="1" t="s">
        <v>515</v>
      </c>
      <c r="E172" s="1" t="s">
        <v>1528</v>
      </c>
      <c r="G172" t="str">
        <f>IFERROR(VLOOKUP(A172,Add!$C$2:$D$429,2,FALSE),"")</f>
        <v>lastNamePrefix-&gt;섀도우</v>
      </c>
    </row>
    <row r="173" spans="1:7" x14ac:dyDescent="0.45">
      <c r="A173" s="1" t="s">
        <v>516</v>
      </c>
      <c r="B173" s="1" t="s">
        <v>97</v>
      </c>
      <c r="C173" s="1" t="s">
        <v>517</v>
      </c>
      <c r="D173" s="1" t="s">
        <v>518</v>
      </c>
      <c r="E173" s="1" t="s">
        <v>1529</v>
      </c>
      <c r="G173" t="str">
        <f>IFERROR(VLOOKUP(A173,Add!$C$2:$D$429,2,FALSE),"")</f>
        <v>lastNamePrefix-&gt;위스퍼</v>
      </c>
    </row>
    <row r="174" spans="1:7" x14ac:dyDescent="0.45">
      <c r="A174" s="1" t="s">
        <v>519</v>
      </c>
      <c r="B174" s="1" t="s">
        <v>97</v>
      </c>
      <c r="C174" s="1" t="s">
        <v>520</v>
      </c>
      <c r="D174" s="1" t="s">
        <v>521</v>
      </c>
      <c r="E174" s="1" t="s">
        <v>1530</v>
      </c>
      <c r="G174" t="str">
        <f>IFERROR(VLOOKUP(A174,Add!$C$2:$D$429,2,FALSE),"")</f>
        <v>lastNamePrefix-&gt;템페스트</v>
      </c>
    </row>
    <row r="175" spans="1:7" x14ac:dyDescent="0.45">
      <c r="A175" s="1" t="s">
        <v>522</v>
      </c>
      <c r="B175" s="1" t="s">
        <v>97</v>
      </c>
      <c r="C175" s="1" t="s">
        <v>523</v>
      </c>
      <c r="D175" s="1" t="s">
        <v>515</v>
      </c>
      <c r="E175" s="1" t="s">
        <v>1528</v>
      </c>
      <c r="G175" t="str">
        <f>IFERROR(VLOOKUP(A175,Add!$C$2:$D$429,2,FALSE),"")</f>
        <v>lastNamePrefix-&gt;섀도우</v>
      </c>
    </row>
    <row r="176" spans="1:7" x14ac:dyDescent="0.45">
      <c r="A176" s="1" t="s">
        <v>524</v>
      </c>
      <c r="B176" s="1" t="s">
        <v>97</v>
      </c>
      <c r="C176" s="1" t="s">
        <v>525</v>
      </c>
      <c r="D176" s="1" t="s">
        <v>526</v>
      </c>
      <c r="E176" s="1" t="s">
        <v>1531</v>
      </c>
      <c r="G176" t="str">
        <f>IFERROR(VLOOKUP(A176,Add!$C$2:$D$429,2,FALSE),"")</f>
        <v>lastNamePrefix-&gt;이클립스</v>
      </c>
    </row>
    <row r="177" spans="1:7" x14ac:dyDescent="0.45">
      <c r="A177" s="1" t="s">
        <v>527</v>
      </c>
      <c r="B177" s="1" t="s">
        <v>97</v>
      </c>
      <c r="C177" s="1" t="s">
        <v>528</v>
      </c>
      <c r="D177" s="1" t="s">
        <v>529</v>
      </c>
      <c r="E177" s="1" t="s">
        <v>1532</v>
      </c>
      <c r="G177" t="str">
        <f>IFERROR(VLOOKUP(A177,Add!$C$2:$D$429,2,FALSE),"")</f>
        <v>lastNamePrefix-&gt;로얄</v>
      </c>
    </row>
    <row r="178" spans="1:7" x14ac:dyDescent="0.45">
      <c r="A178" s="1" t="s">
        <v>530</v>
      </c>
      <c r="B178" s="1" t="s">
        <v>97</v>
      </c>
      <c r="C178" s="1" t="s">
        <v>531</v>
      </c>
      <c r="D178" s="1" t="s">
        <v>532</v>
      </c>
      <c r="E178" s="1" t="s">
        <v>1533</v>
      </c>
      <c r="G178" t="str">
        <f>IFERROR(VLOOKUP(A178,Add!$C$2:$D$429,2,FALSE),"")</f>
        <v>lastNamePrefix-&gt;프로스트</v>
      </c>
    </row>
    <row r="179" spans="1:7" x14ac:dyDescent="0.45">
      <c r="A179" s="1" t="s">
        <v>533</v>
      </c>
      <c r="B179" s="1" t="s">
        <v>97</v>
      </c>
      <c r="C179" s="1" t="s">
        <v>534</v>
      </c>
      <c r="D179" s="1" t="s">
        <v>535</v>
      </c>
      <c r="E179" s="1" t="s">
        <v>1534</v>
      </c>
      <c r="G179" t="str">
        <f>IFERROR(VLOOKUP(A179,Add!$C$2:$D$429,2,FALSE),"")</f>
        <v>lastNamePrefix-&gt;세라</v>
      </c>
    </row>
    <row r="180" spans="1:7" x14ac:dyDescent="0.45">
      <c r="A180" s="1" t="s">
        <v>536</v>
      </c>
      <c r="B180" s="1" t="s">
        <v>97</v>
      </c>
      <c r="C180" s="1" t="s">
        <v>537</v>
      </c>
      <c r="D180" s="1" t="s">
        <v>538</v>
      </c>
      <c r="E180" s="1" t="s">
        <v>1535</v>
      </c>
      <c r="G180" t="str">
        <f>IFERROR(VLOOKUP(A180,Add!$C$2:$D$429,2,FALSE),"")</f>
        <v>lastNamePrefix-&gt;미라지</v>
      </c>
    </row>
    <row r="181" spans="1:7" x14ac:dyDescent="0.45">
      <c r="A181" s="1" t="s">
        <v>539</v>
      </c>
      <c r="B181" s="1" t="s">
        <v>97</v>
      </c>
      <c r="C181" s="1" t="s">
        <v>540</v>
      </c>
      <c r="D181" s="1" t="s">
        <v>541</v>
      </c>
      <c r="E181" s="1" t="s">
        <v>1536</v>
      </c>
      <c r="G181" t="str">
        <f>IFERROR(VLOOKUP(A181,Add!$C$2:$D$429,2,FALSE),"")</f>
        <v>lastNamePrefix-&gt;볼텍스</v>
      </c>
    </row>
    <row r="182" spans="1:7" x14ac:dyDescent="0.45">
      <c r="A182" s="1" t="s">
        <v>542</v>
      </c>
      <c r="B182" s="1" t="s">
        <v>97</v>
      </c>
      <c r="C182" s="1" t="s">
        <v>543</v>
      </c>
      <c r="D182" s="1" t="s">
        <v>544</v>
      </c>
      <c r="E182" s="1" t="s">
        <v>1537</v>
      </c>
      <c r="G182" t="str">
        <f>IFERROR(VLOOKUP(A182,Add!$C$2:$D$429,2,FALSE),"")</f>
        <v>lastNamePrefix-&gt;아바</v>
      </c>
    </row>
    <row r="183" spans="1:7" x14ac:dyDescent="0.45">
      <c r="A183" s="1" t="s">
        <v>545</v>
      </c>
      <c r="B183" s="1" t="s">
        <v>97</v>
      </c>
      <c r="C183" s="1" t="s">
        <v>546</v>
      </c>
      <c r="D183" s="1" t="s">
        <v>547</v>
      </c>
      <c r="E183" s="1" t="s">
        <v>1538</v>
      </c>
      <c r="G183" t="str">
        <f>IFERROR(VLOOKUP(A183,Add!$C$2:$D$429,2,FALSE),"")</f>
        <v>lastNamePrefix-&gt;쉐이드</v>
      </c>
    </row>
    <row r="184" spans="1:7" x14ac:dyDescent="0.45">
      <c r="A184" s="1" t="s">
        <v>548</v>
      </c>
      <c r="B184" s="1" t="s">
        <v>97</v>
      </c>
      <c r="C184" s="1" t="s">
        <v>549</v>
      </c>
      <c r="D184" s="1" t="s">
        <v>550</v>
      </c>
      <c r="E184" s="1" t="s">
        <v>1539</v>
      </c>
      <c r="G184" t="str">
        <f>IFERROR(VLOOKUP(A184,Add!$C$2:$D$429,2,FALSE),"")</f>
        <v>lastNamePrefix-&gt;썬더</v>
      </c>
    </row>
    <row r="185" spans="1:7" x14ac:dyDescent="0.45">
      <c r="A185" s="1" t="s">
        <v>551</v>
      </c>
      <c r="B185" s="1" t="s">
        <v>97</v>
      </c>
      <c r="C185" s="1" t="s">
        <v>552</v>
      </c>
      <c r="D185" s="1" t="s">
        <v>553</v>
      </c>
      <c r="E185" s="1" t="s">
        <v>1540</v>
      </c>
      <c r="G185" t="str">
        <f>IFERROR(VLOOKUP(A185,Add!$C$2:$D$429,2,FALSE),"")</f>
        <v>lastNamePrefix-&gt;스트라이크</v>
      </c>
    </row>
    <row r="186" spans="1:7" x14ac:dyDescent="0.45">
      <c r="A186" s="1" t="s">
        <v>554</v>
      </c>
      <c r="B186" s="1" t="s">
        <v>97</v>
      </c>
      <c r="C186" s="1" t="s">
        <v>555</v>
      </c>
      <c r="D186" s="1" t="s">
        <v>556</v>
      </c>
      <c r="E186" s="1" t="s">
        <v>1541</v>
      </c>
      <c r="G186" t="str">
        <f>IFERROR(VLOOKUP(A186,Add!$C$2:$D$429,2,FALSE),"")</f>
        <v>lastNamePrefix-&gt;애니그마</v>
      </c>
    </row>
    <row r="187" spans="1:7" x14ac:dyDescent="0.45">
      <c r="A187" s="1" t="s">
        <v>557</v>
      </c>
      <c r="B187" s="1" t="s">
        <v>97</v>
      </c>
      <c r="C187" s="1" t="s">
        <v>558</v>
      </c>
      <c r="D187" s="1" t="s">
        <v>559</v>
      </c>
      <c r="E187" s="1" t="s">
        <v>1542</v>
      </c>
      <c r="G187" t="str">
        <f>IFERROR(VLOOKUP(A187,Add!$C$2:$D$429,2,FALSE),"")</f>
        <v>lastNamePrefix-&gt;네뷸라</v>
      </c>
    </row>
    <row r="188" spans="1:7" x14ac:dyDescent="0.45">
      <c r="A188" s="1" t="s">
        <v>560</v>
      </c>
      <c r="B188" s="1" t="s">
        <v>97</v>
      </c>
      <c r="C188" s="1" t="s">
        <v>561</v>
      </c>
      <c r="D188" s="1" t="s">
        <v>562</v>
      </c>
      <c r="E188" s="1" t="s">
        <v>1543</v>
      </c>
      <c r="G188" t="str">
        <f>IFERROR(VLOOKUP(A188,Add!$C$2:$D$429,2,FALSE),"")</f>
        <v>lastNamePrefix-&gt;오닉스</v>
      </c>
    </row>
    <row r="189" spans="1:7" x14ac:dyDescent="0.45">
      <c r="A189" s="1" t="s">
        <v>563</v>
      </c>
      <c r="B189" s="1" t="s">
        <v>97</v>
      </c>
      <c r="C189" s="1" t="s">
        <v>564</v>
      </c>
      <c r="D189" s="1" t="s">
        <v>565</v>
      </c>
      <c r="E189" s="1" t="s">
        <v>1544</v>
      </c>
      <c r="G189" t="str">
        <f>IFERROR(VLOOKUP(A189,Add!$C$2:$D$429,2,FALSE),"")</f>
        <v>lastNamePrefix-&gt;키메라</v>
      </c>
    </row>
    <row r="190" spans="1:7" x14ac:dyDescent="0.45">
      <c r="A190" s="1" t="s">
        <v>566</v>
      </c>
      <c r="B190" s="1" t="s">
        <v>97</v>
      </c>
      <c r="C190" s="1" t="s">
        <v>567</v>
      </c>
      <c r="D190" s="1" t="s">
        <v>568</v>
      </c>
      <c r="E190" s="1" t="s">
        <v>1545</v>
      </c>
      <c r="G190" t="str">
        <f>IFERROR(VLOOKUP(A190,Add!$C$2:$D$429,2,FALSE),"")</f>
        <v>lastNamePrefix-&gt;원더</v>
      </c>
    </row>
    <row r="191" spans="1:7" x14ac:dyDescent="0.45">
      <c r="A191" s="1" t="s">
        <v>569</v>
      </c>
      <c r="B191" s="1" t="s">
        <v>97</v>
      </c>
      <c r="C191" s="1" t="s">
        <v>570</v>
      </c>
      <c r="D191" s="1" t="s">
        <v>571</v>
      </c>
      <c r="E191" s="1" t="s">
        <v>1546</v>
      </c>
      <c r="G191" t="str">
        <f>IFERROR(VLOOKUP(A191,Add!$C$2:$D$429,2,FALSE),"")</f>
        <v>lastNamePrefix-&gt;립타이드</v>
      </c>
    </row>
    <row r="192" spans="1:7" x14ac:dyDescent="0.45">
      <c r="A192" s="1" t="s">
        <v>572</v>
      </c>
      <c r="B192" s="1" t="s">
        <v>97</v>
      </c>
      <c r="C192" s="1" t="s">
        <v>573</v>
      </c>
      <c r="D192" s="1" t="s">
        <v>574</v>
      </c>
      <c r="E192" s="1" t="s">
        <v>1547</v>
      </c>
      <c r="G192" t="str">
        <f>IFERROR(VLOOKUP(A192,Add!$C$2:$D$429,2,FALSE),"")</f>
        <v>lastNamePrefix-&gt;아쿠아</v>
      </c>
    </row>
    <row r="193" spans="1:7" x14ac:dyDescent="0.45">
      <c r="A193" s="1" t="s">
        <v>575</v>
      </c>
      <c r="B193" s="1" t="s">
        <v>97</v>
      </c>
      <c r="C193" s="1" t="s">
        <v>576</v>
      </c>
      <c r="D193" s="1" t="s">
        <v>577</v>
      </c>
      <c r="E193" s="1" t="s">
        <v>1548</v>
      </c>
      <c r="G193" t="str">
        <f>IFERROR(VLOOKUP(A193,Add!$C$2:$D$429,2,FALSE),"")</f>
        <v>lastNamePrefix-&gt;노바</v>
      </c>
    </row>
    <row r="194" spans="1:7" x14ac:dyDescent="0.45">
      <c r="A194" s="1" t="s">
        <v>578</v>
      </c>
      <c r="B194" s="1" t="s">
        <v>97</v>
      </c>
      <c r="C194" s="1" t="s">
        <v>579</v>
      </c>
      <c r="D194" s="1" t="s">
        <v>580</v>
      </c>
      <c r="E194" s="1" t="s">
        <v>1549</v>
      </c>
      <c r="G194" t="str">
        <f>IFERROR(VLOOKUP(A194,Add!$C$2:$D$429,2,FALSE),"")</f>
        <v>lastNamePrefix-&gt;솔라</v>
      </c>
    </row>
    <row r="195" spans="1:7" x14ac:dyDescent="0.45">
      <c r="A195" s="1" t="s">
        <v>581</v>
      </c>
      <c r="B195" s="1" t="s">
        <v>97</v>
      </c>
      <c r="C195" s="1" t="s">
        <v>582</v>
      </c>
      <c r="D195" s="1" t="s">
        <v>583</v>
      </c>
      <c r="E195" s="1" t="s">
        <v>1550</v>
      </c>
      <c r="G195" t="str">
        <f>IFERROR(VLOOKUP(A195,Add!$C$2:$D$429,2,FALSE),"")</f>
        <v>lastNamePrefix-&gt;드리즐</v>
      </c>
    </row>
    <row r="196" spans="1:7" x14ac:dyDescent="0.45">
      <c r="A196" s="1" t="s">
        <v>584</v>
      </c>
      <c r="B196" s="1" t="s">
        <v>97</v>
      </c>
      <c r="C196" s="1" t="s">
        <v>585</v>
      </c>
      <c r="D196" s="1" t="s">
        <v>586</v>
      </c>
      <c r="E196" s="1" t="s">
        <v>1551</v>
      </c>
      <c r="G196" t="str">
        <f>IFERROR(VLOOKUP(A196,Add!$C$2:$D$429,2,FALSE),"")</f>
        <v>lastNamePrefix-&gt;몬순</v>
      </c>
    </row>
    <row r="197" spans="1:7" x14ac:dyDescent="0.45">
      <c r="A197" s="1" t="s">
        <v>587</v>
      </c>
      <c r="B197" s="1" t="s">
        <v>97</v>
      </c>
      <c r="C197" s="1" t="s">
        <v>588</v>
      </c>
      <c r="D197" s="1" t="s">
        <v>589</v>
      </c>
      <c r="E197" s="1" t="s">
        <v>1552</v>
      </c>
      <c r="G197" t="str">
        <f>IFERROR(VLOOKUP(A197,Add!$C$2:$D$429,2,FALSE),"")</f>
        <v>lastNamePrefix-&gt;오로라</v>
      </c>
    </row>
    <row r="198" spans="1:7" x14ac:dyDescent="0.45">
      <c r="A198" s="1" t="s">
        <v>590</v>
      </c>
      <c r="B198" s="1" t="s">
        <v>97</v>
      </c>
      <c r="C198" s="1" t="s">
        <v>591</v>
      </c>
      <c r="D198" s="1" t="s">
        <v>592</v>
      </c>
      <c r="E198" s="1" t="s">
        <v>1553</v>
      </c>
      <c r="G198" t="str">
        <f>IFERROR(VLOOKUP(A198,Add!$C$2:$D$429,2,FALSE),"")</f>
        <v>lastNamePrefix-&gt;스퀄</v>
      </c>
    </row>
    <row r="199" spans="1:7" x14ac:dyDescent="0.45">
      <c r="A199" s="1" t="s">
        <v>593</v>
      </c>
      <c r="B199" s="1" t="s">
        <v>97</v>
      </c>
      <c r="C199" s="1" t="s">
        <v>594</v>
      </c>
      <c r="D199" s="1" t="s">
        <v>595</v>
      </c>
      <c r="E199" s="1" t="s">
        <v>1554</v>
      </c>
      <c r="G199" t="str">
        <f>IFERROR(VLOOKUP(A199,Add!$C$2:$D$429,2,FALSE),"")</f>
        <v>lastNamePrefix-&gt;타이푼</v>
      </c>
    </row>
    <row r="200" spans="1:7" x14ac:dyDescent="0.45">
      <c r="A200" s="1" t="s">
        <v>596</v>
      </c>
      <c r="B200" s="1" t="s">
        <v>97</v>
      </c>
      <c r="C200" s="1" t="s">
        <v>597</v>
      </c>
      <c r="D200" s="1" t="s">
        <v>598</v>
      </c>
      <c r="E200" s="1" t="s">
        <v>1555</v>
      </c>
      <c r="G200" t="str">
        <f>IFERROR(VLOOKUP(A200,Add!$C$2:$D$429,2,FALSE),"")</f>
        <v>lastNamePrefix-&gt;님버스</v>
      </c>
    </row>
    <row r="201" spans="1:7" x14ac:dyDescent="0.45">
      <c r="A201" s="1" t="s">
        <v>599</v>
      </c>
      <c r="B201" s="1" t="s">
        <v>97</v>
      </c>
      <c r="C201" s="1" t="s">
        <v>600</v>
      </c>
      <c r="D201" s="1" t="s">
        <v>601</v>
      </c>
      <c r="E201" s="1" t="s">
        <v>1556</v>
      </c>
      <c r="G201" t="str">
        <f>IFERROR(VLOOKUP(A201,Add!$C$2:$D$429,2,FALSE),"")</f>
        <v>lastNamePrefix-&gt;사이클론</v>
      </c>
    </row>
    <row r="202" spans="1:7" x14ac:dyDescent="0.45">
      <c r="A202" s="1" t="s">
        <v>602</v>
      </c>
      <c r="B202" s="1" t="s">
        <v>97</v>
      </c>
      <c r="C202" s="1" t="s">
        <v>603</v>
      </c>
      <c r="D202" s="1" t="s">
        <v>604</v>
      </c>
      <c r="E202" s="1" t="s">
        <v>1557</v>
      </c>
      <c r="G202" t="str">
        <f>IFERROR(VLOOKUP(A202,Add!$C$2:$D$429,2,FALSE),"")</f>
        <v>lastNamePrefix-&gt;빔</v>
      </c>
    </row>
    <row r="203" spans="1:7" x14ac:dyDescent="0.45">
      <c r="A203" s="1" t="s">
        <v>605</v>
      </c>
      <c r="B203" s="1" t="s">
        <v>97</v>
      </c>
      <c r="C203" s="1" t="s">
        <v>606</v>
      </c>
      <c r="D203" s="1" t="s">
        <v>607</v>
      </c>
      <c r="E203" s="1" t="s">
        <v>1558</v>
      </c>
      <c r="G203" t="str">
        <f>IFERROR(VLOOKUP(A203,Add!$C$2:$D$429,2,FALSE),"")</f>
        <v>lastNamePrefix-&gt;브리즈</v>
      </c>
    </row>
    <row r="204" spans="1:7" x14ac:dyDescent="0.45">
      <c r="A204" s="1" t="s">
        <v>608</v>
      </c>
      <c r="B204" s="1" t="s">
        <v>97</v>
      </c>
      <c r="C204" s="1" t="s">
        <v>609</v>
      </c>
      <c r="D204" s="1" t="s">
        <v>610</v>
      </c>
      <c r="E204" s="1" t="s">
        <v>1559</v>
      </c>
      <c r="G204" t="str">
        <f>IFERROR(VLOOKUP(A204,Add!$C$2:$D$429,2,FALSE),"")</f>
        <v>lastNamePrefix-&gt;슬로스</v>
      </c>
    </row>
    <row r="205" spans="1:7" x14ac:dyDescent="0.45">
      <c r="A205" s="1" t="s">
        <v>611</v>
      </c>
      <c r="B205" s="1" t="s">
        <v>97</v>
      </c>
      <c r="C205" s="1" t="s">
        <v>612</v>
      </c>
      <c r="D205" s="1" t="s">
        <v>613</v>
      </c>
      <c r="E205" s="1" t="s">
        <v>1560</v>
      </c>
      <c r="G205" t="str">
        <f>IFERROR(VLOOKUP(A205,Add!$C$2:$D$429,2,FALSE),"")</f>
        <v>lastNamePrefix-&gt;그리드</v>
      </c>
    </row>
    <row r="206" spans="1:7" x14ac:dyDescent="0.45">
      <c r="A206" s="1" t="s">
        <v>614</v>
      </c>
      <c r="B206" s="1" t="s">
        <v>97</v>
      </c>
      <c r="C206" s="1" t="s">
        <v>615</v>
      </c>
      <c r="D206" s="1" t="s">
        <v>616</v>
      </c>
      <c r="E206" s="1" t="s">
        <v>1561</v>
      </c>
      <c r="G206" t="str">
        <f>IFERROR(VLOOKUP(A206,Add!$C$2:$D$429,2,FALSE),"")</f>
        <v>lastNamePrefix-&gt;채리티</v>
      </c>
    </row>
    <row r="207" spans="1:7" x14ac:dyDescent="0.45">
      <c r="A207" s="1" t="s">
        <v>617</v>
      </c>
      <c r="B207" s="1" t="s">
        <v>97</v>
      </c>
      <c r="C207" s="1" t="s">
        <v>618</v>
      </c>
      <c r="D207" s="1" t="s">
        <v>619</v>
      </c>
      <c r="E207" s="1" t="s">
        <v>1562</v>
      </c>
      <c r="G207" t="str">
        <f>IFERROR(VLOOKUP(A207,Add!$C$2:$D$429,2,FALSE),"")</f>
        <v>lastNamePrefix-&gt;프라이드</v>
      </c>
    </row>
    <row r="208" spans="1:7" x14ac:dyDescent="0.45">
      <c r="A208" s="1" t="s">
        <v>620</v>
      </c>
      <c r="B208" s="1" t="s">
        <v>97</v>
      </c>
      <c r="C208" s="1" t="s">
        <v>621</v>
      </c>
      <c r="D208" s="1" t="s">
        <v>622</v>
      </c>
      <c r="E208" s="1" t="s">
        <v>1563</v>
      </c>
      <c r="G208" t="str">
        <f>IFERROR(VLOOKUP(A208,Add!$C$2:$D$429,2,FALSE),"")</f>
        <v>lastNamePrefix-&gt;라스</v>
      </c>
    </row>
    <row r="209" spans="1:7" x14ac:dyDescent="0.45">
      <c r="A209" s="1" t="s">
        <v>623</v>
      </c>
      <c r="B209" s="1" t="s">
        <v>97</v>
      </c>
      <c r="C209" s="1" t="s">
        <v>624</v>
      </c>
      <c r="D209" s="1" t="s">
        <v>625</v>
      </c>
      <c r="E209" s="1" t="s">
        <v>1564</v>
      </c>
      <c r="G209" t="str">
        <f>IFERROR(VLOOKUP(A209,Add!$C$2:$D$429,2,FALSE),"")</f>
        <v>lastNamePrefix-&gt;글루톤</v>
      </c>
    </row>
    <row r="210" spans="1:7" x14ac:dyDescent="0.45">
      <c r="A210" s="1" t="s">
        <v>626</v>
      </c>
      <c r="B210" s="1" t="s">
        <v>97</v>
      </c>
      <c r="C210" s="1" t="s">
        <v>627</v>
      </c>
      <c r="D210" s="1" t="s">
        <v>628</v>
      </c>
      <c r="E210" s="1" t="s">
        <v>1565</v>
      </c>
      <c r="G210" t="str">
        <f>IFERROR(VLOOKUP(A210,Add!$C$2:$D$429,2,FALSE),"")</f>
        <v>lastNamePrefix-&gt;러스트</v>
      </c>
    </row>
    <row r="211" spans="1:7" x14ac:dyDescent="0.45">
      <c r="A211" s="1" t="s">
        <v>629</v>
      </c>
      <c r="B211" s="1" t="s">
        <v>97</v>
      </c>
      <c r="C211" s="1" t="s">
        <v>630</v>
      </c>
      <c r="D211" s="1" t="s">
        <v>631</v>
      </c>
      <c r="E211" s="1" t="s">
        <v>1566</v>
      </c>
      <c r="G211" t="str">
        <f>IFERROR(VLOOKUP(A211,Add!$C$2:$D$429,2,FALSE),"")</f>
        <v>lastNamePrefix-&gt;헝거</v>
      </c>
    </row>
    <row r="212" spans="1:7" x14ac:dyDescent="0.45">
      <c r="A212" s="1" t="s">
        <v>632</v>
      </c>
      <c r="B212" s="1" t="s">
        <v>97</v>
      </c>
      <c r="C212" s="1" t="s">
        <v>633</v>
      </c>
      <c r="D212" s="1" t="s">
        <v>634</v>
      </c>
      <c r="E212" s="1" t="s">
        <v>1567</v>
      </c>
      <c r="G212" t="str">
        <f>IFERROR(VLOOKUP(A212,Add!$C$2:$D$429,2,FALSE),"")</f>
        <v>lastNamePrefix-&gt;탠더</v>
      </c>
    </row>
    <row r="213" spans="1:7" x14ac:dyDescent="0.45">
      <c r="A213" s="1" t="s">
        <v>635</v>
      </c>
      <c r="B213" s="1" t="s">
        <v>97</v>
      </c>
      <c r="C213" s="1" t="s">
        <v>636</v>
      </c>
      <c r="D213" s="1" t="s">
        <v>637</v>
      </c>
      <c r="E213" s="1" t="s">
        <v>1568</v>
      </c>
      <c r="G213" t="str">
        <f>IFERROR(VLOOKUP(A213,Add!$C$2:$D$429,2,FALSE),"")</f>
        <v>lastNamePrefix-&gt;벨벳</v>
      </c>
    </row>
    <row r="214" spans="1:7" x14ac:dyDescent="0.45">
      <c r="A214" s="1" t="s">
        <v>638</v>
      </c>
      <c r="B214" s="1" t="s">
        <v>97</v>
      </c>
      <c r="C214" s="1" t="s">
        <v>639</v>
      </c>
      <c r="D214" s="1" t="s">
        <v>640</v>
      </c>
      <c r="E214" s="1" t="s">
        <v>1569</v>
      </c>
      <c r="G214" t="str">
        <f>IFERROR(VLOOKUP(A214,Add!$C$2:$D$429,2,FALSE),"")</f>
        <v>lastNamePrefix-&gt;미스트</v>
      </c>
    </row>
    <row r="215" spans="1:7" x14ac:dyDescent="0.45">
      <c r="A215" s="1" t="s">
        <v>641</v>
      </c>
      <c r="B215" s="1" t="s">
        <v>97</v>
      </c>
      <c r="C215" s="1" t="s">
        <v>642</v>
      </c>
      <c r="D215" s="1" t="s">
        <v>643</v>
      </c>
      <c r="E215" s="1" t="s">
        <v>1570</v>
      </c>
      <c r="G215" t="str">
        <f>IFERROR(VLOOKUP(A215,Add!$C$2:$D$429,2,FALSE),"")</f>
        <v>lastNamePrefix-&gt;루미너스</v>
      </c>
    </row>
    <row r="216" spans="1:7" x14ac:dyDescent="0.45">
      <c r="A216" s="1" t="s">
        <v>644</v>
      </c>
      <c r="B216" s="1" t="s">
        <v>97</v>
      </c>
      <c r="C216" s="1" t="s">
        <v>645</v>
      </c>
      <c r="D216" s="1" t="s">
        <v>646</v>
      </c>
      <c r="E216" s="1" t="s">
        <v>1571</v>
      </c>
      <c r="G216" t="str">
        <f>IFERROR(VLOOKUP(A216,Add!$C$2:$D$429,2,FALSE),"")</f>
        <v>lastNamePrefix-&gt;허쉬</v>
      </c>
    </row>
    <row r="217" spans="1:7" x14ac:dyDescent="0.45">
      <c r="A217" s="1" t="s">
        <v>647</v>
      </c>
      <c r="B217" s="1" t="s">
        <v>97</v>
      </c>
      <c r="C217" s="1" t="s">
        <v>648</v>
      </c>
      <c r="D217" s="1" t="s">
        <v>518</v>
      </c>
      <c r="E217" s="1" t="s">
        <v>1529</v>
      </c>
      <c r="G217" t="str">
        <f>IFERROR(VLOOKUP(A217,Add!$C$2:$D$429,2,FALSE),"")</f>
        <v>lastNamePrefix-&gt;위스퍼</v>
      </c>
    </row>
    <row r="218" spans="1:7" x14ac:dyDescent="0.45">
      <c r="A218" s="1" t="s">
        <v>649</v>
      </c>
      <c r="B218" s="1" t="s">
        <v>97</v>
      </c>
      <c r="C218" s="1" t="s">
        <v>650</v>
      </c>
      <c r="D218" s="1" t="s">
        <v>651</v>
      </c>
      <c r="E218" s="1" t="s">
        <v>1572</v>
      </c>
      <c r="G218" t="str">
        <f>IFERROR(VLOOKUP(A218,Add!$C$2:$D$429,2,FALSE),"")</f>
        <v>lastNamePrefix-&gt;마스터</v>
      </c>
    </row>
    <row r="219" spans="1:7" x14ac:dyDescent="0.45">
      <c r="A219" s="1" t="s">
        <v>652</v>
      </c>
      <c r="B219" s="1" t="s">
        <v>97</v>
      </c>
      <c r="C219" s="1" t="s">
        <v>653</v>
      </c>
      <c r="D219" s="1" t="s">
        <v>654</v>
      </c>
      <c r="E219" s="1" t="s">
        <v>1573</v>
      </c>
      <c r="G219" t="str">
        <f>IFERROR(VLOOKUP(A219,Add!$C$2:$D$429,2,FALSE),"")</f>
        <v>lastNamePrefix-&gt;라이트</v>
      </c>
    </row>
    <row r="220" spans="1:7" x14ac:dyDescent="0.45">
      <c r="A220" s="1" t="s">
        <v>655</v>
      </c>
      <c r="B220" s="1" t="s">
        <v>97</v>
      </c>
      <c r="C220" s="1" t="s">
        <v>656</v>
      </c>
      <c r="D220" s="1" t="s">
        <v>657</v>
      </c>
      <c r="E220" s="1" t="s">
        <v>1574</v>
      </c>
      <c r="G220" t="str">
        <f>IFERROR(VLOOKUP(A220,Add!$C$2:$D$429,2,FALSE),"")</f>
        <v>lastNamePrefix-&gt;콘크리트</v>
      </c>
    </row>
    <row r="221" spans="1:7" x14ac:dyDescent="0.45">
      <c r="A221" s="1" t="s">
        <v>658</v>
      </c>
      <c r="B221" s="1" t="s">
        <v>97</v>
      </c>
      <c r="C221" s="1" t="s">
        <v>659</v>
      </c>
      <c r="D221" s="1" t="s">
        <v>660</v>
      </c>
      <c r="E221" s="1" t="s">
        <v>1575</v>
      </c>
      <c r="G221" t="str">
        <f>IFERROR(VLOOKUP(A221,Add!$C$2:$D$429,2,FALSE),"")</f>
        <v>lastNamePrefix-&gt;시멘트</v>
      </c>
    </row>
    <row r="222" spans="1:7" x14ac:dyDescent="0.45">
      <c r="A222" s="1" t="s">
        <v>661</v>
      </c>
      <c r="B222" s="1" t="s">
        <v>97</v>
      </c>
      <c r="C222" s="1" t="s">
        <v>662</v>
      </c>
      <c r="D222" s="1" t="s">
        <v>663</v>
      </c>
      <c r="E222" s="1" t="s">
        <v>1576</v>
      </c>
      <c r="G222" t="str">
        <f>IFERROR(VLOOKUP(A222,Add!$C$2:$D$429,2,FALSE),"")</f>
        <v>lastNamePrefix-&gt;문</v>
      </c>
    </row>
    <row r="223" spans="1:7" x14ac:dyDescent="0.45">
      <c r="A223" s="1" t="s">
        <v>664</v>
      </c>
      <c r="B223" s="1" t="s">
        <v>97</v>
      </c>
      <c r="C223" s="1" t="s">
        <v>665</v>
      </c>
      <c r="D223" s="1" t="s">
        <v>666</v>
      </c>
      <c r="E223" s="1" t="s">
        <v>1577</v>
      </c>
      <c r="G223" t="str">
        <f>IFERROR(VLOOKUP(A223,Add!$C$2:$D$429,2,FALSE),"")</f>
        <v>lastNamePrefix-&gt;스무스</v>
      </c>
    </row>
    <row r="224" spans="1:7" x14ac:dyDescent="0.45">
      <c r="A224" s="1" t="s">
        <v>667</v>
      </c>
      <c r="B224" s="1" t="s">
        <v>97</v>
      </c>
      <c r="C224" s="1" t="s">
        <v>668</v>
      </c>
      <c r="D224" s="1" t="s">
        <v>669</v>
      </c>
      <c r="E224" s="1" t="s">
        <v>1578</v>
      </c>
      <c r="G224" t="str">
        <f>IFERROR(VLOOKUP(A224,Add!$C$2:$D$429,2,FALSE),"")</f>
        <v>lastNamePrefix-&gt;브레인</v>
      </c>
    </row>
    <row r="225" spans="1:7" x14ac:dyDescent="0.45">
      <c r="A225" s="1" t="s">
        <v>670</v>
      </c>
      <c r="B225" s="1" t="s">
        <v>97</v>
      </c>
      <c r="C225" s="1" t="s">
        <v>671</v>
      </c>
      <c r="D225" s="1" t="s">
        <v>672</v>
      </c>
      <c r="E225" s="1" t="s">
        <v>1579</v>
      </c>
      <c r="G225" t="str">
        <f>IFERROR(VLOOKUP(A225,Add!$C$2:$D$429,2,FALSE),"")</f>
        <v>lastNamePrefix-&gt;젤라틴</v>
      </c>
    </row>
    <row r="226" spans="1:7" x14ac:dyDescent="0.45">
      <c r="A226" s="1" t="s">
        <v>673</v>
      </c>
      <c r="B226" s="1" t="s">
        <v>97</v>
      </c>
      <c r="C226" s="1" t="s">
        <v>674</v>
      </c>
      <c r="D226" s="1" t="s">
        <v>675</v>
      </c>
      <c r="E226" s="1" t="s">
        <v>1580</v>
      </c>
      <c r="G226" t="str">
        <f>IFERROR(VLOOKUP(A226,Add!$C$2:$D$429,2,FALSE),"")</f>
        <v>lastNamePrefix-&gt;하리보</v>
      </c>
    </row>
    <row r="227" spans="1:7" x14ac:dyDescent="0.45">
      <c r="A227" s="1" t="s">
        <v>676</v>
      </c>
      <c r="B227" s="1" t="s">
        <v>97</v>
      </c>
      <c r="C227" s="1" t="s">
        <v>677</v>
      </c>
      <c r="D227" s="1" t="s">
        <v>678</v>
      </c>
      <c r="E227" s="1" t="s">
        <v>1581</v>
      </c>
      <c r="G227" t="str">
        <f>IFERROR(VLOOKUP(A227,Add!$C$2:$D$429,2,FALSE),"")</f>
        <v>lastNamePrefix-&gt;미니</v>
      </c>
    </row>
    <row r="228" spans="1:7" x14ac:dyDescent="0.45">
      <c r="A228" s="1" t="s">
        <v>679</v>
      </c>
      <c r="B228" s="1" t="s">
        <v>97</v>
      </c>
      <c r="C228" s="1" t="s">
        <v>680</v>
      </c>
      <c r="D228" s="1" t="s">
        <v>681</v>
      </c>
      <c r="E228" s="1" t="s">
        <v>1582</v>
      </c>
      <c r="G228" t="str">
        <f>IFERROR(VLOOKUP(A228,Add!$C$2:$D$429,2,FALSE),"")</f>
        <v>lastNamePrefix-&gt;메가</v>
      </c>
    </row>
    <row r="229" spans="1:7" x14ac:dyDescent="0.45">
      <c r="A229" s="1" t="s">
        <v>682</v>
      </c>
      <c r="B229" s="1" t="s">
        <v>97</v>
      </c>
      <c r="C229" s="1" t="s">
        <v>683</v>
      </c>
      <c r="D229" s="1" t="s">
        <v>684</v>
      </c>
      <c r="E229" s="1" t="s">
        <v>1583</v>
      </c>
      <c r="G229" t="str">
        <f>IFERROR(VLOOKUP(A229,Add!$C$2:$D$429,2,FALSE),"")</f>
        <v>lastNamePrefix-&gt;빅</v>
      </c>
    </row>
    <row r="230" spans="1:7" x14ac:dyDescent="0.45">
      <c r="A230" s="1" t="s">
        <v>685</v>
      </c>
      <c r="B230" s="1" t="s">
        <v>97</v>
      </c>
      <c r="C230" s="1" t="s">
        <v>686</v>
      </c>
      <c r="D230" s="1" t="s">
        <v>687</v>
      </c>
      <c r="E230" s="1" t="s">
        <v>1584</v>
      </c>
      <c r="G230" t="str">
        <f>IFERROR(VLOOKUP(A230,Add!$C$2:$D$429,2,FALSE),"")</f>
        <v>lastNamePrefix-&gt;비트</v>
      </c>
    </row>
    <row r="231" spans="1:7" x14ac:dyDescent="0.45">
      <c r="A231" s="1" t="s">
        <v>688</v>
      </c>
      <c r="B231" s="1" t="s">
        <v>97</v>
      </c>
      <c r="C231" s="1" t="s">
        <v>689</v>
      </c>
      <c r="D231" s="1" t="s">
        <v>690</v>
      </c>
      <c r="E231" s="1" t="s">
        <v>1585</v>
      </c>
      <c r="G231" t="str">
        <f>IFERROR(VLOOKUP(A231,Add!$C$2:$D$429,2,FALSE),"")</f>
        <v>lastNameSuffix-&gt;블롭</v>
      </c>
    </row>
    <row r="232" spans="1:7" x14ac:dyDescent="0.45">
      <c r="A232" s="1" t="s">
        <v>691</v>
      </c>
      <c r="B232" s="1" t="s">
        <v>97</v>
      </c>
      <c r="C232" s="1" t="s">
        <v>692</v>
      </c>
      <c r="D232" s="1" t="s">
        <v>693</v>
      </c>
      <c r="E232" s="1" t="s">
        <v>1586</v>
      </c>
      <c r="G232" t="str">
        <f>IFERROR(VLOOKUP(A232,Add!$C$2:$D$429,2,FALSE),"")</f>
        <v>lastNameSuffix-&gt;볼</v>
      </c>
    </row>
    <row r="233" spans="1:7" x14ac:dyDescent="0.45">
      <c r="A233" s="1" t="s">
        <v>694</v>
      </c>
      <c r="B233" s="1" t="s">
        <v>97</v>
      </c>
      <c r="C233" s="1" t="s">
        <v>695</v>
      </c>
      <c r="D233" s="1" t="s">
        <v>696</v>
      </c>
      <c r="E233" s="1" t="s">
        <v>1587</v>
      </c>
      <c r="G233" t="str">
        <f>IFERROR(VLOOKUP(A233,Add!$C$2:$D$429,2,FALSE),"")</f>
        <v>lastNameSuffix-&gt;벌브</v>
      </c>
    </row>
    <row r="234" spans="1:7" x14ac:dyDescent="0.45">
      <c r="A234" s="1" t="s">
        <v>697</v>
      </c>
      <c r="B234" s="1" t="s">
        <v>97</v>
      </c>
      <c r="C234" s="1" t="s">
        <v>698</v>
      </c>
      <c r="D234" s="1" t="s">
        <v>699</v>
      </c>
      <c r="E234" s="1" t="s">
        <v>1588</v>
      </c>
      <c r="G234" t="str">
        <f>IFERROR(VLOOKUP(A234,Add!$C$2:$D$429,2,FALSE),"")</f>
        <v>lastNameSuffix-&gt;롤</v>
      </c>
    </row>
    <row r="235" spans="1:7" x14ac:dyDescent="0.45">
      <c r="A235" s="1" t="s">
        <v>700</v>
      </c>
      <c r="B235" s="1" t="s">
        <v>97</v>
      </c>
      <c r="C235" s="1" t="s">
        <v>701</v>
      </c>
      <c r="D235" s="1" t="s">
        <v>696</v>
      </c>
      <c r="E235" s="1" t="s">
        <v>1587</v>
      </c>
      <c r="G235" t="str">
        <f>IFERROR(VLOOKUP(A235,Add!$C$2:$D$429,2,FALSE),"")</f>
        <v>lastNameSuffix-&gt;벌브</v>
      </c>
    </row>
    <row r="236" spans="1:7" x14ac:dyDescent="0.45">
      <c r="A236" s="1" t="s">
        <v>702</v>
      </c>
      <c r="B236" s="1" t="s">
        <v>97</v>
      </c>
      <c r="C236" s="1" t="s">
        <v>703</v>
      </c>
      <c r="D236" s="1" t="s">
        <v>704</v>
      </c>
      <c r="E236" s="1" t="s">
        <v>1589</v>
      </c>
      <c r="G236" t="str">
        <f>IFERROR(VLOOKUP(A236,Add!$C$2:$D$429,2,FALSE),"")</f>
        <v>lastNameSuffix-&gt;젤리</v>
      </c>
    </row>
    <row r="237" spans="1:7" x14ac:dyDescent="0.45">
      <c r="A237" s="1" t="s">
        <v>705</v>
      </c>
      <c r="B237" s="1" t="s">
        <v>97</v>
      </c>
      <c r="C237" s="1" t="s">
        <v>706</v>
      </c>
      <c r="D237" s="1" t="s">
        <v>707</v>
      </c>
      <c r="E237" s="1" t="s">
        <v>1590</v>
      </c>
      <c r="G237" t="str">
        <f>IFERROR(VLOOKUP(A237,Add!$C$2:$D$429,2,FALSE),"")</f>
        <v>lastNameSuffix-&gt;슬라임</v>
      </c>
    </row>
    <row r="238" spans="1:7" x14ac:dyDescent="0.45">
      <c r="A238" s="1" t="s">
        <v>708</v>
      </c>
      <c r="B238" s="1" t="s">
        <v>97</v>
      </c>
      <c r="C238" s="1" t="s">
        <v>709</v>
      </c>
      <c r="D238" s="1" t="s">
        <v>710</v>
      </c>
      <c r="E238" s="1" t="s">
        <v>1591</v>
      </c>
      <c r="G238" t="str">
        <f>IFERROR(VLOOKUP(A238,Add!$C$2:$D$429,2,FALSE),"")</f>
        <v>lastNameSuffix-&gt;슬러지</v>
      </c>
    </row>
    <row r="239" spans="1:7" x14ac:dyDescent="0.45">
      <c r="A239" s="1" t="s">
        <v>711</v>
      </c>
      <c r="B239" s="1" t="s">
        <v>97</v>
      </c>
      <c r="C239" s="1" t="s">
        <v>712</v>
      </c>
      <c r="D239" s="1" t="s">
        <v>713</v>
      </c>
      <c r="E239" s="1" t="s">
        <v>1592</v>
      </c>
      <c r="G239" t="str">
        <f>IFERROR(VLOOKUP(A239,Add!$C$2:$D$429,2,FALSE),"")</f>
        <v>lastNameSuffix-&gt;이터</v>
      </c>
    </row>
    <row r="240" spans="1:7" x14ac:dyDescent="0.45">
      <c r="A240" s="1" t="s">
        <v>714</v>
      </c>
      <c r="B240" s="1" t="s">
        <v>97</v>
      </c>
      <c r="C240" s="1" t="s">
        <v>715</v>
      </c>
      <c r="D240" s="1" t="s">
        <v>716</v>
      </c>
      <c r="E240" s="1" t="s">
        <v>1593</v>
      </c>
      <c r="G240" t="str">
        <f>IFERROR(VLOOKUP(A240,Add!$C$2:$D$429,2,FALSE),"")</f>
        <v>lastNameSuffix-&gt;런처</v>
      </c>
    </row>
    <row r="241" spans="1:7" x14ac:dyDescent="0.45">
      <c r="A241" s="1" t="s">
        <v>717</v>
      </c>
      <c r="B241" s="1" t="s">
        <v>97</v>
      </c>
      <c r="C241" s="1" t="s">
        <v>718</v>
      </c>
      <c r="D241" s="1" t="s">
        <v>719</v>
      </c>
      <c r="E241" s="1" t="s">
        <v>1594</v>
      </c>
      <c r="G241" t="str">
        <f>IFERROR(VLOOKUP(A241,Add!$C$2:$D$429,2,FALSE),"")</f>
        <v>lastNameSuffix-&gt;스토커</v>
      </c>
    </row>
    <row r="242" spans="1:7" x14ac:dyDescent="0.45">
      <c r="A242" s="1" t="s">
        <v>720</v>
      </c>
      <c r="B242" s="1" t="s">
        <v>97</v>
      </c>
      <c r="C242" s="1" t="s">
        <v>721</v>
      </c>
      <c r="D242" s="1" t="s">
        <v>722</v>
      </c>
      <c r="E242" s="1" t="s">
        <v>1595</v>
      </c>
      <c r="G242" t="str">
        <f>IFERROR(VLOOKUP(A242,Add!$C$2:$D$429,2,FALSE),"")</f>
        <v>lastNameSuffix-&gt;로그</v>
      </c>
    </row>
    <row r="243" spans="1:7" x14ac:dyDescent="0.45">
      <c r="A243" s="1" t="s">
        <v>723</v>
      </c>
      <c r="B243" s="1" t="s">
        <v>97</v>
      </c>
      <c r="C243" s="1" t="s">
        <v>724</v>
      </c>
      <c r="D243" s="1" t="s">
        <v>725</v>
      </c>
      <c r="E243" s="1" t="s">
        <v>1596</v>
      </c>
      <c r="G243" t="str">
        <f>IFERROR(VLOOKUP(A243,Add!$C$2:$D$429,2,FALSE),"")</f>
        <v>lastNameSuffix-&gt;겔</v>
      </c>
    </row>
    <row r="244" spans="1:7" x14ac:dyDescent="0.45">
      <c r="A244" s="1" t="s">
        <v>726</v>
      </c>
      <c r="B244" s="1" t="s">
        <v>97</v>
      </c>
      <c r="C244" s="1" t="s">
        <v>727</v>
      </c>
      <c r="D244" s="1" t="s">
        <v>728</v>
      </c>
      <c r="E244" s="1" t="s">
        <v>1597</v>
      </c>
      <c r="G244" t="str">
        <f>IFERROR(VLOOKUP(A244,Add!$C$2:$D$429,2,FALSE),"")</f>
        <v>lastNameSuffix-&gt;셀</v>
      </c>
    </row>
    <row r="245" spans="1:7" x14ac:dyDescent="0.45">
      <c r="A245" s="1" t="s">
        <v>729</v>
      </c>
      <c r="B245" s="1" t="s">
        <v>97</v>
      </c>
      <c r="C245" s="1" t="s">
        <v>730</v>
      </c>
      <c r="D245" s="1" t="s">
        <v>731</v>
      </c>
      <c r="E245" s="1" t="s">
        <v>1598</v>
      </c>
      <c r="G245" t="str">
        <f>IFERROR(VLOOKUP(A245,Add!$C$2:$D$429,2,FALSE),"")</f>
        <v>lastNameSuffix-&gt;폰트</v>
      </c>
    </row>
    <row r="246" spans="1:7" x14ac:dyDescent="0.45">
      <c r="A246" s="1" t="s">
        <v>732</v>
      </c>
      <c r="B246" s="1" t="s">
        <v>97</v>
      </c>
      <c r="C246" s="1" t="s">
        <v>733</v>
      </c>
      <c r="D246" s="1" t="s">
        <v>734</v>
      </c>
      <c r="E246" s="1" t="s">
        <v>1599</v>
      </c>
      <c r="G246" t="str">
        <f>IFERROR(VLOOKUP(A246,Add!$C$2:$D$429,2,FALSE),"")</f>
        <v>lastNameSuffix-&gt;마인트</v>
      </c>
    </row>
    <row r="247" spans="1:7" x14ac:dyDescent="0.45">
      <c r="A247" s="1" t="s">
        <v>735</v>
      </c>
      <c r="B247" s="1" t="s">
        <v>97</v>
      </c>
      <c r="C247" s="1" t="s">
        <v>736</v>
      </c>
      <c r="D247" s="1" t="s">
        <v>737</v>
      </c>
      <c r="E247" s="1" t="s">
        <v>1600</v>
      </c>
      <c r="G247" t="str">
        <f>IFERROR(VLOOKUP(A247,Add!$C$2:$D$429,2,FALSE),"")</f>
        <v>lastNameSuffix-&gt;킹</v>
      </c>
    </row>
    <row r="248" spans="1:7" x14ac:dyDescent="0.45">
      <c r="A248" s="1" t="s">
        <v>738</v>
      </c>
      <c r="B248" s="1" t="s">
        <v>97</v>
      </c>
      <c r="C248" s="1" t="s">
        <v>739</v>
      </c>
      <c r="D248" s="1" t="s">
        <v>740</v>
      </c>
      <c r="E248" s="1" t="s">
        <v>1601</v>
      </c>
      <c r="G248" t="str">
        <f>IFERROR(VLOOKUP(A248,Add!$C$2:$D$429,2,FALSE),"")</f>
        <v>lastNameSuffix-&gt;나이트</v>
      </c>
    </row>
    <row r="249" spans="1:7" x14ac:dyDescent="0.45">
      <c r="A249" s="1" t="s">
        <v>741</v>
      </c>
      <c r="B249" s="1" t="s">
        <v>97</v>
      </c>
      <c r="C249" s="1" t="s">
        <v>742</v>
      </c>
      <c r="D249" s="1" t="s">
        <v>743</v>
      </c>
      <c r="E249" s="1" t="s">
        <v>1602</v>
      </c>
      <c r="G249" t="str">
        <f>IFERROR(VLOOKUP(A249,Add!$C$2:$D$429,2,FALSE),"")</f>
        <v>lastNameSuffix-&gt;로드</v>
      </c>
    </row>
    <row r="250" spans="1:7" x14ac:dyDescent="0.45">
      <c r="A250" s="1" t="s">
        <v>744</v>
      </c>
      <c r="B250" s="1" t="s">
        <v>745</v>
      </c>
      <c r="C250" s="1" t="s">
        <v>746</v>
      </c>
      <c r="D250" s="1" t="s">
        <v>747</v>
      </c>
      <c r="E250" s="1" t="s">
        <v>1299</v>
      </c>
      <c r="G250" t="str">
        <f>IFERROR(VLOOKUP(A250,Add!$C$2:$D$429,2,FALSE),"")</f>
        <v>슬라임 진영</v>
      </c>
    </row>
    <row r="251" spans="1:7" x14ac:dyDescent="0.45">
      <c r="A251" s="1" t="s">
        <v>748</v>
      </c>
      <c r="B251" s="1" t="s">
        <v>745</v>
      </c>
      <c r="C251" s="1" t="s">
        <v>749</v>
      </c>
      <c r="D251" s="1" t="s">
        <v>750</v>
      </c>
      <c r="E251" s="1" t="s">
        <v>1302</v>
      </c>
      <c r="G251" t="str">
        <f>IFERROR(VLOOKUP(A251,Add!$C$2:$D$429,2,FALSE),"")</f>
        <v>슬라임 킹</v>
      </c>
    </row>
    <row r="252" spans="1:7" x14ac:dyDescent="0.45">
      <c r="A252" s="1" t="s">
        <v>1650</v>
      </c>
      <c r="B252" s="1" t="s">
        <v>745</v>
      </c>
      <c r="C252" s="1" t="s">
        <v>1653</v>
      </c>
      <c r="D252" s="1"/>
      <c r="E252" s="1" t="s">
        <v>1300</v>
      </c>
      <c r="G252" t="str">
        <f>IFERROR(VLOOKUP(A252,Add!$C$2:$D$429,2,FALSE),"")</f>
        <v>탈출한 슬라임들</v>
      </c>
    </row>
    <row r="253" spans="1:7" x14ac:dyDescent="0.45">
      <c r="A253" s="1" t="s">
        <v>1651</v>
      </c>
      <c r="B253" s="1" t="s">
        <v>745</v>
      </c>
      <c r="C253" s="1" t="s">
        <v>1654</v>
      </c>
      <c r="D253" s="1"/>
      <c r="E253" s="1" t="s">
        <v>1301</v>
      </c>
      <c r="G253" t="str">
        <f>IFERROR(VLOOKUP(A253,Add!$C$2:$D$429,2,FALSE),"")</f>
        <v>부족민</v>
      </c>
    </row>
    <row r="254" spans="1:7" x14ac:dyDescent="0.45">
      <c r="A254" s="1" t="s">
        <v>1652</v>
      </c>
      <c r="B254" s="1" t="s">
        <v>745</v>
      </c>
      <c r="C254" s="1" t="s">
        <v>1655</v>
      </c>
      <c r="D254" s="1"/>
      <c r="E254" s="1" t="s">
        <v>1301</v>
      </c>
      <c r="G254" t="str">
        <f>IFERROR(VLOOKUP(A254,Add!$C$2:$D$429,2,FALSE),"")</f>
        <v>부족민</v>
      </c>
    </row>
    <row r="255" spans="1:7" x14ac:dyDescent="0.45">
      <c r="A255" s="1" t="s">
        <v>751</v>
      </c>
      <c r="B255" s="1" t="s">
        <v>745</v>
      </c>
      <c r="C255" s="1" t="s">
        <v>752</v>
      </c>
      <c r="D255" s="1" t="s">
        <v>753</v>
      </c>
      <c r="E255" s="1" t="s">
        <v>1303</v>
      </c>
      <c r="G255" t="str">
        <f>IFERROR(VLOOKUP(A255,Add!$C$2:$D$429,2,FALSE),"")</f>
        <v>이 슬라임은 외계에서 추락한 실험용 우주선에서 유래한 것으로 추정됩니다.</v>
      </c>
    </row>
    <row r="256" spans="1:7" x14ac:dyDescent="0.45">
      <c r="A256" s="1" t="s">
        <v>754</v>
      </c>
      <c r="B256" s="1" t="s">
        <v>755</v>
      </c>
      <c r="C256" s="1" t="s">
        <v>36</v>
      </c>
      <c r="D256" s="1" t="s">
        <v>756</v>
      </c>
      <c r="E256" s="1" t="s">
        <v>1305</v>
      </c>
      <c r="G256" t="str">
        <f>IFERROR(VLOOKUP(A256,Add!$C$2:$D$429,2,FALSE),"")</f>
        <v>산성 바운스</v>
      </c>
    </row>
    <row r="257" spans="1:7" x14ac:dyDescent="0.45">
      <c r="A257" s="1" t="s">
        <v>757</v>
      </c>
      <c r="B257" s="1" t="s">
        <v>755</v>
      </c>
      <c r="C257" s="1" t="s">
        <v>39</v>
      </c>
      <c r="D257" s="1" t="s">
        <v>758</v>
      </c>
      <c r="E257" s="1" t="s">
        <v>1306</v>
      </c>
      <c r="G257" t="str">
        <f>IFERROR(VLOOKUP(A257,Add!$C$2:$D$429,2,FALSE),"")</f>
        <v>이 유전자를 가진 자는 착륙한 지역에 산을 남기고 먼 거리를 날아갈 수 있습니다.</v>
      </c>
    </row>
    <row r="258" spans="1:7" x14ac:dyDescent="0.45">
      <c r="A258" s="1" t="s">
        <v>759</v>
      </c>
      <c r="B258" s="1" t="s">
        <v>755</v>
      </c>
      <c r="C258" s="1" t="s">
        <v>760</v>
      </c>
      <c r="D258" s="1" t="s">
        <v>761</v>
      </c>
      <c r="E258" s="1" t="s">
        <v>1307</v>
      </c>
      <c r="G258" t="str">
        <f>IFERROR(VLOOKUP(A258,Add!$C$2:$D$429,2,FALSE),"")</f>
        <v>바운서</v>
      </c>
    </row>
    <row r="259" spans="1:7" x14ac:dyDescent="0.45">
      <c r="A259" s="1" t="s">
        <v>762</v>
      </c>
      <c r="B259" s="1" t="s">
        <v>755</v>
      </c>
      <c r="C259" s="1" t="s">
        <v>763</v>
      </c>
      <c r="D259" s="1" t="s">
        <v>764</v>
      </c>
      <c r="E259" s="1" t="s">
        <v>1308</v>
      </c>
      <c r="G259" t="str">
        <f>IFERROR(VLOOKUP(A259,Add!$C$2:$D$429,2,FALSE),"")</f>
        <v>홉</v>
      </c>
    </row>
    <row r="260" spans="1:7" x14ac:dyDescent="0.45">
      <c r="A260" s="1" t="s">
        <v>765</v>
      </c>
      <c r="B260" s="1" t="s">
        <v>755</v>
      </c>
      <c r="C260" s="1" t="s">
        <v>45</v>
      </c>
      <c r="D260" s="1" t="s">
        <v>766</v>
      </c>
      <c r="E260" s="1" t="s">
        <v>1309</v>
      </c>
      <c r="G260" t="str">
        <f>IFERROR(VLOOKUP(A260,Add!$C$2:$D$429,2,FALSE),"")</f>
        <v>거품 바운스</v>
      </c>
    </row>
    <row r="261" spans="1:7" x14ac:dyDescent="0.45">
      <c r="A261" s="1" t="s">
        <v>767</v>
      </c>
      <c r="B261" s="1" t="s">
        <v>755</v>
      </c>
      <c r="C261" s="1" t="s">
        <v>48</v>
      </c>
      <c r="D261" s="1" t="s">
        <v>768</v>
      </c>
      <c r="E261" s="1" t="s">
        <v>1310</v>
      </c>
      <c r="G261" t="str">
        <f>IFERROR(VLOOKUP(A261,Add!$C$2:$D$429,2,FALSE),"")</f>
        <v>이 유전자를 가진 자는 착륙한 지역에 소방 거품을 남기고 먼 거리를 날아갈 수 있습니다.</v>
      </c>
    </row>
    <row r="262" spans="1:7" x14ac:dyDescent="0.45">
      <c r="A262" s="1" t="s">
        <v>769</v>
      </c>
      <c r="B262" s="1" t="s">
        <v>755</v>
      </c>
      <c r="C262" s="1" t="s">
        <v>770</v>
      </c>
      <c r="D262" s="1" t="s">
        <v>761</v>
      </c>
      <c r="E262" s="1" t="s">
        <v>1307</v>
      </c>
      <c r="G262" t="str">
        <f>IFERROR(VLOOKUP(A262,Add!$C$2:$D$429,2,FALSE),"")</f>
        <v>바운서</v>
      </c>
    </row>
    <row r="263" spans="1:7" x14ac:dyDescent="0.45">
      <c r="A263" s="1" t="s">
        <v>771</v>
      </c>
      <c r="B263" s="1" t="s">
        <v>755</v>
      </c>
      <c r="C263" s="1" t="s">
        <v>772</v>
      </c>
      <c r="D263" s="1" t="s">
        <v>764</v>
      </c>
      <c r="E263" s="1" t="s">
        <v>1308</v>
      </c>
      <c r="G263" t="str">
        <f>IFERROR(VLOOKUP(A263,Add!$C$2:$D$429,2,FALSE),"")</f>
        <v>홉</v>
      </c>
    </row>
    <row r="264" spans="1:7" x14ac:dyDescent="0.45">
      <c r="A264" s="1" t="s">
        <v>773</v>
      </c>
      <c r="B264" s="1" t="s">
        <v>755</v>
      </c>
      <c r="C264" s="1" t="s">
        <v>774</v>
      </c>
      <c r="D264" s="1" t="s">
        <v>775</v>
      </c>
      <c r="E264" s="1" t="s">
        <v>1311</v>
      </c>
      <c r="G264" t="str">
        <f>IFERROR(VLOOKUP(A264,Add!$C$2:$D$429,2,FALSE),"")</f>
        <v>불 바운스</v>
      </c>
    </row>
    <row r="265" spans="1:7" x14ac:dyDescent="0.45">
      <c r="A265" s="1" t="s">
        <v>776</v>
      </c>
      <c r="B265" s="1" t="s">
        <v>755</v>
      </c>
      <c r="C265" s="1" t="s">
        <v>777</v>
      </c>
      <c r="D265" s="1" t="s">
        <v>778</v>
      </c>
      <c r="E265" s="1" t="s">
        <v>1312</v>
      </c>
      <c r="G265" t="str">
        <f>IFERROR(VLOOKUP(A265,Add!$C$2:$D$429,2,FALSE),"")</f>
        <v>이 유전자를 가진 자는 먼 거리까지 튀어나가 착륙한 곳 주변을 불태울 수 있습니다.</v>
      </c>
    </row>
    <row r="266" spans="1:7" x14ac:dyDescent="0.45">
      <c r="A266" s="1" t="s">
        <v>779</v>
      </c>
      <c r="B266" s="1" t="s">
        <v>755</v>
      </c>
      <c r="C266" s="1" t="s">
        <v>780</v>
      </c>
      <c r="D266" s="1" t="s">
        <v>761</v>
      </c>
      <c r="E266" s="1" t="s">
        <v>1307</v>
      </c>
      <c r="G266" t="str">
        <f>IFERROR(VLOOKUP(A266,Add!$C$2:$D$429,2,FALSE),"")</f>
        <v>바운서</v>
      </c>
    </row>
    <row r="267" spans="1:7" x14ac:dyDescent="0.45">
      <c r="A267" s="1" t="s">
        <v>781</v>
      </c>
      <c r="B267" s="1" t="s">
        <v>755</v>
      </c>
      <c r="C267" s="1" t="s">
        <v>782</v>
      </c>
      <c r="D267" s="1" t="s">
        <v>764</v>
      </c>
      <c r="E267" s="1" t="s">
        <v>1308</v>
      </c>
      <c r="G267" t="str">
        <f>IFERROR(VLOOKUP(A267,Add!$C$2:$D$429,2,FALSE),"")</f>
        <v>홉</v>
      </c>
    </row>
    <row r="268" spans="1:7" x14ac:dyDescent="0.45">
      <c r="A268" s="1" t="s">
        <v>783</v>
      </c>
      <c r="B268" s="1" t="s">
        <v>755</v>
      </c>
      <c r="C268" s="1" t="s">
        <v>784</v>
      </c>
      <c r="D268" s="1" t="s">
        <v>785</v>
      </c>
      <c r="E268" s="1" t="s">
        <v>1313</v>
      </c>
      <c r="G268" t="str">
        <f>IFERROR(VLOOKUP(A268,Add!$C$2:$D$429,2,FALSE),"")</f>
        <v>거대한 산 뱉기</v>
      </c>
    </row>
    <row r="269" spans="1:7" x14ac:dyDescent="0.45">
      <c r="A269" s="1" t="s">
        <v>786</v>
      </c>
      <c r="B269" s="1" t="s">
        <v>755</v>
      </c>
      <c r="C269" s="1" t="s">
        <v>787</v>
      </c>
      <c r="D269" s="1" t="s">
        <v>788</v>
      </c>
      <c r="E269" s="1" t="s">
        <v>1314</v>
      </c>
      <c r="G269" t="str">
        <f>IFERROR(VLOOKUP(A269,Add!$C$2:$D$429,2,FALSE),"")</f>
        <v>이 유전자를 가진 자는 한 지역에 많은 양의 산성체를 던질 수 있습니다.</v>
      </c>
    </row>
    <row r="270" spans="1:7" x14ac:dyDescent="0.45">
      <c r="A270" s="1" t="s">
        <v>789</v>
      </c>
      <c r="B270" s="1" t="s">
        <v>755</v>
      </c>
      <c r="C270" s="1" t="s">
        <v>790</v>
      </c>
      <c r="D270" s="1" t="s">
        <v>761</v>
      </c>
      <c r="E270" s="1" t="s">
        <v>1307</v>
      </c>
      <c r="G270" t="str">
        <f>IFERROR(VLOOKUP(A270,Add!$C$2:$D$429,2,FALSE),"")</f>
        <v>바운서</v>
      </c>
    </row>
    <row r="271" spans="1:7" x14ac:dyDescent="0.45">
      <c r="A271" s="1" t="s">
        <v>791</v>
      </c>
      <c r="B271" s="1" t="s">
        <v>755</v>
      </c>
      <c r="C271" s="1" t="s">
        <v>792</v>
      </c>
      <c r="D271" s="1" t="s">
        <v>764</v>
      </c>
      <c r="E271" s="1" t="s">
        <v>1308</v>
      </c>
      <c r="G271" t="str">
        <f>IFERROR(VLOOKUP(A271,Add!$C$2:$D$429,2,FALSE),"")</f>
        <v>홉</v>
      </c>
    </row>
    <row r="272" spans="1:7" x14ac:dyDescent="0.45">
      <c r="A272" s="1" t="s">
        <v>793</v>
      </c>
      <c r="B272" s="1" t="s">
        <v>755</v>
      </c>
      <c r="C272" s="1" t="s">
        <v>794</v>
      </c>
      <c r="D272" s="1" t="s">
        <v>795</v>
      </c>
      <c r="E272" s="1" t="s">
        <v>1315</v>
      </c>
      <c r="G272" t="str">
        <f>IFERROR(VLOOKUP(A272,Add!$C$2:$D$429,2,FALSE),"")</f>
        <v>화염 슬라임 뱉기</v>
      </c>
    </row>
    <row r="273" spans="1:7" x14ac:dyDescent="0.45">
      <c r="A273" s="1" t="s">
        <v>796</v>
      </c>
      <c r="B273" s="1" t="s">
        <v>755</v>
      </c>
      <c r="C273" s="1" t="s">
        <v>797</v>
      </c>
      <c r="D273" s="1" t="s">
        <v>798</v>
      </c>
      <c r="E273" s="1" t="s">
        <v>1316</v>
      </c>
      <c r="G273" t="str">
        <f>IFERROR(VLOOKUP(A273,Add!$C$2:$D$429,2,FALSE),"")</f>
        <v>이 유전자를 가진 자는 특정 지역에 소량의 불타는 점액을 뿌릴 수 있습니다.</v>
      </c>
    </row>
    <row r="274" spans="1:7" x14ac:dyDescent="0.45">
      <c r="A274" s="1" t="s">
        <v>799</v>
      </c>
      <c r="B274" s="1" t="s">
        <v>755</v>
      </c>
      <c r="C274" s="1" t="s">
        <v>8</v>
      </c>
      <c r="D274" s="1" t="s">
        <v>9</v>
      </c>
      <c r="E274" s="1" t="s">
        <v>1244</v>
      </c>
      <c r="G274" t="str">
        <f>IFERROR(VLOOKUP(A274,Add!$C$2:$D$429,2,FALSE),"")</f>
        <v>뒤덮기</v>
      </c>
    </row>
    <row r="275" spans="1:7" x14ac:dyDescent="0.45">
      <c r="A275" s="1" t="s">
        <v>800</v>
      </c>
      <c r="B275" s="1" t="s">
        <v>755</v>
      </c>
      <c r="C275" s="1" t="s">
        <v>12</v>
      </c>
      <c r="D275" s="1" t="s">
        <v>801</v>
      </c>
      <c r="E275" s="1" t="s">
        <v>1317</v>
      </c>
      <c r="G275" t="str">
        <f>IFERROR(VLOOKUP(A275,Add!$C$2:$D$429,2,FALSE),"")</f>
        <v>일정 시간 동안 작은 적을 천천히 일시적으로 감쌉니다. 피해자가 내부에서 심각한 부상을 입힐 수 있으므로 매우 위험할 수 있으며, 특히 숙련되고 근접 무기로 무장한 적에게는 더욱 그렇습니다.</v>
      </c>
    </row>
    <row r="276" spans="1:7" x14ac:dyDescent="0.45">
      <c r="A276" s="1" t="s">
        <v>802</v>
      </c>
      <c r="B276" s="1" t="s">
        <v>755</v>
      </c>
      <c r="C276" s="1" t="s">
        <v>803</v>
      </c>
      <c r="D276" s="1" t="s">
        <v>804</v>
      </c>
      <c r="E276" s="1" t="s">
        <v>1318</v>
      </c>
      <c r="G276" t="str">
        <f>IFERROR(VLOOKUP(A276,Add!$C$2:$D$429,2,FALSE),"")</f>
        <v>신체 사이즈의 최대 80%.</v>
      </c>
    </row>
    <row r="277" spans="1:7" x14ac:dyDescent="0.45">
      <c r="A277" s="1" t="s">
        <v>805</v>
      </c>
      <c r="B277" s="1" t="s">
        <v>755</v>
      </c>
      <c r="C277" s="1" t="s">
        <v>806</v>
      </c>
      <c r="D277" s="1" t="s">
        <v>807</v>
      </c>
      <c r="E277" s="1" t="s">
        <v>1319</v>
      </c>
      <c r="G277" t="str">
        <f>IFERROR(VLOOKUP(A277,Add!$C$2:$D$429,2,FALSE),"")</f>
        <v>8 기본 피해(산성)</v>
      </c>
    </row>
    <row r="278" spans="1:7" x14ac:dyDescent="0.45">
      <c r="A278" s="1" t="s">
        <v>808</v>
      </c>
      <c r="B278" s="1" t="s">
        <v>755</v>
      </c>
      <c r="C278" s="1" t="s">
        <v>809</v>
      </c>
      <c r="D278" s="1" t="s">
        <v>810</v>
      </c>
      <c r="E278" s="1" t="s">
        <v>1320</v>
      </c>
      <c r="G278" t="str">
        <f>IFERROR(VLOOKUP(A278,Add!$C$2:$D$429,2,FALSE),"")</f>
        <v>피해자가 75%의 피해를 줍니다.</v>
      </c>
    </row>
    <row r="279" spans="1:7" x14ac:dyDescent="0.45">
      <c r="A279" s="1" t="s">
        <v>811</v>
      </c>
      <c r="B279" s="1" t="s">
        <v>755</v>
      </c>
      <c r="C279" s="1" t="s">
        <v>15</v>
      </c>
      <c r="D279" s="1" t="s">
        <v>16</v>
      </c>
      <c r="E279" s="1" t="s">
        <v>1246</v>
      </c>
      <c r="G279" t="str">
        <f>IFERROR(VLOOKUP(A279,Add!$C$2:$D$429,2,FALSE),"")</f>
        <v>영약 뒤덮기</v>
      </c>
    </row>
    <row r="280" spans="1:7" x14ac:dyDescent="0.45">
      <c r="A280" s="1" t="s">
        <v>812</v>
      </c>
      <c r="B280" s="1" t="s">
        <v>755</v>
      </c>
      <c r="C280" s="1" t="s">
        <v>19</v>
      </c>
      <c r="D280" s="1" t="s">
        <v>813</v>
      </c>
      <c r="E280" s="1" t="s">
        <v>1321</v>
      </c>
      <c r="G280" t="str">
        <f>IFERROR(VLOOKUP(A280,Add!$C$2:$D$429,2,FALSE),"")</f>
        <v>작은 대상을 일시적으로 집어삼켜 위험한 상태의 진행을 멈추고 치유합니다. 대상의 부상은 서서히 치유됩니다. 대상이 현재 적대적인 상태라면 완전히 매달려 있는 것에 저항하며 가끔씩 공격을 가해 풀려나려고 합니다.\n\n대상이 모든 상처가 치유되기 전에 방출되면 감염 확률이 높아집니다.</v>
      </c>
    </row>
    <row r="281" spans="1:7" x14ac:dyDescent="0.45">
      <c r="A281" s="1" t="s">
        <v>814</v>
      </c>
      <c r="B281" s="1" t="s">
        <v>755</v>
      </c>
      <c r="C281" s="1" t="s">
        <v>815</v>
      </c>
      <c r="D281" s="1" t="s">
        <v>804</v>
      </c>
      <c r="E281" s="1" t="s">
        <v>1318</v>
      </c>
      <c r="G281" t="str">
        <f>IFERROR(VLOOKUP(A281,Add!$C$2:$D$429,2,FALSE),"")</f>
        <v>신체 사이즈의 최대 80%.</v>
      </c>
    </row>
    <row r="282" spans="1:7" x14ac:dyDescent="0.45">
      <c r="A282" s="1" t="s">
        <v>816</v>
      </c>
      <c r="B282" s="1" t="s">
        <v>755</v>
      </c>
      <c r="C282" s="1" t="s">
        <v>817</v>
      </c>
      <c r="D282" s="1" t="s">
        <v>818</v>
      </c>
      <c r="E282" s="1" t="s">
        <v>1322</v>
      </c>
      <c r="G282" t="str">
        <f>IFERROR(VLOOKUP(A282,Add!$C$2:$D$429,2,FALSE),"")</f>
        <v>매일 피해 50 회복 + 자연 치유</v>
      </c>
    </row>
    <row r="283" spans="1:7" x14ac:dyDescent="0.45">
      <c r="A283" s="1" t="s">
        <v>819</v>
      </c>
      <c r="B283" s="1" t="s">
        <v>755</v>
      </c>
      <c r="C283" s="1" t="s">
        <v>820</v>
      </c>
      <c r="D283" s="1" t="s">
        <v>821</v>
      </c>
      <c r="E283" s="1" t="s">
        <v>1323</v>
      </c>
      <c r="G283" t="str">
        <f>IFERROR(VLOOKUP(A283,Add!$C$2:$D$429,2,FALSE),"")</f>
        <v>흉터 치료 가능</v>
      </c>
    </row>
    <row r="284" spans="1:7" x14ac:dyDescent="0.45">
      <c r="A284" s="1" t="s">
        <v>822</v>
      </c>
      <c r="B284" s="1" t="s">
        <v>755</v>
      </c>
      <c r="C284" s="1" t="s">
        <v>823</v>
      </c>
      <c r="D284" s="1" t="s">
        <v>824</v>
      </c>
      <c r="E284" s="1" t="s">
        <v>1324</v>
      </c>
      <c r="G284" t="str">
        <f>IFERROR(VLOOKUP(A284,Add!$C$2:$D$429,2,FALSE),"")</f>
        <v>격일로 누락된 신체 부위 하나를 복원합니다.</v>
      </c>
    </row>
    <row r="285" spans="1:7" x14ac:dyDescent="0.45">
      <c r="A285" s="1" t="s">
        <v>825</v>
      </c>
      <c r="B285" s="1" t="s">
        <v>755</v>
      </c>
      <c r="C285" s="1" t="s">
        <v>826</v>
      </c>
      <c r="D285" s="1" t="s">
        <v>827</v>
      </c>
      <c r="E285" s="1" t="s">
        <v>1325</v>
      </c>
      <c r="G285" t="str">
        <f>IFERROR(VLOOKUP(A285,Add!$C$2:$D$429,2,FALSE),"")</f>
        <v>적일 경우 피해자가 75%의 피해를 줍니다.</v>
      </c>
    </row>
    <row r="286" spans="1:7" x14ac:dyDescent="0.45">
      <c r="A286" s="1" t="s">
        <v>828</v>
      </c>
      <c r="B286" s="1" t="s">
        <v>755</v>
      </c>
      <c r="C286" s="1" t="s">
        <v>84</v>
      </c>
      <c r="D286" s="1" t="s">
        <v>829</v>
      </c>
      <c r="E286" s="1" t="s">
        <v>1326</v>
      </c>
      <c r="G286" t="str">
        <f>IFERROR(VLOOKUP(A286,Add!$C$2:$D$429,2,FALSE),"")</f>
        <v>증식</v>
      </c>
    </row>
    <row r="287" spans="1:7" x14ac:dyDescent="0.45">
      <c r="A287" s="1" t="s">
        <v>830</v>
      </c>
      <c r="B287" s="1" t="s">
        <v>755</v>
      </c>
      <c r="C287" s="1" t="s">
        <v>87</v>
      </c>
      <c r="D287" s="1" t="s">
        <v>831</v>
      </c>
      <c r="E287" s="1" t="s">
        <v>1327</v>
      </c>
      <c r="G287" t="str">
        <f>IFERROR(VLOOKUP(A287,Add!$C$2:$D$429,2,FALSE),"")</f>
        <v>이 유전자를 가진 자는 이 폰의 유전자를 기반으로 아기를 만들 수 있으며, 선택적으로 같은 유전자를 가진 다른 폰의 유전자를 기반으로 아기를 만들 수도 있습니다.</v>
      </c>
    </row>
    <row r="288" spans="1:7" x14ac:dyDescent="0.45">
      <c r="A288" s="1" t="s">
        <v>832</v>
      </c>
      <c r="B288" s="1" t="s">
        <v>755</v>
      </c>
      <c r="C288" s="1" t="s">
        <v>78</v>
      </c>
      <c r="D288" s="1" t="s">
        <v>79</v>
      </c>
      <c r="E288" s="1" t="s">
        <v>1264</v>
      </c>
      <c r="G288" t="str">
        <f>IFERROR(VLOOKUP(A288,Add!$C$2:$D$429,2,FALSE),"")</f>
        <v>치유 슬라임</v>
      </c>
    </row>
    <row r="289" spans="1:7" x14ac:dyDescent="0.45">
      <c r="A289" s="1" t="s">
        <v>833</v>
      </c>
      <c r="B289" s="1" t="s">
        <v>755</v>
      </c>
      <c r="C289" s="1" t="s">
        <v>834</v>
      </c>
      <c r="D289" s="1" t="s">
        <v>835</v>
      </c>
      <c r="E289" s="1" t="s">
        <v>1328</v>
      </c>
      <c r="G289" t="str">
        <f>IFERROR(VLOOKUP(A289,Add!$C$2:$D$429,2,FALSE),"")</f>
        <v>응고</v>
      </c>
    </row>
    <row r="290" spans="1:7" x14ac:dyDescent="0.45">
      <c r="A290" s="1" t="s">
        <v>836</v>
      </c>
      <c r="B290" s="1" t="s">
        <v>755</v>
      </c>
      <c r="C290" s="1" t="s">
        <v>81</v>
      </c>
      <c r="D290" s="1" t="s">
        <v>837</v>
      </c>
      <c r="E290" s="1" t="s">
        <v>1329</v>
      </c>
      <c r="G290" t="str">
        <f>IFERROR(VLOOKUP(A290,Add!$C$2:$D$429,2,FALSE),"")</f>
        <v>재생 점액을 사용하여 대상의 상처를 치료합니다. 매우 높은 품질로 부상을 치료합니다. 자신을 대상으로 할 수 있습니다. 시전 시간이 매우 짧습니다.</v>
      </c>
    </row>
    <row r="291" spans="1:7" x14ac:dyDescent="0.45">
      <c r="A291" s="1" t="s">
        <v>838</v>
      </c>
      <c r="B291" s="1" t="s">
        <v>755</v>
      </c>
      <c r="C291" s="1" t="s">
        <v>839</v>
      </c>
      <c r="D291" s="1" t="s">
        <v>840</v>
      </c>
      <c r="E291" s="1" t="s">
        <v>1330</v>
      </c>
      <c r="G291" t="str">
        <f>IFERROR(VLOOKUP(A291,Add!$C$2:$D$429,2,FALSE),"")</f>
        <v>생명을 주는 자</v>
      </c>
    </row>
    <row r="292" spans="1:7" x14ac:dyDescent="0.45">
      <c r="A292" s="1" t="s">
        <v>841</v>
      </c>
      <c r="B292" s="1" t="s">
        <v>755</v>
      </c>
      <c r="C292" s="1" t="s">
        <v>842</v>
      </c>
      <c r="D292" s="1" t="s">
        <v>843</v>
      </c>
      <c r="E292" s="1" t="s">
        <v>1331</v>
      </c>
      <c r="G292" t="str">
        <f>IFERROR(VLOOKUP(A292,Add!$C$2:$D$429,2,FALSE),"")</f>
        <v>클로터</v>
      </c>
    </row>
    <row r="293" spans="1:7" x14ac:dyDescent="0.45">
      <c r="A293" s="1" t="s">
        <v>844</v>
      </c>
      <c r="B293" s="1" t="s">
        <v>755</v>
      </c>
      <c r="C293" s="1" t="s">
        <v>845</v>
      </c>
      <c r="D293" s="1" t="s">
        <v>846</v>
      </c>
      <c r="E293" s="1" t="s">
        <v>1332</v>
      </c>
      <c r="G293" t="str">
        <f>IFERROR(VLOOKUP(A293,Add!$C$2:$D$429,2,FALSE),"")</f>
        <v>보살핌</v>
      </c>
    </row>
    <row r="294" spans="1:7" x14ac:dyDescent="0.45">
      <c r="A294" s="1" t="s">
        <v>847</v>
      </c>
      <c r="B294" s="1" t="s">
        <v>755</v>
      </c>
      <c r="C294" s="1" t="s">
        <v>848</v>
      </c>
      <c r="D294" s="1" t="s">
        <v>849</v>
      </c>
      <c r="E294" s="1" t="s">
        <v>1333</v>
      </c>
      <c r="G294" t="str">
        <f>IFERROR(VLOOKUP(A294,Add!$C$2:$D$429,2,FALSE),"")</f>
        <v>슬러지 신체 외관</v>
      </c>
    </row>
    <row r="295" spans="1:7" x14ac:dyDescent="0.45">
      <c r="A295" s="1" t="s">
        <v>850</v>
      </c>
      <c r="B295" s="1" t="s">
        <v>755</v>
      </c>
      <c r="C295" s="1" t="s">
        <v>851</v>
      </c>
      <c r="D295" s="1" t="s">
        <v>852</v>
      </c>
      <c r="E295" s="1" t="s">
        <v>1334</v>
      </c>
      <c r="G295" t="str">
        <f>IFERROR(VLOOKUP(A295,Add!$C$2:$D$429,2,FALSE),"")</f>
        <v>슬러지 신체</v>
      </c>
    </row>
    <row r="296" spans="1:7" x14ac:dyDescent="0.45">
      <c r="A296" s="1" t="s">
        <v>853</v>
      </c>
      <c r="B296" s="1" t="s">
        <v>755</v>
      </c>
      <c r="C296" s="1" t="s">
        <v>854</v>
      </c>
      <c r="D296" s="1" t="s">
        <v>855</v>
      </c>
      <c r="E296" s="1" t="s">
        <v>1335</v>
      </c>
      <c r="G296" t="str">
        <f>IFERROR(VLOOKUP(A296,Add!$C$2:$D$429,2,FALSE),"")</f>
        <v>이 유전자를 가진 자는 진흙투성이의 슬라임 몸체를 가지고 있습니다.</v>
      </c>
    </row>
    <row r="297" spans="1:7" x14ac:dyDescent="0.45">
      <c r="A297" s="1" t="s">
        <v>856</v>
      </c>
      <c r="B297" s="1" t="s">
        <v>755</v>
      </c>
      <c r="C297" s="1" t="s">
        <v>857</v>
      </c>
      <c r="D297" s="1" t="s">
        <v>858</v>
      </c>
      <c r="E297" s="1" t="s">
        <v>1336</v>
      </c>
      <c r="G297" t="str">
        <f>IFERROR(VLOOKUP(A297,Add!$C$2:$D$429,2,FALSE),"")</f>
        <v>슬라임 신체 외관</v>
      </c>
    </row>
    <row r="298" spans="1:7" x14ac:dyDescent="0.45">
      <c r="A298" s="1" t="s">
        <v>859</v>
      </c>
      <c r="B298" s="1" t="s">
        <v>755</v>
      </c>
      <c r="C298" s="1" t="s">
        <v>860</v>
      </c>
      <c r="D298" s="1" t="s">
        <v>861</v>
      </c>
      <c r="E298" s="1" t="s">
        <v>1294</v>
      </c>
      <c r="G298" t="str">
        <f>IFERROR(VLOOKUP(A298,Add!$C$2:$D$429,2,FALSE),"")</f>
        <v>슬라임 신체</v>
      </c>
    </row>
    <row r="299" spans="1:7" x14ac:dyDescent="0.45">
      <c r="A299" s="1" t="s">
        <v>862</v>
      </c>
      <c r="B299" s="1" t="s">
        <v>755</v>
      </c>
      <c r="C299" s="1" t="s">
        <v>863</v>
      </c>
      <c r="D299" s="1" t="s">
        <v>864</v>
      </c>
      <c r="E299" s="1" t="s">
        <v>1337</v>
      </c>
      <c r="G299" t="str">
        <f>IFERROR(VLOOKUP(A299,Add!$C$2:$D$429,2,FALSE),"")</f>
        <v>이 유전자를 가진 자는 탄력 있는 슬라임 몸체를 가지고 있습니다.</v>
      </c>
    </row>
    <row r="300" spans="1:7" x14ac:dyDescent="0.45">
      <c r="A300" s="1" t="s">
        <v>865</v>
      </c>
      <c r="B300" s="1" t="s">
        <v>755</v>
      </c>
      <c r="C300" s="1" t="s">
        <v>866</v>
      </c>
      <c r="D300" s="1" t="s">
        <v>867</v>
      </c>
      <c r="E300" s="1" t="s">
        <v>1338</v>
      </c>
      <c r="G300" t="str">
        <f>IFERROR(VLOOKUP(A300,Add!$C$2:$D$429,2,FALSE),"")</f>
        <v>슬라임 균열 신체</v>
      </c>
    </row>
    <row r="301" spans="1:7" x14ac:dyDescent="0.45">
      <c r="A301" s="1" t="s">
        <v>868</v>
      </c>
      <c r="B301" s="1" t="s">
        <v>755</v>
      </c>
      <c r="C301" s="1" t="s">
        <v>869</v>
      </c>
      <c r="D301" s="1" t="s">
        <v>870</v>
      </c>
      <c r="E301" s="1" t="s">
        <v>1339</v>
      </c>
      <c r="G301" t="str">
        <f>IFERROR(VLOOKUP(A301,Add!$C$2:$D$429,2,FALSE),"")</f>
        <v>균열</v>
      </c>
    </row>
    <row r="302" spans="1:7" x14ac:dyDescent="0.45">
      <c r="A302" s="1" t="s">
        <v>871</v>
      </c>
      <c r="B302" s="1" t="s">
        <v>755</v>
      </c>
      <c r="C302" s="1" t="s">
        <v>872</v>
      </c>
      <c r="D302" s="1" t="s">
        <v>873</v>
      </c>
      <c r="E302" s="1" t="s">
        <v>1340</v>
      </c>
      <c r="G302" t="str">
        <f>IFERROR(VLOOKUP(A302,Add!$C$2:$D$429,2,FALSE),"")</f>
        <v>이 유전자를 가진 자는 몸 전체에 균열이 있는 슬라임 몸체를 가지고 있습니다.</v>
      </c>
    </row>
    <row r="303" spans="1:7" x14ac:dyDescent="0.45">
      <c r="A303" s="1" t="s">
        <v>874</v>
      </c>
      <c r="B303" s="1" t="s">
        <v>755</v>
      </c>
      <c r="C303" s="1" t="s">
        <v>875</v>
      </c>
      <c r="D303" s="1" t="s">
        <v>876</v>
      </c>
      <c r="E303" s="1" t="s">
        <v>1341</v>
      </c>
      <c r="G303" t="str">
        <f>IFERROR(VLOOKUP(A303,Add!$C$2:$D$429,2,FALSE),"")</f>
        <v>슬라임 합성</v>
      </c>
    </row>
    <row r="304" spans="1:7" x14ac:dyDescent="0.45">
      <c r="A304" s="1" t="s">
        <v>877</v>
      </c>
      <c r="B304" s="1" t="s">
        <v>755</v>
      </c>
      <c r="C304" s="1" t="s">
        <v>878</v>
      </c>
      <c r="D304" s="1" t="s">
        <v>879</v>
      </c>
      <c r="E304" s="1" t="s">
        <v>1343</v>
      </c>
      <c r="G304" t="str">
        <f>IFERROR(VLOOKUP(A304,Add!$C$2:$D$429,2,FALSE),"")</f>
        <v>이 유전자를 가진 자는 반균질 슬라임으로 구성되어 있습니다. 그들은 덜 먹음으로써 더 작고 민첩해질 수 있습니다.</v>
      </c>
    </row>
    <row r="305" spans="1:7" x14ac:dyDescent="0.45">
      <c r="A305" t="s">
        <v>1645</v>
      </c>
      <c r="B305" s="1" t="s">
        <v>755</v>
      </c>
      <c r="C305" s="1" t="s">
        <v>1646</v>
      </c>
      <c r="D305" s="1"/>
      <c r="E305" s="1" t="s">
        <v>1304</v>
      </c>
      <c r="G305" t="str">
        <f>IFERROR(VLOOKUP(A305,Add!$C$2:$D$429,2,FALSE),"")</f>
        <v>슬라임</v>
      </c>
    </row>
    <row r="306" spans="1:7" x14ac:dyDescent="0.45">
      <c r="A306" s="1" t="s">
        <v>880</v>
      </c>
      <c r="B306" s="1" t="s">
        <v>755</v>
      </c>
      <c r="C306" s="1" t="s">
        <v>881</v>
      </c>
      <c r="D306" s="1" t="s">
        <v>882</v>
      </c>
      <c r="E306" s="1" t="s">
        <v>1344</v>
      </c>
      <c r="G306" t="str">
        <f>IFERROR(VLOOKUP(A306,Add!$C$2:$D$429,2,FALSE),"")</f>
        <v>슬라임 축적</v>
      </c>
    </row>
    <row r="307" spans="1:7" x14ac:dyDescent="0.45">
      <c r="A307" s="1" t="s">
        <v>883</v>
      </c>
      <c r="B307" s="1" t="s">
        <v>755</v>
      </c>
      <c r="C307" s="1" t="s">
        <v>884</v>
      </c>
      <c r="D307" s="1" t="s">
        <v>885</v>
      </c>
      <c r="E307" s="1" t="s">
        <v>1345</v>
      </c>
      <c r="G307" t="str">
        <f>IFERROR(VLOOKUP(A307,Add!$C$2:$D$429,2,FALSE),"")</f>
        <v>이 유전자를 가진 자는 추가로 먹이를 흡수해 몸집이 커질 수 있습니다. 점액 자원이 100% 이상으로 높아지면 부작용이 발생할 수 있습니다.</v>
      </c>
    </row>
    <row r="308" spans="1:7" x14ac:dyDescent="0.45">
      <c r="A308" s="1" t="s">
        <v>886</v>
      </c>
      <c r="B308" s="1" t="s">
        <v>755</v>
      </c>
      <c r="C308" s="1" t="s">
        <v>887</v>
      </c>
      <c r="D308" s="1" t="s">
        <v>888</v>
      </c>
      <c r="E308" s="1" t="s">
        <v>1346</v>
      </c>
      <c r="G308" t="str">
        <f>IFERROR(VLOOKUP(A308,Add!$C$2:$D$429,2,FALSE),"")</f>
        <v>슬러지 신체 변경</v>
      </c>
    </row>
    <row r="309" spans="1:7" x14ac:dyDescent="0.45">
      <c r="A309" s="1" t="s">
        <v>889</v>
      </c>
      <c r="B309" s="1" t="s">
        <v>755</v>
      </c>
      <c r="C309" s="1" t="s">
        <v>890</v>
      </c>
      <c r="D309" s="1" t="s">
        <v>852</v>
      </c>
      <c r="E309" s="1" t="s">
        <v>1656</v>
      </c>
      <c r="G309" t="str">
        <f>IFERROR(VLOOKUP(A309,Add!$C$2:$D$429,2,FALSE),"")</f>
        <v/>
      </c>
    </row>
    <row r="310" spans="1:7" x14ac:dyDescent="0.45">
      <c r="A310" s="1" t="s">
        <v>891</v>
      </c>
      <c r="B310" s="1" t="s">
        <v>755</v>
      </c>
      <c r="C310" s="1" t="s">
        <v>892</v>
      </c>
      <c r="D310" s="1" t="s">
        <v>893</v>
      </c>
      <c r="E310" s="1" t="s">
        <v>1347</v>
      </c>
      <c r="G310" t="str">
        <f>IFERROR(VLOOKUP(A310,Add!$C$2:$D$429,2,FALSE),"")</f>
        <v>이 유전자를 가진 사람은 일반인과 거의 비슷한 슬라임 신체를 가지고 있습니다.</v>
      </c>
    </row>
    <row r="311" spans="1:7" x14ac:dyDescent="0.45">
      <c r="A311" s="1" t="s">
        <v>894</v>
      </c>
      <c r="B311" s="1" t="s">
        <v>755</v>
      </c>
      <c r="C311" s="1" t="s">
        <v>895</v>
      </c>
      <c r="D311" s="1" t="s">
        <v>896</v>
      </c>
      <c r="E311" s="1" t="s">
        <v>1348</v>
      </c>
      <c r="G311" t="str">
        <f>IFERROR(VLOOKUP(A311,Add!$C$2:$D$429,2,FALSE),"")</f>
        <v>슬라임 덩어리 몸체 변경</v>
      </c>
    </row>
    <row r="312" spans="1:7" x14ac:dyDescent="0.45">
      <c r="A312" s="1" t="s">
        <v>897</v>
      </c>
      <c r="B312" s="1" t="s">
        <v>755</v>
      </c>
      <c r="C312" s="1" t="s">
        <v>898</v>
      </c>
      <c r="D312" s="1" t="s">
        <v>861</v>
      </c>
      <c r="E312" s="1" t="s">
        <v>1656</v>
      </c>
      <c r="G312" t="str">
        <f>IFERROR(VLOOKUP(A312,Add!$C$2:$D$429,2,FALSE),"")</f>
        <v/>
      </c>
    </row>
    <row r="313" spans="1:7" x14ac:dyDescent="0.45">
      <c r="A313" s="1" t="s">
        <v>899</v>
      </c>
      <c r="B313" s="1" t="s">
        <v>755</v>
      </c>
      <c r="C313" s="1" t="s">
        <v>900</v>
      </c>
      <c r="D313" s="1" t="s">
        <v>901</v>
      </c>
      <c r="E313" s="1" t="s">
        <v>1349</v>
      </c>
      <c r="G313" t="str">
        <f>IFERROR(VLOOKUP(A313,Add!$C$2:$D$429,2,FALSE),"")</f>
        <v>이 유전자를 가진 사람은 기껏해야 표면적으로만 일반인과 비슷한 슬라임 신체를 가지고 있습니다.</v>
      </c>
    </row>
    <row r="314" spans="1:7" x14ac:dyDescent="0.45">
      <c r="A314" s="1" t="s">
        <v>902</v>
      </c>
      <c r="B314" s="1" t="s">
        <v>903</v>
      </c>
      <c r="C314" s="1" t="s">
        <v>904</v>
      </c>
      <c r="D314" s="1" t="s">
        <v>905</v>
      </c>
      <c r="E314" s="1" t="s">
        <v>1304</v>
      </c>
      <c r="G314" t="str">
        <f>IFERROR(VLOOKUP(A314,Add!$C$2:$D$429,2,FALSE),"")</f>
        <v>슬라임</v>
      </c>
    </row>
    <row r="315" spans="1:7" x14ac:dyDescent="0.45">
      <c r="A315" s="1" t="s">
        <v>906</v>
      </c>
      <c r="B315" s="1" t="s">
        <v>907</v>
      </c>
      <c r="C315" s="1" t="s">
        <v>908</v>
      </c>
      <c r="D315" s="1" t="s">
        <v>905</v>
      </c>
      <c r="E315" s="1" t="s">
        <v>1304</v>
      </c>
      <c r="G315" t="str">
        <f>IFERROR(VLOOKUP(A315,Add!$C$2:$D$429,2,FALSE),"")</f>
        <v>슬라임</v>
      </c>
    </row>
    <row r="316" spans="1:7" x14ac:dyDescent="0.45">
      <c r="A316" s="1" t="s">
        <v>909</v>
      </c>
      <c r="B316" s="1" t="s">
        <v>907</v>
      </c>
      <c r="C316" s="1" t="s">
        <v>910</v>
      </c>
      <c r="D316" s="1" t="s">
        <v>911</v>
      </c>
      <c r="E316" s="1" t="s">
        <v>1350</v>
      </c>
      <c r="G316" t="str">
        <f>IFERROR(VLOOKUP(A316,Add!$C$2:$D$429,2,FALSE),"")</f>
        <v>이 캐릭터는 반혼합체 슬라임으로 구성되어 있습니다. 점액 크기에 따라 능력이 달라집니다. 200% 이상 또는 40% 미만이 되면 부작용이 발생합니다.</v>
      </c>
    </row>
    <row r="317" spans="1:7" x14ac:dyDescent="0.45">
      <c r="A317" s="1" t="s">
        <v>912</v>
      </c>
      <c r="B317" s="1" t="s">
        <v>907</v>
      </c>
      <c r="C317" s="1" t="s">
        <v>913</v>
      </c>
      <c r="D317" s="1" t="s">
        <v>914</v>
      </c>
      <c r="E317" s="1" t="s">
        <v>1351</v>
      </c>
      <c r="G317" t="str">
        <f>IFERROR(VLOOKUP(A317,Add!$C$2:$D$429,2,FALSE),"")</f>
        <v>매우 많이 작음</v>
      </c>
    </row>
    <row r="318" spans="1:7" x14ac:dyDescent="0.45">
      <c r="A318" s="1" t="s">
        <v>915</v>
      </c>
      <c r="B318" s="1" t="s">
        <v>907</v>
      </c>
      <c r="C318" s="1" t="s">
        <v>916</v>
      </c>
      <c r="D318" s="1" t="s">
        <v>917</v>
      </c>
      <c r="E318" s="1" t="s">
        <v>1353</v>
      </c>
      <c r="G318" t="str">
        <f>IFERROR(VLOOKUP(A318,Add!$C$2:$D$429,2,FALSE),"")</f>
        <v>너무 작아져서 제대로 기능하지 못해요. 음식 줘!</v>
      </c>
    </row>
    <row r="319" spans="1:7" x14ac:dyDescent="0.45">
      <c r="A319" s="1" t="s">
        <v>918</v>
      </c>
      <c r="B319" s="1" t="s">
        <v>907</v>
      </c>
      <c r="C319" s="1" t="s">
        <v>919</v>
      </c>
      <c r="D319" s="1" t="s">
        <v>920</v>
      </c>
      <c r="E319" s="1" t="s">
        <v>1354</v>
      </c>
      <c r="G319" t="str">
        <f>IFERROR(VLOOKUP(A319,Add!$C$2:$D$429,2,FALSE),"")</f>
        <v>매우 작음</v>
      </c>
    </row>
    <row r="320" spans="1:7" x14ac:dyDescent="0.45">
      <c r="A320" s="1" t="s">
        <v>921</v>
      </c>
      <c r="B320" s="1" t="s">
        <v>907</v>
      </c>
      <c r="C320" s="1" t="s">
        <v>922</v>
      </c>
      <c r="D320" s="1" t="s">
        <v>923</v>
      </c>
      <c r="E320" s="1" t="s">
        <v>1356</v>
      </c>
      <c r="G320" t="str">
        <f>IFERROR(VLOOKUP(A320,Add!$C$2:$D$429,2,FALSE),"")</f>
        <v>나는 당신의 환풍구 내부에서 나는 이상한 소음입니다! 나는 당신의 치즈를 다 먹어치우는 작은 동물입니다! 나는... 작은 슬라임!</v>
      </c>
    </row>
    <row r="321" spans="1:7" x14ac:dyDescent="0.45">
      <c r="A321" s="1" t="s">
        <v>924</v>
      </c>
      <c r="B321" s="1" t="s">
        <v>907</v>
      </c>
      <c r="C321" s="1" t="s">
        <v>925</v>
      </c>
      <c r="D321" s="1" t="s">
        <v>926</v>
      </c>
      <c r="E321" s="1" t="s">
        <v>1357</v>
      </c>
      <c r="G321" t="str">
        <f>IFERROR(VLOOKUP(A321,Add!$C$2:$D$429,2,FALSE),"")</f>
        <v>꽤 작음</v>
      </c>
    </row>
    <row r="322" spans="1:7" x14ac:dyDescent="0.45">
      <c r="A322" s="1" t="s">
        <v>927</v>
      </c>
      <c r="B322" s="1" t="s">
        <v>907</v>
      </c>
      <c r="C322" s="1" t="s">
        <v>928</v>
      </c>
      <c r="D322" s="1" t="s">
        <v>929</v>
      </c>
      <c r="E322" s="1" t="s">
        <v>1359</v>
      </c>
      <c r="G322" t="str">
        <f>IFERROR(VLOOKUP(A322,Add!$C$2:$D$429,2,FALSE),"")</f>
        <v>은신에 최적화된 크기!</v>
      </c>
    </row>
    <row r="323" spans="1:7" x14ac:dyDescent="0.45">
      <c r="A323" s="1" t="s">
        <v>930</v>
      </c>
      <c r="B323" s="1" t="s">
        <v>907</v>
      </c>
      <c r="C323" s="1" t="s">
        <v>931</v>
      </c>
      <c r="D323" s="1" t="s">
        <v>932</v>
      </c>
      <c r="E323" s="1" t="s">
        <v>1360</v>
      </c>
      <c r="G323" t="str">
        <f>IFERROR(VLOOKUP(A323,Add!$C$2:$D$429,2,FALSE),"")</f>
        <v>작음</v>
      </c>
    </row>
    <row r="324" spans="1:7" x14ac:dyDescent="0.45">
      <c r="A324" s="1" t="s">
        <v>933</v>
      </c>
      <c r="B324" s="1" t="s">
        <v>907</v>
      </c>
      <c r="C324" s="1" t="s">
        <v>934</v>
      </c>
      <c r="D324" s="1" t="s">
        <v>935</v>
      </c>
      <c r="E324" s="1" t="s">
        <v>1362</v>
      </c>
      <c r="G324" t="str">
        <f>IFERROR(VLOOKUP(A324,Add!$C$2:$D$429,2,FALSE),"")</f>
        <v>조금 작지만 훨씬 더 민첩합니다.</v>
      </c>
    </row>
    <row r="325" spans="1:7" x14ac:dyDescent="0.45">
      <c r="A325" s="1" t="s">
        <v>936</v>
      </c>
      <c r="B325" s="1" t="s">
        <v>907</v>
      </c>
      <c r="C325" s="1" t="s">
        <v>937</v>
      </c>
      <c r="D325" s="1" t="s">
        <v>938</v>
      </c>
      <c r="E325" s="1" t="s">
        <v>1363</v>
      </c>
      <c r="G325" t="str">
        <f>IFERROR(VLOOKUP(A325,Add!$C$2:$D$429,2,FALSE),"")</f>
        <v>보통</v>
      </c>
    </row>
    <row r="326" spans="1:7" x14ac:dyDescent="0.45">
      <c r="A326" s="1" t="s">
        <v>939</v>
      </c>
      <c r="B326" s="1" t="s">
        <v>907</v>
      </c>
      <c r="C326" s="1" t="s">
        <v>940</v>
      </c>
      <c r="D326" s="1" t="s">
        <v>941</v>
      </c>
      <c r="E326" s="1" t="s">
        <v>1364</v>
      </c>
      <c r="G326" t="str">
        <f>IFERROR(VLOOKUP(A326,Add!$C$2:$D$429,2,FALSE),"")</f>
        <v>조금 큼</v>
      </c>
    </row>
    <row r="327" spans="1:7" x14ac:dyDescent="0.45">
      <c r="A327" s="1" t="s">
        <v>942</v>
      </c>
      <c r="B327" s="1" t="s">
        <v>907</v>
      </c>
      <c r="C327" s="1" t="s">
        <v>943</v>
      </c>
      <c r="D327" s="1" t="s">
        <v>944</v>
      </c>
      <c r="E327" s="1" t="s">
        <v>1366</v>
      </c>
      <c r="G327" t="str">
        <f>IFERROR(VLOOKUP(A327,Add!$C$2:$D$429,2,FALSE),"")</f>
        <v>약간 크지만 관리가 불가능할 정도는 아닙니다.</v>
      </c>
    </row>
    <row r="328" spans="1:7" x14ac:dyDescent="0.45">
      <c r="A328" s="1" t="s">
        <v>945</v>
      </c>
      <c r="B328" s="1" t="s">
        <v>907</v>
      </c>
      <c r="C328" s="1" t="s">
        <v>946</v>
      </c>
      <c r="D328" s="1" t="s">
        <v>947</v>
      </c>
      <c r="E328" s="1" t="s">
        <v>1367</v>
      </c>
      <c r="G328" t="str">
        <f>IFERROR(VLOOKUP(A328,Add!$C$2:$D$429,2,FALSE),"")</f>
        <v>커 보임</v>
      </c>
    </row>
    <row r="329" spans="1:7" x14ac:dyDescent="0.45">
      <c r="A329" s="1" t="s">
        <v>948</v>
      </c>
      <c r="B329" s="1" t="s">
        <v>907</v>
      </c>
      <c r="C329" s="1" t="s">
        <v>949</v>
      </c>
      <c r="D329" s="1" t="s">
        <v>944</v>
      </c>
      <c r="E329" s="1" t="s">
        <v>1366</v>
      </c>
      <c r="G329" t="str">
        <f>IFERROR(VLOOKUP(A329,Add!$C$2:$D$429,2,FALSE),"")</f>
        <v>약간 크지만 관리가 불가능할 정도는 아닙니다.</v>
      </c>
    </row>
    <row r="330" spans="1:7" x14ac:dyDescent="0.45">
      <c r="A330" s="1" t="s">
        <v>950</v>
      </c>
      <c r="B330" s="1" t="s">
        <v>907</v>
      </c>
      <c r="C330" s="1" t="s">
        <v>951</v>
      </c>
      <c r="D330" s="1" t="s">
        <v>952</v>
      </c>
      <c r="E330" s="1" t="s">
        <v>1369</v>
      </c>
      <c r="G330" t="str">
        <f>IFERROR(VLOOKUP(A330,Add!$C$2:$D$429,2,FALSE),"")</f>
        <v>큼</v>
      </c>
    </row>
    <row r="331" spans="1:7" x14ac:dyDescent="0.45">
      <c r="A331" s="1" t="s">
        <v>953</v>
      </c>
      <c r="B331" s="1" t="s">
        <v>907</v>
      </c>
      <c r="C331" s="1" t="s">
        <v>954</v>
      </c>
      <c r="D331" s="1" t="s">
        <v>944</v>
      </c>
      <c r="E331" s="1" t="s">
        <v>1366</v>
      </c>
      <c r="G331" t="str">
        <f>IFERROR(VLOOKUP(A331,Add!$C$2:$D$429,2,FALSE),"")</f>
        <v>약간 크지만 관리가 불가능할 정도는 아닙니다.</v>
      </c>
    </row>
    <row r="332" spans="1:7" x14ac:dyDescent="0.45">
      <c r="A332" s="1" t="s">
        <v>955</v>
      </c>
      <c r="B332" s="1" t="s">
        <v>907</v>
      </c>
      <c r="C332" s="1" t="s">
        <v>956</v>
      </c>
      <c r="D332" s="1" t="s">
        <v>957</v>
      </c>
      <c r="E332" s="1" t="s">
        <v>1371</v>
      </c>
      <c r="G332" t="str">
        <f>IFERROR(VLOOKUP(A332,Add!$C$2:$D$429,2,FALSE),"")</f>
        <v>매우 큼</v>
      </c>
    </row>
    <row r="333" spans="1:7" x14ac:dyDescent="0.45">
      <c r="A333" s="1" t="s">
        <v>958</v>
      </c>
      <c r="B333" s="1" t="s">
        <v>907</v>
      </c>
      <c r="C333" s="1" t="s">
        <v>959</v>
      </c>
      <c r="D333" s="1" t="s">
        <v>960</v>
      </c>
      <c r="E333" s="1" t="s">
        <v>1373</v>
      </c>
      <c r="G333" t="str">
        <f>IFERROR(VLOOKUP(A333,Add!$C$2:$D$429,2,FALSE),"")</f>
        <v>커진 두뇌는 정신 운동에 정말 도움이 됩니다.</v>
      </c>
    </row>
    <row r="334" spans="1:7" x14ac:dyDescent="0.45">
      <c r="A334" s="1" t="s">
        <v>961</v>
      </c>
      <c r="B334" s="1" t="s">
        <v>907</v>
      </c>
      <c r="C334" s="1" t="s">
        <v>962</v>
      </c>
      <c r="D334" s="1" t="s">
        <v>963</v>
      </c>
      <c r="E334" s="1" t="s">
        <v>1374</v>
      </c>
      <c r="G334" t="str">
        <f>IFERROR(VLOOKUP(A334,Add!$C$2:$D$429,2,FALSE),"")</f>
        <v>거대함</v>
      </c>
    </row>
    <row r="335" spans="1:7" x14ac:dyDescent="0.45">
      <c r="A335" s="1" t="s">
        <v>964</v>
      </c>
      <c r="B335" s="1" t="s">
        <v>907</v>
      </c>
      <c r="C335" s="1" t="s">
        <v>965</v>
      </c>
      <c r="D335" s="1" t="s">
        <v>966</v>
      </c>
      <c r="E335" s="1" t="s">
        <v>1376</v>
      </c>
      <c r="G335" t="str">
        <f>IFERROR(VLOOKUP(A335,Add!$C$2:$D$429,2,FALSE),"")</f>
        <v>이제 좀 과해지기 시작했네요.</v>
      </c>
    </row>
    <row r="336" spans="1:7" x14ac:dyDescent="0.45">
      <c r="A336" s="1" t="s">
        <v>967</v>
      </c>
      <c r="B336" s="1" t="s">
        <v>907</v>
      </c>
      <c r="C336" s="1" t="s">
        <v>968</v>
      </c>
      <c r="D336" s="1" t="s">
        <v>969</v>
      </c>
      <c r="E336" s="1" t="s">
        <v>1377</v>
      </c>
      <c r="G336" t="str">
        <f>IFERROR(VLOOKUP(A336,Add!$C$2:$D$429,2,FALSE),"")</f>
        <v>매우 거대함</v>
      </c>
    </row>
    <row r="337" spans="1:7" x14ac:dyDescent="0.45">
      <c r="A337" s="1" t="s">
        <v>970</v>
      </c>
      <c r="B337" s="1" t="s">
        <v>907</v>
      </c>
      <c r="C337" s="1" t="s">
        <v>971</v>
      </c>
      <c r="D337" s="1" t="s">
        <v>972</v>
      </c>
      <c r="E337" s="1" t="s">
        <v>1379</v>
      </c>
      <c r="G337" t="str">
        <f>IFERROR(VLOOKUP(A337,Add!$C$2:$D$429,2,FALSE),"")</f>
        <v>이제 감당하기 힘들어지네요.</v>
      </c>
    </row>
    <row r="338" spans="1:7" x14ac:dyDescent="0.45">
      <c r="A338" s="1" t="s">
        <v>973</v>
      </c>
      <c r="B338" s="1" t="s">
        <v>907</v>
      </c>
      <c r="C338" s="1" t="s">
        <v>974</v>
      </c>
      <c r="D338" s="1" t="s">
        <v>975</v>
      </c>
      <c r="E338" s="1" t="s">
        <v>1380</v>
      </c>
      <c r="G338" t="str">
        <f>IFERROR(VLOOKUP(A338,Add!$C$2:$D$429,2,FALSE),"")</f>
        <v>메우 많이 거대함</v>
      </c>
    </row>
    <row r="339" spans="1:7" x14ac:dyDescent="0.45">
      <c r="A339" s="1" t="s">
        <v>976</v>
      </c>
      <c r="B339" s="1" t="s">
        <v>907</v>
      </c>
      <c r="C339" s="1" t="s">
        <v>977</v>
      </c>
      <c r="D339" s="1" t="s">
        <v>978</v>
      </c>
      <c r="E339" s="1" t="s">
        <v>1382</v>
      </c>
      <c r="G339" t="str">
        <f>IFERROR(VLOOKUP(A339,Add!$C$2:$D$429,2,FALSE),"")</f>
        <v>이제 감당하기 힘들어지네요.거의 움직일 수 없습니다.</v>
      </c>
    </row>
    <row r="340" spans="1:7" x14ac:dyDescent="0.45">
      <c r="A340" s="1" t="s">
        <v>979</v>
      </c>
      <c r="B340" s="1" t="s">
        <v>907</v>
      </c>
      <c r="C340" s="1" t="s">
        <v>980</v>
      </c>
      <c r="D340" s="1" t="s">
        <v>981</v>
      </c>
      <c r="E340" s="1" t="s">
        <v>1383</v>
      </c>
      <c r="G340" t="str">
        <f>IFERROR(VLOOKUP(A340,Add!$C$2:$D$429,2,FALSE),"")</f>
        <v>콜로서스</v>
      </c>
    </row>
    <row r="341" spans="1:7" x14ac:dyDescent="0.45">
      <c r="A341" s="1" t="s">
        <v>982</v>
      </c>
      <c r="B341" s="1" t="s">
        <v>907</v>
      </c>
      <c r="C341" s="1" t="s">
        <v>983</v>
      </c>
      <c r="D341" s="1" t="s">
        <v>984</v>
      </c>
      <c r="E341" s="1" t="s">
        <v>1385</v>
      </c>
      <c r="G341" t="str">
        <f>IFERROR(VLOOKUP(A341,Add!$C$2:$D$429,2,FALSE),"")</f>
        <v>이제 감당하기 힘들어지네요.응집력이 떨어지기 시작했어요.</v>
      </c>
    </row>
    <row r="342" spans="1:7" x14ac:dyDescent="0.45">
      <c r="A342" s="1" t="s">
        <v>985</v>
      </c>
      <c r="B342" s="1" t="s">
        <v>907</v>
      </c>
      <c r="C342" s="1" t="s">
        <v>986</v>
      </c>
      <c r="D342" s="1" t="s">
        <v>987</v>
      </c>
      <c r="E342" s="1" t="s">
        <v>1386</v>
      </c>
      <c r="G342" t="str">
        <f>IFERROR(VLOOKUP(A342,Add!$C$2:$D$429,2,FALSE),"")</f>
        <v>타이탄</v>
      </c>
    </row>
    <row r="343" spans="1:7" x14ac:dyDescent="0.45">
      <c r="A343" s="1" t="s">
        <v>988</v>
      </c>
      <c r="B343" s="1" t="s">
        <v>907</v>
      </c>
      <c r="C343" s="1" t="s">
        <v>989</v>
      </c>
      <c r="D343" s="1" t="s">
        <v>990</v>
      </c>
      <c r="E343" s="1" t="s">
        <v>1388</v>
      </c>
      <c r="G343" t="str">
        <f>IFERROR(VLOOKUP(A343,Add!$C$2:$D$429,2,FALSE),"")</f>
        <v>몸집이 너무 커서 응집력을 잃고 있는데, 정말 불쾌합니다.</v>
      </c>
    </row>
    <row r="344" spans="1:7" x14ac:dyDescent="0.45">
      <c r="A344" s="1" t="s">
        <v>991</v>
      </c>
      <c r="B344" s="1" t="s">
        <v>907</v>
      </c>
      <c r="C344" s="1" t="s">
        <v>992</v>
      </c>
      <c r="D344" s="1" t="s">
        <v>993</v>
      </c>
      <c r="E344" s="1" t="s">
        <v>1389</v>
      </c>
      <c r="G344" t="str">
        <f>IFERROR(VLOOKUP(A344,Add!$C$2:$D$429,2,FALSE),"")</f>
        <v>베헤모스</v>
      </c>
    </row>
    <row r="345" spans="1:7" x14ac:dyDescent="0.45">
      <c r="A345" s="1" t="s">
        <v>994</v>
      </c>
      <c r="B345" s="1" t="s">
        <v>907</v>
      </c>
      <c r="C345" s="1" t="s">
        <v>995</v>
      </c>
      <c r="D345" s="1" t="s">
        <v>996</v>
      </c>
      <c r="E345" s="1" t="s">
        <v>1391</v>
      </c>
      <c r="G345" t="str">
        <f>IFERROR(VLOOKUP(A345,Add!$C$2:$D$429,2,FALSE),"")</f>
        <v>너무 커서 코헤리-어 코헤레-백을 심하게 잃고 있어요! 이건 유쾌하지 않아요!</v>
      </c>
    </row>
    <row r="346" spans="1:7" x14ac:dyDescent="0.45">
      <c r="A346" s="1" t="s">
        <v>997</v>
      </c>
      <c r="B346" s="1" t="s">
        <v>907</v>
      </c>
      <c r="C346" s="1" t="s">
        <v>998</v>
      </c>
      <c r="D346" s="1" t="s">
        <v>999</v>
      </c>
      <c r="E346" s="1" t="s">
        <v>1392</v>
      </c>
      <c r="G346" t="str">
        <f>IFERROR(VLOOKUP(A346,Add!$C$2:$D$429,2,FALSE),"")</f>
        <v>터무니없이 큼</v>
      </c>
    </row>
    <row r="347" spans="1:7" x14ac:dyDescent="0.45">
      <c r="A347" s="1" t="s">
        <v>1000</v>
      </c>
      <c r="B347" s="1" t="s">
        <v>907</v>
      </c>
      <c r="C347" s="1" t="s">
        <v>1001</v>
      </c>
      <c r="D347" s="1" t="s">
        <v>1002</v>
      </c>
      <c r="E347" s="1" t="s">
        <v>1394</v>
      </c>
      <c r="G347" t="str">
        <f>IFERROR(VLOOKUP(A347,Add!$C$2:$D$429,2,FALSE),"")</f>
        <v>구르면 더 빠를 것 같아요. 구른다고요? 구른다고? 잠깐, 내가 무슨 말을 했지?</v>
      </c>
    </row>
    <row r="348" spans="1:7" x14ac:dyDescent="0.45">
      <c r="A348" s="1" t="s">
        <v>1003</v>
      </c>
      <c r="B348" s="1" t="s">
        <v>1004</v>
      </c>
      <c r="C348" s="1" t="s">
        <v>1005</v>
      </c>
      <c r="D348" s="1" t="s">
        <v>1006</v>
      </c>
      <c r="E348" s="1" t="s">
        <v>1611</v>
      </c>
      <c r="G348" t="str">
        <f>IFERROR(VLOOKUP(A348,Add!$C$2:$D$429,2,FALSE),"")</f>
        <v>그린 슬라임</v>
      </c>
    </row>
    <row r="349" spans="1:7" x14ac:dyDescent="0.45">
      <c r="A349" s="1" t="s">
        <v>1007</v>
      </c>
      <c r="B349" s="1" t="s">
        <v>1004</v>
      </c>
      <c r="C349" s="1" t="s">
        <v>1008</v>
      </c>
      <c r="D349" s="1" t="s">
        <v>1009</v>
      </c>
      <c r="E349" s="1" t="s">
        <v>1612</v>
      </c>
      <c r="G349" t="str">
        <f>IFERROR(VLOOKUP(A349,Add!$C$2:$D$429,2,FALSE),"")</f>
        <v>대략 인간형에 가까운 슬라임입니다. 산성 보호 장비를 착용한 상태에서 불을 사용하는 것이 가장 효과적입니다. 이들은 빠르게 진화하는 끈적끈적한 물질이 탈출하여 모호한 인간형 형태를 취한 것으로 추정됩니다. 또 다른 가설은 핑크 슬라임의 후손으로, 적대적인 환경에 적응하기 위해 현재의 모습으로 변했다는 것입니다.</v>
      </c>
    </row>
    <row r="350" spans="1:7" x14ac:dyDescent="0.45">
      <c r="A350" s="1" t="s">
        <v>1010</v>
      </c>
      <c r="B350" s="1" t="s">
        <v>1004</v>
      </c>
      <c r="C350" s="1" t="s">
        <v>1011</v>
      </c>
      <c r="D350" s="1" t="s">
        <v>1012</v>
      </c>
      <c r="E350" s="1" t="s">
        <v>1613</v>
      </c>
      <c r="G350" t="str">
        <f>IFERROR(VLOOKUP(A350,Add!$C$2:$D$429,2,FALSE),"")</f>
        <v>대략 인간형에 가까운 슬라임입니다.</v>
      </c>
    </row>
    <row r="351" spans="1:7" x14ac:dyDescent="0.45">
      <c r="A351" s="1" t="s">
        <v>1013</v>
      </c>
      <c r="B351" s="1" t="s">
        <v>1004</v>
      </c>
      <c r="C351" s="1" t="s">
        <v>1014</v>
      </c>
      <c r="D351" s="1" t="s">
        <v>1015</v>
      </c>
      <c r="E351" s="1" t="s">
        <v>1614</v>
      </c>
      <c r="G351" t="str">
        <f>IFERROR(VLOOKUP(A351,Add!$C$2:$D$429,2,FALSE),"")</f>
        <v>황제 슬라임</v>
      </c>
    </row>
    <row r="352" spans="1:7" x14ac:dyDescent="0.45">
      <c r="A352" s="1" t="s">
        <v>1016</v>
      </c>
      <c r="B352" s="1" t="s">
        <v>1004</v>
      </c>
      <c r="C352" s="1" t="s">
        <v>1017</v>
      </c>
      <c r="D352" s="1" t="s">
        <v>1018</v>
      </c>
      <c r="E352" s="1" t="s">
        <v>1615</v>
      </c>
      <c r="G352" t="str">
        <f>IFERROR(VLOOKUP(A352,Add!$C$2:$D$429,2,FALSE),"")</f>
        <v>황제는 일반적인 녹색 슬라임보다 크기가 크고, 다소 보라색을 띠며 '뿔'과 같은 왕관을 가지고 있기 때문에 황제라는 이름이 붙여진 것으로 추정됩니다.</v>
      </c>
    </row>
    <row r="353" spans="1:7" x14ac:dyDescent="0.45">
      <c r="A353" s="1" t="s">
        <v>1019</v>
      </c>
      <c r="B353" s="1" t="s">
        <v>1004</v>
      </c>
      <c r="C353" s="1" t="s">
        <v>1020</v>
      </c>
      <c r="D353" s="1" t="s">
        <v>1021</v>
      </c>
      <c r="E353" s="1" t="s">
        <v>1616</v>
      </c>
      <c r="G353" t="str">
        <f>IFERROR(VLOOKUP(A353,Add!$C$2:$D$429,2,FALSE),"")</f>
        <v>슬라임의 왕족?</v>
      </c>
    </row>
    <row r="354" spans="1:7" x14ac:dyDescent="0.45">
      <c r="A354" s="1" t="s">
        <v>1022</v>
      </c>
      <c r="B354" s="1" t="s">
        <v>1004</v>
      </c>
      <c r="C354" s="1" t="s">
        <v>1023</v>
      </c>
      <c r="D354" s="1" t="s">
        <v>1024</v>
      </c>
      <c r="E354" s="1" t="s">
        <v>1617</v>
      </c>
      <c r="G354" t="str">
        <f>IFERROR(VLOOKUP(A354,Add!$C$2:$D$429,2,FALSE),"")</f>
        <v>핑크 슬라임</v>
      </c>
    </row>
    <row r="355" spans="1:7" x14ac:dyDescent="0.45">
      <c r="A355" s="1" t="s">
        <v>1025</v>
      </c>
      <c r="B355" s="1" t="s">
        <v>1004</v>
      </c>
      <c r="C355" s="1" t="s">
        <v>1026</v>
      </c>
      <c r="D355" s="1" t="s">
        <v>1027</v>
      </c>
      <c r="E355" s="1" t="s">
        <v>1618</v>
      </c>
      <c r="G355" t="str">
        <f>IFERROR(VLOOKUP(A355,Add!$C$2:$D$429,2,FALSE),"")</f>
        <v>찾기 어려운 분홍색 슬라임. 이 슬라임은 우주선 환경, 특히 수색 및 구조 작업을 위해 만들어졌습니다.</v>
      </c>
    </row>
    <row r="356" spans="1:7" x14ac:dyDescent="0.45">
      <c r="A356" s="1" t="s">
        <v>1028</v>
      </c>
      <c r="B356" s="1" t="s">
        <v>1004</v>
      </c>
      <c r="C356" s="1" t="s">
        <v>1029</v>
      </c>
      <c r="D356" s="1" t="s">
        <v>1030</v>
      </c>
      <c r="E356" s="1" t="s">
        <v>1619</v>
      </c>
      <c r="G356" t="str">
        <f>IFERROR(VLOOKUP(A356,Add!$C$2:$D$429,2,FALSE),"")</f>
        <v>찾기 힘든 분홍색 슬라임. 힐 슬라임이라고도 합니다.</v>
      </c>
    </row>
    <row r="357" spans="1:7" x14ac:dyDescent="0.45">
      <c r="A357" s="1" t="s">
        <v>1031</v>
      </c>
      <c r="B357" s="1" t="s">
        <v>1004</v>
      </c>
      <c r="C357" s="1" t="s">
        <v>1032</v>
      </c>
      <c r="D357" s="1" t="s">
        <v>1033</v>
      </c>
      <c r="E357" s="1" t="s">
        <v>1620</v>
      </c>
      <c r="G357" t="str">
        <f>IFERROR(VLOOKUP(A357,Add!$C$2:$D$429,2,FALSE),"")</f>
        <v>엘릭서 슬라임</v>
      </c>
    </row>
    <row r="358" spans="1:7" x14ac:dyDescent="0.45">
      <c r="A358" s="1" t="s">
        <v>1034</v>
      </c>
      <c r="B358" s="1" t="s">
        <v>1004</v>
      </c>
      <c r="C358" s="1" t="s">
        <v>1035</v>
      </c>
      <c r="D358" s="1" t="s">
        <v>1036</v>
      </c>
      <c r="E358" s="1" t="s">
        <v>1621</v>
      </c>
      <c r="G358" t="str">
        <f>IFERROR(VLOOKUP(A358,Add!$C$2:$D$429,2,FALSE),"")</f>
        <v>매우 희귀한 엘릭서 슬라임입니다. 이 슬라임은 원래 초월공학이 이동식 치유 배양기로 사용하기 위해 만든 것입니다.\n\n기후를 조절하지 않는 무균 환경에서는 잘 자라지 않는 경향이 있습니다.</v>
      </c>
    </row>
    <row r="359" spans="1:7" x14ac:dyDescent="0.45">
      <c r="A359" s="1" t="s">
        <v>1037</v>
      </c>
      <c r="B359" s="1" t="s">
        <v>1004</v>
      </c>
      <c r="C359" s="1" t="s">
        <v>1038</v>
      </c>
      <c r="D359" s="1" t="s">
        <v>1039</v>
      </c>
      <c r="E359" s="1" t="s">
        <v>1622</v>
      </c>
      <c r="G359" t="str">
        <f>IFERROR(VLOOKUP(A359,Add!$C$2:$D$429,2,FALSE),"")</f>
        <v>매우 희귀한 엘릭서 슬라임입니다.</v>
      </c>
    </row>
    <row r="360" spans="1:7" x14ac:dyDescent="0.45">
      <c r="A360" s="1" t="s">
        <v>1040</v>
      </c>
      <c r="B360" s="1" t="s">
        <v>1004</v>
      </c>
      <c r="C360" s="1" t="s">
        <v>1041</v>
      </c>
      <c r="D360" s="1" t="s">
        <v>1042</v>
      </c>
      <c r="E360" s="1" t="s">
        <v>1623</v>
      </c>
      <c r="G360" t="str">
        <f>IFERROR(VLOOKUP(A360,Add!$C$2:$D$429,2,FALSE),"")</f>
        <v>프로스트 슬라임</v>
      </c>
    </row>
    <row r="361" spans="1:7" x14ac:dyDescent="0.45">
      <c r="A361" s="1" t="s">
        <v>1043</v>
      </c>
      <c r="B361" s="1" t="s">
        <v>1004</v>
      </c>
      <c r="C361" s="1" t="s">
        <v>1044</v>
      </c>
      <c r="D361" s="1" t="s">
        <v>1045</v>
      </c>
      <c r="E361" s="1" t="s">
        <v>1624</v>
      </c>
      <c r="G361" t="str">
        <f>IFERROR(VLOOKUP(A361,Add!$C$2:$D$429,2,FALSE),"")</f>
        <v>놀랍도록 차가운 이 슬라임은 주변 환경을 극적으로 냉각시킵니다. 우주선의 냉각 솔루션의 일부로 만들어진 것으로 추정됩니다. 그들의 총명함과 다소 인간적인 형태는 원치 않는 진화의 결과일 가능성이 높습니다.</v>
      </c>
    </row>
    <row r="362" spans="1:7" x14ac:dyDescent="0.45">
      <c r="A362" s="1" t="s">
        <v>1046</v>
      </c>
      <c r="B362" s="1" t="s">
        <v>1004</v>
      </c>
      <c r="C362" s="1" t="s">
        <v>1047</v>
      </c>
      <c r="D362" s="1" t="s">
        <v>1048</v>
      </c>
      <c r="E362" s="1" t="s">
        <v>1625</v>
      </c>
      <c r="G362" t="str">
        <f>IFERROR(VLOOKUP(A362,Add!$C$2:$D$429,2,FALSE),"")</f>
        <v>놀랍도록 차가운 슬라임이 주변을 극적으로 식혀줍니다.</v>
      </c>
    </row>
    <row r="363" spans="1:7" x14ac:dyDescent="0.45">
      <c r="A363" s="1" t="s">
        <v>1049</v>
      </c>
      <c r="B363" s="1" t="s">
        <v>1004</v>
      </c>
      <c r="C363" s="1" t="s">
        <v>1050</v>
      </c>
      <c r="D363" s="1" t="s">
        <v>1051</v>
      </c>
      <c r="E363" s="1" t="s">
        <v>1626</v>
      </c>
      <c r="G363" t="str">
        <f>IFERROR(VLOOKUP(A363,Add!$C$2:$D$429,2,FALSE),"")</f>
        <v>바나나뿔 네코크림 슬라임</v>
      </c>
    </row>
    <row r="364" spans="1:7" x14ac:dyDescent="0.45">
      <c r="A364" s="1" t="s">
        <v>1052</v>
      </c>
      <c r="B364" s="1" t="s">
        <v>1004</v>
      </c>
      <c r="C364" s="1" t="s">
        <v>1053</v>
      </c>
      <c r="D364" s="1" t="s">
        <v>1054</v>
      </c>
      <c r="E364" s="1" t="s">
        <v>1627</v>
      </c>
      <c r="G364" t="str">
        <f>IFERROR(VLOOKUP(A364,Add!$C$2:$D$429,2,FALSE),"")</f>
        <v>제목:\n작은 바나나뿔 네코크림 슬라임"\n\n설명:\n[삭제됨].\n\n참고:\n뱅가드 진보적 진화 연구소는 농담을 하는 곳이 아닙니다. 이 멍청한 놈들아</v>
      </c>
    </row>
    <row r="365" spans="1:7" x14ac:dyDescent="0.45">
      <c r="A365" s="1" t="s">
        <v>1055</v>
      </c>
      <c r="B365" s="1" t="s">
        <v>1004</v>
      </c>
      <c r="C365" s="1" t="s">
        <v>1056</v>
      </c>
      <c r="D365" s="1" t="s">
        <v>1057</v>
      </c>
      <c r="E365" s="1" t="s">
        <v>1628</v>
      </c>
      <c r="G365" t="str">
        <f>IFERROR(VLOOKUP(A365,Add!$C$2:$D$429,2,FALSE),"")</f>
        <v>작은 바나나뿔 네코크림 슬라임</v>
      </c>
    </row>
    <row r="366" spans="1:7" x14ac:dyDescent="0.45">
      <c r="A366" s="1" t="s">
        <v>1058</v>
      </c>
      <c r="B366" s="1" t="s">
        <v>1004</v>
      </c>
      <c r="C366" s="1" t="s">
        <v>1059</v>
      </c>
      <c r="D366" s="1" t="s">
        <v>1060</v>
      </c>
      <c r="E366" s="1" t="s">
        <v>1629</v>
      </c>
      <c r="G366" t="str">
        <f>IFERROR(VLOOKUP(A366,Add!$C$2:$D$429,2,FALSE),"")</f>
        <v>라바 슬라임</v>
      </c>
    </row>
    <row r="367" spans="1:7" x14ac:dyDescent="0.45">
      <c r="A367" s="1" t="s">
        <v>1061</v>
      </c>
      <c r="B367" s="1" t="s">
        <v>1004</v>
      </c>
      <c r="C367" s="1" t="s">
        <v>1062</v>
      </c>
      <c r="D367" s="1" t="s">
        <v>1063</v>
      </c>
      <c r="E367" s="1" t="s">
        <v>1630</v>
      </c>
      <c r="G367" t="str">
        <f>IFERROR(VLOOKUP(A367,Add!$C$2:$D$429,2,FALSE),"")</f>
        <v>녹은 용암으로 이루어진 것으로 보이는 엄청나게 뜨거운 슬라임. 일부 화산계 행성에서는 무시무시하고 흔한 해충으로 간주됩니다. 왜 만들어졌는지는 알려지지 않았지만, 원래는 극도로 추운 행성을 위한 무의미한 난방 장치였다는 설이 있습니다.</v>
      </c>
    </row>
    <row r="368" spans="1:7" x14ac:dyDescent="0.45">
      <c r="A368" s="1" t="s">
        <v>1064</v>
      </c>
      <c r="B368" s="1" t="s">
        <v>1004</v>
      </c>
      <c r="C368" s="1" t="s">
        <v>1065</v>
      </c>
      <c r="D368" s="1" t="s">
        <v>1066</v>
      </c>
      <c r="E368" s="1" t="s">
        <v>1631</v>
      </c>
      <c r="G368" t="str">
        <f>IFERROR(VLOOKUP(A368,Add!$C$2:$D$429,2,FALSE),"")</f>
        <v>녹은 용암으로 이루어진 것처럼 보이는 놀랍도록 뜨거운 슬라임.</v>
      </c>
    </row>
    <row r="369" spans="1:7" x14ac:dyDescent="0.45">
      <c r="A369" s="1" t="s">
        <v>1067</v>
      </c>
      <c r="B369" s="1" t="s">
        <v>1004</v>
      </c>
      <c r="C369" s="1" t="s">
        <v>1068</v>
      </c>
      <c r="D369" s="1" t="s">
        <v>1069</v>
      </c>
      <c r="E369" s="1" t="s">
        <v>1632</v>
      </c>
      <c r="G369" t="str">
        <f>IFERROR(VLOOKUP(A369,Add!$C$2:$D$429,2,FALSE),"")</f>
        <v>독성 슬러지</v>
      </c>
    </row>
    <row r="370" spans="1:7" x14ac:dyDescent="0.45">
      <c r="A370" s="1" t="s">
        <v>1070</v>
      </c>
      <c r="B370" s="1" t="s">
        <v>1004</v>
      </c>
      <c r="C370" s="1" t="s">
        <v>1071</v>
      </c>
      <c r="D370" s="1" t="s">
        <v>1072</v>
      </c>
      <c r="E370" s="1" t="s">
        <v>1633</v>
      </c>
      <c r="G370" t="str">
        <f>IFERROR(VLOOKUP(A370,Add!$C$2:$D$429,2,FALSE),"")</f>
        <v>혐오스러운 오물 더미로, 모호한 인간 형태를 취할 수 있습니다. 큰 개체는 때때로 작은 생물을 통째로 삼키려고 시도합니다. 원래는 다른 종류의 슬라임이었을 것으로 추정되지만, 일부에서는 의도적으로 무기로 만들어졌다고 주장하기도 합니다.</v>
      </c>
    </row>
    <row r="371" spans="1:7" x14ac:dyDescent="0.45">
      <c r="A371" s="1" t="s">
        <v>1073</v>
      </c>
      <c r="B371" s="1" t="s">
        <v>1004</v>
      </c>
      <c r="C371" s="1" t="s">
        <v>1074</v>
      </c>
      <c r="D371" s="1" t="s">
        <v>1075</v>
      </c>
      <c r="E371" s="1" t="s">
        <v>1634</v>
      </c>
      <c r="G371" t="str">
        <f>IFERROR(VLOOKUP(A371,Add!$C$2:$D$429,2,FALSE),"")</f>
        <v>혐오스러운 슬러지 쓰레기 더미.</v>
      </c>
    </row>
    <row r="372" spans="1:7" x14ac:dyDescent="0.45">
      <c r="A372" s="1" t="s">
        <v>1076</v>
      </c>
      <c r="B372" s="1" t="s">
        <v>1004</v>
      </c>
      <c r="C372" s="1" t="s">
        <v>1077</v>
      </c>
      <c r="D372" s="1" t="s">
        <v>1078</v>
      </c>
      <c r="E372" s="1" t="s">
        <v>1635</v>
      </c>
      <c r="G372" t="str">
        <f>IFERROR(VLOOKUP(A372,Add!$C$2:$D$429,2,FALSE),"")</f>
        <v>자이언트 프로스트 슬라임</v>
      </c>
    </row>
    <row r="373" spans="1:7" x14ac:dyDescent="0.45">
      <c r="A373" s="1" t="s">
        <v>1079</v>
      </c>
      <c r="B373" s="1" t="s">
        <v>1004</v>
      </c>
      <c r="C373" s="1" t="s">
        <v>1080</v>
      </c>
      <c r="D373" s="1" t="s">
        <v>1081</v>
      </c>
      <c r="E373" s="1" t="s">
        <v>1636</v>
      </c>
      <c r="G373" t="str">
        <f>IFERROR(VLOOKUP(A373,Add!$C$2:$D$429,2,FALSE),"")</f>
        <v>서리 요툰의 사회에서 가끔 엄청나게 차가운 거대 슬라임이 발견됩니다.\n\n어떻게 이렇게 거대하게 자랄 수 있는지에 대한 보고는 아직 없습니다.</v>
      </c>
    </row>
    <row r="374" spans="1:7" x14ac:dyDescent="0.45">
      <c r="A374" s="1" t="s">
        <v>1082</v>
      </c>
      <c r="B374" s="1" t="s">
        <v>1004</v>
      </c>
      <c r="C374" s="1" t="s">
        <v>1083</v>
      </c>
      <c r="D374" s="1" t="s">
        <v>1084</v>
      </c>
      <c r="E374" s="1" t="s">
        <v>1656</v>
      </c>
      <c r="G374" t="str">
        <f>IFERROR(VLOOKUP(A374,Add!$C$2:$D$429,2,FALSE),"")</f>
        <v/>
      </c>
    </row>
    <row r="375" spans="1:7" x14ac:dyDescent="0.45">
      <c r="A375" s="1" t="s">
        <v>1085</v>
      </c>
      <c r="B375" s="1" t="s">
        <v>1004</v>
      </c>
      <c r="C375" s="1" t="s">
        <v>1086</v>
      </c>
      <c r="D375" s="1" t="s">
        <v>1087</v>
      </c>
      <c r="E375" s="1" t="s">
        <v>1637</v>
      </c>
      <c r="G375" t="str">
        <f>IFERROR(VLOOKUP(A375,Add!$C$2:$D$429,2,FALSE),"")</f>
        <v>자이언트 라바 슬라임</v>
      </c>
    </row>
    <row r="376" spans="1:7" x14ac:dyDescent="0.45">
      <c r="A376" s="1" t="s">
        <v>1088</v>
      </c>
      <c r="B376" s="1" t="s">
        <v>1004</v>
      </c>
      <c r="C376" s="1" t="s">
        <v>1089</v>
      </c>
      <c r="D376" s="1" t="s">
        <v>1090</v>
      </c>
      <c r="E376" s="1" t="s">
        <v>1638</v>
      </c>
      <c r="G376" t="str">
        <f>IFERROR(VLOOKUP(A376,Add!$C$2:$D$429,2,FALSE),"")</f>
        <v>엄청나게 뜨거운 거대한 슬라임이 불의 요툰 사회에서 가끔 발견됩니다.\n\n어떻게 그렇게 크게 자랄 수 있는지에 대한 보고는 아직 없습니다.</v>
      </c>
    </row>
    <row r="377" spans="1:7" x14ac:dyDescent="0.45">
      <c r="A377" s="1" t="s">
        <v>1091</v>
      </c>
      <c r="B377" s="1" t="s">
        <v>1004</v>
      </c>
      <c r="C377" s="1" t="s">
        <v>1092</v>
      </c>
      <c r="D377" s="1" t="s">
        <v>1093</v>
      </c>
      <c r="E377" s="1" t="s">
        <v>1656</v>
      </c>
      <c r="G377" t="str">
        <f>IFERROR(VLOOKUP(A377,Add!$C$2:$D$429,2,FALSE),"")</f>
        <v/>
      </c>
    </row>
    <row r="378" spans="1:7" x14ac:dyDescent="0.45">
      <c r="A378" s="1" t="s">
        <v>1094</v>
      </c>
      <c r="B378" s="1" t="s">
        <v>1004</v>
      </c>
      <c r="C378" s="1" t="s">
        <v>1095</v>
      </c>
      <c r="D378" s="1" t="s">
        <v>1096</v>
      </c>
      <c r="E378" s="1" t="s">
        <v>1639</v>
      </c>
      <c r="G378" t="str">
        <f>IFERROR(VLOOKUP(A378,Add!$C$2:$D$429,2,FALSE),"")</f>
        <v>자이언트 바나나뿔 네코크림 슬라임</v>
      </c>
    </row>
    <row r="379" spans="1:7" x14ac:dyDescent="0.45">
      <c r="A379" s="1" t="s">
        <v>1097</v>
      </c>
      <c r="B379" s="1" t="s">
        <v>1004</v>
      </c>
      <c r="C379" s="1" t="s">
        <v>1098</v>
      </c>
      <c r="D379" s="1" t="s">
        <v>1099</v>
      </c>
      <c r="E379" s="1" t="s">
        <v>1640</v>
      </c>
      <c r="G379" t="str">
        <f>IFERROR(VLOOKUP(A379,Add!$C$2:$D$429,2,FALSE),"")</f>
        <v>그레이터 호¤''&lt;/설명하기~\n\n무슨 일이 일어날 거라 생각하셨나요? 슬라임 모드를 th#\\&amp;(tary&gt;와 결합하면\n\n¤y 어떤 이유에서인지 서리 요툰들 사이에 있다고 합니다.\n\n마지막으로 스카디는 이렇게 말했다:\n\n"근데 왜 고양이야? 늑대가 우리 주제에 훨씬 더 잘 어울렸을 텐데.""</v>
      </c>
    </row>
    <row r="380" spans="1:7" x14ac:dyDescent="0.45">
      <c r="A380" s="1" t="s">
        <v>1100</v>
      </c>
      <c r="B380" s="1" t="s">
        <v>1101</v>
      </c>
      <c r="C380" s="1" t="s">
        <v>1102</v>
      </c>
      <c r="D380" s="1" t="s">
        <v>861</v>
      </c>
      <c r="E380" s="1" t="s">
        <v>1294</v>
      </c>
      <c r="G380" t="str">
        <f>IFERROR(VLOOKUP(A380,Add!$C$2:$D$429,2,FALSE),"")</f>
        <v>슬라임 신체</v>
      </c>
    </row>
    <row r="381" spans="1:7" x14ac:dyDescent="0.45">
      <c r="A381" s="1" t="s">
        <v>1103</v>
      </c>
      <c r="B381" s="1" t="s">
        <v>1101</v>
      </c>
      <c r="C381" s="1" t="s">
        <v>1104</v>
      </c>
      <c r="D381" s="1" t="s">
        <v>1105</v>
      </c>
      <c r="E381" s="1" t="s">
        <v>1295</v>
      </c>
      <c r="G381" t="str">
        <f>IFERROR(VLOOKUP(A381,Add!$C$2:$D$429,2,FALSE),"")</f>
        <v>구성 요소</v>
      </c>
    </row>
    <row r="382" spans="1:7" x14ac:dyDescent="0.45">
      <c r="A382" s="1" t="s">
        <v>1106</v>
      </c>
      <c r="B382" s="1" t="s">
        <v>1101</v>
      </c>
      <c r="C382" s="1" t="s">
        <v>1107</v>
      </c>
      <c r="D382" s="1" t="s">
        <v>1108</v>
      </c>
      <c r="E382" s="1" t="s">
        <v>1296</v>
      </c>
      <c r="G382" t="str">
        <f>IFERROR(VLOOKUP(A382,Add!$C$2:$D$429,2,FALSE),"")</f>
        <v>위장</v>
      </c>
    </row>
    <row r="383" spans="1:7" x14ac:dyDescent="0.45">
      <c r="A383" s="1" t="s">
        <v>1109</v>
      </c>
      <c r="B383" s="1" t="s">
        <v>1110</v>
      </c>
      <c r="C383" s="1" t="s">
        <v>1102</v>
      </c>
      <c r="D383" s="1" t="s">
        <v>1111</v>
      </c>
      <c r="E383" s="1" t="s">
        <v>1268</v>
      </c>
      <c r="G383" t="str">
        <f>IFERROR(VLOOKUP(A383,Add!$C$2:$D$429,2,FALSE),"")</f>
        <v>사피엔트 슬라임</v>
      </c>
    </row>
    <row r="384" spans="1:7" x14ac:dyDescent="0.45">
      <c r="A384" s="1" t="s">
        <v>1112</v>
      </c>
      <c r="B384" s="1" t="s">
        <v>1110</v>
      </c>
      <c r="C384" s="1" t="s">
        <v>1113</v>
      </c>
      <c r="D384" s="1" t="s">
        <v>1114</v>
      </c>
      <c r="E384" s="1" t="s">
        <v>1269</v>
      </c>
      <c r="G384" t="str">
        <f>IFERROR(VLOOKUP(A384,Add!$C$2:$D$429,2,FALSE),"")</f>
        <v>슬라임 핵</v>
      </c>
    </row>
    <row r="385" spans="1:7" x14ac:dyDescent="0.45">
      <c r="A385" s="1" t="s">
        <v>1115</v>
      </c>
      <c r="B385" s="1" t="s">
        <v>1110</v>
      </c>
      <c r="C385" s="1" t="s">
        <v>1116</v>
      </c>
      <c r="D385" s="1" t="s">
        <v>1117</v>
      </c>
      <c r="E385" s="1" t="s">
        <v>1270</v>
      </c>
      <c r="G385" t="str">
        <f>IFERROR(VLOOKUP(A385,Add!$C$2:$D$429,2,FALSE),"")</f>
        <v>영양 챔버</v>
      </c>
    </row>
    <row r="386" spans="1:7" x14ac:dyDescent="0.45">
      <c r="A386" s="1" t="s">
        <v>1118</v>
      </c>
      <c r="B386" s="1" t="s">
        <v>1110</v>
      </c>
      <c r="C386" s="1" t="s">
        <v>1119</v>
      </c>
      <c r="D386" s="1" t="s">
        <v>1120</v>
      </c>
      <c r="E386" s="1" t="s">
        <v>1271</v>
      </c>
      <c r="G386" t="str">
        <f>IFERROR(VLOOKUP(A386,Add!$C$2:$D$429,2,FALSE),"")</f>
        <v>오른쪽 소낭</v>
      </c>
    </row>
    <row r="387" spans="1:7" x14ac:dyDescent="0.45">
      <c r="A387" s="1" t="s">
        <v>1121</v>
      </c>
      <c r="B387" s="1" t="s">
        <v>1110</v>
      </c>
      <c r="C387" s="1" t="s">
        <v>1122</v>
      </c>
      <c r="D387" s="1" t="s">
        <v>1123</v>
      </c>
      <c r="E387" s="1" t="s">
        <v>1272</v>
      </c>
      <c r="G387" t="str">
        <f>IFERROR(VLOOKUP(A387,Add!$C$2:$D$429,2,FALSE),"")</f>
        <v>왼쪽 소낭</v>
      </c>
    </row>
    <row r="388" spans="1:7" x14ac:dyDescent="0.45">
      <c r="A388" s="1" t="s">
        <v>1124</v>
      </c>
      <c r="B388" s="1" t="s">
        <v>1110</v>
      </c>
      <c r="C388" s="1" t="s">
        <v>1125</v>
      </c>
      <c r="D388" s="1" t="s">
        <v>1126</v>
      </c>
      <c r="E388" s="1" t="s">
        <v>1273</v>
      </c>
      <c r="G388" t="str">
        <f>IFERROR(VLOOKUP(A388,Add!$C$2:$D$429,2,FALSE),"")</f>
        <v>왼쪽 에어로젤 주머니</v>
      </c>
    </row>
    <row r="389" spans="1:7" x14ac:dyDescent="0.45">
      <c r="A389" s="1" t="s">
        <v>1127</v>
      </c>
      <c r="B389" s="1" t="s">
        <v>1110</v>
      </c>
      <c r="C389" s="1" t="s">
        <v>1128</v>
      </c>
      <c r="D389" s="1" t="s">
        <v>1129</v>
      </c>
      <c r="E389" s="1" t="s">
        <v>1274</v>
      </c>
      <c r="G389" t="str">
        <f>IFERROR(VLOOKUP(A389,Add!$C$2:$D$429,2,FALSE),"")</f>
        <v>오른쪽 에어로젤 주머니</v>
      </c>
    </row>
    <row r="390" spans="1:7" x14ac:dyDescent="0.45">
      <c r="A390" s="1" t="s">
        <v>1130</v>
      </c>
      <c r="B390" s="1" t="s">
        <v>1110</v>
      </c>
      <c r="C390" s="1" t="s">
        <v>1131</v>
      </c>
      <c r="D390" s="1" t="s">
        <v>1132</v>
      </c>
      <c r="E390" s="1" t="s">
        <v>1275</v>
      </c>
      <c r="G390" t="str">
        <f>IFERROR(VLOOKUP(A390,Add!$C$2:$D$429,2,FALSE),"")</f>
        <v>왼쪽 정화 포드</v>
      </c>
    </row>
    <row r="391" spans="1:7" x14ac:dyDescent="0.45">
      <c r="A391" s="1" t="s">
        <v>1133</v>
      </c>
      <c r="B391" s="1" t="s">
        <v>1110</v>
      </c>
      <c r="C391" s="1" t="s">
        <v>1134</v>
      </c>
      <c r="D391" s="1" t="s">
        <v>1135</v>
      </c>
      <c r="E391" s="1" t="s">
        <v>1276</v>
      </c>
      <c r="G391" t="str">
        <f>IFERROR(VLOOKUP(A391,Add!$C$2:$D$429,2,FALSE),"")</f>
        <v>오른쪽 정화 포드</v>
      </c>
    </row>
    <row r="392" spans="1:7" x14ac:dyDescent="0.45">
      <c r="A392" s="1" t="s">
        <v>1136</v>
      </c>
      <c r="B392" s="1" t="s">
        <v>1110</v>
      </c>
      <c r="C392" s="1" t="s">
        <v>1137</v>
      </c>
      <c r="D392" s="1" t="s">
        <v>1138</v>
      </c>
      <c r="E392" s="1" t="s">
        <v>1277</v>
      </c>
      <c r="G392" t="str">
        <f>IFERROR(VLOOKUP(A392,Add!$C$2:$D$429,2,FALSE),"")</f>
        <v>영양 핵</v>
      </c>
    </row>
    <row r="393" spans="1:7" x14ac:dyDescent="0.45">
      <c r="A393" s="1" t="s">
        <v>1139</v>
      </c>
      <c r="B393" s="1" t="s">
        <v>1110</v>
      </c>
      <c r="C393" s="1" t="s">
        <v>1140</v>
      </c>
      <c r="D393" s="1" t="s">
        <v>1141</v>
      </c>
      <c r="E393" s="1" t="s">
        <v>1278</v>
      </c>
      <c r="G393" t="str">
        <f>IFERROR(VLOOKUP(A393,Add!$C$2:$D$429,2,FALSE),"")</f>
        <v>왼쪽 눈</v>
      </c>
    </row>
    <row r="394" spans="1:7" x14ac:dyDescent="0.45">
      <c r="A394" s="1" t="s">
        <v>1142</v>
      </c>
      <c r="B394" s="1" t="s">
        <v>1110</v>
      </c>
      <c r="C394" s="1" t="s">
        <v>1143</v>
      </c>
      <c r="D394" s="1" t="s">
        <v>1144</v>
      </c>
      <c r="E394" s="1" t="s">
        <v>1279</v>
      </c>
      <c r="G394" t="str">
        <f>IFERROR(VLOOKUP(A394,Add!$C$2:$D$429,2,FALSE),"")</f>
        <v>오른쪽 눈</v>
      </c>
    </row>
    <row r="395" spans="1:7" x14ac:dyDescent="0.45">
      <c r="A395" s="1" t="s">
        <v>1145</v>
      </c>
      <c r="B395" s="1" t="s">
        <v>1110</v>
      </c>
      <c r="C395" s="1" t="s">
        <v>1146</v>
      </c>
      <c r="D395" s="1" t="s">
        <v>1147</v>
      </c>
      <c r="E395" s="1" t="s">
        <v>1280</v>
      </c>
      <c r="G395" t="str">
        <f>IFERROR(VLOOKUP(A395,Add!$C$2:$D$429,2,FALSE),"")</f>
        <v>왼쪽 어깨</v>
      </c>
    </row>
    <row r="396" spans="1:7" x14ac:dyDescent="0.45">
      <c r="A396" s="1" t="s">
        <v>1148</v>
      </c>
      <c r="B396" s="1" t="s">
        <v>1110</v>
      </c>
      <c r="C396" s="1" t="s">
        <v>1149</v>
      </c>
      <c r="D396" s="1" t="s">
        <v>1150</v>
      </c>
      <c r="E396" s="1" t="s">
        <v>1281</v>
      </c>
      <c r="G396" t="str">
        <f>IFERROR(VLOOKUP(A396,Add!$C$2:$D$429,2,FALSE),"")</f>
        <v>왼쪽 팔</v>
      </c>
    </row>
    <row r="397" spans="1:7" x14ac:dyDescent="0.45">
      <c r="A397" s="1" t="s">
        <v>1151</v>
      </c>
      <c r="B397" s="1" t="s">
        <v>1110</v>
      </c>
      <c r="C397" s="1" t="s">
        <v>1152</v>
      </c>
      <c r="D397" s="1" t="s">
        <v>1153</v>
      </c>
      <c r="E397" s="1" t="s">
        <v>1282</v>
      </c>
      <c r="G397" t="str">
        <f>IFERROR(VLOOKUP(A397,Add!$C$2:$D$429,2,FALSE),"")</f>
        <v>왼쪽 손</v>
      </c>
    </row>
    <row r="398" spans="1:7" x14ac:dyDescent="0.45">
      <c r="A398" s="1" t="s">
        <v>1154</v>
      </c>
      <c r="B398" s="1" t="s">
        <v>1110</v>
      </c>
      <c r="C398" s="1" t="s">
        <v>1155</v>
      </c>
      <c r="D398" s="1" t="s">
        <v>1156</v>
      </c>
      <c r="E398" s="1" t="s">
        <v>1283</v>
      </c>
      <c r="G398" t="str">
        <f>IFERROR(VLOOKUP(A398,Add!$C$2:$D$429,2,FALSE),"")</f>
        <v>오른쪽 어깨</v>
      </c>
    </row>
    <row r="399" spans="1:7" x14ac:dyDescent="0.45">
      <c r="A399" s="1" t="s">
        <v>1157</v>
      </c>
      <c r="B399" s="1" t="s">
        <v>1110</v>
      </c>
      <c r="C399" s="1" t="s">
        <v>1158</v>
      </c>
      <c r="D399" s="1" t="s">
        <v>1159</v>
      </c>
      <c r="E399" s="1" t="s">
        <v>1284</v>
      </c>
      <c r="G399" t="str">
        <f>IFERROR(VLOOKUP(A399,Add!$C$2:$D$429,2,FALSE),"")</f>
        <v>오른쪽 팔</v>
      </c>
    </row>
    <row r="400" spans="1:7" x14ac:dyDescent="0.45">
      <c r="A400" s="1" t="s">
        <v>1160</v>
      </c>
      <c r="B400" s="1" t="s">
        <v>1110</v>
      </c>
      <c r="C400" s="1" t="s">
        <v>1161</v>
      </c>
      <c r="D400" s="1" t="s">
        <v>1162</v>
      </c>
      <c r="E400" s="1" t="s">
        <v>1285</v>
      </c>
      <c r="G400" t="str">
        <f>IFERROR(VLOOKUP(A400,Add!$C$2:$D$429,2,FALSE),"")</f>
        <v>오른쪽 손</v>
      </c>
    </row>
    <row r="401" spans="1:7" x14ac:dyDescent="0.45">
      <c r="A401" s="1" t="s">
        <v>1163</v>
      </c>
      <c r="B401" s="1" t="s">
        <v>1110</v>
      </c>
      <c r="C401" s="1" t="s">
        <v>1164</v>
      </c>
      <c r="D401" s="1" t="s">
        <v>1165</v>
      </c>
      <c r="E401" s="1" t="s">
        <v>1286</v>
      </c>
      <c r="G401" t="str">
        <f>IFERROR(VLOOKUP(A401,Add!$C$2:$D$429,2,FALSE),"")</f>
        <v>왼쪽 다리</v>
      </c>
    </row>
    <row r="402" spans="1:7" x14ac:dyDescent="0.45">
      <c r="A402" s="1" t="s">
        <v>1166</v>
      </c>
      <c r="B402" s="1" t="s">
        <v>1110</v>
      </c>
      <c r="C402" s="1" t="s">
        <v>1167</v>
      </c>
      <c r="D402" s="1" t="s">
        <v>1168</v>
      </c>
      <c r="E402" s="1" t="s">
        <v>1287</v>
      </c>
      <c r="G402" t="str">
        <f>IFERROR(VLOOKUP(A402,Add!$C$2:$D$429,2,FALSE),"")</f>
        <v>왼쪽 발</v>
      </c>
    </row>
    <row r="403" spans="1:7" x14ac:dyDescent="0.45">
      <c r="A403" s="1" t="s">
        <v>1169</v>
      </c>
      <c r="B403" s="1" t="s">
        <v>1110</v>
      </c>
      <c r="C403" s="1" t="s">
        <v>1170</v>
      </c>
      <c r="D403" s="1" t="s">
        <v>1171</v>
      </c>
      <c r="E403" s="1" t="s">
        <v>1288</v>
      </c>
      <c r="G403" t="str">
        <f>IFERROR(VLOOKUP(A403,Add!$C$2:$D$429,2,FALSE),"")</f>
        <v>오른쪽 다리</v>
      </c>
    </row>
    <row r="404" spans="1:7" x14ac:dyDescent="0.45">
      <c r="A404" s="1" t="s">
        <v>1172</v>
      </c>
      <c r="B404" s="1" t="s">
        <v>1110</v>
      </c>
      <c r="C404" s="1" t="s">
        <v>1173</v>
      </c>
      <c r="D404" s="1" t="s">
        <v>1174</v>
      </c>
      <c r="E404" s="1" t="s">
        <v>1289</v>
      </c>
      <c r="G404" t="str">
        <f>IFERROR(VLOOKUP(A404,Add!$C$2:$D$429,2,FALSE),"")</f>
        <v>오른쪽 발</v>
      </c>
    </row>
    <row r="405" spans="1:7" x14ac:dyDescent="0.45">
      <c r="A405" s="1" t="s">
        <v>1175</v>
      </c>
      <c r="B405" s="1" t="s">
        <v>1110</v>
      </c>
      <c r="C405" s="1" t="s">
        <v>848</v>
      </c>
      <c r="D405" s="1" t="s">
        <v>1176</v>
      </c>
      <c r="E405" s="1" t="s">
        <v>1290</v>
      </c>
      <c r="G405" t="str">
        <f>IFERROR(VLOOKUP(A405,Add!$C$2:$D$429,2,FALSE),"")</f>
        <v>사피엔트 슬러지</v>
      </c>
    </row>
    <row r="406" spans="1:7" x14ac:dyDescent="0.45">
      <c r="A406" s="1" t="s">
        <v>1177</v>
      </c>
      <c r="B406" s="1" t="s">
        <v>1110</v>
      </c>
      <c r="C406" s="1" t="s">
        <v>1178</v>
      </c>
      <c r="D406" s="1" t="s">
        <v>1114</v>
      </c>
      <c r="E406" s="1" t="s">
        <v>1269</v>
      </c>
      <c r="G406" t="str">
        <f>IFERROR(VLOOKUP(A406,Add!$C$2:$D$429,2,FALSE),"")</f>
        <v>슬라임 핵</v>
      </c>
    </row>
    <row r="407" spans="1:7" x14ac:dyDescent="0.45">
      <c r="A407" s="1" t="s">
        <v>1179</v>
      </c>
      <c r="B407" s="1" t="s">
        <v>1110</v>
      </c>
      <c r="C407" s="1" t="s">
        <v>1180</v>
      </c>
      <c r="D407" s="1" t="s">
        <v>1117</v>
      </c>
      <c r="E407" s="1" t="s">
        <v>1270</v>
      </c>
      <c r="G407" t="str">
        <f>IFERROR(VLOOKUP(A407,Add!$C$2:$D$429,2,FALSE),"")</f>
        <v>영양 챔버</v>
      </c>
    </row>
    <row r="408" spans="1:7" x14ac:dyDescent="0.45">
      <c r="A408" s="1" t="s">
        <v>1181</v>
      </c>
      <c r="B408" s="1" t="s">
        <v>1110</v>
      </c>
      <c r="C408" s="1" t="s">
        <v>1182</v>
      </c>
      <c r="D408" s="1" t="s">
        <v>1120</v>
      </c>
      <c r="E408" s="1" t="s">
        <v>1271</v>
      </c>
      <c r="G408" t="str">
        <f>IFERROR(VLOOKUP(A408,Add!$C$2:$D$429,2,FALSE),"")</f>
        <v>오른쪽 소낭</v>
      </c>
    </row>
    <row r="409" spans="1:7" x14ac:dyDescent="0.45">
      <c r="A409" s="1" t="s">
        <v>1183</v>
      </c>
      <c r="B409" s="1" t="s">
        <v>1110</v>
      </c>
      <c r="C409" s="1" t="s">
        <v>1184</v>
      </c>
      <c r="D409" s="1" t="s">
        <v>1123</v>
      </c>
      <c r="E409" s="1" t="s">
        <v>1272</v>
      </c>
      <c r="G409" t="str">
        <f>IFERROR(VLOOKUP(A409,Add!$C$2:$D$429,2,FALSE),"")</f>
        <v>왼쪽 소낭</v>
      </c>
    </row>
    <row r="410" spans="1:7" x14ac:dyDescent="0.45">
      <c r="A410" s="1" t="s">
        <v>1185</v>
      </c>
      <c r="B410" s="1" t="s">
        <v>1110</v>
      </c>
      <c r="C410" s="1" t="s">
        <v>1186</v>
      </c>
      <c r="D410" s="1" t="s">
        <v>1187</v>
      </c>
      <c r="E410" s="1" t="s">
        <v>1291</v>
      </c>
      <c r="G410" t="str">
        <f>IFERROR(VLOOKUP(A410,Add!$C$2:$D$429,2,FALSE),"")</f>
        <v>아래 소낭</v>
      </c>
    </row>
    <row r="411" spans="1:7" x14ac:dyDescent="0.45">
      <c r="A411" s="1" t="s">
        <v>1188</v>
      </c>
      <c r="B411" s="1" t="s">
        <v>1110</v>
      </c>
      <c r="C411" s="1" t="s">
        <v>1189</v>
      </c>
      <c r="D411" s="1" t="s">
        <v>1190</v>
      </c>
      <c r="E411" s="1" t="s">
        <v>1292</v>
      </c>
      <c r="G411" t="str">
        <f>IFERROR(VLOOKUP(A411,Add!$C$2:$D$429,2,FALSE),"")</f>
        <v>에어로젤 주머니</v>
      </c>
    </row>
    <row r="412" spans="1:7" x14ac:dyDescent="0.45">
      <c r="A412" s="1" t="s">
        <v>1191</v>
      </c>
      <c r="B412" s="1" t="s">
        <v>1110</v>
      </c>
      <c r="C412" s="1" t="s">
        <v>1192</v>
      </c>
      <c r="D412" s="1" t="s">
        <v>1132</v>
      </c>
      <c r="E412" s="1" t="s">
        <v>1275</v>
      </c>
      <c r="G412" t="str">
        <f>IFERROR(VLOOKUP(A412,Add!$C$2:$D$429,2,FALSE),"")</f>
        <v>왼쪽 정화 포드</v>
      </c>
    </row>
    <row r="413" spans="1:7" x14ac:dyDescent="0.45">
      <c r="A413" s="1" t="s">
        <v>1193</v>
      </c>
      <c r="B413" s="1" t="s">
        <v>1110</v>
      </c>
      <c r="C413" s="1" t="s">
        <v>1194</v>
      </c>
      <c r="D413" s="1" t="s">
        <v>1135</v>
      </c>
      <c r="E413" s="1" t="s">
        <v>1276</v>
      </c>
      <c r="G413" t="str">
        <f>IFERROR(VLOOKUP(A413,Add!$C$2:$D$429,2,FALSE),"")</f>
        <v>오른쪽 정화 포드</v>
      </c>
    </row>
    <row r="414" spans="1:7" x14ac:dyDescent="0.45">
      <c r="A414" s="1" t="s">
        <v>1195</v>
      </c>
      <c r="B414" s="1" t="s">
        <v>1110</v>
      </c>
      <c r="C414" s="1" t="s">
        <v>1196</v>
      </c>
      <c r="D414" s="1" t="s">
        <v>1138</v>
      </c>
      <c r="E414" s="1" t="s">
        <v>1277</v>
      </c>
      <c r="G414" t="str">
        <f>IFERROR(VLOOKUP(A414,Add!$C$2:$D$429,2,FALSE),"")</f>
        <v>영양 핵</v>
      </c>
    </row>
    <row r="415" spans="1:7" x14ac:dyDescent="0.45">
      <c r="A415" s="1" t="s">
        <v>1197</v>
      </c>
      <c r="B415" s="1" t="s">
        <v>1110</v>
      </c>
      <c r="C415" s="1" t="s">
        <v>1198</v>
      </c>
      <c r="D415" s="1" t="s">
        <v>1199</v>
      </c>
      <c r="E415" s="1" t="s">
        <v>1293</v>
      </c>
      <c r="G415" t="str">
        <f>IFERROR(VLOOKUP(A415,Add!$C$2:$D$429,2,FALSE),"")</f>
        <v>아래 머리</v>
      </c>
    </row>
    <row r="416" spans="1:7" x14ac:dyDescent="0.45">
      <c r="A416" s="1" t="s">
        <v>1200</v>
      </c>
      <c r="B416" s="1" t="s">
        <v>1110</v>
      </c>
      <c r="C416" s="1" t="s">
        <v>1201</v>
      </c>
      <c r="D416" s="1" t="s">
        <v>1141</v>
      </c>
      <c r="E416" s="1" t="s">
        <v>1278</v>
      </c>
      <c r="G416" t="str">
        <f>IFERROR(VLOOKUP(A416,Add!$C$2:$D$429,2,FALSE),"")</f>
        <v>왼쪽 눈</v>
      </c>
    </row>
    <row r="417" spans="1:7" x14ac:dyDescent="0.45">
      <c r="A417" s="1" t="s">
        <v>1202</v>
      </c>
      <c r="B417" s="1" t="s">
        <v>1110</v>
      </c>
      <c r="C417" s="1" t="s">
        <v>1203</v>
      </c>
      <c r="D417" s="1" t="s">
        <v>1144</v>
      </c>
      <c r="E417" s="1" t="s">
        <v>1279</v>
      </c>
      <c r="G417" t="str">
        <f>IFERROR(VLOOKUP(A417,Add!$C$2:$D$429,2,FALSE),"")</f>
        <v>오른쪽 눈</v>
      </c>
    </row>
    <row r="418" spans="1:7" x14ac:dyDescent="0.45">
      <c r="A418" s="1" t="s">
        <v>1204</v>
      </c>
      <c r="B418" s="1" t="s">
        <v>1110</v>
      </c>
      <c r="C418" s="1" t="s">
        <v>1205</v>
      </c>
      <c r="D418" s="1" t="s">
        <v>1165</v>
      </c>
      <c r="E418" s="1" t="s">
        <v>1286</v>
      </c>
      <c r="G418" t="str">
        <f>IFERROR(VLOOKUP(A418,Add!$C$2:$D$429,2,FALSE),"")</f>
        <v>왼쪽 다리</v>
      </c>
    </row>
    <row r="419" spans="1:7" x14ac:dyDescent="0.45">
      <c r="A419" s="1" t="s">
        <v>1206</v>
      </c>
      <c r="B419" s="1" t="s">
        <v>1110</v>
      </c>
      <c r="C419" s="1" t="s">
        <v>1207</v>
      </c>
      <c r="D419" s="1" t="s">
        <v>1171</v>
      </c>
      <c r="E419" s="1" t="s">
        <v>1288</v>
      </c>
      <c r="G419" t="str">
        <f>IFERROR(VLOOKUP(A419,Add!$C$2:$D$429,2,FALSE),"")</f>
        <v>오른쪽 다리</v>
      </c>
    </row>
    <row r="420" spans="1:7" x14ac:dyDescent="0.45">
      <c r="A420" s="1" t="s">
        <v>1208</v>
      </c>
      <c r="B420" s="1" t="s">
        <v>1209</v>
      </c>
      <c r="C420" s="1" t="s">
        <v>904</v>
      </c>
      <c r="D420" s="1" t="s">
        <v>1210</v>
      </c>
      <c r="E420" s="1" t="s">
        <v>1603</v>
      </c>
      <c r="G420" t="str">
        <f>IFERROR(VLOOKUP(A420,Add!$C$2:$D$429,2,FALSE),"")</f>
        <v>슬라임 인간</v>
      </c>
    </row>
    <row r="421" spans="1:7" x14ac:dyDescent="0.45">
      <c r="A421" s="1" t="s">
        <v>1211</v>
      </c>
      <c r="B421" s="1" t="s">
        <v>1209</v>
      </c>
      <c r="C421" s="1" t="s">
        <v>1212</v>
      </c>
      <c r="D421" s="1" t="s">
        <v>1213</v>
      </c>
      <c r="E421" s="1" t="s">
        <v>1604</v>
      </c>
      <c r="G421" t="str">
        <f>IFERROR(VLOOKUP(A421,Add!$C$2:$D$429,2,FALSE),"")</f>
        <v>인간 같은 슬라임.</v>
      </c>
    </row>
    <row r="422" spans="1:7" x14ac:dyDescent="0.45">
      <c r="A422" s="1" t="s">
        <v>1214</v>
      </c>
      <c r="B422" s="1" t="s">
        <v>1209</v>
      </c>
      <c r="C422" s="1" t="s">
        <v>1215</v>
      </c>
      <c r="D422" s="1" t="s">
        <v>1216</v>
      </c>
      <c r="E422" s="1" t="s">
        <v>1605</v>
      </c>
      <c r="G422" t="str">
        <f>IFERROR(VLOOKUP(A422,Add!$C$2:$D$429,2,FALSE),"")</f>
        <v>왼쪽 주먹</v>
      </c>
    </row>
    <row r="423" spans="1:7" x14ac:dyDescent="0.45">
      <c r="A423" s="1" t="s">
        <v>1217</v>
      </c>
      <c r="B423" s="1" t="s">
        <v>1209</v>
      </c>
      <c r="C423" s="1" t="s">
        <v>1218</v>
      </c>
      <c r="D423" s="1" t="s">
        <v>1219</v>
      </c>
      <c r="E423" s="1" t="s">
        <v>1606</v>
      </c>
      <c r="G423" t="str">
        <f>IFERROR(VLOOKUP(A423,Add!$C$2:$D$429,2,FALSE),"")</f>
        <v>오른쪽 주먹</v>
      </c>
    </row>
    <row r="424" spans="1:7" x14ac:dyDescent="0.45">
      <c r="A424" s="1" t="s">
        <v>1220</v>
      </c>
      <c r="B424" s="1" t="s">
        <v>1209</v>
      </c>
      <c r="C424" s="1" t="s">
        <v>1221</v>
      </c>
      <c r="D424" s="1" t="s">
        <v>1222</v>
      </c>
      <c r="E424" s="1" t="s">
        <v>1607</v>
      </c>
      <c r="G424" t="str">
        <f>IFERROR(VLOOKUP(A424,Add!$C$2:$D$429,2,FALSE),"")</f>
        <v>신체</v>
      </c>
    </row>
    <row r="425" spans="1:7" x14ac:dyDescent="0.45">
      <c r="A425" s="1" t="s">
        <v>1223</v>
      </c>
      <c r="B425" s="1" t="s">
        <v>1209</v>
      </c>
      <c r="C425" s="1" t="s">
        <v>1224</v>
      </c>
      <c r="D425" s="1" t="s">
        <v>1225</v>
      </c>
      <c r="E425" s="1" t="s">
        <v>1608</v>
      </c>
      <c r="G425" t="str">
        <f>IFERROR(VLOOKUP(A425,Add!$C$2:$D$429,2,FALSE),"")</f>
        <v>머리</v>
      </c>
    </row>
    <row r="426" spans="1:7" x14ac:dyDescent="0.45">
      <c r="A426" s="1" t="s">
        <v>1226</v>
      </c>
      <c r="B426" s="1" t="s">
        <v>1209</v>
      </c>
      <c r="C426" s="1" t="s">
        <v>1227</v>
      </c>
      <c r="D426" s="1" t="s">
        <v>1228</v>
      </c>
      <c r="E426" s="1" t="s">
        <v>1609</v>
      </c>
      <c r="G426" t="str">
        <f>IFERROR(VLOOKUP(A426,Add!$C$2:$D$429,2,FALSE),"")</f>
        <v>곤충 고기</v>
      </c>
    </row>
    <row r="427" spans="1:7" x14ac:dyDescent="0.45">
      <c r="A427" s="1" t="s">
        <v>1229</v>
      </c>
      <c r="B427" s="1" t="s">
        <v>1209</v>
      </c>
      <c r="C427" s="1" t="s">
        <v>1230</v>
      </c>
      <c r="D427" s="1" t="s">
        <v>1176</v>
      </c>
      <c r="E427" s="1" t="s">
        <v>1290</v>
      </c>
      <c r="G427" t="str">
        <f>IFERROR(VLOOKUP(A427,Add!$C$2:$D$429,2,FALSE),"")</f>
        <v>사피엔트 슬러지</v>
      </c>
    </row>
    <row r="428" spans="1:7" x14ac:dyDescent="0.45">
      <c r="A428" s="1" t="s">
        <v>1231</v>
      </c>
      <c r="B428" s="1" t="s">
        <v>1209</v>
      </c>
      <c r="C428" s="1" t="s">
        <v>1232</v>
      </c>
      <c r="D428" s="1" t="s">
        <v>1233</v>
      </c>
      <c r="E428" s="1" t="s">
        <v>1610</v>
      </c>
      <c r="G428" t="str">
        <f>IFERROR(VLOOKUP(A428,Add!$C$2:$D$429,2,FALSE),"")</f>
        <v>똑독한 슬러지같은 슬라임</v>
      </c>
    </row>
    <row r="429" spans="1:7" x14ac:dyDescent="0.45">
      <c r="A429" s="1" t="s">
        <v>1234</v>
      </c>
      <c r="B429" s="1" t="s">
        <v>1209</v>
      </c>
      <c r="C429" s="1" t="s">
        <v>1235</v>
      </c>
      <c r="D429" s="1" t="s">
        <v>1216</v>
      </c>
      <c r="E429" s="1" t="s">
        <v>1605</v>
      </c>
      <c r="G429" t="str">
        <f>IFERROR(VLOOKUP(A429,Add!$C$2:$D$429,2,FALSE),"")</f>
        <v>왼쪽 주먹</v>
      </c>
    </row>
    <row r="430" spans="1:7" x14ac:dyDescent="0.45">
      <c r="A430" s="1" t="s">
        <v>1236</v>
      </c>
      <c r="B430" s="1" t="s">
        <v>1209</v>
      </c>
      <c r="C430" s="1" t="s">
        <v>1237</v>
      </c>
      <c r="D430" s="1" t="s">
        <v>1219</v>
      </c>
      <c r="E430" s="1" t="s">
        <v>1606</v>
      </c>
      <c r="G430" t="str">
        <f>IFERROR(VLOOKUP(A430,Add!$C$2:$D$429,2,FALSE),"")</f>
        <v>오른쪽 주먹</v>
      </c>
    </row>
    <row r="431" spans="1:7" x14ac:dyDescent="0.45">
      <c r="A431" s="1" t="s">
        <v>1238</v>
      </c>
      <c r="B431" s="1" t="s">
        <v>1209</v>
      </c>
      <c r="C431" s="1" t="s">
        <v>1239</v>
      </c>
      <c r="D431" s="1" t="s">
        <v>1222</v>
      </c>
      <c r="E431" s="1" t="s">
        <v>1607</v>
      </c>
      <c r="G431" t="str">
        <f>IFERROR(VLOOKUP(A431,Add!$C$2:$D$429,2,FALSE),"")</f>
        <v>신체</v>
      </c>
    </row>
    <row r="432" spans="1:7" x14ac:dyDescent="0.45">
      <c r="A432" s="1" t="s">
        <v>1240</v>
      </c>
      <c r="B432" s="1" t="s">
        <v>1209</v>
      </c>
      <c r="C432" s="1" t="s">
        <v>1241</v>
      </c>
      <c r="D432" s="1" t="s">
        <v>1225</v>
      </c>
      <c r="E432" s="1" t="s">
        <v>1608</v>
      </c>
      <c r="G432" t="str">
        <f>IFERROR(VLOOKUP(A432,Add!$C$2:$D$429,2,FALSE),"")</f>
        <v>머리</v>
      </c>
    </row>
    <row r="433" spans="1:7" x14ac:dyDescent="0.45">
      <c r="A433" s="1" t="s">
        <v>1242</v>
      </c>
      <c r="B433" s="1" t="s">
        <v>1209</v>
      </c>
      <c r="C433" s="1" t="s">
        <v>1243</v>
      </c>
      <c r="D433" s="1" t="s">
        <v>1228</v>
      </c>
      <c r="E433" s="1" t="s">
        <v>1609</v>
      </c>
      <c r="G433" t="str">
        <f>IFERROR(VLOOKUP(A433,Add!$C$2:$D$429,2,FALSE),"")</f>
        <v>곤충 고기</v>
      </c>
    </row>
  </sheetData>
  <phoneticPr fontId="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04E6-2C98-4DB4-B1F6-E40939094FA0}">
  <dimension ref="A1:E429"/>
  <sheetViews>
    <sheetView workbookViewId="0">
      <selection activeCell="D1" sqref="D1"/>
    </sheetView>
  </sheetViews>
  <sheetFormatPr defaultRowHeight="17" x14ac:dyDescent="0.45"/>
  <cols>
    <col min="1" max="1" width="64.58203125" bestFit="1" customWidth="1"/>
    <col min="2" max="2" width="55.4140625" bestFit="1" customWidth="1"/>
    <col min="3" max="3" width="64.58203125" bestFit="1" customWidth="1"/>
    <col min="4" max="4" width="34.5" customWidth="1"/>
  </cols>
  <sheetData>
    <row r="1" spans="1:5" x14ac:dyDescent="0.45">
      <c r="A1" s="5" t="s">
        <v>1642</v>
      </c>
      <c r="B1" s="6" t="s">
        <v>1643</v>
      </c>
      <c r="C1" s="7" t="s">
        <v>1644</v>
      </c>
    </row>
    <row r="2" spans="1:5" x14ac:dyDescent="0.45">
      <c r="A2" t="s">
        <v>6</v>
      </c>
      <c r="C2" t="str">
        <f>IF(B2="",A2,B2)</f>
        <v>AbilityDef+BS_SlimeEngulf.label</v>
      </c>
      <c r="D2" t="s">
        <v>1244</v>
      </c>
      <c r="E2">
        <f>IF(ISERROR(B2),"",MATCH(C2,Main!$A$2:$A$433,0))</f>
        <v>1</v>
      </c>
    </row>
    <row r="3" spans="1:5" x14ac:dyDescent="0.45">
      <c r="A3" t="s">
        <v>11</v>
      </c>
      <c r="C3" t="str">
        <f t="shared" ref="C3:C66" si="0">IF(B3="",A3,B3)</f>
        <v>AbilityDef+BS_SlimeEngulf.description</v>
      </c>
      <c r="D3" t="s">
        <v>1245</v>
      </c>
      <c r="E3">
        <f>IF(ISERROR(B3),"",MATCH(C3,Main!$A$2:$A$433,0))</f>
        <v>2</v>
      </c>
    </row>
    <row r="4" spans="1:5" x14ac:dyDescent="0.45">
      <c r="A4" t="s">
        <v>14</v>
      </c>
      <c r="C4" t="str">
        <f t="shared" si="0"/>
        <v>AbilityDef+BS_SlimeEngulfElixir.label</v>
      </c>
      <c r="D4" t="s">
        <v>1246</v>
      </c>
      <c r="E4">
        <f>IF(ISERROR(B4),"",MATCH(C4,Main!$A$2:$A$433,0))</f>
        <v>3</v>
      </c>
    </row>
    <row r="5" spans="1:5" x14ac:dyDescent="0.45">
      <c r="A5" t="s">
        <v>18</v>
      </c>
      <c r="C5" t="str">
        <f t="shared" si="0"/>
        <v>AbilityDef+BS_SlimeEngulfElixir.description</v>
      </c>
      <c r="D5" t="s">
        <v>1247</v>
      </c>
      <c r="E5">
        <f>IF(ISERROR(B5),"",MATCH(C5,Main!$A$2:$A$433,0))</f>
        <v>4</v>
      </c>
    </row>
    <row r="6" spans="1:5" x14ac:dyDescent="0.45">
      <c r="A6" t="s">
        <v>21</v>
      </c>
      <c r="C6" t="str">
        <f t="shared" si="0"/>
        <v>AbilityDef+BS_OgreEngulf.label</v>
      </c>
      <c r="D6" t="s">
        <v>1248</v>
      </c>
      <c r="E6">
        <f>IF(ISERROR(B6),"",MATCH(C6,Main!$A$2:$A$433,0))</f>
        <v>5</v>
      </c>
    </row>
    <row r="7" spans="1:5" x14ac:dyDescent="0.45">
      <c r="A7" t="s">
        <v>24</v>
      </c>
      <c r="C7" t="str">
        <f t="shared" si="0"/>
        <v>AbilityDef+BS_OgreEngulf.description</v>
      </c>
      <c r="D7" t="s">
        <v>1249</v>
      </c>
      <c r="E7">
        <f>IF(ISERROR(B7),"",MATCH(C7,Main!$A$2:$A$433,0))</f>
        <v>6</v>
      </c>
    </row>
    <row r="8" spans="1:5" x14ac:dyDescent="0.45">
      <c r="A8" t="s">
        <v>27</v>
      </c>
      <c r="C8" t="str">
        <f t="shared" si="0"/>
        <v>AbilityDef+BS_SlimeRegurgitate.label</v>
      </c>
      <c r="D8" t="s">
        <v>1250</v>
      </c>
      <c r="E8">
        <f>IF(ISERROR(B8),"",MATCH(C8,Main!$A$2:$A$433,0))</f>
        <v>7</v>
      </c>
    </row>
    <row r="9" spans="1:5" x14ac:dyDescent="0.45">
      <c r="A9" t="s">
        <v>30</v>
      </c>
      <c r="C9" t="str">
        <f t="shared" si="0"/>
        <v>AbilityDef+BS_SlimeRegurgitate.description</v>
      </c>
      <c r="D9" t="s">
        <v>1251</v>
      </c>
      <c r="E9">
        <f>IF(ISERROR(B9),"",MATCH(C9,Main!$A$2:$A$433,0))</f>
        <v>8</v>
      </c>
    </row>
    <row r="10" spans="1:5" x14ac:dyDescent="0.45">
      <c r="A10" t="s">
        <v>33</v>
      </c>
      <c r="C10" t="str">
        <f t="shared" si="0"/>
        <v>AbilityDef+BS_SlimeRegurgitate.verbProperties.label</v>
      </c>
      <c r="D10" t="s">
        <v>1250</v>
      </c>
      <c r="E10">
        <f>IF(ISERROR(B10),"",MATCH(C10,Main!$A$2:$A$433,0))</f>
        <v>9</v>
      </c>
    </row>
    <row r="11" spans="1:5" x14ac:dyDescent="0.45">
      <c r="A11" t="s">
        <v>35</v>
      </c>
      <c r="C11" t="str">
        <f t="shared" si="0"/>
        <v>AbilityDef+BS_SlimeJump.label</v>
      </c>
      <c r="D11" t="s">
        <v>1252</v>
      </c>
      <c r="E11">
        <f>IF(ISERROR(B11),"",MATCH(C11,Main!$A$2:$A$433,0))</f>
        <v>10</v>
      </c>
    </row>
    <row r="12" spans="1:5" x14ac:dyDescent="0.45">
      <c r="A12" t="s">
        <v>38</v>
      </c>
      <c r="C12" t="str">
        <f t="shared" si="0"/>
        <v>AbilityDef+BS_SlimeJump.description</v>
      </c>
      <c r="D12" t="s">
        <v>1253</v>
      </c>
      <c r="E12">
        <f>IF(ISERROR(B12),"",MATCH(C12,Main!$A$2:$A$433,0))</f>
        <v>11</v>
      </c>
    </row>
    <row r="13" spans="1:5" x14ac:dyDescent="0.45">
      <c r="A13" t="s">
        <v>41</v>
      </c>
      <c r="C13" t="str">
        <f t="shared" si="0"/>
        <v>AbilityDef+BS_SlimeJump.verbProperties.label</v>
      </c>
      <c r="D13" t="s">
        <v>1254</v>
      </c>
      <c r="E13">
        <f>IF(ISERROR(B13),"",MATCH(C13,Main!$A$2:$A$433,0))</f>
        <v>12</v>
      </c>
    </row>
    <row r="14" spans="1:5" x14ac:dyDescent="0.45">
      <c r="A14" t="s">
        <v>44</v>
      </c>
      <c r="C14" t="str">
        <f t="shared" si="0"/>
        <v>AbilityDef+BS_SlimeFoamJump.label</v>
      </c>
      <c r="D14" t="s">
        <v>1255</v>
      </c>
      <c r="E14">
        <f>IF(ISERROR(B14),"",MATCH(C14,Main!$A$2:$A$433,0))</f>
        <v>13</v>
      </c>
    </row>
    <row r="15" spans="1:5" x14ac:dyDescent="0.45">
      <c r="A15" t="s">
        <v>47</v>
      </c>
      <c r="C15" t="str">
        <f t="shared" si="0"/>
        <v>AbilityDef+BS_SlimeFoamJump.description</v>
      </c>
      <c r="D15" t="s">
        <v>1256</v>
      </c>
      <c r="E15">
        <f>IF(ISERROR(B15),"",MATCH(C15,Main!$A$2:$A$433,0))</f>
        <v>14</v>
      </c>
    </row>
    <row r="16" spans="1:5" x14ac:dyDescent="0.45">
      <c r="A16" t="s">
        <v>50</v>
      </c>
      <c r="C16" t="str">
        <f t="shared" si="0"/>
        <v>AbilityDef+BS_SlimeFoamJump.verbProperties.label</v>
      </c>
      <c r="D16" t="s">
        <v>1254</v>
      </c>
      <c r="E16">
        <f>IF(ISERROR(B16),"",MATCH(C16,Main!$A$2:$A$433,0))</f>
        <v>15</v>
      </c>
    </row>
    <row r="17" spans="1:5" x14ac:dyDescent="0.45">
      <c r="A17" t="s">
        <v>52</v>
      </c>
      <c r="C17" t="str">
        <f t="shared" si="0"/>
        <v>AbilityDef+BS_SlimeFireJump.label</v>
      </c>
      <c r="D17" t="s">
        <v>1257</v>
      </c>
      <c r="E17">
        <f>IF(ISERROR(B17),"",MATCH(C17,Main!$A$2:$A$433,0))</f>
        <v>16</v>
      </c>
    </row>
    <row r="18" spans="1:5" x14ac:dyDescent="0.45">
      <c r="A18" t="s">
        <v>55</v>
      </c>
      <c r="C18" t="str">
        <f t="shared" si="0"/>
        <v>AbilityDef+BS_SlimeFireJump.description</v>
      </c>
      <c r="D18" t="s">
        <v>1253</v>
      </c>
      <c r="E18">
        <f>IF(ISERROR(B18),"",MATCH(C18,Main!$A$2:$A$433,0))</f>
        <v>17</v>
      </c>
    </row>
    <row r="19" spans="1:5" x14ac:dyDescent="0.45">
      <c r="A19" t="s">
        <v>57</v>
      </c>
      <c r="C19" t="str">
        <f t="shared" si="0"/>
        <v>AbilityDef+BS_SlimeFireJump.verbProperties.label</v>
      </c>
      <c r="D19" t="s">
        <v>1254</v>
      </c>
      <c r="E19">
        <f>IF(ISERROR(B19),"",MATCH(C19,Main!$A$2:$A$433,0))</f>
        <v>18</v>
      </c>
    </row>
    <row r="20" spans="1:5" x14ac:dyDescent="0.45">
      <c r="A20" t="s">
        <v>59</v>
      </c>
      <c r="C20" t="str">
        <f t="shared" si="0"/>
        <v>AbilityDef+BS_Slime_Acidspray.label</v>
      </c>
      <c r="D20" t="s">
        <v>1258</v>
      </c>
      <c r="E20">
        <f>IF(ISERROR(B20),"",MATCH(C20,Main!$A$2:$A$433,0))</f>
        <v>19</v>
      </c>
    </row>
    <row r="21" spans="1:5" x14ac:dyDescent="0.45">
      <c r="A21" t="s">
        <v>62</v>
      </c>
      <c r="C21" t="str">
        <f t="shared" si="0"/>
        <v>AbilityDef+BS_Slime_Acidspray.description</v>
      </c>
      <c r="D21" t="s">
        <v>1259</v>
      </c>
      <c r="E21">
        <f>IF(ISERROR(B21),"",MATCH(C21,Main!$A$2:$A$433,0))</f>
        <v>20</v>
      </c>
    </row>
    <row r="22" spans="1:5" x14ac:dyDescent="0.45">
      <c r="A22" t="s">
        <v>65</v>
      </c>
      <c r="C22" t="str">
        <f t="shared" si="0"/>
        <v>AbilityDef+BS_SlimeGreater_Acidspray.label</v>
      </c>
      <c r="D22" t="s">
        <v>1260</v>
      </c>
      <c r="E22">
        <f>IF(ISERROR(B22),"",MATCH(C22,Main!$A$2:$A$433,0))</f>
        <v>21</v>
      </c>
    </row>
    <row r="23" spans="1:5" x14ac:dyDescent="0.45">
      <c r="A23" t="s">
        <v>68</v>
      </c>
      <c r="C23" t="str">
        <f t="shared" si="0"/>
        <v>AbilityDef+BS_SlimeGreater_Acidspray.description</v>
      </c>
      <c r="D23" t="s">
        <v>1261</v>
      </c>
      <c r="E23">
        <f>IF(ISERROR(B23),"",MATCH(C23,Main!$A$2:$A$433,0))</f>
        <v>22</v>
      </c>
    </row>
    <row r="24" spans="1:5" x14ac:dyDescent="0.45">
      <c r="A24" t="s">
        <v>71</v>
      </c>
      <c r="C24" t="str">
        <f t="shared" si="0"/>
        <v>AbilityDef+BS_SlimeFireSpew.label</v>
      </c>
      <c r="D24" t="s">
        <v>1262</v>
      </c>
      <c r="E24">
        <f>IF(ISERROR(B24),"",MATCH(C24,Main!$A$2:$A$433,0))</f>
        <v>23</v>
      </c>
    </row>
    <row r="25" spans="1:5" x14ac:dyDescent="0.45">
      <c r="A25" t="s">
        <v>74</v>
      </c>
      <c r="C25" t="str">
        <f t="shared" si="0"/>
        <v>AbilityDef+BS_SlimeFireSpew.description</v>
      </c>
      <c r="D25" t="s">
        <v>1263</v>
      </c>
      <c r="E25">
        <f>IF(ISERROR(B25),"",MATCH(C25,Main!$A$2:$A$433,0))</f>
        <v>24</v>
      </c>
    </row>
    <row r="26" spans="1:5" x14ac:dyDescent="0.45">
      <c r="A26" t="s">
        <v>77</v>
      </c>
      <c r="C26" t="str">
        <f t="shared" si="0"/>
        <v>AbilityDef+BS_SlimeCoagulate.label</v>
      </c>
      <c r="D26" t="s">
        <v>1264</v>
      </c>
      <c r="E26">
        <f>IF(ISERROR(B26),"",MATCH(C26,Main!$A$2:$A$433,0))</f>
        <v>25</v>
      </c>
    </row>
    <row r="27" spans="1:5" x14ac:dyDescent="0.45">
      <c r="A27" t="s">
        <v>80</v>
      </c>
      <c r="C27" t="str">
        <f t="shared" si="0"/>
        <v>AbilityDef+BS_SlimeCoagulate.description</v>
      </c>
      <c r="D27" t="s">
        <v>1265</v>
      </c>
      <c r="E27">
        <f>IF(ISERROR(B27),"",MATCH(C27,Main!$A$2:$A$433,0))</f>
        <v>26</v>
      </c>
    </row>
    <row r="28" spans="1:5" x14ac:dyDescent="0.45">
      <c r="A28" t="s">
        <v>83</v>
      </c>
      <c r="C28" t="str">
        <f t="shared" si="0"/>
        <v>AbilityDef+BS_SlimeProliferation.label</v>
      </c>
      <c r="D28" t="s">
        <v>1266</v>
      </c>
      <c r="E28">
        <f>IF(ISERROR(B28),"",MATCH(C28,Main!$A$2:$A$433,0))</f>
        <v>27</v>
      </c>
    </row>
    <row r="29" spans="1:5" x14ac:dyDescent="0.45">
      <c r="A29" t="s">
        <v>86</v>
      </c>
      <c r="C29" t="str">
        <f t="shared" si="0"/>
        <v>AbilityDef+BS_SlimeProliferation.description</v>
      </c>
      <c r="D29" t="s">
        <v>1267</v>
      </c>
      <c r="E29">
        <f>IF(ISERROR(B29),"",MATCH(C29,Main!$A$2:$A$433,0))</f>
        <v>28</v>
      </c>
    </row>
    <row r="30" spans="1:5" x14ac:dyDescent="0.45">
      <c r="A30" t="s">
        <v>1109</v>
      </c>
      <c r="C30" t="str">
        <f t="shared" si="0"/>
        <v>BodyDef+BS_SlimeBody.label</v>
      </c>
      <c r="D30" t="s">
        <v>1268</v>
      </c>
      <c r="E30">
        <f>IF(ISERROR(B30),"",MATCH(C30,Main!$A$2:$A$433,0))</f>
        <v>382</v>
      </c>
    </row>
    <row r="31" spans="1:5" x14ac:dyDescent="0.45">
      <c r="A31" t="s">
        <v>1112</v>
      </c>
      <c r="C31" t="str">
        <f t="shared" si="0"/>
        <v>BodyDef+BS_SlimeBody.corePart.parts.0.customLabel</v>
      </c>
      <c r="D31" t="s">
        <v>1269</v>
      </c>
      <c r="E31">
        <f>IF(ISERROR(B31),"",MATCH(C31,Main!$A$2:$A$433,0))</f>
        <v>383</v>
      </c>
    </row>
    <row r="32" spans="1:5" x14ac:dyDescent="0.45">
      <c r="A32" t="s">
        <v>1115</v>
      </c>
      <c r="C32" t="str">
        <f t="shared" si="0"/>
        <v>BodyDef+BS_SlimeBody.corePart.parts.2.customLabel</v>
      </c>
      <c r="D32" t="s">
        <v>1270</v>
      </c>
      <c r="E32">
        <f>IF(ISERROR(B32),"",MATCH(C32,Main!$A$2:$A$433,0))</f>
        <v>384</v>
      </c>
    </row>
    <row r="33" spans="1:5" x14ac:dyDescent="0.45">
      <c r="A33" t="s">
        <v>1118</v>
      </c>
      <c r="C33" t="str">
        <f t="shared" si="0"/>
        <v>BodyDef+BS_SlimeBody.corePart.parts.3.customLabel</v>
      </c>
      <c r="D33" t="s">
        <v>1271</v>
      </c>
      <c r="E33">
        <f>IF(ISERROR(B33),"",MATCH(C33,Main!$A$2:$A$433,0))</f>
        <v>385</v>
      </c>
    </row>
    <row r="34" spans="1:5" x14ac:dyDescent="0.45">
      <c r="A34" t="s">
        <v>1121</v>
      </c>
      <c r="C34" t="str">
        <f t="shared" si="0"/>
        <v>BodyDef+BS_SlimeBody.corePart.parts.4.customLabel</v>
      </c>
      <c r="D34" t="s">
        <v>1272</v>
      </c>
      <c r="E34">
        <f>IF(ISERROR(B34),"",MATCH(C34,Main!$A$2:$A$433,0))</f>
        <v>386</v>
      </c>
    </row>
    <row r="35" spans="1:5" x14ac:dyDescent="0.45">
      <c r="A35" t="s">
        <v>1124</v>
      </c>
      <c r="C35" t="str">
        <f t="shared" si="0"/>
        <v>BodyDef+BS_SlimeBody.corePart.parts.5.customLabel</v>
      </c>
      <c r="D35" t="s">
        <v>1273</v>
      </c>
      <c r="E35">
        <f>IF(ISERROR(B35),"",MATCH(C35,Main!$A$2:$A$433,0))</f>
        <v>387</v>
      </c>
    </row>
    <row r="36" spans="1:5" x14ac:dyDescent="0.45">
      <c r="A36" t="s">
        <v>1127</v>
      </c>
      <c r="C36" t="str">
        <f t="shared" si="0"/>
        <v>BodyDef+BS_SlimeBody.corePart.parts.6.customLabel</v>
      </c>
      <c r="D36" t="s">
        <v>1274</v>
      </c>
      <c r="E36">
        <f>IF(ISERROR(B36),"",MATCH(C36,Main!$A$2:$A$433,0))</f>
        <v>388</v>
      </c>
    </row>
    <row r="37" spans="1:5" x14ac:dyDescent="0.45">
      <c r="A37" t="s">
        <v>1130</v>
      </c>
      <c r="C37" t="str">
        <f t="shared" si="0"/>
        <v>BodyDef+BS_SlimeBody.corePart.parts.7.customLabel</v>
      </c>
      <c r="D37" t="s">
        <v>1275</v>
      </c>
      <c r="E37">
        <f>IF(ISERROR(B37),"",MATCH(C37,Main!$A$2:$A$433,0))</f>
        <v>389</v>
      </c>
    </row>
    <row r="38" spans="1:5" x14ac:dyDescent="0.45">
      <c r="A38" t="s">
        <v>1133</v>
      </c>
      <c r="C38" t="str">
        <f t="shared" si="0"/>
        <v>BodyDef+BS_SlimeBody.corePart.parts.8.customLabel</v>
      </c>
      <c r="D38" t="s">
        <v>1276</v>
      </c>
      <c r="E38">
        <f>IF(ISERROR(B38),"",MATCH(C38,Main!$A$2:$A$433,0))</f>
        <v>390</v>
      </c>
    </row>
    <row r="39" spans="1:5" x14ac:dyDescent="0.45">
      <c r="A39" t="s">
        <v>1136</v>
      </c>
      <c r="C39" t="str">
        <f t="shared" si="0"/>
        <v>BodyDef+BS_SlimeBody.corePart.parts.9.customLabel</v>
      </c>
      <c r="D39" t="s">
        <v>1277</v>
      </c>
      <c r="E39">
        <f>IF(ISERROR(B39),"",MATCH(C39,Main!$A$2:$A$433,0))</f>
        <v>391</v>
      </c>
    </row>
    <row r="40" spans="1:5" x14ac:dyDescent="0.45">
      <c r="A40" t="s">
        <v>1139</v>
      </c>
      <c r="C40" t="str">
        <f t="shared" si="0"/>
        <v>BodyDef+BS_SlimeBody.corePart.parts.10.parts.0.parts.0.customLabel</v>
      </c>
      <c r="D40" t="s">
        <v>1278</v>
      </c>
      <c r="E40">
        <f>IF(ISERROR(B40),"",MATCH(C40,Main!$A$2:$A$433,0))</f>
        <v>392</v>
      </c>
    </row>
    <row r="41" spans="1:5" x14ac:dyDescent="0.45">
      <c r="A41" t="s">
        <v>1142</v>
      </c>
      <c r="C41" t="str">
        <f t="shared" si="0"/>
        <v>BodyDef+BS_SlimeBody.corePart.parts.10.parts.0.parts.1.customLabel</v>
      </c>
      <c r="D41" t="s">
        <v>1279</v>
      </c>
      <c r="E41">
        <f>IF(ISERROR(B41),"",MATCH(C41,Main!$A$2:$A$433,0))</f>
        <v>393</v>
      </c>
    </row>
    <row r="42" spans="1:5" x14ac:dyDescent="0.45">
      <c r="A42" t="s">
        <v>1145</v>
      </c>
      <c r="C42" t="str">
        <f t="shared" si="0"/>
        <v>BodyDef+BS_SlimeBody.corePart.parts.11.customLabel</v>
      </c>
      <c r="D42" t="s">
        <v>1280</v>
      </c>
      <c r="E42">
        <f>IF(ISERROR(B42),"",MATCH(C42,Main!$A$2:$A$433,0))</f>
        <v>394</v>
      </c>
    </row>
    <row r="43" spans="1:5" x14ac:dyDescent="0.45">
      <c r="A43" t="s">
        <v>1148</v>
      </c>
      <c r="C43" t="str">
        <f t="shared" si="0"/>
        <v>BodyDef+BS_SlimeBody.corePart.parts.11.parts.0.customLabel</v>
      </c>
      <c r="D43" t="s">
        <v>1281</v>
      </c>
      <c r="E43">
        <f>IF(ISERROR(B43),"",MATCH(C43,Main!$A$2:$A$433,0))</f>
        <v>395</v>
      </c>
    </row>
    <row r="44" spans="1:5" x14ac:dyDescent="0.45">
      <c r="A44" t="s">
        <v>1151</v>
      </c>
      <c r="C44" t="str">
        <f t="shared" si="0"/>
        <v>BodyDef+BS_SlimeBody.corePart.parts.11.parts.0.parts.0.customLabel</v>
      </c>
      <c r="D44" t="s">
        <v>1282</v>
      </c>
      <c r="E44">
        <f>IF(ISERROR(B44),"",MATCH(C44,Main!$A$2:$A$433,0))</f>
        <v>396</v>
      </c>
    </row>
    <row r="45" spans="1:5" x14ac:dyDescent="0.45">
      <c r="A45" t="s">
        <v>1154</v>
      </c>
      <c r="C45" t="str">
        <f t="shared" si="0"/>
        <v>BodyDef+BS_SlimeBody.corePart.parts.12.customLabel</v>
      </c>
      <c r="D45" t="s">
        <v>1283</v>
      </c>
      <c r="E45">
        <f>IF(ISERROR(B45),"",MATCH(C45,Main!$A$2:$A$433,0))</f>
        <v>397</v>
      </c>
    </row>
    <row r="46" spans="1:5" x14ac:dyDescent="0.45">
      <c r="A46" t="s">
        <v>1157</v>
      </c>
      <c r="C46" t="str">
        <f t="shared" si="0"/>
        <v>BodyDef+BS_SlimeBody.corePart.parts.12.parts.0.customLabel</v>
      </c>
      <c r="D46" t="s">
        <v>1284</v>
      </c>
      <c r="E46">
        <f>IF(ISERROR(B46),"",MATCH(C46,Main!$A$2:$A$433,0))</f>
        <v>398</v>
      </c>
    </row>
    <row r="47" spans="1:5" x14ac:dyDescent="0.45">
      <c r="A47" t="s">
        <v>1160</v>
      </c>
      <c r="C47" t="str">
        <f t="shared" si="0"/>
        <v>BodyDef+BS_SlimeBody.corePart.parts.12.parts.0.parts.0.customLabel</v>
      </c>
      <c r="D47" t="s">
        <v>1285</v>
      </c>
      <c r="E47">
        <f>IF(ISERROR(B47),"",MATCH(C47,Main!$A$2:$A$433,0))</f>
        <v>399</v>
      </c>
    </row>
    <row r="48" spans="1:5" x14ac:dyDescent="0.45">
      <c r="A48" t="s">
        <v>1163</v>
      </c>
      <c r="C48" t="str">
        <f t="shared" si="0"/>
        <v>BodyDef+BS_SlimeBody.corePart.parts.14.customLabel</v>
      </c>
      <c r="D48" t="s">
        <v>1286</v>
      </c>
      <c r="E48">
        <f>IF(ISERROR(B48),"",MATCH(C48,Main!$A$2:$A$433,0))</f>
        <v>400</v>
      </c>
    </row>
    <row r="49" spans="1:5" x14ac:dyDescent="0.45">
      <c r="A49" t="s">
        <v>1166</v>
      </c>
      <c r="C49" t="str">
        <f t="shared" si="0"/>
        <v>BodyDef+BS_SlimeBody.corePart.parts.14.parts.0.customLabel</v>
      </c>
      <c r="D49" t="s">
        <v>1287</v>
      </c>
      <c r="E49">
        <f>IF(ISERROR(B49),"",MATCH(C49,Main!$A$2:$A$433,0))</f>
        <v>401</v>
      </c>
    </row>
    <row r="50" spans="1:5" x14ac:dyDescent="0.45">
      <c r="A50" t="s">
        <v>1169</v>
      </c>
      <c r="C50" t="str">
        <f t="shared" si="0"/>
        <v>BodyDef+BS_SlimeBody.corePart.parts.15.customLabel</v>
      </c>
      <c r="D50" t="s">
        <v>1288</v>
      </c>
      <c r="E50">
        <f>IF(ISERROR(B50),"",MATCH(C50,Main!$A$2:$A$433,0))</f>
        <v>402</v>
      </c>
    </row>
    <row r="51" spans="1:5" x14ac:dyDescent="0.45">
      <c r="A51" t="s">
        <v>1172</v>
      </c>
      <c r="C51" t="str">
        <f t="shared" si="0"/>
        <v>BodyDef+BS_SlimeBody.corePart.parts.15.parts.0.customLabel</v>
      </c>
      <c r="D51" t="s">
        <v>1289</v>
      </c>
      <c r="E51">
        <f>IF(ISERROR(B51),"",MATCH(C51,Main!$A$2:$A$433,0))</f>
        <v>403</v>
      </c>
    </row>
    <row r="52" spans="1:5" x14ac:dyDescent="0.45">
      <c r="A52" t="s">
        <v>1175</v>
      </c>
      <c r="C52" t="str">
        <f t="shared" si="0"/>
        <v>BodyDef+BS_SludgeBody.label</v>
      </c>
      <c r="D52" t="s">
        <v>1290</v>
      </c>
      <c r="E52">
        <f>IF(ISERROR(B52),"",MATCH(C52,Main!$A$2:$A$433,0))</f>
        <v>404</v>
      </c>
    </row>
    <row r="53" spans="1:5" x14ac:dyDescent="0.45">
      <c r="A53" t="s">
        <v>1177</v>
      </c>
      <c r="C53" t="str">
        <f t="shared" si="0"/>
        <v>BodyDef+BS_SludgeBody.corePart.parts.0.customLabel</v>
      </c>
      <c r="D53" t="s">
        <v>1269</v>
      </c>
      <c r="E53">
        <f>IF(ISERROR(B53),"",MATCH(C53,Main!$A$2:$A$433,0))</f>
        <v>405</v>
      </c>
    </row>
    <row r="54" spans="1:5" x14ac:dyDescent="0.45">
      <c r="A54" t="s">
        <v>1179</v>
      </c>
      <c r="C54" t="str">
        <f t="shared" si="0"/>
        <v>BodyDef+BS_SludgeBody.corePart.parts.2.customLabel</v>
      </c>
      <c r="D54" t="s">
        <v>1270</v>
      </c>
      <c r="E54">
        <f>IF(ISERROR(B54),"",MATCH(C54,Main!$A$2:$A$433,0))</f>
        <v>406</v>
      </c>
    </row>
    <row r="55" spans="1:5" x14ac:dyDescent="0.45">
      <c r="A55" t="s">
        <v>1181</v>
      </c>
      <c r="C55" t="str">
        <f t="shared" si="0"/>
        <v>BodyDef+BS_SludgeBody.corePart.parts.3.customLabel</v>
      </c>
      <c r="D55" t="s">
        <v>1271</v>
      </c>
      <c r="E55">
        <f>IF(ISERROR(B55),"",MATCH(C55,Main!$A$2:$A$433,0))</f>
        <v>407</v>
      </c>
    </row>
    <row r="56" spans="1:5" x14ac:dyDescent="0.45">
      <c r="A56" t="s">
        <v>1183</v>
      </c>
      <c r="C56" t="str">
        <f t="shared" si="0"/>
        <v>BodyDef+BS_SludgeBody.corePart.parts.4.customLabel</v>
      </c>
      <c r="D56" t="s">
        <v>1272</v>
      </c>
      <c r="E56">
        <f>IF(ISERROR(B56),"",MATCH(C56,Main!$A$2:$A$433,0))</f>
        <v>408</v>
      </c>
    </row>
    <row r="57" spans="1:5" x14ac:dyDescent="0.45">
      <c r="A57" t="s">
        <v>1185</v>
      </c>
      <c r="C57" t="str">
        <f t="shared" si="0"/>
        <v>BodyDef+BS_SludgeBody.corePart.parts.5.customLabel</v>
      </c>
      <c r="D57" t="s">
        <v>1291</v>
      </c>
      <c r="E57">
        <f>IF(ISERROR(B57),"",MATCH(C57,Main!$A$2:$A$433,0))</f>
        <v>409</v>
      </c>
    </row>
    <row r="58" spans="1:5" x14ac:dyDescent="0.45">
      <c r="A58" t="s">
        <v>1188</v>
      </c>
      <c r="C58" t="str">
        <f t="shared" si="0"/>
        <v>BodyDef+BS_SludgeBody.corePart.parts.6.customLabel</v>
      </c>
      <c r="D58" t="s">
        <v>1292</v>
      </c>
      <c r="E58">
        <f>IF(ISERROR(B58),"",MATCH(C58,Main!$A$2:$A$433,0))</f>
        <v>410</v>
      </c>
    </row>
    <row r="59" spans="1:5" x14ac:dyDescent="0.45">
      <c r="A59" t="s">
        <v>1191</v>
      </c>
      <c r="C59" t="str">
        <f t="shared" si="0"/>
        <v>BodyDef+BS_SludgeBody.corePart.parts.7.customLabel</v>
      </c>
      <c r="D59" t="s">
        <v>1275</v>
      </c>
      <c r="E59">
        <f>IF(ISERROR(B59),"",MATCH(C59,Main!$A$2:$A$433,0))</f>
        <v>411</v>
      </c>
    </row>
    <row r="60" spans="1:5" x14ac:dyDescent="0.45">
      <c r="A60" t="s">
        <v>1193</v>
      </c>
      <c r="C60" t="str">
        <f t="shared" si="0"/>
        <v>BodyDef+BS_SludgeBody.corePart.parts.8.customLabel</v>
      </c>
      <c r="D60" t="s">
        <v>1276</v>
      </c>
      <c r="E60">
        <f>IF(ISERROR(B60),"",MATCH(C60,Main!$A$2:$A$433,0))</f>
        <v>412</v>
      </c>
    </row>
    <row r="61" spans="1:5" x14ac:dyDescent="0.45">
      <c r="A61" t="s">
        <v>1195</v>
      </c>
      <c r="C61" t="str">
        <f t="shared" si="0"/>
        <v>BodyDef+BS_SludgeBody.corePart.parts.9.customLabel</v>
      </c>
      <c r="D61" t="s">
        <v>1277</v>
      </c>
      <c r="E61">
        <f>IF(ISERROR(B61),"",MATCH(C61,Main!$A$2:$A$433,0))</f>
        <v>413</v>
      </c>
    </row>
    <row r="62" spans="1:5" x14ac:dyDescent="0.45">
      <c r="A62" t="s">
        <v>1197</v>
      </c>
      <c r="C62" t="str">
        <f t="shared" si="0"/>
        <v>BodyDef+BS_SludgeBody.corePart.parts.10.customLabel</v>
      </c>
      <c r="D62" t="s">
        <v>1293</v>
      </c>
      <c r="E62">
        <f>IF(ISERROR(B62),"",MATCH(C62,Main!$A$2:$A$433,0))</f>
        <v>414</v>
      </c>
    </row>
    <row r="63" spans="1:5" x14ac:dyDescent="0.45">
      <c r="A63" t="s">
        <v>1200</v>
      </c>
      <c r="C63" t="str">
        <f t="shared" si="0"/>
        <v>BodyDef+BS_SludgeBody.corePart.parts.10.parts.0.parts.0.customLabel</v>
      </c>
      <c r="D63" t="s">
        <v>1278</v>
      </c>
      <c r="E63">
        <f>IF(ISERROR(B63),"",MATCH(C63,Main!$A$2:$A$433,0))</f>
        <v>415</v>
      </c>
    </row>
    <row r="64" spans="1:5" x14ac:dyDescent="0.45">
      <c r="A64" t="s">
        <v>1202</v>
      </c>
      <c r="C64" t="str">
        <f t="shared" si="0"/>
        <v>BodyDef+BS_SludgeBody.corePart.parts.10.parts.0.parts.1.customLabel</v>
      </c>
      <c r="D64" t="s">
        <v>1279</v>
      </c>
      <c r="E64">
        <f>IF(ISERROR(B64),"",MATCH(C64,Main!$A$2:$A$433,0))</f>
        <v>416</v>
      </c>
    </row>
    <row r="65" spans="1:5" x14ac:dyDescent="0.45">
      <c r="A65" t="s">
        <v>1204</v>
      </c>
      <c r="C65" t="str">
        <f t="shared" si="0"/>
        <v>BodyDef+BS_SludgeBody.corePart.parts.14.customLabel</v>
      </c>
      <c r="D65" t="s">
        <v>1286</v>
      </c>
      <c r="E65">
        <f>IF(ISERROR(B65),"",MATCH(C65,Main!$A$2:$A$433,0))</f>
        <v>417</v>
      </c>
    </row>
    <row r="66" spans="1:5" x14ac:dyDescent="0.45">
      <c r="A66" t="s">
        <v>1206</v>
      </c>
      <c r="C66" t="str">
        <f t="shared" si="0"/>
        <v>BodyDef+BS_SludgeBody.corePart.parts.15.customLabel</v>
      </c>
      <c r="D66" t="s">
        <v>1288</v>
      </c>
      <c r="E66">
        <f>IF(ISERROR(B66),"",MATCH(C66,Main!$A$2:$A$433,0))</f>
        <v>418</v>
      </c>
    </row>
    <row r="67" spans="1:5" x14ac:dyDescent="0.45">
      <c r="A67" t="s">
        <v>1100</v>
      </c>
      <c r="C67" t="str">
        <f t="shared" ref="C67:C130" si="1">IF(B67="",A67,B67)</f>
        <v>BodyPartDef+BS_SlimeBody.label</v>
      </c>
      <c r="D67" t="s">
        <v>1294</v>
      </c>
      <c r="E67">
        <f>IF(ISERROR(B67),"",MATCH(C67,Main!$A$2:$A$433,0))</f>
        <v>379</v>
      </c>
    </row>
    <row r="68" spans="1:5" x14ac:dyDescent="0.45">
      <c r="A68" t="s">
        <v>1103</v>
      </c>
      <c r="C68" t="str">
        <f t="shared" si="1"/>
        <v>BodyPartDef+BS_SlimeSpine.label</v>
      </c>
      <c r="D68" t="s">
        <v>1295</v>
      </c>
      <c r="E68">
        <f>IF(ISERROR(B68),"",MATCH(C68,Main!$A$2:$A$433,0))</f>
        <v>380</v>
      </c>
    </row>
    <row r="69" spans="1:5" x14ac:dyDescent="0.45">
      <c r="A69" t="s">
        <v>1106</v>
      </c>
      <c r="C69" t="str">
        <f t="shared" si="1"/>
        <v>BodyPartDef+BS_SlimeBigStomach.label</v>
      </c>
      <c r="D69" t="s">
        <v>1296</v>
      </c>
      <c r="E69">
        <f>IF(ISERROR(B69),"",MATCH(C69,Main!$A$2:$A$433,0))</f>
        <v>381</v>
      </c>
    </row>
    <row r="70" spans="1:5" x14ac:dyDescent="0.45">
      <c r="A70" t="s">
        <v>89</v>
      </c>
      <c r="C70" t="str">
        <f t="shared" si="1"/>
        <v>CultureDef+BS_SlimeCulture.label</v>
      </c>
      <c r="D70" t="s">
        <v>1297</v>
      </c>
      <c r="E70">
        <f>IF(ISERROR(B70),"",MATCH(C70,Main!$A$2:$A$433,0))</f>
        <v>29</v>
      </c>
    </row>
    <row r="71" spans="1:5" x14ac:dyDescent="0.45">
      <c r="A71" t="s">
        <v>93</v>
      </c>
      <c r="C71" t="str">
        <f t="shared" si="1"/>
        <v>CultureDef+BS_SlimeCulture.description</v>
      </c>
      <c r="D71" t="s">
        <v>1298</v>
      </c>
      <c r="E71">
        <f>IF(ISERROR(B71),"",MATCH(C71,Main!$A$2:$A$433,0))</f>
        <v>30</v>
      </c>
    </row>
    <row r="72" spans="1:5" x14ac:dyDescent="0.45">
      <c r="A72" t="s">
        <v>744</v>
      </c>
      <c r="C72" t="str">
        <f t="shared" si="1"/>
        <v>FactionDef+BS_SlimeFaction.label</v>
      </c>
      <c r="D72" t="s">
        <v>1299</v>
      </c>
      <c r="E72">
        <f>IF(ISERROR(B72),"",MATCH(C72,Main!$A$2:$A$433,0))</f>
        <v>249</v>
      </c>
    </row>
    <row r="73" spans="1:5" x14ac:dyDescent="0.45">
      <c r="A73" t="s">
        <v>1650</v>
      </c>
      <c r="C73" t="str">
        <f t="shared" si="1"/>
        <v>FactionDef+BS_SlimeFaction.fixedName</v>
      </c>
      <c r="D73" t="s">
        <v>1300</v>
      </c>
      <c r="E73">
        <f>IF(ISERROR(B73),"",MATCH(C73,Main!$A$2:$A$433,0))</f>
        <v>251</v>
      </c>
    </row>
    <row r="74" spans="1:5" x14ac:dyDescent="0.45">
      <c r="A74" t="s">
        <v>1651</v>
      </c>
      <c r="C74" t="str">
        <f t="shared" si="1"/>
        <v>FactionDef+BS_SlimeFaction.pawnSingular</v>
      </c>
      <c r="D74" t="s">
        <v>1301</v>
      </c>
      <c r="E74">
        <f>IF(ISERROR(B74),"",MATCH(C74,Main!$A$2:$A$433,0))</f>
        <v>252</v>
      </c>
    </row>
    <row r="75" spans="1:5" x14ac:dyDescent="0.45">
      <c r="A75" t="s">
        <v>1652</v>
      </c>
      <c r="C75" t="str">
        <f t="shared" si="1"/>
        <v>FactionDef+BS_SlimeFaction.pawnsPlural</v>
      </c>
      <c r="D75" t="s">
        <v>1301</v>
      </c>
      <c r="E75">
        <f>IF(ISERROR(B75),"",MATCH(C75,Main!$A$2:$A$433,0))</f>
        <v>253</v>
      </c>
    </row>
    <row r="76" spans="1:5" x14ac:dyDescent="0.45">
      <c r="A76" t="s">
        <v>748</v>
      </c>
      <c r="C76" t="str">
        <f t="shared" si="1"/>
        <v>FactionDef+BS_SlimeFaction.leaderTitle</v>
      </c>
      <c r="D76" t="s">
        <v>1302</v>
      </c>
      <c r="E76">
        <f>IF(ISERROR(B76),"",MATCH(C76,Main!$A$2:$A$433,0))</f>
        <v>250</v>
      </c>
    </row>
    <row r="77" spans="1:5" x14ac:dyDescent="0.45">
      <c r="A77" t="s">
        <v>751</v>
      </c>
      <c r="C77" t="str">
        <f t="shared" si="1"/>
        <v>FactionDef+BS_SlimeFaction.description</v>
      </c>
      <c r="D77" t="s">
        <v>1303</v>
      </c>
      <c r="E77">
        <f>IF(ISERROR(B77),"",MATCH(C77,Main!$A$2:$A$433,0))</f>
        <v>254</v>
      </c>
    </row>
    <row r="78" spans="1:5" x14ac:dyDescent="0.45">
      <c r="A78" t="s">
        <v>902</v>
      </c>
      <c r="C78" t="str">
        <f t="shared" si="1"/>
        <v>GeneCategoryDef+BS_Slime.label</v>
      </c>
      <c r="D78" t="s">
        <v>1304</v>
      </c>
      <c r="E78">
        <f>IF(ISERROR(B78),"",MATCH(C78,Main!$A$2:$A$433,0))</f>
        <v>313</v>
      </c>
    </row>
    <row r="79" spans="1:5" x14ac:dyDescent="0.45">
      <c r="A79" t="s">
        <v>754</v>
      </c>
      <c r="C79" t="str">
        <f t="shared" si="1"/>
        <v>GeneDef+BS_SlimeJump.label</v>
      </c>
      <c r="D79" t="s">
        <v>1305</v>
      </c>
      <c r="E79">
        <f>IF(ISERROR(B79),"",MATCH(C79,Main!$A$2:$A$433,0))</f>
        <v>255</v>
      </c>
    </row>
    <row r="80" spans="1:5" x14ac:dyDescent="0.45">
      <c r="A80" t="s">
        <v>757</v>
      </c>
      <c r="C80" t="str">
        <f t="shared" si="1"/>
        <v>GeneDef+BS_SlimeJump.description</v>
      </c>
      <c r="D80" t="s">
        <v>1306</v>
      </c>
      <c r="E80">
        <f>IF(ISERROR(B80),"",MATCH(C80,Main!$A$2:$A$433,0))</f>
        <v>256</v>
      </c>
    </row>
    <row r="81" spans="1:5" x14ac:dyDescent="0.45">
      <c r="A81" t="s">
        <v>759</v>
      </c>
      <c r="C81" t="str">
        <f t="shared" si="1"/>
        <v>GeneDef+BS_SlimeJump.symbolPack.wholeNameSymbols.0.symbol</v>
      </c>
      <c r="D81" t="s">
        <v>1307</v>
      </c>
      <c r="E81">
        <f>IF(ISERROR(B81),"",MATCH(C81,Main!$A$2:$A$433,0))</f>
        <v>257</v>
      </c>
    </row>
    <row r="82" spans="1:5" x14ac:dyDescent="0.45">
      <c r="A82" t="s">
        <v>762</v>
      </c>
      <c r="C82" t="str">
        <f t="shared" si="1"/>
        <v>GeneDef+BS_SlimeJump.symbolPack.prefixSymbols.0.symbol</v>
      </c>
      <c r="D82" t="s">
        <v>1308</v>
      </c>
      <c r="E82">
        <f>IF(ISERROR(B82),"",MATCH(C82,Main!$A$2:$A$433,0))</f>
        <v>258</v>
      </c>
    </row>
    <row r="83" spans="1:5" x14ac:dyDescent="0.45">
      <c r="A83" t="s">
        <v>765</v>
      </c>
      <c r="C83" t="str">
        <f t="shared" si="1"/>
        <v>GeneDef+BS_SlimeFoamJump.label</v>
      </c>
      <c r="D83" t="s">
        <v>1309</v>
      </c>
      <c r="E83">
        <f>IF(ISERROR(B83),"",MATCH(C83,Main!$A$2:$A$433,0))</f>
        <v>259</v>
      </c>
    </row>
    <row r="84" spans="1:5" x14ac:dyDescent="0.45">
      <c r="A84" t="s">
        <v>767</v>
      </c>
      <c r="C84" t="str">
        <f t="shared" si="1"/>
        <v>GeneDef+BS_SlimeFoamJump.description</v>
      </c>
      <c r="D84" t="s">
        <v>1310</v>
      </c>
      <c r="E84">
        <f>IF(ISERROR(B84),"",MATCH(C84,Main!$A$2:$A$433,0))</f>
        <v>260</v>
      </c>
    </row>
    <row r="85" spans="1:5" x14ac:dyDescent="0.45">
      <c r="A85" t="s">
        <v>769</v>
      </c>
      <c r="C85" t="str">
        <f t="shared" si="1"/>
        <v>GeneDef+BS_SlimeFoamJump.symbolPack.wholeNameSymbols.0.symbol</v>
      </c>
      <c r="D85" t="s">
        <v>1307</v>
      </c>
      <c r="E85">
        <f>IF(ISERROR(B85),"",MATCH(C85,Main!$A$2:$A$433,0))</f>
        <v>261</v>
      </c>
    </row>
    <row r="86" spans="1:5" x14ac:dyDescent="0.45">
      <c r="A86" t="s">
        <v>771</v>
      </c>
      <c r="C86" t="str">
        <f t="shared" si="1"/>
        <v>GeneDef+BS_SlimeFoamJump.symbolPack.prefixSymbols.0.symbol</v>
      </c>
      <c r="D86" t="s">
        <v>1308</v>
      </c>
      <c r="E86">
        <f>IF(ISERROR(B86),"",MATCH(C86,Main!$A$2:$A$433,0))</f>
        <v>262</v>
      </c>
    </row>
    <row r="87" spans="1:5" x14ac:dyDescent="0.45">
      <c r="A87" t="s">
        <v>773</v>
      </c>
      <c r="C87" t="str">
        <f t="shared" si="1"/>
        <v>GeneDef+BS_FireSlimeJump.label</v>
      </c>
      <c r="D87" t="s">
        <v>1311</v>
      </c>
      <c r="E87">
        <f>IF(ISERROR(B87),"",MATCH(C87,Main!$A$2:$A$433,0))</f>
        <v>263</v>
      </c>
    </row>
    <row r="88" spans="1:5" x14ac:dyDescent="0.45">
      <c r="A88" t="s">
        <v>776</v>
      </c>
      <c r="C88" t="str">
        <f t="shared" si="1"/>
        <v>GeneDef+BS_FireSlimeJump.description</v>
      </c>
      <c r="D88" t="s">
        <v>1312</v>
      </c>
      <c r="E88">
        <f>IF(ISERROR(B88),"",MATCH(C88,Main!$A$2:$A$433,0))</f>
        <v>264</v>
      </c>
    </row>
    <row r="89" spans="1:5" x14ac:dyDescent="0.45">
      <c r="A89" t="s">
        <v>779</v>
      </c>
      <c r="C89" t="str">
        <f t="shared" si="1"/>
        <v>GeneDef+BS_FireSlimeJump.symbolPack.wholeNameSymbols.0.symbol</v>
      </c>
      <c r="D89" t="s">
        <v>1307</v>
      </c>
      <c r="E89">
        <f>IF(ISERROR(B89),"",MATCH(C89,Main!$A$2:$A$433,0))</f>
        <v>265</v>
      </c>
    </row>
    <row r="90" spans="1:5" x14ac:dyDescent="0.45">
      <c r="A90" t="s">
        <v>781</v>
      </c>
      <c r="C90" t="str">
        <f t="shared" si="1"/>
        <v>GeneDef+BS_FireSlimeJump.symbolPack.prefixSymbols.0.symbol</v>
      </c>
      <c r="D90" t="s">
        <v>1308</v>
      </c>
      <c r="E90">
        <f>IF(ISERROR(B90),"",MATCH(C90,Main!$A$2:$A$433,0))</f>
        <v>266</v>
      </c>
    </row>
    <row r="91" spans="1:5" x14ac:dyDescent="0.45">
      <c r="A91" t="s">
        <v>783</v>
      </c>
      <c r="C91" t="str">
        <f t="shared" si="1"/>
        <v>GeneDef+BS_SlimeAcidSpit.label</v>
      </c>
      <c r="D91" t="s">
        <v>1313</v>
      </c>
      <c r="E91">
        <f>IF(ISERROR(B91),"",MATCH(C91,Main!$A$2:$A$433,0))</f>
        <v>267</v>
      </c>
    </row>
    <row r="92" spans="1:5" x14ac:dyDescent="0.45">
      <c r="A92" t="s">
        <v>786</v>
      </c>
      <c r="C92" t="str">
        <f t="shared" si="1"/>
        <v>GeneDef+BS_SlimeAcidSpit.description</v>
      </c>
      <c r="D92" t="s">
        <v>1314</v>
      </c>
      <c r="E92">
        <f>IF(ISERROR(B92),"",MATCH(C92,Main!$A$2:$A$433,0))</f>
        <v>268</v>
      </c>
    </row>
    <row r="93" spans="1:5" x14ac:dyDescent="0.45">
      <c r="A93" t="s">
        <v>789</v>
      </c>
      <c r="C93" t="str">
        <f t="shared" si="1"/>
        <v>GeneDef+BS_SlimeAcidSpit.symbolPack.wholeNameSymbols.0.symbol</v>
      </c>
      <c r="D93" t="s">
        <v>1307</v>
      </c>
      <c r="E93">
        <f>IF(ISERROR(B93),"",MATCH(C93,Main!$A$2:$A$433,0))</f>
        <v>269</v>
      </c>
    </row>
    <row r="94" spans="1:5" x14ac:dyDescent="0.45">
      <c r="A94" t="s">
        <v>791</v>
      </c>
      <c r="C94" t="str">
        <f t="shared" si="1"/>
        <v>GeneDef+BS_SlimeAcidSpit.symbolPack.prefixSymbols.0.symbol</v>
      </c>
      <c r="D94" t="s">
        <v>1308</v>
      </c>
      <c r="E94">
        <f>IF(ISERROR(B94),"",MATCH(C94,Main!$A$2:$A$433,0))</f>
        <v>270</v>
      </c>
    </row>
    <row r="95" spans="1:5" x14ac:dyDescent="0.45">
      <c r="A95" t="s">
        <v>793</v>
      </c>
      <c r="C95" t="str">
        <f t="shared" si="1"/>
        <v>GeneDef+BS_SlimeFireSpit.label</v>
      </c>
      <c r="D95" t="s">
        <v>1315</v>
      </c>
      <c r="E95">
        <f>IF(ISERROR(B95),"",MATCH(C95,Main!$A$2:$A$433,0))</f>
        <v>271</v>
      </c>
    </row>
    <row r="96" spans="1:5" x14ac:dyDescent="0.45">
      <c r="A96" t="s">
        <v>796</v>
      </c>
      <c r="C96" t="str">
        <f t="shared" si="1"/>
        <v>GeneDef+BS_SlimeFireSpit.description</v>
      </c>
      <c r="D96" t="s">
        <v>1316</v>
      </c>
      <c r="E96">
        <f>IF(ISERROR(B96),"",MATCH(C96,Main!$A$2:$A$433,0))</f>
        <v>272</v>
      </c>
    </row>
    <row r="97" spans="1:5" x14ac:dyDescent="0.45">
      <c r="A97" t="s">
        <v>799</v>
      </c>
      <c r="C97" t="str">
        <f t="shared" si="1"/>
        <v>GeneDef+BS_SlimeEngulf.label</v>
      </c>
      <c r="D97" t="s">
        <v>1244</v>
      </c>
      <c r="E97">
        <f>IF(ISERROR(B97),"",MATCH(C97,Main!$A$2:$A$433,0))</f>
        <v>273</v>
      </c>
    </row>
    <row r="98" spans="1:5" x14ac:dyDescent="0.45">
      <c r="A98" t="s">
        <v>800</v>
      </c>
      <c r="C98" t="str">
        <f t="shared" si="1"/>
        <v>GeneDef+BS_SlimeEngulf.description</v>
      </c>
      <c r="D98" t="s">
        <v>1317</v>
      </c>
      <c r="E98">
        <f>IF(ISERROR(B98),"",MATCH(C98,Main!$A$2:$A$433,0))</f>
        <v>274</v>
      </c>
    </row>
    <row r="99" spans="1:5" x14ac:dyDescent="0.45">
      <c r="A99" t="s">
        <v>802</v>
      </c>
      <c r="C99" t="str">
        <f t="shared" si="1"/>
        <v>GeneDef+BS_SlimeEngulf.customEffectDescriptions.0</v>
      </c>
      <c r="D99" t="s">
        <v>1318</v>
      </c>
      <c r="E99">
        <f>IF(ISERROR(B99),"",MATCH(C99,Main!$A$2:$A$433,0))</f>
        <v>275</v>
      </c>
    </row>
    <row r="100" spans="1:5" x14ac:dyDescent="0.45">
      <c r="A100" t="s">
        <v>805</v>
      </c>
      <c r="C100" t="str">
        <f t="shared" si="1"/>
        <v>GeneDef+BS_SlimeEngulf.customEffectDescriptions.1</v>
      </c>
      <c r="D100" t="s">
        <v>1319</v>
      </c>
      <c r="E100">
        <f>IF(ISERROR(B100),"",MATCH(C100,Main!$A$2:$A$433,0))</f>
        <v>276</v>
      </c>
    </row>
    <row r="101" spans="1:5" x14ac:dyDescent="0.45">
      <c r="A101" t="s">
        <v>808</v>
      </c>
      <c r="C101" t="str">
        <f t="shared" si="1"/>
        <v>GeneDef+BS_SlimeEngulf.customEffectDescriptions.2</v>
      </c>
      <c r="D101" t="s">
        <v>1320</v>
      </c>
      <c r="E101">
        <f>IF(ISERROR(B101),"",MATCH(C101,Main!$A$2:$A$433,0))</f>
        <v>277</v>
      </c>
    </row>
    <row r="102" spans="1:5" x14ac:dyDescent="0.45">
      <c r="A102" t="s">
        <v>811</v>
      </c>
      <c r="C102" t="str">
        <f t="shared" si="1"/>
        <v>GeneDef+BS_SlimeEngulfElixir.label</v>
      </c>
      <c r="D102" t="s">
        <v>1246</v>
      </c>
      <c r="E102">
        <f>IF(ISERROR(B102),"",MATCH(C102,Main!$A$2:$A$433,0))</f>
        <v>278</v>
      </c>
    </row>
    <row r="103" spans="1:5" x14ac:dyDescent="0.45">
      <c r="A103" t="s">
        <v>812</v>
      </c>
      <c r="C103" t="str">
        <f t="shared" si="1"/>
        <v>GeneDef+BS_SlimeEngulfElixir.description</v>
      </c>
      <c r="D103" t="s">
        <v>1321</v>
      </c>
      <c r="E103">
        <f>IF(ISERROR(B103),"",MATCH(C103,Main!$A$2:$A$433,0))</f>
        <v>279</v>
      </c>
    </row>
    <row r="104" spans="1:5" x14ac:dyDescent="0.45">
      <c r="A104" t="s">
        <v>814</v>
      </c>
      <c r="C104" t="str">
        <f t="shared" si="1"/>
        <v>GeneDef+BS_SlimeEngulfElixir.customEffectDescriptions.0</v>
      </c>
      <c r="D104" t="s">
        <v>1318</v>
      </c>
      <c r="E104">
        <f>IF(ISERROR(B104),"",MATCH(C104,Main!$A$2:$A$433,0))</f>
        <v>280</v>
      </c>
    </row>
    <row r="105" spans="1:5" x14ac:dyDescent="0.45">
      <c r="A105" t="s">
        <v>816</v>
      </c>
      <c r="C105" t="str">
        <f t="shared" si="1"/>
        <v>GeneDef+BS_SlimeEngulfElixir.customEffectDescriptions.1</v>
      </c>
      <c r="D105" t="s">
        <v>1322</v>
      </c>
      <c r="E105">
        <f>IF(ISERROR(B105),"",MATCH(C105,Main!$A$2:$A$433,0))</f>
        <v>281</v>
      </c>
    </row>
    <row r="106" spans="1:5" x14ac:dyDescent="0.45">
      <c r="A106" t="s">
        <v>819</v>
      </c>
      <c r="C106" t="str">
        <f t="shared" si="1"/>
        <v>GeneDef+BS_SlimeEngulfElixir.customEffectDescriptions.2</v>
      </c>
      <c r="D106" t="s">
        <v>1323</v>
      </c>
      <c r="E106">
        <f>IF(ISERROR(B106),"",MATCH(C106,Main!$A$2:$A$433,0))</f>
        <v>282</v>
      </c>
    </row>
    <row r="107" spans="1:5" x14ac:dyDescent="0.45">
      <c r="A107" t="s">
        <v>822</v>
      </c>
      <c r="C107" t="str">
        <f t="shared" si="1"/>
        <v>GeneDef+BS_SlimeEngulfElixir.customEffectDescriptions.3</v>
      </c>
      <c r="D107" t="s">
        <v>1324</v>
      </c>
      <c r="E107">
        <f>IF(ISERROR(B107),"",MATCH(C107,Main!$A$2:$A$433,0))</f>
        <v>283</v>
      </c>
    </row>
    <row r="108" spans="1:5" x14ac:dyDescent="0.45">
      <c r="A108" t="s">
        <v>825</v>
      </c>
      <c r="C108" t="str">
        <f t="shared" si="1"/>
        <v>GeneDef+BS_SlimeEngulfElixir.customEffectDescriptions.4</v>
      </c>
      <c r="D108" t="s">
        <v>1325</v>
      </c>
      <c r="E108">
        <f>IF(ISERROR(B108),"",MATCH(C108,Main!$A$2:$A$433,0))</f>
        <v>284</v>
      </c>
    </row>
    <row r="109" spans="1:5" x14ac:dyDescent="0.45">
      <c r="A109" t="s">
        <v>828</v>
      </c>
      <c r="C109" t="str">
        <f t="shared" si="1"/>
        <v>GeneDef+BS_SlimeProliferation.label</v>
      </c>
      <c r="D109" t="s">
        <v>1326</v>
      </c>
      <c r="E109">
        <f>IF(ISERROR(B109),"",MATCH(C109,Main!$A$2:$A$433,0))</f>
        <v>285</v>
      </c>
    </row>
    <row r="110" spans="1:5" x14ac:dyDescent="0.45">
      <c r="A110" t="s">
        <v>830</v>
      </c>
      <c r="C110" t="str">
        <f t="shared" si="1"/>
        <v>GeneDef+BS_SlimeProliferation.description</v>
      </c>
      <c r="D110" t="s">
        <v>1327</v>
      </c>
      <c r="E110">
        <f>IF(ISERROR(B110),"",MATCH(C110,Main!$A$2:$A$433,0))</f>
        <v>286</v>
      </c>
    </row>
    <row r="111" spans="1:5" x14ac:dyDescent="0.45">
      <c r="A111" t="s">
        <v>832</v>
      </c>
      <c r="C111" t="str">
        <f t="shared" si="1"/>
        <v>GeneDef+BS_SlimeCoagulate.label</v>
      </c>
      <c r="D111" t="s">
        <v>1264</v>
      </c>
      <c r="E111">
        <f>IF(ISERROR(B111),"",MATCH(C111,Main!$A$2:$A$433,0))</f>
        <v>287</v>
      </c>
    </row>
    <row r="112" spans="1:5" x14ac:dyDescent="0.45">
      <c r="A112" t="s">
        <v>833</v>
      </c>
      <c r="C112" t="str">
        <f t="shared" si="1"/>
        <v>GeneDef+BS_SlimeCoagulate.labelShortAdj</v>
      </c>
      <c r="D112" t="s">
        <v>1328</v>
      </c>
      <c r="E112">
        <f>IF(ISERROR(B112),"",MATCH(C112,Main!$A$2:$A$433,0))</f>
        <v>288</v>
      </c>
    </row>
    <row r="113" spans="1:5" x14ac:dyDescent="0.45">
      <c r="A113" t="s">
        <v>836</v>
      </c>
      <c r="C113" t="str">
        <f t="shared" si="1"/>
        <v>GeneDef+BS_SlimeCoagulate.description</v>
      </c>
      <c r="D113" t="s">
        <v>1329</v>
      </c>
      <c r="E113">
        <f>IF(ISERROR(B113),"",MATCH(C113,Main!$A$2:$A$433,0))</f>
        <v>289</v>
      </c>
    </row>
    <row r="114" spans="1:5" x14ac:dyDescent="0.45">
      <c r="A114" t="s">
        <v>838</v>
      </c>
      <c r="C114" t="str">
        <f t="shared" si="1"/>
        <v>GeneDef+BS_SlimeCoagulate.symbolPack.suffixSymbols.0.symbol</v>
      </c>
      <c r="D114" t="s">
        <v>1330</v>
      </c>
      <c r="E114">
        <f>IF(ISERROR(B114),"",MATCH(C114,Main!$A$2:$A$433,0))</f>
        <v>290</v>
      </c>
    </row>
    <row r="115" spans="1:5" x14ac:dyDescent="0.45">
      <c r="A115" t="s">
        <v>841</v>
      </c>
      <c r="C115" t="str">
        <f t="shared" si="1"/>
        <v>GeneDef+BS_SlimeCoagulate.symbolPack.suffixSymbols.1.symbol</v>
      </c>
      <c r="D115" t="s">
        <v>1331</v>
      </c>
      <c r="E115">
        <f>IF(ISERROR(B115),"",MATCH(C115,Main!$A$2:$A$433,0))</f>
        <v>291</v>
      </c>
    </row>
    <row r="116" spans="1:5" x14ac:dyDescent="0.45">
      <c r="A116" t="s">
        <v>844</v>
      </c>
      <c r="C116" t="str">
        <f t="shared" si="1"/>
        <v>GeneDef+BS_SlimeCoagulate.symbolPack.suffixSymbols.2.symbol</v>
      </c>
      <c r="D116" t="s">
        <v>1332</v>
      </c>
      <c r="E116">
        <f>IF(ISERROR(B116),"",MATCH(C116,Main!$A$2:$A$433,0))</f>
        <v>292</v>
      </c>
    </row>
    <row r="117" spans="1:5" x14ac:dyDescent="0.45">
      <c r="A117" t="s">
        <v>847</v>
      </c>
      <c r="C117" t="str">
        <f t="shared" si="1"/>
        <v>GeneDef+BS_SludgeBody.label</v>
      </c>
      <c r="D117" t="s">
        <v>1333</v>
      </c>
      <c r="E117">
        <f>IF(ISERROR(B117),"",MATCH(C117,Main!$A$2:$A$433,0))</f>
        <v>293</v>
      </c>
    </row>
    <row r="118" spans="1:5" x14ac:dyDescent="0.45">
      <c r="A118" t="s">
        <v>850</v>
      </c>
      <c r="C118" t="str">
        <f t="shared" si="1"/>
        <v>GeneDef+BS_SludgeBody.labelShortAdj</v>
      </c>
      <c r="D118" t="s">
        <v>1334</v>
      </c>
      <c r="E118">
        <f>IF(ISERROR(B118),"",MATCH(C118,Main!$A$2:$A$433,0))</f>
        <v>294</v>
      </c>
    </row>
    <row r="119" spans="1:5" x14ac:dyDescent="0.45">
      <c r="A119" t="s">
        <v>853</v>
      </c>
      <c r="C119" t="str">
        <f t="shared" si="1"/>
        <v>GeneDef+BS_SludgeBody.description</v>
      </c>
      <c r="D119" t="s">
        <v>1335</v>
      </c>
      <c r="E119">
        <f>IF(ISERROR(B119),"",MATCH(C119,Main!$A$2:$A$433,0))</f>
        <v>295</v>
      </c>
    </row>
    <row r="120" spans="1:5" x14ac:dyDescent="0.45">
      <c r="A120" t="s">
        <v>856</v>
      </c>
      <c r="C120" t="str">
        <f t="shared" si="1"/>
        <v>GeneDef+BS_SlimeBlobBody.label</v>
      </c>
      <c r="D120" t="s">
        <v>1336</v>
      </c>
      <c r="E120">
        <f>IF(ISERROR(B120),"",MATCH(C120,Main!$A$2:$A$433,0))</f>
        <v>296</v>
      </c>
    </row>
    <row r="121" spans="1:5" x14ac:dyDescent="0.45">
      <c r="A121" t="s">
        <v>862</v>
      </c>
      <c r="C121" t="str">
        <f t="shared" si="1"/>
        <v>GeneDef+BS_SlimeBlobBody.description</v>
      </c>
      <c r="D121" t="s">
        <v>1337</v>
      </c>
      <c r="E121">
        <f>IF(ISERROR(B121),"",MATCH(C121,Main!$A$2:$A$433,0))</f>
        <v>298</v>
      </c>
    </row>
    <row r="122" spans="1:5" x14ac:dyDescent="0.45">
      <c r="A122" t="s">
        <v>859</v>
      </c>
      <c r="C122" t="str">
        <f t="shared" si="1"/>
        <v>GeneDef+BS_SlimeBlobBody.labelShortAdj</v>
      </c>
      <c r="D122" t="s">
        <v>1294</v>
      </c>
      <c r="E122">
        <f>IF(ISERROR(B122),"",MATCH(C122,Main!$A$2:$A$433,0))</f>
        <v>297</v>
      </c>
    </row>
    <row r="123" spans="1:5" x14ac:dyDescent="0.45">
      <c r="A123" t="s">
        <v>865</v>
      </c>
      <c r="C123" t="str">
        <f t="shared" si="1"/>
        <v>GeneDef+BS_SlimeFractureBody.label</v>
      </c>
      <c r="D123" t="s">
        <v>1338</v>
      </c>
      <c r="E123">
        <f>IF(ISERROR(B123),"",MATCH(C123,Main!$A$2:$A$433,0))</f>
        <v>299</v>
      </c>
    </row>
    <row r="124" spans="1:5" x14ac:dyDescent="0.45">
      <c r="A124" t="s">
        <v>868</v>
      </c>
      <c r="C124" t="str">
        <f t="shared" si="1"/>
        <v>GeneDef+BS_SlimeFractureBody.labelShortAdj</v>
      </c>
      <c r="D124" t="s">
        <v>1339</v>
      </c>
      <c r="E124">
        <f>IF(ISERROR(B124),"",MATCH(C124,Main!$A$2:$A$433,0))</f>
        <v>300</v>
      </c>
    </row>
    <row r="125" spans="1:5" x14ac:dyDescent="0.45">
      <c r="A125" t="s">
        <v>871</v>
      </c>
      <c r="C125" t="str">
        <f t="shared" si="1"/>
        <v>GeneDef+BS_SlimeFractureBody.description</v>
      </c>
      <c r="D125" t="s">
        <v>1340</v>
      </c>
      <c r="E125">
        <f>IF(ISERROR(B125),"",MATCH(C125,Main!$A$2:$A$433,0))</f>
        <v>301</v>
      </c>
    </row>
    <row r="126" spans="1:5" x14ac:dyDescent="0.45">
      <c r="A126" t="s">
        <v>874</v>
      </c>
      <c r="C126" t="str">
        <f t="shared" si="1"/>
        <v>GeneDef+BS_SlimeResource.label</v>
      </c>
      <c r="D126" t="s">
        <v>1341</v>
      </c>
      <c r="E126">
        <f>IF(ISERROR(B126),"",MATCH(C126,Main!$A$2:$A$433,0))</f>
        <v>302</v>
      </c>
    </row>
    <row r="127" spans="1:5" x14ac:dyDescent="0.45">
      <c r="A127" t="s">
        <v>1342</v>
      </c>
      <c r="C127" t="str">
        <f t="shared" si="1"/>
        <v>GeneDef+BS_SlimeResource.resourceLabel</v>
      </c>
      <c r="D127" t="s">
        <v>1304</v>
      </c>
      <c r="E127">
        <f>IF(ISERROR(B127),"",MATCH(C127,Main!$A$2:$A$433,0))</f>
        <v>304</v>
      </c>
    </row>
    <row r="128" spans="1:5" x14ac:dyDescent="0.45">
      <c r="A128" t="s">
        <v>877</v>
      </c>
      <c r="C128" t="str">
        <f t="shared" si="1"/>
        <v>GeneDef+BS_SlimeResource.description</v>
      </c>
      <c r="D128" t="s">
        <v>1343</v>
      </c>
      <c r="E128">
        <f>IF(ISERROR(B128),"",MATCH(C128,Main!$A$2:$A$433,0))</f>
        <v>303</v>
      </c>
    </row>
    <row r="129" spans="1:5" x14ac:dyDescent="0.45">
      <c r="A129" t="s">
        <v>880</v>
      </c>
      <c r="C129" t="str">
        <f t="shared" si="1"/>
        <v>GeneDef+BS_SlimeGrowth.label</v>
      </c>
      <c r="D129" t="s">
        <v>1344</v>
      </c>
      <c r="E129">
        <f>IF(ISERROR(B129),"",MATCH(C129,Main!$A$2:$A$433,0))</f>
        <v>305</v>
      </c>
    </row>
    <row r="130" spans="1:5" x14ac:dyDescent="0.45">
      <c r="A130" t="s">
        <v>883</v>
      </c>
      <c r="C130" t="str">
        <f t="shared" si="1"/>
        <v>GeneDef+BS_SlimeGrowth.description</v>
      </c>
      <c r="D130" t="s">
        <v>1345</v>
      </c>
      <c r="E130">
        <f>IF(ISERROR(B130),"",MATCH(C130,Main!$A$2:$A$433,0))</f>
        <v>306</v>
      </c>
    </row>
    <row r="131" spans="1:5" x14ac:dyDescent="0.45">
      <c r="A131" t="s">
        <v>886</v>
      </c>
      <c r="C131" t="str">
        <f t="shared" ref="C131:C194" si="2">IF(B131="",A131,B131)</f>
        <v>GeneDef+BS_SludgeBodySwitcher.label</v>
      </c>
      <c r="D131" t="s">
        <v>1346</v>
      </c>
      <c r="E131">
        <f>IF(ISERROR(B131),"",MATCH(C131,Main!$A$2:$A$433,0))</f>
        <v>307</v>
      </c>
    </row>
    <row r="132" spans="1:5" x14ac:dyDescent="0.45">
      <c r="A132" t="s">
        <v>891</v>
      </c>
      <c r="C132" t="str">
        <f t="shared" si="2"/>
        <v>GeneDef+BS_SludgeBodySwitcher.description</v>
      </c>
      <c r="D132" t="s">
        <v>1347</v>
      </c>
      <c r="E132">
        <f>IF(ISERROR(B132),"",MATCH(C132,Main!$A$2:$A$433,0))</f>
        <v>309</v>
      </c>
    </row>
    <row r="133" spans="1:5" x14ac:dyDescent="0.45">
      <c r="A133" t="s">
        <v>894</v>
      </c>
      <c r="C133" t="str">
        <f t="shared" si="2"/>
        <v>GeneDef+BS_SlimeBodySwitcher.label</v>
      </c>
      <c r="D133" t="s">
        <v>1348</v>
      </c>
      <c r="E133">
        <f>IF(ISERROR(B133),"",MATCH(C133,Main!$A$2:$A$433,0))</f>
        <v>310</v>
      </c>
    </row>
    <row r="134" spans="1:5" x14ac:dyDescent="0.45">
      <c r="A134" t="s">
        <v>899</v>
      </c>
      <c r="C134" t="str">
        <f t="shared" si="2"/>
        <v>GeneDef+BS_SlimeBodySwitcher.description</v>
      </c>
      <c r="D134" t="s">
        <v>1349</v>
      </c>
      <c r="E134">
        <f>IF(ISERROR(B134),"",MATCH(C134,Main!$A$2:$A$433,0))</f>
        <v>312</v>
      </c>
    </row>
    <row r="135" spans="1:5" x14ac:dyDescent="0.45">
      <c r="A135" t="s">
        <v>906</v>
      </c>
      <c r="C135" t="str">
        <f t="shared" si="2"/>
        <v>HediffDef+BS_SlimeMetabolism.label</v>
      </c>
      <c r="D135" t="s">
        <v>1304</v>
      </c>
      <c r="E135">
        <f>IF(ISERROR(B135),"",MATCH(C135,Main!$A$2:$A$433,0))</f>
        <v>314</v>
      </c>
    </row>
    <row r="136" spans="1:5" x14ac:dyDescent="0.45">
      <c r="A136" t="s">
        <v>909</v>
      </c>
      <c r="C136" t="str">
        <f t="shared" si="2"/>
        <v>HediffDef+BS_SlimeMetabolism.description</v>
      </c>
      <c r="D136" t="s">
        <v>1350</v>
      </c>
      <c r="E136">
        <f>IF(ISERROR(B136),"",MATCH(C136,Main!$A$2:$A$433,0))</f>
        <v>315</v>
      </c>
    </row>
    <row r="137" spans="1:5" x14ac:dyDescent="0.45">
      <c r="A137" t="s">
        <v>912</v>
      </c>
      <c r="C137" t="str">
        <f t="shared" si="2"/>
        <v>HediffDef+BS_SlimeMetabolism.stages.0.label</v>
      </c>
      <c r="D137" t="s">
        <v>1351</v>
      </c>
      <c r="E137">
        <f>IF(ISERROR(B137),"",MATCH(C137,Main!$A$2:$A$433,0))</f>
        <v>316</v>
      </c>
    </row>
    <row r="138" spans="1:5" x14ac:dyDescent="0.45">
      <c r="A138" t="s">
        <v>1352</v>
      </c>
      <c r="B138" t="s">
        <v>1647</v>
      </c>
      <c r="C138" t="str">
        <f t="shared" si="2"/>
        <v>HediffDef+BS_SlimeMetabolism.stages.0.extraTooltip</v>
      </c>
      <c r="D138" t="s">
        <v>1353</v>
      </c>
      <c r="E138">
        <f>IF(ISERROR(B138),"",MATCH(C138,Main!$A$2:$A$433,0))</f>
        <v>317</v>
      </c>
    </row>
    <row r="139" spans="1:5" x14ac:dyDescent="0.45">
      <c r="A139" t="s">
        <v>918</v>
      </c>
      <c r="C139" t="str">
        <f t="shared" si="2"/>
        <v>HediffDef+BS_SlimeMetabolism.stages.1.label</v>
      </c>
      <c r="D139" t="s">
        <v>1354</v>
      </c>
      <c r="E139">
        <f>IF(ISERROR(B139),"",MATCH(C139,Main!$A$2:$A$433,0))</f>
        <v>318</v>
      </c>
    </row>
    <row r="140" spans="1:5" x14ac:dyDescent="0.45">
      <c r="A140" t="s">
        <v>1355</v>
      </c>
      <c r="B140" t="s">
        <v>1648</v>
      </c>
      <c r="C140" t="str">
        <f t="shared" si="2"/>
        <v>HediffDef+BS_SlimeMetabolism.stages.1.extraTooltip</v>
      </c>
      <c r="D140" t="s">
        <v>1356</v>
      </c>
      <c r="E140">
        <f>IF(ISERROR(B140),"",MATCH(C140,Main!$A$2:$A$433,0))</f>
        <v>319</v>
      </c>
    </row>
    <row r="141" spans="1:5" x14ac:dyDescent="0.45">
      <c r="A141" t="s">
        <v>924</v>
      </c>
      <c r="C141" t="str">
        <f t="shared" si="2"/>
        <v>HediffDef+BS_SlimeMetabolism.stages.2.label</v>
      </c>
      <c r="D141" t="s">
        <v>1357</v>
      </c>
      <c r="E141">
        <f>IF(ISERROR(B141),"",MATCH(C141,Main!$A$2:$A$433,0))</f>
        <v>320</v>
      </c>
    </row>
    <row r="142" spans="1:5" x14ac:dyDescent="0.45">
      <c r="A142" t="s">
        <v>1358</v>
      </c>
      <c r="B142" t="s">
        <v>927</v>
      </c>
      <c r="C142" t="str">
        <f t="shared" si="2"/>
        <v>HediffDef+BS_SlimeMetabolism.stages.2.extraTooltip</v>
      </c>
      <c r="D142" t="s">
        <v>1359</v>
      </c>
      <c r="E142">
        <f>IF(ISERROR(B142),"",MATCH(C142,Main!$A$2:$A$433,0))</f>
        <v>321</v>
      </c>
    </row>
    <row r="143" spans="1:5" x14ac:dyDescent="0.45">
      <c r="A143" t="s">
        <v>930</v>
      </c>
      <c r="C143" t="str">
        <f t="shared" si="2"/>
        <v>HediffDef+BS_SlimeMetabolism.stages.3.label</v>
      </c>
      <c r="D143" t="s">
        <v>1360</v>
      </c>
      <c r="E143">
        <f>IF(ISERROR(B143),"",MATCH(C143,Main!$A$2:$A$433,0))</f>
        <v>322</v>
      </c>
    </row>
    <row r="144" spans="1:5" x14ac:dyDescent="0.45">
      <c r="A144" t="s">
        <v>1361</v>
      </c>
      <c r="B144" t="s">
        <v>933</v>
      </c>
      <c r="C144" t="str">
        <f t="shared" si="2"/>
        <v>HediffDef+BS_SlimeMetabolism.stages.3.extraTooltip</v>
      </c>
      <c r="D144" t="s">
        <v>1362</v>
      </c>
      <c r="E144">
        <f>IF(ISERROR(B144),"",MATCH(C144,Main!$A$2:$A$433,0))</f>
        <v>323</v>
      </c>
    </row>
    <row r="145" spans="1:5" x14ac:dyDescent="0.45">
      <c r="A145" t="s">
        <v>936</v>
      </c>
      <c r="C145" t="str">
        <f t="shared" si="2"/>
        <v>HediffDef+BS_SlimeMetabolism.stages.4.label</v>
      </c>
      <c r="D145" t="s">
        <v>1363</v>
      </c>
      <c r="E145">
        <f>IF(ISERROR(B145),"",MATCH(C145,Main!$A$2:$A$433,0))</f>
        <v>324</v>
      </c>
    </row>
    <row r="146" spans="1:5" x14ac:dyDescent="0.45">
      <c r="A146" t="s">
        <v>939</v>
      </c>
      <c r="C146" t="str">
        <f t="shared" si="2"/>
        <v>HediffDef+BS_SlimeMetabolism.stages.5.label</v>
      </c>
      <c r="D146" t="s">
        <v>1364</v>
      </c>
      <c r="E146">
        <f>IF(ISERROR(B146),"",MATCH(C146,Main!$A$2:$A$433,0))</f>
        <v>325</v>
      </c>
    </row>
    <row r="147" spans="1:5" x14ac:dyDescent="0.45">
      <c r="A147" t="s">
        <v>1365</v>
      </c>
      <c r="B147" t="s">
        <v>1649</v>
      </c>
      <c r="C147" t="str">
        <f t="shared" si="2"/>
        <v>HediffDef+BS_SlimeMetabolism.stages.5.extraTooltip</v>
      </c>
      <c r="D147" t="s">
        <v>1366</v>
      </c>
      <c r="E147">
        <f>IF(ISERROR(B147),"",MATCH(C147,Main!$A$2:$A$433,0))</f>
        <v>326</v>
      </c>
    </row>
    <row r="148" spans="1:5" x14ac:dyDescent="0.45">
      <c r="A148" t="s">
        <v>945</v>
      </c>
      <c r="C148" t="str">
        <f t="shared" si="2"/>
        <v>HediffDef+BS_SlimeMetabolism.stages.6.label</v>
      </c>
      <c r="D148" t="s">
        <v>1367</v>
      </c>
      <c r="E148">
        <f>IF(ISERROR(B148),"",MATCH(C148,Main!$A$2:$A$433,0))</f>
        <v>327</v>
      </c>
    </row>
    <row r="149" spans="1:5" x14ac:dyDescent="0.45">
      <c r="A149" t="s">
        <v>1368</v>
      </c>
      <c r="B149" t="s">
        <v>948</v>
      </c>
      <c r="C149" t="str">
        <f t="shared" si="2"/>
        <v>HediffDef+BS_SlimeMetabolism.stages.6.extraTooltip</v>
      </c>
      <c r="D149" t="s">
        <v>1366</v>
      </c>
      <c r="E149">
        <f>IF(ISERROR(B149),"",MATCH(C149,Main!$A$2:$A$433,0))</f>
        <v>328</v>
      </c>
    </row>
    <row r="150" spans="1:5" x14ac:dyDescent="0.45">
      <c r="A150" t="s">
        <v>950</v>
      </c>
      <c r="C150" t="str">
        <f t="shared" si="2"/>
        <v>HediffDef+BS_SlimeMetabolism.stages.7.label</v>
      </c>
      <c r="D150" t="s">
        <v>1369</v>
      </c>
      <c r="E150">
        <f>IF(ISERROR(B150),"",MATCH(C150,Main!$A$2:$A$433,0))</f>
        <v>329</v>
      </c>
    </row>
    <row r="151" spans="1:5" x14ac:dyDescent="0.45">
      <c r="A151" t="s">
        <v>1370</v>
      </c>
      <c r="B151" t="s">
        <v>953</v>
      </c>
      <c r="C151" t="str">
        <f t="shared" si="2"/>
        <v>HediffDef+BS_SlimeMetabolism.stages.7.extraTooltip</v>
      </c>
      <c r="D151" t="s">
        <v>1366</v>
      </c>
      <c r="E151">
        <f>IF(ISERROR(B151),"",MATCH(C151,Main!$A$2:$A$433,0))</f>
        <v>330</v>
      </c>
    </row>
    <row r="152" spans="1:5" x14ac:dyDescent="0.45">
      <c r="A152" t="s">
        <v>955</v>
      </c>
      <c r="C152" t="str">
        <f t="shared" si="2"/>
        <v>HediffDef+BS_SlimeMetabolism.stages.8.label</v>
      </c>
      <c r="D152" t="s">
        <v>1371</v>
      </c>
      <c r="E152">
        <f>IF(ISERROR(B152),"",MATCH(C152,Main!$A$2:$A$433,0))</f>
        <v>331</v>
      </c>
    </row>
    <row r="153" spans="1:5" x14ac:dyDescent="0.45">
      <c r="A153" t="s">
        <v>1372</v>
      </c>
      <c r="B153" t="s">
        <v>958</v>
      </c>
      <c r="C153" t="str">
        <f t="shared" si="2"/>
        <v>HediffDef+BS_SlimeMetabolism.stages.8.extraTooltip</v>
      </c>
      <c r="D153" t="s">
        <v>1373</v>
      </c>
      <c r="E153">
        <f>IF(ISERROR(B153),"",MATCH(C153,Main!$A$2:$A$433,0))</f>
        <v>332</v>
      </c>
    </row>
    <row r="154" spans="1:5" x14ac:dyDescent="0.45">
      <c r="A154" t="s">
        <v>961</v>
      </c>
      <c r="C154" t="str">
        <f t="shared" si="2"/>
        <v>HediffDef+BS_SlimeMetabolism.stages.9.label</v>
      </c>
      <c r="D154" t="s">
        <v>1374</v>
      </c>
      <c r="E154">
        <f>IF(ISERROR(B154),"",MATCH(C154,Main!$A$2:$A$433,0))</f>
        <v>333</v>
      </c>
    </row>
    <row r="155" spans="1:5" x14ac:dyDescent="0.45">
      <c r="A155" t="s">
        <v>1375</v>
      </c>
      <c r="B155" t="s">
        <v>964</v>
      </c>
      <c r="C155" t="str">
        <f t="shared" si="2"/>
        <v>HediffDef+BS_SlimeMetabolism.stages.9.extraTooltip</v>
      </c>
      <c r="D155" t="s">
        <v>1376</v>
      </c>
      <c r="E155">
        <f>IF(ISERROR(B155),"",MATCH(C155,Main!$A$2:$A$433,0))</f>
        <v>334</v>
      </c>
    </row>
    <row r="156" spans="1:5" x14ac:dyDescent="0.45">
      <c r="A156" t="s">
        <v>967</v>
      </c>
      <c r="C156" t="str">
        <f t="shared" si="2"/>
        <v>HediffDef+BS_SlimeMetabolism.stages.10.label</v>
      </c>
      <c r="D156" t="s">
        <v>1377</v>
      </c>
      <c r="E156">
        <f>IF(ISERROR(B156),"",MATCH(C156,Main!$A$2:$A$433,0))</f>
        <v>335</v>
      </c>
    </row>
    <row r="157" spans="1:5" x14ac:dyDescent="0.45">
      <c r="A157" t="s">
        <v>1378</v>
      </c>
      <c r="B157" t="s">
        <v>970</v>
      </c>
      <c r="C157" t="str">
        <f t="shared" si="2"/>
        <v>HediffDef+BS_SlimeMetabolism.stages.10.extraTooltip</v>
      </c>
      <c r="D157" t="s">
        <v>1379</v>
      </c>
      <c r="E157">
        <f>IF(ISERROR(B157),"",MATCH(C157,Main!$A$2:$A$433,0))</f>
        <v>336</v>
      </c>
    </row>
    <row r="158" spans="1:5" x14ac:dyDescent="0.45">
      <c r="A158" t="s">
        <v>973</v>
      </c>
      <c r="C158" t="str">
        <f t="shared" si="2"/>
        <v>HediffDef+BS_SlimeMetabolism.stages.11.label</v>
      </c>
      <c r="D158" t="s">
        <v>1380</v>
      </c>
      <c r="E158">
        <f>IF(ISERROR(B158),"",MATCH(C158,Main!$A$2:$A$433,0))</f>
        <v>337</v>
      </c>
    </row>
    <row r="159" spans="1:5" x14ac:dyDescent="0.45">
      <c r="A159" t="s">
        <v>1381</v>
      </c>
      <c r="B159" t="s">
        <v>976</v>
      </c>
      <c r="C159" t="str">
        <f t="shared" si="2"/>
        <v>HediffDef+BS_SlimeMetabolism.stages.11.extraTooltip</v>
      </c>
      <c r="D159" t="s">
        <v>1382</v>
      </c>
      <c r="E159">
        <f>IF(ISERROR(B159),"",MATCH(C159,Main!$A$2:$A$433,0))</f>
        <v>338</v>
      </c>
    </row>
    <row r="160" spans="1:5" x14ac:dyDescent="0.45">
      <c r="A160" t="s">
        <v>979</v>
      </c>
      <c r="C160" t="str">
        <f t="shared" si="2"/>
        <v>HediffDef+BS_SlimeMetabolism.stages.12.label</v>
      </c>
      <c r="D160" t="s">
        <v>1383</v>
      </c>
      <c r="E160">
        <f>IF(ISERROR(B160),"",MATCH(C160,Main!$A$2:$A$433,0))</f>
        <v>339</v>
      </c>
    </row>
    <row r="161" spans="1:5" x14ac:dyDescent="0.45">
      <c r="A161" t="s">
        <v>1384</v>
      </c>
      <c r="B161" t="s">
        <v>982</v>
      </c>
      <c r="C161" t="str">
        <f t="shared" si="2"/>
        <v>HediffDef+BS_SlimeMetabolism.stages.12.extraTooltip</v>
      </c>
      <c r="D161" t="s">
        <v>1385</v>
      </c>
      <c r="E161">
        <f>IF(ISERROR(B161),"",MATCH(C161,Main!$A$2:$A$433,0))</f>
        <v>340</v>
      </c>
    </row>
    <row r="162" spans="1:5" x14ac:dyDescent="0.45">
      <c r="A162" t="s">
        <v>985</v>
      </c>
      <c r="C162" t="str">
        <f t="shared" si="2"/>
        <v>HediffDef+BS_SlimeMetabolism.stages.13.label</v>
      </c>
      <c r="D162" t="s">
        <v>1386</v>
      </c>
      <c r="E162">
        <f>IF(ISERROR(B162),"",MATCH(C162,Main!$A$2:$A$433,0))</f>
        <v>341</v>
      </c>
    </row>
    <row r="163" spans="1:5" x14ac:dyDescent="0.45">
      <c r="A163" t="s">
        <v>1387</v>
      </c>
      <c r="B163" t="s">
        <v>988</v>
      </c>
      <c r="C163" t="str">
        <f t="shared" si="2"/>
        <v>HediffDef+BS_SlimeMetabolism.stages.13.extraTooltip</v>
      </c>
      <c r="D163" t="s">
        <v>1388</v>
      </c>
      <c r="E163">
        <f>IF(ISERROR(B163),"",MATCH(C163,Main!$A$2:$A$433,0))</f>
        <v>342</v>
      </c>
    </row>
    <row r="164" spans="1:5" x14ac:dyDescent="0.45">
      <c r="A164" t="s">
        <v>991</v>
      </c>
      <c r="C164" t="str">
        <f t="shared" si="2"/>
        <v>HediffDef+BS_SlimeMetabolism.stages.14.label</v>
      </c>
      <c r="D164" t="s">
        <v>1389</v>
      </c>
      <c r="E164">
        <f>IF(ISERROR(B164),"",MATCH(C164,Main!$A$2:$A$433,0))</f>
        <v>343</v>
      </c>
    </row>
    <row r="165" spans="1:5" x14ac:dyDescent="0.45">
      <c r="A165" t="s">
        <v>1390</v>
      </c>
      <c r="B165" t="s">
        <v>994</v>
      </c>
      <c r="C165" t="str">
        <f t="shared" si="2"/>
        <v>HediffDef+BS_SlimeMetabolism.stages.14.extraTooltip</v>
      </c>
      <c r="D165" t="s">
        <v>1391</v>
      </c>
      <c r="E165">
        <f>IF(ISERROR(B165),"",MATCH(C165,Main!$A$2:$A$433,0))</f>
        <v>344</v>
      </c>
    </row>
    <row r="166" spans="1:5" x14ac:dyDescent="0.45">
      <c r="A166" t="s">
        <v>997</v>
      </c>
      <c r="C166" t="str">
        <f t="shared" si="2"/>
        <v>HediffDef+BS_SlimeMetabolism.stages.15.label</v>
      </c>
      <c r="D166" t="s">
        <v>1392</v>
      </c>
      <c r="E166">
        <f>IF(ISERROR(B166),"",MATCH(C166,Main!$A$2:$A$433,0))</f>
        <v>345</v>
      </c>
    </row>
    <row r="167" spans="1:5" x14ac:dyDescent="0.45">
      <c r="A167" t="s">
        <v>1393</v>
      </c>
      <c r="B167" t="s">
        <v>1000</v>
      </c>
      <c r="C167" t="str">
        <f t="shared" si="2"/>
        <v>HediffDef+BS_SlimeMetabolism.stages.15.extraTooltip</v>
      </c>
      <c r="D167" t="s">
        <v>1394</v>
      </c>
      <c r="E167">
        <f>IF(ISERROR(B167),"",MATCH(C167,Main!$A$2:$A$433,0))</f>
        <v>346</v>
      </c>
    </row>
    <row r="168" spans="1:5" x14ac:dyDescent="0.45">
      <c r="A168" t="s">
        <v>96</v>
      </c>
      <c r="C168" t="str">
        <f t="shared" si="2"/>
        <v>RulePackDef+NamerSlime.rulePack.rulesStrings.0</v>
      </c>
      <c r="D168" t="s">
        <v>99</v>
      </c>
      <c r="E168">
        <f>IF(ISERROR(B168),"",MATCH(C168,Main!$A$2:$A$433,0))</f>
        <v>31</v>
      </c>
    </row>
    <row r="169" spans="1:5" x14ac:dyDescent="0.45">
      <c r="A169" t="s">
        <v>100</v>
      </c>
      <c r="C169" t="str">
        <f t="shared" si="2"/>
        <v>RulePackDef+NamerFirstNameSlime.rulePack.rulesStrings.0</v>
      </c>
      <c r="D169" t="s">
        <v>102</v>
      </c>
      <c r="E169">
        <f>IF(ISERROR(B169),"",MATCH(C169,Main!$A$2:$A$433,0))</f>
        <v>32</v>
      </c>
    </row>
    <row r="170" spans="1:5" x14ac:dyDescent="0.45">
      <c r="A170" t="s">
        <v>103</v>
      </c>
      <c r="C170" t="str">
        <f t="shared" si="2"/>
        <v>RulePackDef+NamerFirstNameSlime.rulePack.rulesStrings.1</v>
      </c>
      <c r="D170" t="s">
        <v>1395</v>
      </c>
      <c r="E170">
        <f>IF(ISERROR(B170),"",MATCH(C170,Main!$A$2:$A$433,0))</f>
        <v>33</v>
      </c>
    </row>
    <row r="171" spans="1:5" x14ac:dyDescent="0.45">
      <c r="A171" t="s">
        <v>106</v>
      </c>
      <c r="C171" t="str">
        <f t="shared" si="2"/>
        <v>RulePackDef+NamerFirstNameSlime.rulePack.rulesStrings.2</v>
      </c>
      <c r="D171" t="s">
        <v>1396</v>
      </c>
      <c r="E171">
        <f>IF(ISERROR(B171),"",MATCH(C171,Main!$A$2:$A$433,0))</f>
        <v>34</v>
      </c>
    </row>
    <row r="172" spans="1:5" x14ac:dyDescent="0.45">
      <c r="A172" t="s">
        <v>109</v>
      </c>
      <c r="C172" t="str">
        <f t="shared" si="2"/>
        <v>RulePackDef+NamerFirstNameSlime.rulePack.rulesStrings.3</v>
      </c>
      <c r="D172" t="s">
        <v>1397</v>
      </c>
      <c r="E172">
        <f>IF(ISERROR(B172),"",MATCH(C172,Main!$A$2:$A$433,0))</f>
        <v>35</v>
      </c>
    </row>
    <row r="173" spans="1:5" x14ac:dyDescent="0.45">
      <c r="A173" t="s">
        <v>112</v>
      </c>
      <c r="C173" t="str">
        <f t="shared" si="2"/>
        <v>RulePackDef+NamerFirstNameSlime.rulePack.rulesStrings.4</v>
      </c>
      <c r="D173" t="s">
        <v>1398</v>
      </c>
      <c r="E173">
        <f>IF(ISERROR(B173),"",MATCH(C173,Main!$A$2:$A$433,0))</f>
        <v>36</v>
      </c>
    </row>
    <row r="174" spans="1:5" x14ac:dyDescent="0.45">
      <c r="A174" t="s">
        <v>115</v>
      </c>
      <c r="C174" t="str">
        <f t="shared" si="2"/>
        <v>RulePackDef+NamerFirstNameSlime.rulePack.rulesStrings.5</v>
      </c>
      <c r="D174" t="s">
        <v>1399</v>
      </c>
      <c r="E174">
        <f>IF(ISERROR(B174),"",MATCH(C174,Main!$A$2:$A$433,0))</f>
        <v>37</v>
      </c>
    </row>
    <row r="175" spans="1:5" x14ac:dyDescent="0.45">
      <c r="A175" t="s">
        <v>118</v>
      </c>
      <c r="C175" t="str">
        <f t="shared" si="2"/>
        <v>RulePackDef+NamerFirstNameSlime.rulePack.rulesStrings.6</v>
      </c>
      <c r="D175" t="s">
        <v>1400</v>
      </c>
      <c r="E175">
        <f>IF(ISERROR(B175),"",MATCH(C175,Main!$A$2:$A$433,0))</f>
        <v>38</v>
      </c>
    </row>
    <row r="176" spans="1:5" x14ac:dyDescent="0.45">
      <c r="A176" t="s">
        <v>121</v>
      </c>
      <c r="C176" t="str">
        <f t="shared" si="2"/>
        <v>RulePackDef+NamerFirstNameSlime.rulePack.rulesStrings.7</v>
      </c>
      <c r="D176" t="s">
        <v>1401</v>
      </c>
      <c r="E176">
        <f>IF(ISERROR(B176),"",MATCH(C176,Main!$A$2:$A$433,0))</f>
        <v>39</v>
      </c>
    </row>
    <row r="177" spans="1:5" x14ac:dyDescent="0.45">
      <c r="A177" t="s">
        <v>124</v>
      </c>
      <c r="C177" t="str">
        <f t="shared" si="2"/>
        <v>RulePackDef+NamerFirstNameSlime.rulePack.rulesStrings.8</v>
      </c>
      <c r="D177" t="s">
        <v>1402</v>
      </c>
      <c r="E177">
        <f>IF(ISERROR(B177),"",MATCH(C177,Main!$A$2:$A$433,0))</f>
        <v>40</v>
      </c>
    </row>
    <row r="178" spans="1:5" x14ac:dyDescent="0.45">
      <c r="A178" t="s">
        <v>127</v>
      </c>
      <c r="C178" t="str">
        <f t="shared" si="2"/>
        <v>RulePackDef+NamerFirstNameSlime.rulePack.rulesStrings.9</v>
      </c>
      <c r="D178" t="s">
        <v>1403</v>
      </c>
      <c r="E178">
        <f>IF(ISERROR(B178),"",MATCH(C178,Main!$A$2:$A$433,0))</f>
        <v>41</v>
      </c>
    </row>
    <row r="179" spans="1:5" x14ac:dyDescent="0.45">
      <c r="A179" t="s">
        <v>130</v>
      </c>
      <c r="C179" t="str">
        <f t="shared" si="2"/>
        <v>RulePackDef+NamerFirstNameSlime.rulePack.rulesStrings.10</v>
      </c>
      <c r="D179" t="s">
        <v>1404</v>
      </c>
      <c r="E179">
        <f>IF(ISERROR(B179),"",MATCH(C179,Main!$A$2:$A$433,0))</f>
        <v>42</v>
      </c>
    </row>
    <row r="180" spans="1:5" x14ac:dyDescent="0.45">
      <c r="A180" t="s">
        <v>133</v>
      </c>
      <c r="C180" t="str">
        <f t="shared" si="2"/>
        <v>RulePackDef+NamerFirstNameSlime.rulePack.rulesStrings.11</v>
      </c>
      <c r="D180" t="s">
        <v>1405</v>
      </c>
      <c r="E180">
        <f>IF(ISERROR(B180),"",MATCH(C180,Main!$A$2:$A$433,0))</f>
        <v>43</v>
      </c>
    </row>
    <row r="181" spans="1:5" x14ac:dyDescent="0.45">
      <c r="A181" t="s">
        <v>136</v>
      </c>
      <c r="C181" t="str">
        <f t="shared" si="2"/>
        <v>RulePackDef+NamerFirstNameSlime.rulePack.rulesStrings.12</v>
      </c>
      <c r="D181" t="s">
        <v>1406</v>
      </c>
      <c r="E181">
        <f>IF(ISERROR(B181),"",MATCH(C181,Main!$A$2:$A$433,0))</f>
        <v>44</v>
      </c>
    </row>
    <row r="182" spans="1:5" x14ac:dyDescent="0.45">
      <c r="A182" t="s">
        <v>139</v>
      </c>
      <c r="C182" t="str">
        <f t="shared" si="2"/>
        <v>RulePackDef+NamerFirstNameSlime.rulePack.rulesStrings.13</v>
      </c>
      <c r="D182" t="s">
        <v>1407</v>
      </c>
      <c r="E182">
        <f>IF(ISERROR(B182),"",MATCH(C182,Main!$A$2:$A$433,0))</f>
        <v>45</v>
      </c>
    </row>
    <row r="183" spans="1:5" x14ac:dyDescent="0.45">
      <c r="A183" t="s">
        <v>142</v>
      </c>
      <c r="C183" t="str">
        <f t="shared" si="2"/>
        <v>RulePackDef+NamerFirstNameSlime.rulePack.rulesStrings.14</v>
      </c>
      <c r="D183" t="s">
        <v>1408</v>
      </c>
      <c r="E183">
        <f>IF(ISERROR(B183),"",MATCH(C183,Main!$A$2:$A$433,0))</f>
        <v>46</v>
      </c>
    </row>
    <row r="184" spans="1:5" x14ac:dyDescent="0.45">
      <c r="A184" t="s">
        <v>145</v>
      </c>
      <c r="C184" t="str">
        <f t="shared" si="2"/>
        <v>RulePackDef+NamerFirstNameSlime.rulePack.rulesStrings.15</v>
      </c>
      <c r="D184" t="s">
        <v>1409</v>
      </c>
      <c r="E184">
        <f>IF(ISERROR(B184),"",MATCH(C184,Main!$A$2:$A$433,0))</f>
        <v>47</v>
      </c>
    </row>
    <row r="185" spans="1:5" x14ac:dyDescent="0.45">
      <c r="A185" t="s">
        <v>148</v>
      </c>
      <c r="C185" t="str">
        <f t="shared" si="2"/>
        <v>RulePackDef+NamerFirstNameSlime.rulePack.rulesStrings.16</v>
      </c>
      <c r="D185" t="s">
        <v>1410</v>
      </c>
      <c r="E185">
        <f>IF(ISERROR(B185),"",MATCH(C185,Main!$A$2:$A$433,0))</f>
        <v>48</v>
      </c>
    </row>
    <row r="186" spans="1:5" x14ac:dyDescent="0.45">
      <c r="A186" t="s">
        <v>151</v>
      </c>
      <c r="C186" t="str">
        <f t="shared" si="2"/>
        <v>RulePackDef+NamerFirstNameSlime.rulePack.rulesStrings.17</v>
      </c>
      <c r="D186" t="s">
        <v>1411</v>
      </c>
      <c r="E186">
        <f>IF(ISERROR(B186),"",MATCH(C186,Main!$A$2:$A$433,0))</f>
        <v>49</v>
      </c>
    </row>
    <row r="187" spans="1:5" x14ac:dyDescent="0.45">
      <c r="A187" t="s">
        <v>154</v>
      </c>
      <c r="C187" t="str">
        <f t="shared" si="2"/>
        <v>RulePackDef+NamerFirstNameSlime.rulePack.rulesStrings.18</v>
      </c>
      <c r="D187" t="s">
        <v>1412</v>
      </c>
      <c r="E187">
        <f>IF(ISERROR(B187),"",MATCH(C187,Main!$A$2:$A$433,0))</f>
        <v>50</v>
      </c>
    </row>
    <row r="188" spans="1:5" x14ac:dyDescent="0.45">
      <c r="A188" t="s">
        <v>157</v>
      </c>
      <c r="C188" t="str">
        <f t="shared" si="2"/>
        <v>RulePackDef+NamerFirstNameSlime.rulePack.rulesStrings.19</v>
      </c>
      <c r="D188" t="s">
        <v>1413</v>
      </c>
      <c r="E188">
        <f>IF(ISERROR(B188),"",MATCH(C188,Main!$A$2:$A$433,0))</f>
        <v>51</v>
      </c>
    </row>
    <row r="189" spans="1:5" x14ac:dyDescent="0.45">
      <c r="A189" t="s">
        <v>160</v>
      </c>
      <c r="C189" t="str">
        <f t="shared" si="2"/>
        <v>RulePackDef+NamerFirstNameSlime.rulePack.rulesStrings.20</v>
      </c>
      <c r="D189" t="s">
        <v>1414</v>
      </c>
      <c r="E189">
        <f>IF(ISERROR(B189),"",MATCH(C189,Main!$A$2:$A$433,0))</f>
        <v>52</v>
      </c>
    </row>
    <row r="190" spans="1:5" x14ac:dyDescent="0.45">
      <c r="A190" t="s">
        <v>163</v>
      </c>
      <c r="C190" t="str">
        <f t="shared" si="2"/>
        <v>RulePackDef+NamerFirstNameSlime.rulePack.rulesStrings.21</v>
      </c>
      <c r="D190" t="s">
        <v>1415</v>
      </c>
      <c r="E190">
        <f>IF(ISERROR(B190),"",MATCH(C190,Main!$A$2:$A$433,0))</f>
        <v>53</v>
      </c>
    </row>
    <row r="191" spans="1:5" x14ac:dyDescent="0.45">
      <c r="A191" t="s">
        <v>166</v>
      </c>
      <c r="C191" t="str">
        <f t="shared" si="2"/>
        <v>RulePackDef+NamerFirstNameSlime.rulePack.rulesStrings.22</v>
      </c>
      <c r="D191" t="s">
        <v>1416</v>
      </c>
      <c r="E191">
        <f>IF(ISERROR(B191),"",MATCH(C191,Main!$A$2:$A$433,0))</f>
        <v>54</v>
      </c>
    </row>
    <row r="192" spans="1:5" x14ac:dyDescent="0.45">
      <c r="A192" t="s">
        <v>169</v>
      </c>
      <c r="C192" t="str">
        <f t="shared" si="2"/>
        <v>RulePackDef+NamerFirstNameSlime.rulePack.rulesStrings.23</v>
      </c>
      <c r="D192" t="s">
        <v>1417</v>
      </c>
      <c r="E192">
        <f>IF(ISERROR(B192),"",MATCH(C192,Main!$A$2:$A$433,0))</f>
        <v>55</v>
      </c>
    </row>
    <row r="193" spans="1:5" x14ac:dyDescent="0.45">
      <c r="A193" t="s">
        <v>172</v>
      </c>
      <c r="C193" t="str">
        <f t="shared" si="2"/>
        <v>RulePackDef+NamerFirstNameSlime.rulePack.rulesStrings.24</v>
      </c>
      <c r="D193" t="s">
        <v>1418</v>
      </c>
      <c r="E193">
        <f>IF(ISERROR(B193),"",MATCH(C193,Main!$A$2:$A$433,0))</f>
        <v>56</v>
      </c>
    </row>
    <row r="194" spans="1:5" x14ac:dyDescent="0.45">
      <c r="A194" t="s">
        <v>175</v>
      </c>
      <c r="C194" t="str">
        <f t="shared" si="2"/>
        <v>RulePackDef+NamerFirstNameSlime.rulePack.rulesStrings.25</v>
      </c>
      <c r="D194" t="s">
        <v>1419</v>
      </c>
      <c r="E194">
        <f>IF(ISERROR(B194),"",MATCH(C194,Main!$A$2:$A$433,0))</f>
        <v>57</v>
      </c>
    </row>
    <row r="195" spans="1:5" x14ac:dyDescent="0.45">
      <c r="A195" t="s">
        <v>178</v>
      </c>
      <c r="C195" t="str">
        <f t="shared" ref="C195:C258" si="3">IF(B195="",A195,B195)</f>
        <v>RulePackDef+NamerFirstNameSlime.rulePack.rulesStrings.26</v>
      </c>
      <c r="D195" t="s">
        <v>1420</v>
      </c>
      <c r="E195">
        <f>IF(ISERROR(B195),"",MATCH(C195,Main!$A$2:$A$433,0))</f>
        <v>58</v>
      </c>
    </row>
    <row r="196" spans="1:5" x14ac:dyDescent="0.45">
      <c r="A196" t="s">
        <v>181</v>
      </c>
      <c r="C196" t="str">
        <f t="shared" si="3"/>
        <v>RulePackDef+NamerFirstNameSlime.rulePack.rulesStrings.27</v>
      </c>
      <c r="D196" t="s">
        <v>1421</v>
      </c>
      <c r="E196">
        <f>IF(ISERROR(B196),"",MATCH(C196,Main!$A$2:$A$433,0))</f>
        <v>59</v>
      </c>
    </row>
    <row r="197" spans="1:5" x14ac:dyDescent="0.45">
      <c r="A197" t="s">
        <v>184</v>
      </c>
      <c r="C197" t="str">
        <f t="shared" si="3"/>
        <v>RulePackDef+NamerFirstNameSlime.rulePack.rulesStrings.28</v>
      </c>
      <c r="D197" t="s">
        <v>1422</v>
      </c>
      <c r="E197">
        <f>IF(ISERROR(B197),"",MATCH(C197,Main!$A$2:$A$433,0))</f>
        <v>60</v>
      </c>
    </row>
    <row r="198" spans="1:5" x14ac:dyDescent="0.45">
      <c r="A198" t="s">
        <v>187</v>
      </c>
      <c r="C198" t="str">
        <f t="shared" si="3"/>
        <v>RulePackDef+NamerFirstNameSlime.rulePack.rulesStrings.29</v>
      </c>
      <c r="D198" t="s">
        <v>1423</v>
      </c>
      <c r="E198">
        <f>IF(ISERROR(B198),"",MATCH(C198,Main!$A$2:$A$433,0))</f>
        <v>61</v>
      </c>
    </row>
    <row r="199" spans="1:5" x14ac:dyDescent="0.45">
      <c r="A199" t="s">
        <v>190</v>
      </c>
      <c r="C199" t="str">
        <f t="shared" si="3"/>
        <v>RulePackDef+NamerFirstNameSlime.rulePack.rulesStrings.30</v>
      </c>
      <c r="D199" t="s">
        <v>1424</v>
      </c>
      <c r="E199">
        <f>IF(ISERROR(B199),"",MATCH(C199,Main!$A$2:$A$433,0))</f>
        <v>62</v>
      </c>
    </row>
    <row r="200" spans="1:5" x14ac:dyDescent="0.45">
      <c r="A200" t="s">
        <v>193</v>
      </c>
      <c r="C200" t="str">
        <f t="shared" si="3"/>
        <v>RulePackDef+NamerFirstNameSlime.rulePack.rulesStrings.31</v>
      </c>
      <c r="D200" t="s">
        <v>1425</v>
      </c>
      <c r="E200">
        <f>IF(ISERROR(B200),"",MATCH(C200,Main!$A$2:$A$433,0))</f>
        <v>63</v>
      </c>
    </row>
    <row r="201" spans="1:5" x14ac:dyDescent="0.45">
      <c r="A201" t="s">
        <v>196</v>
      </c>
      <c r="C201" t="str">
        <f t="shared" si="3"/>
        <v>RulePackDef+NamerFirstNameSlime.rulePack.rulesStrings.32</v>
      </c>
      <c r="D201" t="s">
        <v>1426</v>
      </c>
      <c r="E201">
        <f>IF(ISERROR(B201),"",MATCH(C201,Main!$A$2:$A$433,0))</f>
        <v>64</v>
      </c>
    </row>
    <row r="202" spans="1:5" x14ac:dyDescent="0.45">
      <c r="A202" t="s">
        <v>199</v>
      </c>
      <c r="C202" t="str">
        <f t="shared" si="3"/>
        <v>RulePackDef+NamerFirstNameSlime.rulePack.rulesStrings.33</v>
      </c>
      <c r="D202" t="s">
        <v>1427</v>
      </c>
      <c r="E202">
        <f>IF(ISERROR(B202),"",MATCH(C202,Main!$A$2:$A$433,0))</f>
        <v>65</v>
      </c>
    </row>
    <row r="203" spans="1:5" x14ac:dyDescent="0.45">
      <c r="A203" t="s">
        <v>202</v>
      </c>
      <c r="C203" t="str">
        <f t="shared" si="3"/>
        <v>RulePackDef+NamerFirstNameSlime.rulePack.rulesStrings.34</v>
      </c>
      <c r="D203" t="s">
        <v>1428</v>
      </c>
      <c r="E203">
        <f>IF(ISERROR(B203),"",MATCH(C203,Main!$A$2:$A$433,0))</f>
        <v>66</v>
      </c>
    </row>
    <row r="204" spans="1:5" x14ac:dyDescent="0.45">
      <c r="A204" t="s">
        <v>205</v>
      </c>
      <c r="C204" t="str">
        <f t="shared" si="3"/>
        <v>RulePackDef+NamerFirstNameSlime.rulePack.rulesStrings.35</v>
      </c>
      <c r="D204" t="s">
        <v>1429</v>
      </c>
      <c r="E204">
        <f>IF(ISERROR(B204),"",MATCH(C204,Main!$A$2:$A$433,0))</f>
        <v>67</v>
      </c>
    </row>
    <row r="205" spans="1:5" x14ac:dyDescent="0.45">
      <c r="A205" t="s">
        <v>208</v>
      </c>
      <c r="C205" t="str">
        <f t="shared" si="3"/>
        <v>RulePackDef+NamerFirstNameSlime.rulePack.rulesStrings.36</v>
      </c>
      <c r="D205" t="s">
        <v>1430</v>
      </c>
      <c r="E205">
        <f>IF(ISERROR(B205),"",MATCH(C205,Main!$A$2:$A$433,0))</f>
        <v>68</v>
      </c>
    </row>
    <row r="206" spans="1:5" x14ac:dyDescent="0.45">
      <c r="A206" t="s">
        <v>211</v>
      </c>
      <c r="C206" t="str">
        <f t="shared" si="3"/>
        <v>RulePackDef+NamerFirstNameSlime.rulePack.rulesStrings.37</v>
      </c>
      <c r="D206" t="s">
        <v>1431</v>
      </c>
      <c r="E206">
        <f>IF(ISERROR(B206),"",MATCH(C206,Main!$A$2:$A$433,0))</f>
        <v>69</v>
      </c>
    </row>
    <row r="207" spans="1:5" x14ac:dyDescent="0.45">
      <c r="A207" t="s">
        <v>214</v>
      </c>
      <c r="C207" t="str">
        <f t="shared" si="3"/>
        <v>RulePackDef+NamerFirstNameSlime.rulePack.rulesStrings.38</v>
      </c>
      <c r="D207" t="s">
        <v>1432</v>
      </c>
      <c r="E207">
        <f>IF(ISERROR(B207),"",MATCH(C207,Main!$A$2:$A$433,0))</f>
        <v>70</v>
      </c>
    </row>
    <row r="208" spans="1:5" x14ac:dyDescent="0.45">
      <c r="A208" t="s">
        <v>217</v>
      </c>
      <c r="C208" t="str">
        <f t="shared" si="3"/>
        <v>RulePackDef+NamerFirstNameSlime.rulePack.rulesStrings.39</v>
      </c>
      <c r="D208" t="s">
        <v>1433</v>
      </c>
      <c r="E208">
        <f>IF(ISERROR(B208),"",MATCH(C208,Main!$A$2:$A$433,0))</f>
        <v>71</v>
      </c>
    </row>
    <row r="209" spans="1:5" x14ac:dyDescent="0.45">
      <c r="A209" t="s">
        <v>220</v>
      </c>
      <c r="C209" t="str">
        <f t="shared" si="3"/>
        <v>RulePackDef+NamerFirstNameSlime.rulePack.rulesStrings.40</v>
      </c>
      <c r="D209" t="s">
        <v>1434</v>
      </c>
      <c r="E209">
        <f>IF(ISERROR(B209),"",MATCH(C209,Main!$A$2:$A$433,0))</f>
        <v>72</v>
      </c>
    </row>
    <row r="210" spans="1:5" x14ac:dyDescent="0.45">
      <c r="A210" t="s">
        <v>223</v>
      </c>
      <c r="C210" t="str">
        <f t="shared" si="3"/>
        <v>RulePackDef+NamerFirstNameSlime.rulePack.rulesStrings.41</v>
      </c>
      <c r="D210" t="s">
        <v>1435</v>
      </c>
      <c r="E210">
        <f>IF(ISERROR(B210),"",MATCH(C210,Main!$A$2:$A$433,0))</f>
        <v>73</v>
      </c>
    </row>
    <row r="211" spans="1:5" x14ac:dyDescent="0.45">
      <c r="A211" t="s">
        <v>226</v>
      </c>
      <c r="C211" t="str">
        <f t="shared" si="3"/>
        <v>RulePackDef+NamerFirstNameSlime.rulePack.rulesStrings.42</v>
      </c>
      <c r="D211" t="s">
        <v>1436</v>
      </c>
      <c r="E211">
        <f>IF(ISERROR(B211),"",MATCH(C211,Main!$A$2:$A$433,0))</f>
        <v>74</v>
      </c>
    </row>
    <row r="212" spans="1:5" x14ac:dyDescent="0.45">
      <c r="A212" t="s">
        <v>229</v>
      </c>
      <c r="C212" t="str">
        <f t="shared" si="3"/>
        <v>RulePackDef+NamerFirstNameSlime.rulePack.rulesStrings.43</v>
      </c>
      <c r="D212" t="s">
        <v>1437</v>
      </c>
      <c r="E212">
        <f>IF(ISERROR(B212),"",MATCH(C212,Main!$A$2:$A$433,0))</f>
        <v>75</v>
      </c>
    </row>
    <row r="213" spans="1:5" x14ac:dyDescent="0.45">
      <c r="A213" t="s">
        <v>232</v>
      </c>
      <c r="C213" t="str">
        <f t="shared" si="3"/>
        <v>RulePackDef+NamerFirstNameSlime.rulePack.rulesStrings.44</v>
      </c>
      <c r="D213" t="s">
        <v>1438</v>
      </c>
      <c r="E213">
        <f>IF(ISERROR(B213),"",MATCH(C213,Main!$A$2:$A$433,0))</f>
        <v>76</v>
      </c>
    </row>
    <row r="214" spans="1:5" x14ac:dyDescent="0.45">
      <c r="A214" t="s">
        <v>235</v>
      </c>
      <c r="C214" t="str">
        <f t="shared" si="3"/>
        <v>RulePackDef+NamerFirstNameSlime.rulePack.rulesStrings.45</v>
      </c>
      <c r="D214" t="s">
        <v>1439</v>
      </c>
      <c r="E214">
        <f>IF(ISERROR(B214),"",MATCH(C214,Main!$A$2:$A$433,0))</f>
        <v>77</v>
      </c>
    </row>
    <row r="215" spans="1:5" x14ac:dyDescent="0.45">
      <c r="A215" t="s">
        <v>238</v>
      </c>
      <c r="C215" t="str">
        <f t="shared" si="3"/>
        <v>RulePackDef+NamerFirstNameSlime.rulePack.rulesStrings.46</v>
      </c>
      <c r="D215" t="s">
        <v>1440</v>
      </c>
      <c r="E215">
        <f>IF(ISERROR(B215),"",MATCH(C215,Main!$A$2:$A$433,0))</f>
        <v>78</v>
      </c>
    </row>
    <row r="216" spans="1:5" x14ac:dyDescent="0.45">
      <c r="A216" t="s">
        <v>241</v>
      </c>
      <c r="C216" t="str">
        <f t="shared" si="3"/>
        <v>RulePackDef+NamerFirstNameSlime.rulePack.rulesStrings.47</v>
      </c>
      <c r="D216" t="s">
        <v>1441</v>
      </c>
      <c r="E216">
        <f>IF(ISERROR(B216),"",MATCH(C216,Main!$A$2:$A$433,0))</f>
        <v>79</v>
      </c>
    </row>
    <row r="217" spans="1:5" x14ac:dyDescent="0.45">
      <c r="A217" t="s">
        <v>244</v>
      </c>
      <c r="C217" t="str">
        <f t="shared" si="3"/>
        <v>RulePackDef+NamerFirstNameSlime.rulePack.rulesStrings.48</v>
      </c>
      <c r="D217" t="s">
        <v>1442</v>
      </c>
      <c r="E217">
        <f>IF(ISERROR(B217),"",MATCH(C217,Main!$A$2:$A$433,0))</f>
        <v>80</v>
      </c>
    </row>
    <row r="218" spans="1:5" x14ac:dyDescent="0.45">
      <c r="A218" t="s">
        <v>247</v>
      </c>
      <c r="C218" t="str">
        <f t="shared" si="3"/>
        <v>RulePackDef+NamerFirstNameSlime.rulePack.rulesStrings.49</v>
      </c>
      <c r="D218" t="s">
        <v>1443</v>
      </c>
      <c r="E218">
        <f>IF(ISERROR(B218),"",MATCH(C218,Main!$A$2:$A$433,0))</f>
        <v>81</v>
      </c>
    </row>
    <row r="219" spans="1:5" x14ac:dyDescent="0.45">
      <c r="A219" t="s">
        <v>250</v>
      </c>
      <c r="C219" t="str">
        <f t="shared" si="3"/>
        <v>RulePackDef+NamerFirstNameSlime.rulePack.rulesStrings.50</v>
      </c>
      <c r="D219" t="s">
        <v>1444</v>
      </c>
      <c r="E219">
        <f>IF(ISERROR(B219),"",MATCH(C219,Main!$A$2:$A$433,0))</f>
        <v>82</v>
      </c>
    </row>
    <row r="220" spans="1:5" x14ac:dyDescent="0.45">
      <c r="A220" t="s">
        <v>253</v>
      </c>
      <c r="C220" t="str">
        <f t="shared" si="3"/>
        <v>RulePackDef+NamerFirstNameSlime.rulePack.rulesStrings.51</v>
      </c>
      <c r="D220" t="s">
        <v>1445</v>
      </c>
      <c r="E220">
        <f>IF(ISERROR(B220),"",MATCH(C220,Main!$A$2:$A$433,0))</f>
        <v>83</v>
      </c>
    </row>
    <row r="221" spans="1:5" x14ac:dyDescent="0.45">
      <c r="A221" t="s">
        <v>256</v>
      </c>
      <c r="C221" t="str">
        <f t="shared" si="3"/>
        <v>RulePackDef+NamerFirstNameSlime.rulePack.rulesStrings.52</v>
      </c>
      <c r="D221" t="s">
        <v>1446</v>
      </c>
      <c r="E221">
        <f>IF(ISERROR(B221),"",MATCH(C221,Main!$A$2:$A$433,0))</f>
        <v>84</v>
      </c>
    </row>
    <row r="222" spans="1:5" x14ac:dyDescent="0.45">
      <c r="A222" t="s">
        <v>259</v>
      </c>
      <c r="C222" t="str">
        <f t="shared" si="3"/>
        <v>RulePackDef+NamerFirstNameSlime.rulePack.rulesStrings.53</v>
      </c>
      <c r="D222" t="s">
        <v>1447</v>
      </c>
      <c r="E222">
        <f>IF(ISERROR(B222),"",MATCH(C222,Main!$A$2:$A$433,0))</f>
        <v>85</v>
      </c>
    </row>
    <row r="223" spans="1:5" x14ac:dyDescent="0.45">
      <c r="A223" t="s">
        <v>262</v>
      </c>
      <c r="C223" t="str">
        <f t="shared" si="3"/>
        <v>RulePackDef+NamerFirstNameSlime.rulePack.rulesStrings.54</v>
      </c>
      <c r="D223" t="s">
        <v>1448</v>
      </c>
      <c r="E223">
        <f>IF(ISERROR(B223),"",MATCH(C223,Main!$A$2:$A$433,0))</f>
        <v>86</v>
      </c>
    </row>
    <row r="224" spans="1:5" x14ac:dyDescent="0.45">
      <c r="A224" t="s">
        <v>265</v>
      </c>
      <c r="C224" t="str">
        <f t="shared" si="3"/>
        <v>RulePackDef+NamerFirstNameSlime.rulePack.rulesStrings.55</v>
      </c>
      <c r="D224" t="s">
        <v>1449</v>
      </c>
      <c r="E224">
        <f>IF(ISERROR(B224),"",MATCH(C224,Main!$A$2:$A$433,0))</f>
        <v>87</v>
      </c>
    </row>
    <row r="225" spans="1:5" x14ac:dyDescent="0.45">
      <c r="A225" t="s">
        <v>268</v>
      </c>
      <c r="C225" t="str">
        <f t="shared" si="3"/>
        <v>RulePackDef+NamerFirstNameSlime.rulePack.rulesStrings.56</v>
      </c>
      <c r="D225" t="s">
        <v>1450</v>
      </c>
      <c r="E225">
        <f>IF(ISERROR(B225),"",MATCH(C225,Main!$A$2:$A$433,0))</f>
        <v>88</v>
      </c>
    </row>
    <row r="226" spans="1:5" x14ac:dyDescent="0.45">
      <c r="A226" t="s">
        <v>271</v>
      </c>
      <c r="C226" t="str">
        <f t="shared" si="3"/>
        <v>RulePackDef+NamerFirstNameSlime.rulePack.rulesStrings.57</v>
      </c>
      <c r="D226" t="s">
        <v>1451</v>
      </c>
      <c r="E226">
        <f>IF(ISERROR(B226),"",MATCH(C226,Main!$A$2:$A$433,0))</f>
        <v>89</v>
      </c>
    </row>
    <row r="227" spans="1:5" x14ac:dyDescent="0.45">
      <c r="A227" t="s">
        <v>274</v>
      </c>
      <c r="C227" t="str">
        <f t="shared" si="3"/>
        <v>RulePackDef+NamerFirstNameSlime.rulePack.rulesStrings.58</v>
      </c>
      <c r="D227" t="s">
        <v>1452</v>
      </c>
      <c r="E227">
        <f>IF(ISERROR(B227),"",MATCH(C227,Main!$A$2:$A$433,0))</f>
        <v>90</v>
      </c>
    </row>
    <row r="228" spans="1:5" x14ac:dyDescent="0.45">
      <c r="A228" t="s">
        <v>277</v>
      </c>
      <c r="C228" t="str">
        <f t="shared" si="3"/>
        <v>RulePackDef+NamerFirstNameSlime.rulePack.rulesStrings.59</v>
      </c>
      <c r="D228" t="s">
        <v>1453</v>
      </c>
      <c r="E228">
        <f>IF(ISERROR(B228),"",MATCH(C228,Main!$A$2:$A$433,0))</f>
        <v>91</v>
      </c>
    </row>
    <row r="229" spans="1:5" x14ac:dyDescent="0.45">
      <c r="A229" t="s">
        <v>280</v>
      </c>
      <c r="C229" t="str">
        <f t="shared" si="3"/>
        <v>RulePackDef+NamerFirstNameSlime.rulePack.rulesStrings.60</v>
      </c>
      <c r="D229" t="s">
        <v>1454</v>
      </c>
      <c r="E229">
        <f>IF(ISERROR(B229),"",MATCH(C229,Main!$A$2:$A$433,0))</f>
        <v>92</v>
      </c>
    </row>
    <row r="230" spans="1:5" x14ac:dyDescent="0.45">
      <c r="A230" t="s">
        <v>283</v>
      </c>
      <c r="C230" t="str">
        <f t="shared" si="3"/>
        <v>RulePackDef+NamerFirstNameSlime.rulePack.rulesStrings.61</v>
      </c>
      <c r="D230" t="s">
        <v>1455</v>
      </c>
      <c r="E230">
        <f>IF(ISERROR(B230),"",MATCH(C230,Main!$A$2:$A$433,0))</f>
        <v>93</v>
      </c>
    </row>
    <row r="231" spans="1:5" x14ac:dyDescent="0.45">
      <c r="A231" t="s">
        <v>286</v>
      </c>
      <c r="C231" t="str">
        <f t="shared" si="3"/>
        <v>RulePackDef+NamerFirstNameSlime.rulePack.rulesStrings.62</v>
      </c>
      <c r="D231" t="s">
        <v>1456</v>
      </c>
      <c r="E231">
        <f>IF(ISERROR(B231),"",MATCH(C231,Main!$A$2:$A$433,0))</f>
        <v>94</v>
      </c>
    </row>
    <row r="232" spans="1:5" x14ac:dyDescent="0.45">
      <c r="A232" t="s">
        <v>289</v>
      </c>
      <c r="C232" t="str">
        <f t="shared" si="3"/>
        <v>RulePackDef+NamerFirstNameSlime.rulePack.rulesStrings.63</v>
      </c>
      <c r="D232" t="s">
        <v>1457</v>
      </c>
      <c r="E232">
        <f>IF(ISERROR(B232),"",MATCH(C232,Main!$A$2:$A$433,0))</f>
        <v>95</v>
      </c>
    </row>
    <row r="233" spans="1:5" x14ac:dyDescent="0.45">
      <c r="A233" t="s">
        <v>292</v>
      </c>
      <c r="C233" t="str">
        <f t="shared" si="3"/>
        <v>RulePackDef+NamerFirstNameSlime.rulePack.rulesStrings.64</v>
      </c>
      <c r="D233" t="s">
        <v>1458</v>
      </c>
      <c r="E233">
        <f>IF(ISERROR(B233),"",MATCH(C233,Main!$A$2:$A$433,0))</f>
        <v>96</v>
      </c>
    </row>
    <row r="234" spans="1:5" x14ac:dyDescent="0.45">
      <c r="A234" t="s">
        <v>295</v>
      </c>
      <c r="C234" t="str">
        <f t="shared" si="3"/>
        <v>RulePackDef+NamerFirstNameSlime.rulePack.rulesStrings.65</v>
      </c>
      <c r="D234" t="s">
        <v>1459</v>
      </c>
      <c r="E234">
        <f>IF(ISERROR(B234),"",MATCH(C234,Main!$A$2:$A$433,0))</f>
        <v>97</v>
      </c>
    </row>
    <row r="235" spans="1:5" x14ac:dyDescent="0.45">
      <c r="A235" t="s">
        <v>298</v>
      </c>
      <c r="C235" t="str">
        <f t="shared" si="3"/>
        <v>RulePackDef+NamerFirstNameSlime.rulePack.rulesStrings.66</v>
      </c>
      <c r="D235" t="s">
        <v>1460</v>
      </c>
      <c r="E235">
        <f>IF(ISERROR(B235),"",MATCH(C235,Main!$A$2:$A$433,0))</f>
        <v>98</v>
      </c>
    </row>
    <row r="236" spans="1:5" x14ac:dyDescent="0.45">
      <c r="A236" t="s">
        <v>301</v>
      </c>
      <c r="C236" t="str">
        <f t="shared" si="3"/>
        <v>RulePackDef+NamerFirstNameSlime.rulePack.rulesStrings.67</v>
      </c>
      <c r="D236" t="s">
        <v>1461</v>
      </c>
      <c r="E236">
        <f>IF(ISERROR(B236),"",MATCH(C236,Main!$A$2:$A$433,0))</f>
        <v>99</v>
      </c>
    </row>
    <row r="237" spans="1:5" x14ac:dyDescent="0.45">
      <c r="A237" t="s">
        <v>304</v>
      </c>
      <c r="C237" t="str">
        <f t="shared" si="3"/>
        <v>RulePackDef+NamerFirstNameSlime.rulePack.rulesStrings.68</v>
      </c>
      <c r="D237" t="s">
        <v>1462</v>
      </c>
      <c r="E237">
        <f>IF(ISERROR(B237),"",MATCH(C237,Main!$A$2:$A$433,0))</f>
        <v>100</v>
      </c>
    </row>
    <row r="238" spans="1:5" x14ac:dyDescent="0.45">
      <c r="A238" t="s">
        <v>307</v>
      </c>
      <c r="C238" t="str">
        <f t="shared" si="3"/>
        <v>RulePackDef+NamerFirstNameSlime.rulePack.rulesStrings.69</v>
      </c>
      <c r="D238" t="s">
        <v>1463</v>
      </c>
      <c r="E238">
        <f>IF(ISERROR(B238),"",MATCH(C238,Main!$A$2:$A$433,0))</f>
        <v>101</v>
      </c>
    </row>
    <row r="239" spans="1:5" x14ac:dyDescent="0.45">
      <c r="A239" t="s">
        <v>310</v>
      </c>
      <c r="C239" t="str">
        <f t="shared" si="3"/>
        <v>RulePackDef+NamerFirstNameSlime.rulePack.rulesStrings.70</v>
      </c>
      <c r="D239" t="s">
        <v>1464</v>
      </c>
      <c r="E239">
        <f>IF(ISERROR(B239),"",MATCH(C239,Main!$A$2:$A$433,0))</f>
        <v>102</v>
      </c>
    </row>
    <row r="240" spans="1:5" x14ac:dyDescent="0.45">
      <c r="A240" t="s">
        <v>313</v>
      </c>
      <c r="C240" t="str">
        <f t="shared" si="3"/>
        <v>RulePackDef+NamerFirstNameSlime.rulePack.rulesStrings.71</v>
      </c>
      <c r="D240" t="s">
        <v>1465</v>
      </c>
      <c r="E240">
        <f>IF(ISERROR(B240),"",MATCH(C240,Main!$A$2:$A$433,0))</f>
        <v>103</v>
      </c>
    </row>
    <row r="241" spans="1:5" x14ac:dyDescent="0.45">
      <c r="A241" t="s">
        <v>316</v>
      </c>
      <c r="C241" t="str">
        <f t="shared" si="3"/>
        <v>RulePackDef+NamerFirstNameSlime.rulePack.rulesStrings.72</v>
      </c>
      <c r="D241" t="s">
        <v>1466</v>
      </c>
      <c r="E241">
        <f>IF(ISERROR(B241),"",MATCH(C241,Main!$A$2:$A$433,0))</f>
        <v>104</v>
      </c>
    </row>
    <row r="242" spans="1:5" x14ac:dyDescent="0.45">
      <c r="A242" t="s">
        <v>319</v>
      </c>
      <c r="C242" t="str">
        <f t="shared" si="3"/>
        <v>RulePackDef+NamerFirstNameSlime.rulePack.rulesStrings.73</v>
      </c>
      <c r="D242" t="s">
        <v>1467</v>
      </c>
      <c r="E242">
        <f>IF(ISERROR(B242),"",MATCH(C242,Main!$A$2:$A$433,0))</f>
        <v>105</v>
      </c>
    </row>
    <row r="243" spans="1:5" x14ac:dyDescent="0.45">
      <c r="A243" t="s">
        <v>322</v>
      </c>
      <c r="C243" t="str">
        <f t="shared" si="3"/>
        <v>RulePackDef+NamerFirstNameSlime.rulePack.rulesStrings.74</v>
      </c>
      <c r="D243" t="s">
        <v>1468</v>
      </c>
      <c r="E243">
        <f>IF(ISERROR(B243),"",MATCH(C243,Main!$A$2:$A$433,0))</f>
        <v>106</v>
      </c>
    </row>
    <row r="244" spans="1:5" x14ac:dyDescent="0.45">
      <c r="A244" t="s">
        <v>325</v>
      </c>
      <c r="C244" t="str">
        <f t="shared" si="3"/>
        <v>RulePackDef+NamerFirstNameSlime.rulePack.rulesStrings.75</v>
      </c>
      <c r="D244" t="s">
        <v>1469</v>
      </c>
      <c r="E244">
        <f>IF(ISERROR(B244),"",MATCH(C244,Main!$A$2:$A$433,0))</f>
        <v>107</v>
      </c>
    </row>
    <row r="245" spans="1:5" x14ac:dyDescent="0.45">
      <c r="A245" t="s">
        <v>328</v>
      </c>
      <c r="C245" t="str">
        <f t="shared" si="3"/>
        <v>RulePackDef+NamerFirstNameSlime.rulePack.rulesStrings.76</v>
      </c>
      <c r="D245" t="s">
        <v>1470</v>
      </c>
      <c r="E245">
        <f>IF(ISERROR(B245),"",MATCH(C245,Main!$A$2:$A$433,0))</f>
        <v>108</v>
      </c>
    </row>
    <row r="246" spans="1:5" x14ac:dyDescent="0.45">
      <c r="A246" t="s">
        <v>331</v>
      </c>
      <c r="C246" t="str">
        <f t="shared" si="3"/>
        <v>RulePackDef+NamerFirstNameSlime.rulePack.rulesStrings.77</v>
      </c>
      <c r="D246" t="s">
        <v>1471</v>
      </c>
      <c r="E246">
        <f>IF(ISERROR(B246),"",MATCH(C246,Main!$A$2:$A$433,0))</f>
        <v>109</v>
      </c>
    </row>
    <row r="247" spans="1:5" x14ac:dyDescent="0.45">
      <c r="A247" t="s">
        <v>334</v>
      </c>
      <c r="C247" t="str">
        <f t="shared" si="3"/>
        <v>RulePackDef+NamerFirstNameSlime.rulePack.rulesStrings.78</v>
      </c>
      <c r="D247" t="s">
        <v>1472</v>
      </c>
      <c r="E247">
        <f>IF(ISERROR(B247),"",MATCH(C247,Main!$A$2:$A$433,0))</f>
        <v>110</v>
      </c>
    </row>
    <row r="248" spans="1:5" x14ac:dyDescent="0.45">
      <c r="A248" t="s">
        <v>337</v>
      </c>
      <c r="C248" t="str">
        <f t="shared" si="3"/>
        <v>RulePackDef+NamerFirstNameSlime.rulePack.rulesStrings.79</v>
      </c>
      <c r="D248" t="s">
        <v>1473</v>
      </c>
      <c r="E248">
        <f>IF(ISERROR(B248),"",MATCH(C248,Main!$A$2:$A$433,0))</f>
        <v>111</v>
      </c>
    </row>
    <row r="249" spans="1:5" x14ac:dyDescent="0.45">
      <c r="A249" t="s">
        <v>340</v>
      </c>
      <c r="C249" t="str">
        <f t="shared" si="3"/>
        <v>RulePackDef+NamerFirstNameSlime.rulePack.rulesStrings.80</v>
      </c>
      <c r="D249" t="s">
        <v>1474</v>
      </c>
      <c r="E249">
        <f>IF(ISERROR(B249),"",MATCH(C249,Main!$A$2:$A$433,0))</f>
        <v>112</v>
      </c>
    </row>
    <row r="250" spans="1:5" x14ac:dyDescent="0.45">
      <c r="A250" t="s">
        <v>343</v>
      </c>
      <c r="C250" t="str">
        <f t="shared" si="3"/>
        <v>RulePackDef+NamerFirstNameSlime.rulePack.rulesStrings.81</v>
      </c>
      <c r="D250" t="s">
        <v>1475</v>
      </c>
      <c r="E250">
        <f>IF(ISERROR(B250),"",MATCH(C250,Main!$A$2:$A$433,0))</f>
        <v>113</v>
      </c>
    </row>
    <row r="251" spans="1:5" x14ac:dyDescent="0.45">
      <c r="A251" t="s">
        <v>346</v>
      </c>
      <c r="C251" t="str">
        <f t="shared" si="3"/>
        <v>RulePackDef+NamerFirstNameSlime.rulePack.rulesStrings.82</v>
      </c>
      <c r="D251" t="s">
        <v>1476</v>
      </c>
      <c r="E251">
        <f>IF(ISERROR(B251),"",MATCH(C251,Main!$A$2:$A$433,0))</f>
        <v>114</v>
      </c>
    </row>
    <row r="252" spans="1:5" x14ac:dyDescent="0.45">
      <c r="A252" t="s">
        <v>349</v>
      </c>
      <c r="C252" t="str">
        <f t="shared" si="3"/>
        <v>RulePackDef+NamerFirstNameSlime.rulePack.rulesStrings.83</v>
      </c>
      <c r="D252" t="s">
        <v>1477</v>
      </c>
      <c r="E252">
        <f>IF(ISERROR(B252),"",MATCH(C252,Main!$A$2:$A$433,0))</f>
        <v>115</v>
      </c>
    </row>
    <row r="253" spans="1:5" x14ac:dyDescent="0.45">
      <c r="A253" t="s">
        <v>352</v>
      </c>
      <c r="C253" t="str">
        <f t="shared" si="3"/>
        <v>RulePackDef+NamerFirstNameSlime.rulePack.rulesStrings.84</v>
      </c>
      <c r="D253" t="s">
        <v>1478</v>
      </c>
      <c r="E253">
        <f>IF(ISERROR(B253),"",MATCH(C253,Main!$A$2:$A$433,0))</f>
        <v>116</v>
      </c>
    </row>
    <row r="254" spans="1:5" x14ac:dyDescent="0.45">
      <c r="A254" t="s">
        <v>355</v>
      </c>
      <c r="C254" t="str">
        <f t="shared" si="3"/>
        <v>RulePackDef+NamerFirstNameSlime.rulePack.rulesStrings.85</v>
      </c>
      <c r="D254" t="s">
        <v>1479</v>
      </c>
      <c r="E254">
        <f>IF(ISERROR(B254),"",MATCH(C254,Main!$A$2:$A$433,0))</f>
        <v>117</v>
      </c>
    </row>
    <row r="255" spans="1:5" x14ac:dyDescent="0.45">
      <c r="A255" t="s">
        <v>358</v>
      </c>
      <c r="C255" t="str">
        <f t="shared" si="3"/>
        <v>RulePackDef+NamerFirstNameSlime.rulePack.rulesStrings.86</v>
      </c>
      <c r="D255" t="s">
        <v>1480</v>
      </c>
      <c r="E255">
        <f>IF(ISERROR(B255),"",MATCH(C255,Main!$A$2:$A$433,0))</f>
        <v>118</v>
      </c>
    </row>
    <row r="256" spans="1:5" x14ac:dyDescent="0.45">
      <c r="A256" t="s">
        <v>361</v>
      </c>
      <c r="C256" t="str">
        <f t="shared" si="3"/>
        <v>RulePackDef+NamerFirstNameSlime.rulePack.rulesStrings.87</v>
      </c>
      <c r="D256" t="s">
        <v>1481</v>
      </c>
      <c r="E256">
        <f>IF(ISERROR(B256),"",MATCH(C256,Main!$A$2:$A$433,0))</f>
        <v>119</v>
      </c>
    </row>
    <row r="257" spans="1:5" x14ac:dyDescent="0.45">
      <c r="A257" t="s">
        <v>364</v>
      </c>
      <c r="C257" t="str">
        <f t="shared" si="3"/>
        <v>RulePackDef+NamerFirstNameSlime.rulePack.rulesStrings.88</v>
      </c>
      <c r="D257" t="s">
        <v>1482</v>
      </c>
      <c r="E257">
        <f>IF(ISERROR(B257),"",MATCH(C257,Main!$A$2:$A$433,0))</f>
        <v>120</v>
      </c>
    </row>
    <row r="258" spans="1:5" x14ac:dyDescent="0.45">
      <c r="A258" t="s">
        <v>367</v>
      </c>
      <c r="C258" t="str">
        <f t="shared" si="3"/>
        <v>RulePackDef+NamerFirstNameSlime.rulePack.rulesStrings.89</v>
      </c>
      <c r="D258" t="s">
        <v>1483</v>
      </c>
      <c r="E258">
        <f>IF(ISERROR(B258),"",MATCH(C258,Main!$A$2:$A$433,0))</f>
        <v>121</v>
      </c>
    </row>
    <row r="259" spans="1:5" x14ac:dyDescent="0.45">
      <c r="A259" t="s">
        <v>370</v>
      </c>
      <c r="C259" t="str">
        <f t="shared" ref="C259:C322" si="4">IF(B259="",A259,B259)</f>
        <v>RulePackDef+NamerFirstNameSlime.rulePack.rulesStrings.90</v>
      </c>
      <c r="D259" t="s">
        <v>1484</v>
      </c>
      <c r="E259">
        <f>IF(ISERROR(B259),"",MATCH(C259,Main!$A$2:$A$433,0))</f>
        <v>122</v>
      </c>
    </row>
    <row r="260" spans="1:5" x14ac:dyDescent="0.45">
      <c r="A260" t="s">
        <v>373</v>
      </c>
      <c r="C260" t="str">
        <f t="shared" si="4"/>
        <v>RulePackDef+NamerFirstNameSlime.rulePack.rulesStrings.91</v>
      </c>
      <c r="D260" t="s">
        <v>1485</v>
      </c>
      <c r="E260">
        <f>IF(ISERROR(B260),"",MATCH(C260,Main!$A$2:$A$433,0))</f>
        <v>123</v>
      </c>
    </row>
    <row r="261" spans="1:5" x14ac:dyDescent="0.45">
      <c r="A261" t="s">
        <v>376</v>
      </c>
      <c r="C261" t="str">
        <f t="shared" si="4"/>
        <v>RulePackDef+NamerFirstNameSlime.rulePack.rulesStrings.92</v>
      </c>
      <c r="D261" t="s">
        <v>1486</v>
      </c>
      <c r="E261">
        <f>IF(ISERROR(B261),"",MATCH(C261,Main!$A$2:$A$433,0))</f>
        <v>124</v>
      </c>
    </row>
    <row r="262" spans="1:5" x14ac:dyDescent="0.45">
      <c r="A262" t="s">
        <v>379</v>
      </c>
      <c r="C262" t="str">
        <f t="shared" si="4"/>
        <v>RulePackDef+NamerFirstNameSlime.rulePack.rulesStrings.93</v>
      </c>
      <c r="D262" t="s">
        <v>1487</v>
      </c>
      <c r="E262">
        <f>IF(ISERROR(B262),"",MATCH(C262,Main!$A$2:$A$433,0))</f>
        <v>125</v>
      </c>
    </row>
    <row r="263" spans="1:5" x14ac:dyDescent="0.45">
      <c r="A263" t="s">
        <v>382</v>
      </c>
      <c r="C263" t="str">
        <f t="shared" si="4"/>
        <v>RulePackDef+NamerFirstNameSlime.rulePack.rulesStrings.94</v>
      </c>
      <c r="D263" t="s">
        <v>1488</v>
      </c>
      <c r="E263">
        <f>IF(ISERROR(B263),"",MATCH(C263,Main!$A$2:$A$433,0))</f>
        <v>126</v>
      </c>
    </row>
    <row r="264" spans="1:5" x14ac:dyDescent="0.45">
      <c r="A264" t="s">
        <v>385</v>
      </c>
      <c r="C264" t="str">
        <f t="shared" si="4"/>
        <v>RulePackDef+NamerFirstNameSlime.rulePack.rulesStrings.95</v>
      </c>
      <c r="D264" t="s">
        <v>1489</v>
      </c>
      <c r="E264">
        <f>IF(ISERROR(B264),"",MATCH(C264,Main!$A$2:$A$433,0))</f>
        <v>127</v>
      </c>
    </row>
    <row r="265" spans="1:5" x14ac:dyDescent="0.45">
      <c r="A265" t="s">
        <v>388</v>
      </c>
      <c r="C265" t="str">
        <f t="shared" si="4"/>
        <v>RulePackDef+NamerFirstNameSlime.rulePack.rulesStrings.96</v>
      </c>
      <c r="D265" t="s">
        <v>1490</v>
      </c>
      <c r="E265">
        <f>IF(ISERROR(B265),"",MATCH(C265,Main!$A$2:$A$433,0))</f>
        <v>128</v>
      </c>
    </row>
    <row r="266" spans="1:5" x14ac:dyDescent="0.45">
      <c r="A266" t="s">
        <v>391</v>
      </c>
      <c r="C266" t="str">
        <f t="shared" si="4"/>
        <v>RulePackDef+NamerFirstNameSlime.rulePack.rulesStrings.97</v>
      </c>
      <c r="D266" t="s">
        <v>1491</v>
      </c>
      <c r="E266">
        <f>IF(ISERROR(B266),"",MATCH(C266,Main!$A$2:$A$433,0))</f>
        <v>129</v>
      </c>
    </row>
    <row r="267" spans="1:5" x14ac:dyDescent="0.45">
      <c r="A267" t="s">
        <v>394</v>
      </c>
      <c r="C267" t="str">
        <f t="shared" si="4"/>
        <v>RulePackDef+NamerFirstNameSlime.rulePack.rulesStrings.98</v>
      </c>
      <c r="D267" t="s">
        <v>1492</v>
      </c>
      <c r="E267">
        <f>IF(ISERROR(B267),"",MATCH(C267,Main!$A$2:$A$433,0))</f>
        <v>130</v>
      </c>
    </row>
    <row r="268" spans="1:5" x14ac:dyDescent="0.45">
      <c r="A268" t="s">
        <v>397</v>
      </c>
      <c r="C268" t="str">
        <f t="shared" si="4"/>
        <v>RulePackDef+NamerFirstNameSlime.rulePack.rulesStrings.99</v>
      </c>
      <c r="D268" t="s">
        <v>1493</v>
      </c>
      <c r="E268">
        <f>IF(ISERROR(B268),"",MATCH(C268,Main!$A$2:$A$433,0))</f>
        <v>131</v>
      </c>
    </row>
    <row r="269" spans="1:5" x14ac:dyDescent="0.45">
      <c r="A269" t="s">
        <v>400</v>
      </c>
      <c r="C269" t="str">
        <f t="shared" si="4"/>
        <v>RulePackDef+NamerFirstNameSlime.rulePack.rulesStrings.100</v>
      </c>
      <c r="D269" t="s">
        <v>1494</v>
      </c>
      <c r="E269">
        <f>IF(ISERROR(B269),"",MATCH(C269,Main!$A$2:$A$433,0))</f>
        <v>132</v>
      </c>
    </row>
    <row r="270" spans="1:5" x14ac:dyDescent="0.45">
      <c r="A270" t="s">
        <v>403</v>
      </c>
      <c r="C270" t="str">
        <f t="shared" si="4"/>
        <v>RulePackDef+NamerFirstNameSlime.rulePack.rulesStrings.101</v>
      </c>
      <c r="D270" t="s">
        <v>1495</v>
      </c>
      <c r="E270">
        <f>IF(ISERROR(B270),"",MATCH(C270,Main!$A$2:$A$433,0))</f>
        <v>133</v>
      </c>
    </row>
    <row r="271" spans="1:5" x14ac:dyDescent="0.45">
      <c r="A271" t="s">
        <v>406</v>
      </c>
      <c r="C271" t="str">
        <f t="shared" si="4"/>
        <v>RulePackDef+NamerFirstNameSlime.rulePack.rulesStrings.102</v>
      </c>
      <c r="D271" t="s">
        <v>1496</v>
      </c>
      <c r="E271">
        <f>IF(ISERROR(B271),"",MATCH(C271,Main!$A$2:$A$433,0))</f>
        <v>134</v>
      </c>
    </row>
    <row r="272" spans="1:5" x14ac:dyDescent="0.45">
      <c r="A272" t="s">
        <v>409</v>
      </c>
      <c r="C272" t="str">
        <f t="shared" si="4"/>
        <v>RulePackDef+NamerFirstNameSlime.rulePack.rulesStrings.103</v>
      </c>
      <c r="D272" t="s">
        <v>1497</v>
      </c>
      <c r="E272">
        <f>IF(ISERROR(B272),"",MATCH(C272,Main!$A$2:$A$433,0))</f>
        <v>135</v>
      </c>
    </row>
    <row r="273" spans="1:5" x14ac:dyDescent="0.45">
      <c r="A273" t="s">
        <v>412</v>
      </c>
      <c r="C273" t="str">
        <f t="shared" si="4"/>
        <v>RulePackDef+NamerFirstNameSlime.rulePack.rulesStrings.104</v>
      </c>
      <c r="D273" t="s">
        <v>1498</v>
      </c>
      <c r="E273">
        <f>IF(ISERROR(B273),"",MATCH(C273,Main!$A$2:$A$433,0))</f>
        <v>136</v>
      </c>
    </row>
    <row r="274" spans="1:5" x14ac:dyDescent="0.45">
      <c r="A274" t="s">
        <v>415</v>
      </c>
      <c r="C274" t="str">
        <f t="shared" si="4"/>
        <v>RulePackDef+NamerFirstNameSlime.rulePack.rulesStrings.105</v>
      </c>
      <c r="D274" t="s">
        <v>1499</v>
      </c>
      <c r="E274">
        <f>IF(ISERROR(B274),"",MATCH(C274,Main!$A$2:$A$433,0))</f>
        <v>137</v>
      </c>
    </row>
    <row r="275" spans="1:5" x14ac:dyDescent="0.45">
      <c r="A275" t="s">
        <v>418</v>
      </c>
      <c r="C275" t="str">
        <f t="shared" si="4"/>
        <v>RulePackDef+NamerFirstNameSlime.rulePack.rulesStrings.106</v>
      </c>
      <c r="D275" t="s">
        <v>1500</v>
      </c>
      <c r="E275">
        <f>IF(ISERROR(B275),"",MATCH(C275,Main!$A$2:$A$433,0))</f>
        <v>138</v>
      </c>
    </row>
    <row r="276" spans="1:5" x14ac:dyDescent="0.45">
      <c r="A276" t="s">
        <v>421</v>
      </c>
      <c r="C276" t="str">
        <f t="shared" si="4"/>
        <v>RulePackDef+NamerFirstNameSlime.rulePack.rulesStrings.107</v>
      </c>
      <c r="D276" t="s">
        <v>1501</v>
      </c>
      <c r="E276">
        <f>IF(ISERROR(B276),"",MATCH(C276,Main!$A$2:$A$433,0))</f>
        <v>139</v>
      </c>
    </row>
    <row r="277" spans="1:5" x14ac:dyDescent="0.45">
      <c r="A277" t="s">
        <v>424</v>
      </c>
      <c r="C277" t="str">
        <f t="shared" si="4"/>
        <v>RulePackDef+NamerFirstNameSlime.rulePack.rulesStrings.108</v>
      </c>
      <c r="D277" t="s">
        <v>1502</v>
      </c>
      <c r="E277">
        <f>IF(ISERROR(B277),"",MATCH(C277,Main!$A$2:$A$433,0))</f>
        <v>140</v>
      </c>
    </row>
    <row r="278" spans="1:5" x14ac:dyDescent="0.45">
      <c r="A278" t="s">
        <v>427</v>
      </c>
      <c r="C278" t="str">
        <f t="shared" si="4"/>
        <v>RulePackDef+NamerFirstNameSlime.rulePack.rulesStrings.109</v>
      </c>
      <c r="D278" t="s">
        <v>1503</v>
      </c>
      <c r="E278">
        <f>IF(ISERROR(B278),"",MATCH(C278,Main!$A$2:$A$433,0))</f>
        <v>141</v>
      </c>
    </row>
    <row r="279" spans="1:5" x14ac:dyDescent="0.45">
      <c r="A279" t="s">
        <v>430</v>
      </c>
      <c r="C279" t="str">
        <f t="shared" si="4"/>
        <v>RulePackDef+NamerFirstNameSlime.rulePack.rulesStrings.110</v>
      </c>
      <c r="D279" t="s">
        <v>1504</v>
      </c>
      <c r="E279">
        <f>IF(ISERROR(B279),"",MATCH(C279,Main!$A$2:$A$433,0))</f>
        <v>142</v>
      </c>
    </row>
    <row r="280" spans="1:5" x14ac:dyDescent="0.45">
      <c r="A280" t="s">
        <v>432</v>
      </c>
      <c r="C280" t="str">
        <f t="shared" si="4"/>
        <v>RulePackDef+NamerFirstNameSlime.rulePack.rulesStrings.111</v>
      </c>
      <c r="D280" t="s">
        <v>434</v>
      </c>
      <c r="E280">
        <f>IF(ISERROR(B280),"",MATCH(C280,Main!$A$2:$A$433,0))</f>
        <v>143</v>
      </c>
    </row>
    <row r="281" spans="1:5" x14ac:dyDescent="0.45">
      <c r="A281" t="s">
        <v>435</v>
      </c>
      <c r="C281" t="str">
        <f t="shared" si="4"/>
        <v>RulePackDef+NamerFirstNameSlime.rulePack.rulesStrings.112</v>
      </c>
      <c r="D281" t="s">
        <v>1505</v>
      </c>
      <c r="E281">
        <f>IF(ISERROR(B281),"",MATCH(C281,Main!$A$2:$A$433,0))</f>
        <v>144</v>
      </c>
    </row>
    <row r="282" spans="1:5" x14ac:dyDescent="0.45">
      <c r="A282" t="s">
        <v>438</v>
      </c>
      <c r="C282" t="str">
        <f t="shared" si="4"/>
        <v>RulePackDef+NamerFirstNameSlime.rulePack.rulesStrings.113</v>
      </c>
      <c r="D282" t="s">
        <v>1506</v>
      </c>
      <c r="E282">
        <f>IF(ISERROR(B282),"",MATCH(C282,Main!$A$2:$A$433,0))</f>
        <v>145</v>
      </c>
    </row>
    <row r="283" spans="1:5" x14ac:dyDescent="0.45">
      <c r="A283" t="s">
        <v>441</v>
      </c>
      <c r="C283" t="str">
        <f t="shared" si="4"/>
        <v>RulePackDef+NamerFirstNameSlime.rulePack.rulesStrings.114</v>
      </c>
      <c r="D283" t="s">
        <v>1507</v>
      </c>
      <c r="E283">
        <f>IF(ISERROR(B283),"",MATCH(C283,Main!$A$2:$A$433,0))</f>
        <v>146</v>
      </c>
    </row>
    <row r="284" spans="1:5" x14ac:dyDescent="0.45">
      <c r="A284" t="s">
        <v>444</v>
      </c>
      <c r="C284" t="str">
        <f t="shared" si="4"/>
        <v>RulePackDef+NamerFirstNameSlime.rulePack.rulesStrings.115</v>
      </c>
      <c r="D284" t="s">
        <v>1508</v>
      </c>
      <c r="E284">
        <f>IF(ISERROR(B284),"",MATCH(C284,Main!$A$2:$A$433,0))</f>
        <v>147</v>
      </c>
    </row>
    <row r="285" spans="1:5" x14ac:dyDescent="0.45">
      <c r="A285" t="s">
        <v>447</v>
      </c>
      <c r="C285" t="str">
        <f t="shared" si="4"/>
        <v>RulePackDef+NamerFirstNameSlime.rulePack.rulesStrings.116</v>
      </c>
      <c r="D285" t="s">
        <v>1509</v>
      </c>
      <c r="E285">
        <f>IF(ISERROR(B285),"",MATCH(C285,Main!$A$2:$A$433,0))</f>
        <v>148</v>
      </c>
    </row>
    <row r="286" spans="1:5" x14ac:dyDescent="0.45">
      <c r="A286" t="s">
        <v>450</v>
      </c>
      <c r="C286" t="str">
        <f t="shared" si="4"/>
        <v>RulePackDef+NamerFirstNameSlime.rulePack.rulesStrings.117</v>
      </c>
      <c r="D286" t="s">
        <v>1510</v>
      </c>
      <c r="E286">
        <f>IF(ISERROR(B286),"",MATCH(C286,Main!$A$2:$A$433,0))</f>
        <v>149</v>
      </c>
    </row>
    <row r="287" spans="1:5" x14ac:dyDescent="0.45">
      <c r="A287" t="s">
        <v>453</v>
      </c>
      <c r="C287" t="str">
        <f t="shared" si="4"/>
        <v>RulePackDef+NamerFirstNameSlime.rulePack.rulesStrings.118</v>
      </c>
      <c r="D287" t="s">
        <v>1511</v>
      </c>
      <c r="E287">
        <f>IF(ISERROR(B287),"",MATCH(C287,Main!$A$2:$A$433,0))</f>
        <v>150</v>
      </c>
    </row>
    <row r="288" spans="1:5" x14ac:dyDescent="0.45">
      <c r="A288" t="s">
        <v>456</v>
      </c>
      <c r="C288" t="str">
        <f t="shared" si="4"/>
        <v>RulePackDef+NamerFirstNameSlime.rulePack.rulesStrings.119</v>
      </c>
      <c r="D288" t="s">
        <v>1512</v>
      </c>
      <c r="E288">
        <f>IF(ISERROR(B288),"",MATCH(C288,Main!$A$2:$A$433,0))</f>
        <v>151</v>
      </c>
    </row>
    <row r="289" spans="1:5" x14ac:dyDescent="0.45">
      <c r="A289" t="s">
        <v>459</v>
      </c>
      <c r="C289" t="str">
        <f t="shared" si="4"/>
        <v>RulePackDef+NamerFirstNameSlime.rulePack.rulesStrings.120</v>
      </c>
      <c r="D289" t="s">
        <v>1513</v>
      </c>
      <c r="E289">
        <f>IF(ISERROR(B289),"",MATCH(C289,Main!$A$2:$A$433,0))</f>
        <v>152</v>
      </c>
    </row>
    <row r="290" spans="1:5" x14ac:dyDescent="0.45">
      <c r="A290" t="s">
        <v>462</v>
      </c>
      <c r="C290" t="str">
        <f t="shared" si="4"/>
        <v>RulePackDef+NamerFirstNameSlime.rulePack.rulesStrings.121</v>
      </c>
      <c r="D290" t="s">
        <v>1514</v>
      </c>
      <c r="E290">
        <f>IF(ISERROR(B290),"",MATCH(C290,Main!$A$2:$A$433,0))</f>
        <v>153</v>
      </c>
    </row>
    <row r="291" spans="1:5" x14ac:dyDescent="0.45">
      <c r="A291" t="s">
        <v>465</v>
      </c>
      <c r="C291" t="str">
        <f t="shared" si="4"/>
        <v>RulePackDef+NamerFirstNameSlime.rulePack.rulesStrings.122</v>
      </c>
      <c r="D291" t="s">
        <v>1515</v>
      </c>
      <c r="E291">
        <f>IF(ISERROR(B291),"",MATCH(C291,Main!$A$2:$A$433,0))</f>
        <v>154</v>
      </c>
    </row>
    <row r="292" spans="1:5" x14ac:dyDescent="0.45">
      <c r="A292" t="s">
        <v>468</v>
      </c>
      <c r="C292" t="str">
        <f t="shared" si="4"/>
        <v>RulePackDef+NamerFirstNameSlime.rulePack.rulesStrings.123</v>
      </c>
      <c r="D292" t="s">
        <v>1515</v>
      </c>
      <c r="E292">
        <f>IF(ISERROR(B292),"",MATCH(C292,Main!$A$2:$A$433,0))</f>
        <v>155</v>
      </c>
    </row>
    <row r="293" spans="1:5" x14ac:dyDescent="0.45">
      <c r="A293" t="s">
        <v>470</v>
      </c>
      <c r="C293" t="str">
        <f t="shared" si="4"/>
        <v>RulePackDef+NamerFirstNameSlime.rulePack.rulesStrings.124</v>
      </c>
      <c r="D293" t="s">
        <v>1516</v>
      </c>
      <c r="E293">
        <f>IF(ISERROR(B293),"",MATCH(C293,Main!$A$2:$A$433,0))</f>
        <v>156</v>
      </c>
    </row>
    <row r="294" spans="1:5" x14ac:dyDescent="0.45">
      <c r="A294" t="s">
        <v>473</v>
      </c>
      <c r="C294" t="str">
        <f t="shared" si="4"/>
        <v>RulePackDef+NamerFirstNameSlime.rulePack.rulesStrings.125</v>
      </c>
      <c r="D294" t="s">
        <v>1517</v>
      </c>
      <c r="E294">
        <f>IF(ISERROR(B294),"",MATCH(C294,Main!$A$2:$A$433,0))</f>
        <v>157</v>
      </c>
    </row>
    <row r="295" spans="1:5" x14ac:dyDescent="0.45">
      <c r="A295" t="s">
        <v>475</v>
      </c>
      <c r="C295" t="str">
        <f t="shared" si="4"/>
        <v>RulePackDef+NamerFirstNameSlime.rulePack.rulesStrings.126</v>
      </c>
      <c r="D295" t="s">
        <v>1518</v>
      </c>
      <c r="E295">
        <f>IF(ISERROR(B295),"",MATCH(C295,Main!$A$2:$A$433,0))</f>
        <v>158</v>
      </c>
    </row>
    <row r="296" spans="1:5" x14ac:dyDescent="0.45">
      <c r="A296" t="s">
        <v>478</v>
      </c>
      <c r="C296" t="str">
        <f t="shared" si="4"/>
        <v>RulePackDef+NamerFirstNameSlime.rulePack.rulesStrings.127</v>
      </c>
      <c r="D296" t="s">
        <v>1519</v>
      </c>
      <c r="E296">
        <f>IF(ISERROR(B296),"",MATCH(C296,Main!$A$2:$A$433,0))</f>
        <v>159</v>
      </c>
    </row>
    <row r="297" spans="1:5" x14ac:dyDescent="0.45">
      <c r="A297" t="s">
        <v>481</v>
      </c>
      <c r="C297" t="str">
        <f t="shared" si="4"/>
        <v>RulePackDef+NamerFirstNameSlime.rulePack.rulesStrings.128</v>
      </c>
      <c r="D297" t="s">
        <v>1519</v>
      </c>
      <c r="E297">
        <f>IF(ISERROR(B297),"",MATCH(C297,Main!$A$2:$A$433,0))</f>
        <v>160</v>
      </c>
    </row>
    <row r="298" spans="1:5" x14ac:dyDescent="0.45">
      <c r="A298" t="s">
        <v>484</v>
      </c>
      <c r="C298" t="str">
        <f t="shared" si="4"/>
        <v>RulePackDef+NamerFirstNameSlime.rulePack.rulesStrings.129</v>
      </c>
      <c r="D298" t="s">
        <v>1520</v>
      </c>
      <c r="E298">
        <f>IF(ISERROR(B298),"",MATCH(C298,Main!$A$2:$A$433,0))</f>
        <v>161</v>
      </c>
    </row>
    <row r="299" spans="1:5" x14ac:dyDescent="0.45">
      <c r="A299" t="s">
        <v>487</v>
      </c>
      <c r="C299" t="str">
        <f t="shared" si="4"/>
        <v>RulePackDef+NamerFirstNameSlime.rulePack.rulesStrings.130</v>
      </c>
      <c r="D299" t="s">
        <v>1521</v>
      </c>
      <c r="E299">
        <f>IF(ISERROR(B299),"",MATCH(C299,Main!$A$2:$A$433,0))</f>
        <v>162</v>
      </c>
    </row>
    <row r="300" spans="1:5" x14ac:dyDescent="0.45">
      <c r="A300" t="s">
        <v>490</v>
      </c>
      <c r="C300" t="str">
        <f t="shared" si="4"/>
        <v>RulePackDef+NamerFirstNameSlime.rulePack.rulesStrings.131</v>
      </c>
      <c r="D300" t="s">
        <v>1522</v>
      </c>
      <c r="E300">
        <f>IF(ISERROR(B300),"",MATCH(C300,Main!$A$2:$A$433,0))</f>
        <v>163</v>
      </c>
    </row>
    <row r="301" spans="1:5" x14ac:dyDescent="0.45">
      <c r="A301" t="s">
        <v>493</v>
      </c>
      <c r="C301" t="str">
        <f t="shared" si="4"/>
        <v>RulePackDef+NamerFirstNameSlime.rulePack.rulesStrings.132</v>
      </c>
      <c r="D301" t="s">
        <v>1523</v>
      </c>
      <c r="E301">
        <f>IF(ISERROR(B301),"",MATCH(C301,Main!$A$2:$A$433,0))</f>
        <v>164</v>
      </c>
    </row>
    <row r="302" spans="1:5" x14ac:dyDescent="0.45">
      <c r="A302" t="s">
        <v>496</v>
      </c>
      <c r="C302" t="str">
        <f t="shared" si="4"/>
        <v>RulePackDef+NamerFirstNameSlime.rulePack.rulesStrings.133</v>
      </c>
      <c r="D302" t="s">
        <v>1524</v>
      </c>
      <c r="E302">
        <f>IF(ISERROR(B302),"",MATCH(C302,Main!$A$2:$A$433,0))</f>
        <v>165</v>
      </c>
    </row>
    <row r="303" spans="1:5" x14ac:dyDescent="0.45">
      <c r="A303" t="s">
        <v>499</v>
      </c>
      <c r="C303" t="str">
        <f t="shared" si="4"/>
        <v>RulePackDef+NamerFirstNameSlime.rulePack.rulesStrings.134</v>
      </c>
      <c r="D303" t="s">
        <v>1525</v>
      </c>
      <c r="E303">
        <f>IF(ISERROR(B303),"",MATCH(C303,Main!$A$2:$A$433,0))</f>
        <v>166</v>
      </c>
    </row>
    <row r="304" spans="1:5" x14ac:dyDescent="0.45">
      <c r="A304" t="s">
        <v>502</v>
      </c>
      <c r="C304" t="str">
        <f t="shared" si="4"/>
        <v>RulePackDef+NamerFirstNameSlime.rulePack.rulesStrings.135</v>
      </c>
      <c r="D304" t="s">
        <v>1466</v>
      </c>
      <c r="E304">
        <f>IF(ISERROR(B304),"",MATCH(C304,Main!$A$2:$A$433,0))</f>
        <v>167</v>
      </c>
    </row>
    <row r="305" spans="1:5" x14ac:dyDescent="0.45">
      <c r="A305" t="s">
        <v>504</v>
      </c>
      <c r="C305" t="str">
        <f t="shared" si="4"/>
        <v>RulePackDef+NamerFirstNameSlime.rulePack.rulesStrings.136</v>
      </c>
      <c r="D305" t="s">
        <v>1526</v>
      </c>
      <c r="E305">
        <f>IF(ISERROR(B305),"",MATCH(C305,Main!$A$2:$A$433,0))</f>
        <v>168</v>
      </c>
    </row>
    <row r="306" spans="1:5" x14ac:dyDescent="0.45">
      <c r="A306" t="s">
        <v>507</v>
      </c>
      <c r="C306" t="str">
        <f t="shared" si="4"/>
        <v>RulePackDef+NamerFirstNameSlime.rulePack.rulesStrings.137</v>
      </c>
      <c r="D306" t="s">
        <v>1527</v>
      </c>
      <c r="E306">
        <f>IF(ISERROR(B306),"",MATCH(C306,Main!$A$2:$A$433,0))</f>
        <v>169</v>
      </c>
    </row>
    <row r="307" spans="1:5" x14ac:dyDescent="0.45">
      <c r="A307" t="s">
        <v>510</v>
      </c>
      <c r="C307" t="str">
        <f t="shared" si="4"/>
        <v>RulePackDef+NamerLastNameSlime.rulePack.rulesStrings.0</v>
      </c>
      <c r="D307" t="s">
        <v>512</v>
      </c>
      <c r="E307">
        <f>IF(ISERROR(B307),"",MATCH(C307,Main!$A$2:$A$433,0))</f>
        <v>170</v>
      </c>
    </row>
    <row r="308" spans="1:5" x14ac:dyDescent="0.45">
      <c r="A308" t="s">
        <v>513</v>
      </c>
      <c r="C308" t="str">
        <f t="shared" si="4"/>
        <v>RulePackDef+NamerLastNameSlime.rulePack.rulesStrings.1</v>
      </c>
      <c r="D308" t="s">
        <v>1528</v>
      </c>
      <c r="E308">
        <f>IF(ISERROR(B308),"",MATCH(C308,Main!$A$2:$A$433,0))</f>
        <v>171</v>
      </c>
    </row>
    <row r="309" spans="1:5" x14ac:dyDescent="0.45">
      <c r="A309" t="s">
        <v>516</v>
      </c>
      <c r="C309" t="str">
        <f t="shared" si="4"/>
        <v>RulePackDef+NamerLastNameSlime.rulePack.rulesStrings.2</v>
      </c>
      <c r="D309" t="s">
        <v>1529</v>
      </c>
      <c r="E309">
        <f>IF(ISERROR(B309),"",MATCH(C309,Main!$A$2:$A$433,0))</f>
        <v>172</v>
      </c>
    </row>
    <row r="310" spans="1:5" x14ac:dyDescent="0.45">
      <c r="A310" t="s">
        <v>519</v>
      </c>
      <c r="C310" t="str">
        <f t="shared" si="4"/>
        <v>RulePackDef+NamerLastNameSlime.rulePack.rulesStrings.3</v>
      </c>
      <c r="D310" t="s">
        <v>1530</v>
      </c>
      <c r="E310">
        <f>IF(ISERROR(B310),"",MATCH(C310,Main!$A$2:$A$433,0))</f>
        <v>173</v>
      </c>
    </row>
    <row r="311" spans="1:5" x14ac:dyDescent="0.45">
      <c r="A311" t="s">
        <v>522</v>
      </c>
      <c r="C311" t="str">
        <f t="shared" si="4"/>
        <v>RulePackDef+NamerLastNameSlime.rulePack.rulesStrings.4</v>
      </c>
      <c r="D311" t="s">
        <v>1528</v>
      </c>
      <c r="E311">
        <f>IF(ISERROR(B311),"",MATCH(C311,Main!$A$2:$A$433,0))</f>
        <v>174</v>
      </c>
    </row>
    <row r="312" spans="1:5" x14ac:dyDescent="0.45">
      <c r="A312" t="s">
        <v>524</v>
      </c>
      <c r="C312" t="str">
        <f t="shared" si="4"/>
        <v>RulePackDef+NamerLastNameSlime.rulePack.rulesStrings.5</v>
      </c>
      <c r="D312" t="s">
        <v>1531</v>
      </c>
      <c r="E312">
        <f>IF(ISERROR(B312),"",MATCH(C312,Main!$A$2:$A$433,0))</f>
        <v>175</v>
      </c>
    </row>
    <row r="313" spans="1:5" x14ac:dyDescent="0.45">
      <c r="A313" t="s">
        <v>527</v>
      </c>
      <c r="C313" t="str">
        <f t="shared" si="4"/>
        <v>RulePackDef+NamerLastNameSlime.rulePack.rulesStrings.6</v>
      </c>
      <c r="D313" t="s">
        <v>1532</v>
      </c>
      <c r="E313">
        <f>IF(ISERROR(B313),"",MATCH(C313,Main!$A$2:$A$433,0))</f>
        <v>176</v>
      </c>
    </row>
    <row r="314" spans="1:5" x14ac:dyDescent="0.45">
      <c r="A314" t="s">
        <v>530</v>
      </c>
      <c r="C314" t="str">
        <f t="shared" si="4"/>
        <v>RulePackDef+NamerLastNameSlime.rulePack.rulesStrings.7</v>
      </c>
      <c r="D314" t="s">
        <v>1533</v>
      </c>
      <c r="E314">
        <f>IF(ISERROR(B314),"",MATCH(C314,Main!$A$2:$A$433,0))</f>
        <v>177</v>
      </c>
    </row>
    <row r="315" spans="1:5" x14ac:dyDescent="0.45">
      <c r="A315" t="s">
        <v>533</v>
      </c>
      <c r="C315" t="str">
        <f t="shared" si="4"/>
        <v>RulePackDef+NamerLastNameSlime.rulePack.rulesStrings.8</v>
      </c>
      <c r="D315" t="s">
        <v>1534</v>
      </c>
      <c r="E315">
        <f>IF(ISERROR(B315),"",MATCH(C315,Main!$A$2:$A$433,0))</f>
        <v>178</v>
      </c>
    </row>
    <row r="316" spans="1:5" x14ac:dyDescent="0.45">
      <c r="A316" t="s">
        <v>536</v>
      </c>
      <c r="C316" t="str">
        <f t="shared" si="4"/>
        <v>RulePackDef+NamerLastNameSlime.rulePack.rulesStrings.9</v>
      </c>
      <c r="D316" t="s">
        <v>1535</v>
      </c>
      <c r="E316">
        <f>IF(ISERROR(B316),"",MATCH(C316,Main!$A$2:$A$433,0))</f>
        <v>179</v>
      </c>
    </row>
    <row r="317" spans="1:5" x14ac:dyDescent="0.45">
      <c r="A317" t="s">
        <v>539</v>
      </c>
      <c r="C317" t="str">
        <f t="shared" si="4"/>
        <v>RulePackDef+NamerLastNameSlime.rulePack.rulesStrings.10</v>
      </c>
      <c r="D317" t="s">
        <v>1536</v>
      </c>
      <c r="E317">
        <f>IF(ISERROR(B317),"",MATCH(C317,Main!$A$2:$A$433,0))</f>
        <v>180</v>
      </c>
    </row>
    <row r="318" spans="1:5" x14ac:dyDescent="0.45">
      <c r="A318" t="s">
        <v>542</v>
      </c>
      <c r="C318" t="str">
        <f t="shared" si="4"/>
        <v>RulePackDef+NamerLastNameSlime.rulePack.rulesStrings.11</v>
      </c>
      <c r="D318" t="s">
        <v>1537</v>
      </c>
      <c r="E318">
        <f>IF(ISERROR(B318),"",MATCH(C318,Main!$A$2:$A$433,0))</f>
        <v>181</v>
      </c>
    </row>
    <row r="319" spans="1:5" x14ac:dyDescent="0.45">
      <c r="A319" t="s">
        <v>545</v>
      </c>
      <c r="C319" t="str">
        <f t="shared" si="4"/>
        <v>RulePackDef+NamerLastNameSlime.rulePack.rulesStrings.12</v>
      </c>
      <c r="D319" t="s">
        <v>1538</v>
      </c>
      <c r="E319">
        <f>IF(ISERROR(B319),"",MATCH(C319,Main!$A$2:$A$433,0))</f>
        <v>182</v>
      </c>
    </row>
    <row r="320" spans="1:5" x14ac:dyDescent="0.45">
      <c r="A320" t="s">
        <v>548</v>
      </c>
      <c r="C320" t="str">
        <f t="shared" si="4"/>
        <v>RulePackDef+NamerLastNameSlime.rulePack.rulesStrings.13</v>
      </c>
      <c r="D320" t="s">
        <v>1539</v>
      </c>
      <c r="E320">
        <f>IF(ISERROR(B320),"",MATCH(C320,Main!$A$2:$A$433,0))</f>
        <v>183</v>
      </c>
    </row>
    <row r="321" spans="1:5" x14ac:dyDescent="0.45">
      <c r="A321" t="s">
        <v>551</v>
      </c>
      <c r="C321" t="str">
        <f t="shared" si="4"/>
        <v>RulePackDef+NamerLastNameSlime.rulePack.rulesStrings.14</v>
      </c>
      <c r="D321" t="s">
        <v>1540</v>
      </c>
      <c r="E321">
        <f>IF(ISERROR(B321),"",MATCH(C321,Main!$A$2:$A$433,0))</f>
        <v>184</v>
      </c>
    </row>
    <row r="322" spans="1:5" x14ac:dyDescent="0.45">
      <c r="A322" t="s">
        <v>554</v>
      </c>
      <c r="C322" t="str">
        <f t="shared" si="4"/>
        <v>RulePackDef+NamerLastNameSlime.rulePack.rulesStrings.15</v>
      </c>
      <c r="D322" t="s">
        <v>1541</v>
      </c>
      <c r="E322">
        <f>IF(ISERROR(B322),"",MATCH(C322,Main!$A$2:$A$433,0))</f>
        <v>185</v>
      </c>
    </row>
    <row r="323" spans="1:5" x14ac:dyDescent="0.45">
      <c r="A323" t="s">
        <v>557</v>
      </c>
      <c r="C323" t="str">
        <f t="shared" ref="C323:C386" si="5">IF(B323="",A323,B323)</f>
        <v>RulePackDef+NamerLastNameSlime.rulePack.rulesStrings.16</v>
      </c>
      <c r="D323" t="s">
        <v>1542</v>
      </c>
      <c r="E323">
        <f>IF(ISERROR(B323),"",MATCH(C323,Main!$A$2:$A$433,0))</f>
        <v>186</v>
      </c>
    </row>
    <row r="324" spans="1:5" x14ac:dyDescent="0.45">
      <c r="A324" t="s">
        <v>560</v>
      </c>
      <c r="C324" t="str">
        <f t="shared" si="5"/>
        <v>RulePackDef+NamerLastNameSlime.rulePack.rulesStrings.17</v>
      </c>
      <c r="D324" t="s">
        <v>1543</v>
      </c>
      <c r="E324">
        <f>IF(ISERROR(B324),"",MATCH(C324,Main!$A$2:$A$433,0))</f>
        <v>187</v>
      </c>
    </row>
    <row r="325" spans="1:5" x14ac:dyDescent="0.45">
      <c r="A325" t="s">
        <v>563</v>
      </c>
      <c r="C325" t="str">
        <f t="shared" si="5"/>
        <v>RulePackDef+NamerLastNameSlime.rulePack.rulesStrings.18</v>
      </c>
      <c r="D325" t="s">
        <v>1544</v>
      </c>
      <c r="E325">
        <f>IF(ISERROR(B325),"",MATCH(C325,Main!$A$2:$A$433,0))</f>
        <v>188</v>
      </c>
    </row>
    <row r="326" spans="1:5" x14ac:dyDescent="0.45">
      <c r="A326" t="s">
        <v>566</v>
      </c>
      <c r="C326" t="str">
        <f t="shared" si="5"/>
        <v>RulePackDef+NamerLastNameSlime.rulePack.rulesStrings.19</v>
      </c>
      <c r="D326" t="s">
        <v>1545</v>
      </c>
      <c r="E326">
        <f>IF(ISERROR(B326),"",MATCH(C326,Main!$A$2:$A$433,0))</f>
        <v>189</v>
      </c>
    </row>
    <row r="327" spans="1:5" x14ac:dyDescent="0.45">
      <c r="A327" t="s">
        <v>569</v>
      </c>
      <c r="C327" t="str">
        <f t="shared" si="5"/>
        <v>RulePackDef+NamerLastNameSlime.rulePack.rulesStrings.20</v>
      </c>
      <c r="D327" t="s">
        <v>1546</v>
      </c>
      <c r="E327">
        <f>IF(ISERROR(B327),"",MATCH(C327,Main!$A$2:$A$433,0))</f>
        <v>190</v>
      </c>
    </row>
    <row r="328" spans="1:5" x14ac:dyDescent="0.45">
      <c r="A328" t="s">
        <v>572</v>
      </c>
      <c r="C328" t="str">
        <f t="shared" si="5"/>
        <v>RulePackDef+NamerLastNameSlime.rulePack.rulesStrings.21</v>
      </c>
      <c r="D328" t="s">
        <v>1547</v>
      </c>
      <c r="E328">
        <f>IF(ISERROR(B328),"",MATCH(C328,Main!$A$2:$A$433,0))</f>
        <v>191</v>
      </c>
    </row>
    <row r="329" spans="1:5" x14ac:dyDescent="0.45">
      <c r="A329" t="s">
        <v>575</v>
      </c>
      <c r="C329" t="str">
        <f t="shared" si="5"/>
        <v>RulePackDef+NamerLastNameSlime.rulePack.rulesStrings.22</v>
      </c>
      <c r="D329" t="s">
        <v>1548</v>
      </c>
      <c r="E329">
        <f>IF(ISERROR(B329),"",MATCH(C329,Main!$A$2:$A$433,0))</f>
        <v>192</v>
      </c>
    </row>
    <row r="330" spans="1:5" x14ac:dyDescent="0.45">
      <c r="A330" t="s">
        <v>578</v>
      </c>
      <c r="C330" t="str">
        <f t="shared" si="5"/>
        <v>RulePackDef+NamerLastNameSlime.rulePack.rulesStrings.23</v>
      </c>
      <c r="D330" t="s">
        <v>1549</v>
      </c>
      <c r="E330">
        <f>IF(ISERROR(B330),"",MATCH(C330,Main!$A$2:$A$433,0))</f>
        <v>193</v>
      </c>
    </row>
    <row r="331" spans="1:5" x14ac:dyDescent="0.45">
      <c r="A331" t="s">
        <v>581</v>
      </c>
      <c r="C331" t="str">
        <f t="shared" si="5"/>
        <v>RulePackDef+NamerLastNameSlime.rulePack.rulesStrings.24</v>
      </c>
      <c r="D331" t="s">
        <v>1550</v>
      </c>
      <c r="E331">
        <f>IF(ISERROR(B331),"",MATCH(C331,Main!$A$2:$A$433,0))</f>
        <v>194</v>
      </c>
    </row>
    <row r="332" spans="1:5" x14ac:dyDescent="0.45">
      <c r="A332" t="s">
        <v>584</v>
      </c>
      <c r="C332" t="str">
        <f t="shared" si="5"/>
        <v>RulePackDef+NamerLastNameSlime.rulePack.rulesStrings.25</v>
      </c>
      <c r="D332" t="s">
        <v>1551</v>
      </c>
      <c r="E332">
        <f>IF(ISERROR(B332),"",MATCH(C332,Main!$A$2:$A$433,0))</f>
        <v>195</v>
      </c>
    </row>
    <row r="333" spans="1:5" x14ac:dyDescent="0.45">
      <c r="A333" t="s">
        <v>587</v>
      </c>
      <c r="C333" t="str">
        <f t="shared" si="5"/>
        <v>RulePackDef+NamerLastNameSlime.rulePack.rulesStrings.26</v>
      </c>
      <c r="D333" t="s">
        <v>1552</v>
      </c>
      <c r="E333">
        <f>IF(ISERROR(B333),"",MATCH(C333,Main!$A$2:$A$433,0))</f>
        <v>196</v>
      </c>
    </row>
    <row r="334" spans="1:5" x14ac:dyDescent="0.45">
      <c r="A334" t="s">
        <v>590</v>
      </c>
      <c r="C334" t="str">
        <f t="shared" si="5"/>
        <v>RulePackDef+NamerLastNameSlime.rulePack.rulesStrings.27</v>
      </c>
      <c r="D334" t="s">
        <v>1553</v>
      </c>
      <c r="E334">
        <f>IF(ISERROR(B334),"",MATCH(C334,Main!$A$2:$A$433,0))</f>
        <v>197</v>
      </c>
    </row>
    <row r="335" spans="1:5" x14ac:dyDescent="0.45">
      <c r="A335" t="s">
        <v>593</v>
      </c>
      <c r="C335" t="str">
        <f t="shared" si="5"/>
        <v>RulePackDef+NamerLastNameSlime.rulePack.rulesStrings.28</v>
      </c>
      <c r="D335" t="s">
        <v>1554</v>
      </c>
      <c r="E335">
        <f>IF(ISERROR(B335),"",MATCH(C335,Main!$A$2:$A$433,0))</f>
        <v>198</v>
      </c>
    </row>
    <row r="336" spans="1:5" x14ac:dyDescent="0.45">
      <c r="A336" t="s">
        <v>596</v>
      </c>
      <c r="C336" t="str">
        <f t="shared" si="5"/>
        <v>RulePackDef+NamerLastNameSlime.rulePack.rulesStrings.29</v>
      </c>
      <c r="D336" t="s">
        <v>1555</v>
      </c>
      <c r="E336">
        <f>IF(ISERROR(B336),"",MATCH(C336,Main!$A$2:$A$433,0))</f>
        <v>199</v>
      </c>
    </row>
    <row r="337" spans="1:5" x14ac:dyDescent="0.45">
      <c r="A337" t="s">
        <v>599</v>
      </c>
      <c r="C337" t="str">
        <f t="shared" si="5"/>
        <v>RulePackDef+NamerLastNameSlime.rulePack.rulesStrings.30</v>
      </c>
      <c r="D337" t="s">
        <v>1556</v>
      </c>
      <c r="E337">
        <f>IF(ISERROR(B337),"",MATCH(C337,Main!$A$2:$A$433,0))</f>
        <v>200</v>
      </c>
    </row>
    <row r="338" spans="1:5" x14ac:dyDescent="0.45">
      <c r="A338" t="s">
        <v>602</v>
      </c>
      <c r="C338" t="str">
        <f t="shared" si="5"/>
        <v>RulePackDef+NamerLastNameSlime.rulePack.rulesStrings.31</v>
      </c>
      <c r="D338" t="s">
        <v>1557</v>
      </c>
      <c r="E338">
        <f>IF(ISERROR(B338),"",MATCH(C338,Main!$A$2:$A$433,0))</f>
        <v>201</v>
      </c>
    </row>
    <row r="339" spans="1:5" x14ac:dyDescent="0.45">
      <c r="A339" t="s">
        <v>605</v>
      </c>
      <c r="C339" t="str">
        <f t="shared" si="5"/>
        <v>RulePackDef+NamerLastNameSlime.rulePack.rulesStrings.32</v>
      </c>
      <c r="D339" t="s">
        <v>1558</v>
      </c>
      <c r="E339">
        <f>IF(ISERROR(B339),"",MATCH(C339,Main!$A$2:$A$433,0))</f>
        <v>202</v>
      </c>
    </row>
    <row r="340" spans="1:5" x14ac:dyDescent="0.45">
      <c r="A340" t="s">
        <v>608</v>
      </c>
      <c r="C340" t="str">
        <f t="shared" si="5"/>
        <v>RulePackDef+NamerLastNameSlime.rulePack.rulesStrings.33</v>
      </c>
      <c r="D340" t="s">
        <v>1559</v>
      </c>
      <c r="E340">
        <f>IF(ISERROR(B340),"",MATCH(C340,Main!$A$2:$A$433,0))</f>
        <v>203</v>
      </c>
    </row>
    <row r="341" spans="1:5" x14ac:dyDescent="0.45">
      <c r="A341" t="s">
        <v>611</v>
      </c>
      <c r="C341" t="str">
        <f t="shared" si="5"/>
        <v>RulePackDef+NamerLastNameSlime.rulePack.rulesStrings.34</v>
      </c>
      <c r="D341" t="s">
        <v>1560</v>
      </c>
      <c r="E341">
        <f>IF(ISERROR(B341),"",MATCH(C341,Main!$A$2:$A$433,0))</f>
        <v>204</v>
      </c>
    </row>
    <row r="342" spans="1:5" x14ac:dyDescent="0.45">
      <c r="A342" t="s">
        <v>614</v>
      </c>
      <c r="C342" t="str">
        <f t="shared" si="5"/>
        <v>RulePackDef+NamerLastNameSlime.rulePack.rulesStrings.35</v>
      </c>
      <c r="D342" t="s">
        <v>1561</v>
      </c>
      <c r="E342">
        <f>IF(ISERROR(B342),"",MATCH(C342,Main!$A$2:$A$433,0))</f>
        <v>205</v>
      </c>
    </row>
    <row r="343" spans="1:5" x14ac:dyDescent="0.45">
      <c r="A343" t="s">
        <v>617</v>
      </c>
      <c r="C343" t="str">
        <f t="shared" si="5"/>
        <v>RulePackDef+NamerLastNameSlime.rulePack.rulesStrings.36</v>
      </c>
      <c r="D343" t="s">
        <v>1562</v>
      </c>
      <c r="E343">
        <f>IF(ISERROR(B343),"",MATCH(C343,Main!$A$2:$A$433,0))</f>
        <v>206</v>
      </c>
    </row>
    <row r="344" spans="1:5" x14ac:dyDescent="0.45">
      <c r="A344" t="s">
        <v>620</v>
      </c>
      <c r="C344" t="str">
        <f t="shared" si="5"/>
        <v>RulePackDef+NamerLastNameSlime.rulePack.rulesStrings.37</v>
      </c>
      <c r="D344" t="s">
        <v>1563</v>
      </c>
      <c r="E344">
        <f>IF(ISERROR(B344),"",MATCH(C344,Main!$A$2:$A$433,0))</f>
        <v>207</v>
      </c>
    </row>
    <row r="345" spans="1:5" x14ac:dyDescent="0.45">
      <c r="A345" t="s">
        <v>623</v>
      </c>
      <c r="C345" t="str">
        <f t="shared" si="5"/>
        <v>RulePackDef+NamerLastNameSlime.rulePack.rulesStrings.38</v>
      </c>
      <c r="D345" t="s">
        <v>1564</v>
      </c>
      <c r="E345">
        <f>IF(ISERROR(B345),"",MATCH(C345,Main!$A$2:$A$433,0))</f>
        <v>208</v>
      </c>
    </row>
    <row r="346" spans="1:5" x14ac:dyDescent="0.45">
      <c r="A346" t="s">
        <v>626</v>
      </c>
      <c r="C346" t="str">
        <f t="shared" si="5"/>
        <v>RulePackDef+NamerLastNameSlime.rulePack.rulesStrings.39</v>
      </c>
      <c r="D346" t="s">
        <v>1565</v>
      </c>
      <c r="E346">
        <f>IF(ISERROR(B346),"",MATCH(C346,Main!$A$2:$A$433,0))</f>
        <v>209</v>
      </c>
    </row>
    <row r="347" spans="1:5" x14ac:dyDescent="0.45">
      <c r="A347" t="s">
        <v>629</v>
      </c>
      <c r="C347" t="str">
        <f t="shared" si="5"/>
        <v>RulePackDef+NamerLastNameSlime.rulePack.rulesStrings.40</v>
      </c>
      <c r="D347" t="s">
        <v>1566</v>
      </c>
      <c r="E347">
        <f>IF(ISERROR(B347),"",MATCH(C347,Main!$A$2:$A$433,0))</f>
        <v>210</v>
      </c>
    </row>
    <row r="348" spans="1:5" x14ac:dyDescent="0.45">
      <c r="A348" t="s">
        <v>632</v>
      </c>
      <c r="C348" t="str">
        <f t="shared" si="5"/>
        <v>RulePackDef+NamerLastNameSlime.rulePack.rulesStrings.41</v>
      </c>
      <c r="D348" t="s">
        <v>1567</v>
      </c>
      <c r="E348">
        <f>IF(ISERROR(B348),"",MATCH(C348,Main!$A$2:$A$433,0))</f>
        <v>211</v>
      </c>
    </row>
    <row r="349" spans="1:5" x14ac:dyDescent="0.45">
      <c r="A349" t="s">
        <v>635</v>
      </c>
      <c r="C349" t="str">
        <f t="shared" si="5"/>
        <v>RulePackDef+NamerLastNameSlime.rulePack.rulesStrings.42</v>
      </c>
      <c r="D349" t="s">
        <v>1568</v>
      </c>
      <c r="E349">
        <f>IF(ISERROR(B349),"",MATCH(C349,Main!$A$2:$A$433,0))</f>
        <v>212</v>
      </c>
    </row>
    <row r="350" spans="1:5" x14ac:dyDescent="0.45">
      <c r="A350" t="s">
        <v>638</v>
      </c>
      <c r="C350" t="str">
        <f t="shared" si="5"/>
        <v>RulePackDef+NamerLastNameSlime.rulePack.rulesStrings.43</v>
      </c>
      <c r="D350" t="s">
        <v>1569</v>
      </c>
      <c r="E350">
        <f>IF(ISERROR(B350),"",MATCH(C350,Main!$A$2:$A$433,0))</f>
        <v>213</v>
      </c>
    </row>
    <row r="351" spans="1:5" x14ac:dyDescent="0.45">
      <c r="A351" t="s">
        <v>641</v>
      </c>
      <c r="C351" t="str">
        <f t="shared" si="5"/>
        <v>RulePackDef+NamerLastNameSlime.rulePack.rulesStrings.44</v>
      </c>
      <c r="D351" t="s">
        <v>1570</v>
      </c>
      <c r="E351">
        <f>IF(ISERROR(B351),"",MATCH(C351,Main!$A$2:$A$433,0))</f>
        <v>214</v>
      </c>
    </row>
    <row r="352" spans="1:5" x14ac:dyDescent="0.45">
      <c r="A352" t="s">
        <v>644</v>
      </c>
      <c r="C352" t="str">
        <f t="shared" si="5"/>
        <v>RulePackDef+NamerLastNameSlime.rulePack.rulesStrings.45</v>
      </c>
      <c r="D352" t="s">
        <v>1571</v>
      </c>
      <c r="E352">
        <f>IF(ISERROR(B352),"",MATCH(C352,Main!$A$2:$A$433,0))</f>
        <v>215</v>
      </c>
    </row>
    <row r="353" spans="1:5" x14ac:dyDescent="0.45">
      <c r="A353" t="s">
        <v>647</v>
      </c>
      <c r="C353" t="str">
        <f t="shared" si="5"/>
        <v>RulePackDef+NamerLastNameSlime.rulePack.rulesStrings.46</v>
      </c>
      <c r="D353" t="s">
        <v>1529</v>
      </c>
      <c r="E353">
        <f>IF(ISERROR(B353),"",MATCH(C353,Main!$A$2:$A$433,0))</f>
        <v>216</v>
      </c>
    </row>
    <row r="354" spans="1:5" x14ac:dyDescent="0.45">
      <c r="A354" t="s">
        <v>649</v>
      </c>
      <c r="C354" t="str">
        <f t="shared" si="5"/>
        <v>RulePackDef+NamerLastNameSlime.rulePack.rulesStrings.47</v>
      </c>
      <c r="D354" t="s">
        <v>1572</v>
      </c>
      <c r="E354">
        <f>IF(ISERROR(B354),"",MATCH(C354,Main!$A$2:$A$433,0))</f>
        <v>217</v>
      </c>
    </row>
    <row r="355" spans="1:5" x14ac:dyDescent="0.45">
      <c r="A355" t="s">
        <v>652</v>
      </c>
      <c r="C355" t="str">
        <f t="shared" si="5"/>
        <v>RulePackDef+NamerLastNameSlime.rulePack.rulesStrings.48</v>
      </c>
      <c r="D355" t="s">
        <v>1573</v>
      </c>
      <c r="E355">
        <f>IF(ISERROR(B355),"",MATCH(C355,Main!$A$2:$A$433,0))</f>
        <v>218</v>
      </c>
    </row>
    <row r="356" spans="1:5" x14ac:dyDescent="0.45">
      <c r="A356" t="s">
        <v>655</v>
      </c>
      <c r="C356" t="str">
        <f t="shared" si="5"/>
        <v>RulePackDef+NamerLastNameSlime.rulePack.rulesStrings.49</v>
      </c>
      <c r="D356" t="s">
        <v>1574</v>
      </c>
      <c r="E356">
        <f>IF(ISERROR(B356),"",MATCH(C356,Main!$A$2:$A$433,0))</f>
        <v>219</v>
      </c>
    </row>
    <row r="357" spans="1:5" x14ac:dyDescent="0.45">
      <c r="A357" t="s">
        <v>658</v>
      </c>
      <c r="C357" t="str">
        <f t="shared" si="5"/>
        <v>RulePackDef+NamerLastNameSlime.rulePack.rulesStrings.50</v>
      </c>
      <c r="D357" t="s">
        <v>1575</v>
      </c>
      <c r="E357">
        <f>IF(ISERROR(B357),"",MATCH(C357,Main!$A$2:$A$433,0))</f>
        <v>220</v>
      </c>
    </row>
    <row r="358" spans="1:5" x14ac:dyDescent="0.45">
      <c r="A358" t="s">
        <v>661</v>
      </c>
      <c r="C358" t="str">
        <f t="shared" si="5"/>
        <v>RulePackDef+NamerLastNameSlime.rulePack.rulesStrings.51</v>
      </c>
      <c r="D358" t="s">
        <v>1576</v>
      </c>
      <c r="E358">
        <f>IF(ISERROR(B358),"",MATCH(C358,Main!$A$2:$A$433,0))</f>
        <v>221</v>
      </c>
    </row>
    <row r="359" spans="1:5" x14ac:dyDescent="0.45">
      <c r="A359" t="s">
        <v>664</v>
      </c>
      <c r="C359" t="str">
        <f t="shared" si="5"/>
        <v>RulePackDef+NamerLastNameSlime.rulePack.rulesStrings.52</v>
      </c>
      <c r="D359" t="s">
        <v>1577</v>
      </c>
      <c r="E359">
        <f>IF(ISERROR(B359),"",MATCH(C359,Main!$A$2:$A$433,0))</f>
        <v>222</v>
      </c>
    </row>
    <row r="360" spans="1:5" x14ac:dyDescent="0.45">
      <c r="A360" t="s">
        <v>667</v>
      </c>
      <c r="C360" t="str">
        <f t="shared" si="5"/>
        <v>RulePackDef+NamerLastNameSlime.rulePack.rulesStrings.53</v>
      </c>
      <c r="D360" t="s">
        <v>1578</v>
      </c>
      <c r="E360">
        <f>IF(ISERROR(B360),"",MATCH(C360,Main!$A$2:$A$433,0))</f>
        <v>223</v>
      </c>
    </row>
    <row r="361" spans="1:5" x14ac:dyDescent="0.45">
      <c r="A361" t="s">
        <v>670</v>
      </c>
      <c r="C361" t="str">
        <f t="shared" si="5"/>
        <v>RulePackDef+NamerLastNameSlime.rulePack.rulesStrings.54</v>
      </c>
      <c r="D361" t="s">
        <v>1579</v>
      </c>
      <c r="E361">
        <f>IF(ISERROR(B361),"",MATCH(C361,Main!$A$2:$A$433,0))</f>
        <v>224</v>
      </c>
    </row>
    <row r="362" spans="1:5" x14ac:dyDescent="0.45">
      <c r="A362" t="s">
        <v>673</v>
      </c>
      <c r="C362" t="str">
        <f t="shared" si="5"/>
        <v>RulePackDef+NamerLastNameSlime.rulePack.rulesStrings.55</v>
      </c>
      <c r="D362" t="s">
        <v>1580</v>
      </c>
      <c r="E362">
        <f>IF(ISERROR(B362),"",MATCH(C362,Main!$A$2:$A$433,0))</f>
        <v>225</v>
      </c>
    </row>
    <row r="363" spans="1:5" x14ac:dyDescent="0.45">
      <c r="A363" t="s">
        <v>676</v>
      </c>
      <c r="C363" t="str">
        <f t="shared" si="5"/>
        <v>RulePackDef+NamerLastNameSlime.rulePack.rulesStrings.56</v>
      </c>
      <c r="D363" t="s">
        <v>1581</v>
      </c>
      <c r="E363">
        <f>IF(ISERROR(B363),"",MATCH(C363,Main!$A$2:$A$433,0))</f>
        <v>226</v>
      </c>
    </row>
    <row r="364" spans="1:5" x14ac:dyDescent="0.45">
      <c r="A364" t="s">
        <v>679</v>
      </c>
      <c r="C364" t="str">
        <f t="shared" si="5"/>
        <v>RulePackDef+NamerLastNameSlime.rulePack.rulesStrings.57</v>
      </c>
      <c r="D364" t="s">
        <v>1582</v>
      </c>
      <c r="E364">
        <f>IF(ISERROR(B364),"",MATCH(C364,Main!$A$2:$A$433,0))</f>
        <v>227</v>
      </c>
    </row>
    <row r="365" spans="1:5" x14ac:dyDescent="0.45">
      <c r="A365" t="s">
        <v>682</v>
      </c>
      <c r="C365" t="str">
        <f t="shared" si="5"/>
        <v>RulePackDef+NamerLastNameSlime.rulePack.rulesStrings.58</v>
      </c>
      <c r="D365" t="s">
        <v>1583</v>
      </c>
      <c r="E365">
        <f>IF(ISERROR(B365),"",MATCH(C365,Main!$A$2:$A$433,0))</f>
        <v>228</v>
      </c>
    </row>
    <row r="366" spans="1:5" x14ac:dyDescent="0.45">
      <c r="A366" t="s">
        <v>685</v>
      </c>
      <c r="C366" t="str">
        <f t="shared" si="5"/>
        <v>RulePackDef+NamerLastNameSlime.rulePack.rulesStrings.59</v>
      </c>
      <c r="D366" t="s">
        <v>1584</v>
      </c>
      <c r="E366">
        <f>IF(ISERROR(B366),"",MATCH(C366,Main!$A$2:$A$433,0))</f>
        <v>229</v>
      </c>
    </row>
    <row r="367" spans="1:5" x14ac:dyDescent="0.45">
      <c r="A367" t="s">
        <v>688</v>
      </c>
      <c r="C367" t="str">
        <f t="shared" si="5"/>
        <v>RulePackDef+NamerLastNameSlime.rulePack.rulesStrings.60</v>
      </c>
      <c r="D367" t="s">
        <v>1585</v>
      </c>
      <c r="E367">
        <f>IF(ISERROR(B367),"",MATCH(C367,Main!$A$2:$A$433,0))</f>
        <v>230</v>
      </c>
    </row>
    <row r="368" spans="1:5" x14ac:dyDescent="0.45">
      <c r="A368" t="s">
        <v>691</v>
      </c>
      <c r="C368" t="str">
        <f t="shared" si="5"/>
        <v>RulePackDef+NamerLastNameSlime.rulePack.rulesStrings.61</v>
      </c>
      <c r="D368" t="s">
        <v>1586</v>
      </c>
      <c r="E368">
        <f>IF(ISERROR(B368),"",MATCH(C368,Main!$A$2:$A$433,0))</f>
        <v>231</v>
      </c>
    </row>
    <row r="369" spans="1:5" x14ac:dyDescent="0.45">
      <c r="A369" t="s">
        <v>694</v>
      </c>
      <c r="C369" t="str">
        <f t="shared" si="5"/>
        <v>RulePackDef+NamerLastNameSlime.rulePack.rulesStrings.62</v>
      </c>
      <c r="D369" t="s">
        <v>1587</v>
      </c>
      <c r="E369">
        <f>IF(ISERROR(B369),"",MATCH(C369,Main!$A$2:$A$433,0))</f>
        <v>232</v>
      </c>
    </row>
    <row r="370" spans="1:5" x14ac:dyDescent="0.45">
      <c r="A370" t="s">
        <v>697</v>
      </c>
      <c r="C370" t="str">
        <f t="shared" si="5"/>
        <v>RulePackDef+NamerLastNameSlime.rulePack.rulesStrings.63</v>
      </c>
      <c r="D370" t="s">
        <v>1588</v>
      </c>
      <c r="E370">
        <f>IF(ISERROR(B370),"",MATCH(C370,Main!$A$2:$A$433,0))</f>
        <v>233</v>
      </c>
    </row>
    <row r="371" spans="1:5" x14ac:dyDescent="0.45">
      <c r="A371" t="s">
        <v>700</v>
      </c>
      <c r="C371" t="str">
        <f t="shared" si="5"/>
        <v>RulePackDef+NamerLastNameSlime.rulePack.rulesStrings.64</v>
      </c>
      <c r="D371" t="s">
        <v>1587</v>
      </c>
      <c r="E371">
        <f>IF(ISERROR(B371),"",MATCH(C371,Main!$A$2:$A$433,0))</f>
        <v>234</v>
      </c>
    </row>
    <row r="372" spans="1:5" x14ac:dyDescent="0.45">
      <c r="A372" t="s">
        <v>702</v>
      </c>
      <c r="C372" t="str">
        <f t="shared" si="5"/>
        <v>RulePackDef+NamerLastNameSlime.rulePack.rulesStrings.65</v>
      </c>
      <c r="D372" t="s">
        <v>1589</v>
      </c>
      <c r="E372">
        <f>IF(ISERROR(B372),"",MATCH(C372,Main!$A$2:$A$433,0))</f>
        <v>235</v>
      </c>
    </row>
    <row r="373" spans="1:5" x14ac:dyDescent="0.45">
      <c r="A373" t="s">
        <v>705</v>
      </c>
      <c r="C373" t="str">
        <f t="shared" si="5"/>
        <v>RulePackDef+NamerLastNameSlime.rulePack.rulesStrings.66</v>
      </c>
      <c r="D373" t="s">
        <v>1590</v>
      </c>
      <c r="E373">
        <f>IF(ISERROR(B373),"",MATCH(C373,Main!$A$2:$A$433,0))</f>
        <v>236</v>
      </c>
    </row>
    <row r="374" spans="1:5" x14ac:dyDescent="0.45">
      <c r="A374" t="s">
        <v>708</v>
      </c>
      <c r="C374" t="str">
        <f t="shared" si="5"/>
        <v>RulePackDef+NamerLastNameSlime.rulePack.rulesStrings.67</v>
      </c>
      <c r="D374" t="s">
        <v>1591</v>
      </c>
      <c r="E374">
        <f>IF(ISERROR(B374),"",MATCH(C374,Main!$A$2:$A$433,0))</f>
        <v>237</v>
      </c>
    </row>
    <row r="375" spans="1:5" x14ac:dyDescent="0.45">
      <c r="A375" t="s">
        <v>711</v>
      </c>
      <c r="C375" t="str">
        <f t="shared" si="5"/>
        <v>RulePackDef+NamerLastNameSlime.rulePack.rulesStrings.68</v>
      </c>
      <c r="D375" t="s">
        <v>1592</v>
      </c>
      <c r="E375">
        <f>IF(ISERROR(B375),"",MATCH(C375,Main!$A$2:$A$433,0))</f>
        <v>238</v>
      </c>
    </row>
    <row r="376" spans="1:5" x14ac:dyDescent="0.45">
      <c r="A376" t="s">
        <v>714</v>
      </c>
      <c r="C376" t="str">
        <f t="shared" si="5"/>
        <v>RulePackDef+NamerLastNameSlime.rulePack.rulesStrings.69</v>
      </c>
      <c r="D376" t="s">
        <v>1593</v>
      </c>
      <c r="E376">
        <f>IF(ISERROR(B376),"",MATCH(C376,Main!$A$2:$A$433,0))</f>
        <v>239</v>
      </c>
    </row>
    <row r="377" spans="1:5" x14ac:dyDescent="0.45">
      <c r="A377" t="s">
        <v>717</v>
      </c>
      <c r="C377" t="str">
        <f t="shared" si="5"/>
        <v>RulePackDef+NamerLastNameSlime.rulePack.rulesStrings.70</v>
      </c>
      <c r="D377" t="s">
        <v>1594</v>
      </c>
      <c r="E377">
        <f>IF(ISERROR(B377),"",MATCH(C377,Main!$A$2:$A$433,0))</f>
        <v>240</v>
      </c>
    </row>
    <row r="378" spans="1:5" x14ac:dyDescent="0.45">
      <c r="A378" t="s">
        <v>720</v>
      </c>
      <c r="C378" t="str">
        <f t="shared" si="5"/>
        <v>RulePackDef+NamerLastNameSlime.rulePack.rulesStrings.71</v>
      </c>
      <c r="D378" t="s">
        <v>1595</v>
      </c>
      <c r="E378">
        <f>IF(ISERROR(B378),"",MATCH(C378,Main!$A$2:$A$433,0))</f>
        <v>241</v>
      </c>
    </row>
    <row r="379" spans="1:5" x14ac:dyDescent="0.45">
      <c r="A379" t="s">
        <v>723</v>
      </c>
      <c r="C379" t="str">
        <f t="shared" si="5"/>
        <v>RulePackDef+NamerLastNameSlime.rulePack.rulesStrings.72</v>
      </c>
      <c r="D379" t="s">
        <v>1596</v>
      </c>
      <c r="E379">
        <f>IF(ISERROR(B379),"",MATCH(C379,Main!$A$2:$A$433,0))</f>
        <v>242</v>
      </c>
    </row>
    <row r="380" spans="1:5" x14ac:dyDescent="0.45">
      <c r="A380" t="s">
        <v>726</v>
      </c>
      <c r="C380" t="str">
        <f t="shared" si="5"/>
        <v>RulePackDef+NamerLastNameSlime.rulePack.rulesStrings.73</v>
      </c>
      <c r="D380" t="s">
        <v>1597</v>
      </c>
      <c r="E380">
        <f>IF(ISERROR(B380),"",MATCH(C380,Main!$A$2:$A$433,0))</f>
        <v>243</v>
      </c>
    </row>
    <row r="381" spans="1:5" x14ac:dyDescent="0.45">
      <c r="A381" t="s">
        <v>729</v>
      </c>
      <c r="C381" t="str">
        <f t="shared" si="5"/>
        <v>RulePackDef+NamerLastNameSlime.rulePack.rulesStrings.74</v>
      </c>
      <c r="D381" t="s">
        <v>1598</v>
      </c>
      <c r="E381">
        <f>IF(ISERROR(B381),"",MATCH(C381,Main!$A$2:$A$433,0))</f>
        <v>244</v>
      </c>
    </row>
    <row r="382" spans="1:5" x14ac:dyDescent="0.45">
      <c r="A382" t="s">
        <v>732</v>
      </c>
      <c r="C382" t="str">
        <f t="shared" si="5"/>
        <v>RulePackDef+NamerLastNameSlime.rulePack.rulesStrings.75</v>
      </c>
      <c r="D382" t="s">
        <v>1599</v>
      </c>
      <c r="E382">
        <f>IF(ISERROR(B382),"",MATCH(C382,Main!$A$2:$A$433,0))</f>
        <v>245</v>
      </c>
    </row>
    <row r="383" spans="1:5" x14ac:dyDescent="0.45">
      <c r="A383" t="s">
        <v>735</v>
      </c>
      <c r="C383" t="str">
        <f t="shared" si="5"/>
        <v>RulePackDef+NamerLastNameSlime.rulePack.rulesStrings.76</v>
      </c>
      <c r="D383" t="s">
        <v>1600</v>
      </c>
      <c r="E383">
        <f>IF(ISERROR(B383),"",MATCH(C383,Main!$A$2:$A$433,0))</f>
        <v>246</v>
      </c>
    </row>
    <row r="384" spans="1:5" x14ac:dyDescent="0.45">
      <c r="A384" t="s">
        <v>738</v>
      </c>
      <c r="C384" t="str">
        <f t="shared" si="5"/>
        <v>RulePackDef+NamerLastNameSlime.rulePack.rulesStrings.77</v>
      </c>
      <c r="D384" t="s">
        <v>1601</v>
      </c>
      <c r="E384">
        <f>IF(ISERROR(B384),"",MATCH(C384,Main!$A$2:$A$433,0))</f>
        <v>247</v>
      </c>
    </row>
    <row r="385" spans="1:5" x14ac:dyDescent="0.45">
      <c r="A385" t="s">
        <v>741</v>
      </c>
      <c r="C385" t="str">
        <f t="shared" si="5"/>
        <v>RulePackDef+NamerLastNameSlime.rulePack.rulesStrings.78</v>
      </c>
      <c r="D385" t="s">
        <v>1602</v>
      </c>
      <c r="E385">
        <f>IF(ISERROR(B385),"",MATCH(C385,Main!$A$2:$A$433,0))</f>
        <v>248</v>
      </c>
    </row>
    <row r="386" spans="1:5" x14ac:dyDescent="0.45">
      <c r="A386" t="s">
        <v>1208</v>
      </c>
      <c r="C386" t="str">
        <f t="shared" si="5"/>
        <v>ThingDef+BS_Slime.label</v>
      </c>
      <c r="D386" t="s">
        <v>1603</v>
      </c>
      <c r="E386">
        <f>IF(ISERROR(B386),"",MATCH(C386,Main!$A$2:$A$433,0))</f>
        <v>419</v>
      </c>
    </row>
    <row r="387" spans="1:5" x14ac:dyDescent="0.45">
      <c r="A387" t="s">
        <v>1211</v>
      </c>
      <c r="C387" t="str">
        <f t="shared" ref="C387:C429" si="6">IF(B387="",A387,B387)</f>
        <v>ThingDef+BS_Slime.description</v>
      </c>
      <c r="D387" t="s">
        <v>1604</v>
      </c>
      <c r="E387">
        <f>IF(ISERROR(B387),"",MATCH(C387,Main!$A$2:$A$433,0))</f>
        <v>420</v>
      </c>
    </row>
    <row r="388" spans="1:5" x14ac:dyDescent="0.45">
      <c r="A388" t="s">
        <v>1214</v>
      </c>
      <c r="C388" t="str">
        <f t="shared" si="6"/>
        <v>ThingDef+BS_Slime.tools.0.label</v>
      </c>
      <c r="D388" t="s">
        <v>1605</v>
      </c>
      <c r="E388">
        <f>IF(ISERROR(B388),"",MATCH(C388,Main!$A$2:$A$433,0))</f>
        <v>421</v>
      </c>
    </row>
    <row r="389" spans="1:5" x14ac:dyDescent="0.45">
      <c r="A389" t="s">
        <v>1217</v>
      </c>
      <c r="C389" t="str">
        <f t="shared" si="6"/>
        <v>ThingDef+BS_Slime.tools.1.label</v>
      </c>
      <c r="D389" t="s">
        <v>1606</v>
      </c>
      <c r="E389">
        <f>IF(ISERROR(B389),"",MATCH(C389,Main!$A$2:$A$433,0))</f>
        <v>422</v>
      </c>
    </row>
    <row r="390" spans="1:5" x14ac:dyDescent="0.45">
      <c r="A390" t="s">
        <v>1220</v>
      </c>
      <c r="C390" t="str">
        <f t="shared" si="6"/>
        <v>ThingDef+BS_Slime.tools.2.label</v>
      </c>
      <c r="D390" t="s">
        <v>1607</v>
      </c>
      <c r="E390">
        <f>IF(ISERROR(B390),"",MATCH(C390,Main!$A$2:$A$433,0))</f>
        <v>423</v>
      </c>
    </row>
    <row r="391" spans="1:5" x14ac:dyDescent="0.45">
      <c r="A391" t="s">
        <v>1223</v>
      </c>
      <c r="C391" t="str">
        <f t="shared" si="6"/>
        <v>ThingDef+BS_Slime.tools.3.label</v>
      </c>
      <c r="D391" t="s">
        <v>1608</v>
      </c>
      <c r="E391">
        <f>IF(ISERROR(B391),"",MATCH(C391,Main!$A$2:$A$433,0))</f>
        <v>424</v>
      </c>
    </row>
    <row r="392" spans="1:5" x14ac:dyDescent="0.45">
      <c r="A392" t="s">
        <v>1226</v>
      </c>
      <c r="C392" t="str">
        <f t="shared" si="6"/>
        <v>ThingDef+BS_Slime.race.meatLabel</v>
      </c>
      <c r="D392" t="s">
        <v>1609</v>
      </c>
      <c r="E392">
        <f>IF(ISERROR(B392),"",MATCH(C392,Main!$A$2:$A$433,0))</f>
        <v>425</v>
      </c>
    </row>
    <row r="393" spans="1:5" x14ac:dyDescent="0.45">
      <c r="A393" t="s">
        <v>1229</v>
      </c>
      <c r="C393" t="str">
        <f t="shared" si="6"/>
        <v>ThingDef+BS_Sludge.label</v>
      </c>
      <c r="D393" t="s">
        <v>1290</v>
      </c>
      <c r="E393">
        <f>IF(ISERROR(B393),"",MATCH(C393,Main!$A$2:$A$433,0))</f>
        <v>426</v>
      </c>
    </row>
    <row r="394" spans="1:5" x14ac:dyDescent="0.45">
      <c r="A394" t="s">
        <v>1231</v>
      </c>
      <c r="C394" t="str">
        <f t="shared" si="6"/>
        <v>ThingDef+BS_Sludge.description</v>
      </c>
      <c r="D394" t="s">
        <v>1610</v>
      </c>
      <c r="E394">
        <f>IF(ISERROR(B394),"",MATCH(C394,Main!$A$2:$A$433,0))</f>
        <v>427</v>
      </c>
    </row>
    <row r="395" spans="1:5" x14ac:dyDescent="0.45">
      <c r="A395" t="s">
        <v>1234</v>
      </c>
      <c r="C395" t="str">
        <f t="shared" si="6"/>
        <v>ThingDef+BS_Sludge.tools.0.label</v>
      </c>
      <c r="D395" t="s">
        <v>1605</v>
      </c>
      <c r="E395">
        <f>IF(ISERROR(B395),"",MATCH(C395,Main!$A$2:$A$433,0))</f>
        <v>428</v>
      </c>
    </row>
    <row r="396" spans="1:5" x14ac:dyDescent="0.45">
      <c r="A396" t="s">
        <v>1236</v>
      </c>
      <c r="C396" t="str">
        <f t="shared" si="6"/>
        <v>ThingDef+BS_Sludge.tools.1.label</v>
      </c>
      <c r="D396" t="s">
        <v>1606</v>
      </c>
      <c r="E396">
        <f>IF(ISERROR(B396),"",MATCH(C396,Main!$A$2:$A$433,0))</f>
        <v>429</v>
      </c>
    </row>
    <row r="397" spans="1:5" x14ac:dyDescent="0.45">
      <c r="A397" t="s">
        <v>1238</v>
      </c>
      <c r="C397" t="str">
        <f t="shared" si="6"/>
        <v>ThingDef+BS_Sludge.tools.2.label</v>
      </c>
      <c r="D397" t="s">
        <v>1607</v>
      </c>
      <c r="E397">
        <f>IF(ISERROR(B397),"",MATCH(C397,Main!$A$2:$A$433,0))</f>
        <v>430</v>
      </c>
    </row>
    <row r="398" spans="1:5" x14ac:dyDescent="0.45">
      <c r="A398" t="s">
        <v>1240</v>
      </c>
      <c r="C398" t="str">
        <f t="shared" si="6"/>
        <v>ThingDef+BS_Sludge.tools.3.label</v>
      </c>
      <c r="D398" t="s">
        <v>1608</v>
      </c>
      <c r="E398">
        <f>IF(ISERROR(B398),"",MATCH(C398,Main!$A$2:$A$433,0))</f>
        <v>431</v>
      </c>
    </row>
    <row r="399" spans="1:5" x14ac:dyDescent="0.45">
      <c r="A399" t="s">
        <v>1242</v>
      </c>
      <c r="C399" t="str">
        <f t="shared" si="6"/>
        <v>ThingDef+BS_Sludge.race.meatLabel</v>
      </c>
      <c r="D399" t="s">
        <v>1609</v>
      </c>
      <c r="E399">
        <f>IF(ISERROR(B399),"",MATCH(C399,Main!$A$2:$A$433,0))</f>
        <v>432</v>
      </c>
    </row>
    <row r="400" spans="1:5" x14ac:dyDescent="0.45">
      <c r="A400" t="s">
        <v>1003</v>
      </c>
      <c r="C400" t="str">
        <f t="shared" si="6"/>
        <v>XenotypeDef+BS_GreenSlime.label</v>
      </c>
      <c r="D400" t="s">
        <v>1611</v>
      </c>
      <c r="E400">
        <f>IF(ISERROR(B400),"",MATCH(C400,Main!$A$2:$A$433,0))</f>
        <v>347</v>
      </c>
    </row>
    <row r="401" spans="1:5" x14ac:dyDescent="0.45">
      <c r="A401" t="s">
        <v>1007</v>
      </c>
      <c r="C401" t="str">
        <f t="shared" si="6"/>
        <v>XenotypeDef+BS_GreenSlime.description</v>
      </c>
      <c r="D401" t="s">
        <v>1612</v>
      </c>
      <c r="E401">
        <f>IF(ISERROR(B401),"",MATCH(C401,Main!$A$2:$A$433,0))</f>
        <v>348</v>
      </c>
    </row>
    <row r="402" spans="1:5" x14ac:dyDescent="0.45">
      <c r="A402" t="s">
        <v>1010</v>
      </c>
      <c r="C402" t="str">
        <f t="shared" si="6"/>
        <v>XenotypeDef+BS_GreenSlime.descriptionShort</v>
      </c>
      <c r="D402" t="s">
        <v>1613</v>
      </c>
      <c r="E402">
        <f>IF(ISERROR(B402),"",MATCH(C402,Main!$A$2:$A$433,0))</f>
        <v>349</v>
      </c>
    </row>
    <row r="403" spans="1:5" x14ac:dyDescent="0.45">
      <c r="A403" t="s">
        <v>1013</v>
      </c>
      <c r="C403" t="str">
        <f t="shared" si="6"/>
        <v>XenotypeDef+BS_EmperorSlime.label</v>
      </c>
      <c r="D403" t="s">
        <v>1614</v>
      </c>
      <c r="E403">
        <f>IF(ISERROR(B403),"",MATCH(C403,Main!$A$2:$A$433,0))</f>
        <v>350</v>
      </c>
    </row>
    <row r="404" spans="1:5" x14ac:dyDescent="0.45">
      <c r="A404" t="s">
        <v>1016</v>
      </c>
      <c r="C404" t="str">
        <f t="shared" si="6"/>
        <v>XenotypeDef+BS_EmperorSlime.description</v>
      </c>
      <c r="D404" t="s">
        <v>1615</v>
      </c>
      <c r="E404">
        <f>IF(ISERROR(B404),"",MATCH(C404,Main!$A$2:$A$433,0))</f>
        <v>351</v>
      </c>
    </row>
    <row r="405" spans="1:5" x14ac:dyDescent="0.45">
      <c r="A405" t="s">
        <v>1019</v>
      </c>
      <c r="C405" t="str">
        <f t="shared" si="6"/>
        <v>XenotypeDef+BS_EmperorSlime.descriptionShort</v>
      </c>
      <c r="D405" t="s">
        <v>1616</v>
      </c>
      <c r="E405">
        <f>IF(ISERROR(B405),"",MATCH(C405,Main!$A$2:$A$433,0))</f>
        <v>352</v>
      </c>
    </row>
    <row r="406" spans="1:5" x14ac:dyDescent="0.45">
      <c r="A406" t="s">
        <v>1022</v>
      </c>
      <c r="C406" t="str">
        <f t="shared" si="6"/>
        <v>XenotypeDef+BS_PinkSlime.label</v>
      </c>
      <c r="D406" t="s">
        <v>1617</v>
      </c>
      <c r="E406">
        <f>IF(ISERROR(B406),"",MATCH(C406,Main!$A$2:$A$433,0))</f>
        <v>353</v>
      </c>
    </row>
    <row r="407" spans="1:5" x14ac:dyDescent="0.45">
      <c r="A407" t="s">
        <v>1025</v>
      </c>
      <c r="C407" t="str">
        <f t="shared" si="6"/>
        <v>XenotypeDef+BS_PinkSlime.description</v>
      </c>
      <c r="D407" t="s">
        <v>1618</v>
      </c>
      <c r="E407">
        <f>IF(ISERROR(B407),"",MATCH(C407,Main!$A$2:$A$433,0))</f>
        <v>354</v>
      </c>
    </row>
    <row r="408" spans="1:5" x14ac:dyDescent="0.45">
      <c r="A408" t="s">
        <v>1028</v>
      </c>
      <c r="C408" t="str">
        <f t="shared" si="6"/>
        <v>XenotypeDef+BS_PinkSlime.descriptionShort</v>
      </c>
      <c r="D408" t="s">
        <v>1619</v>
      </c>
      <c r="E408">
        <f>IF(ISERROR(B408),"",MATCH(C408,Main!$A$2:$A$433,0))</f>
        <v>355</v>
      </c>
    </row>
    <row r="409" spans="1:5" x14ac:dyDescent="0.45">
      <c r="A409" t="s">
        <v>1031</v>
      </c>
      <c r="C409" t="str">
        <f t="shared" si="6"/>
        <v>XenotypeDef+BS_ElixirSlime.label</v>
      </c>
      <c r="D409" t="s">
        <v>1620</v>
      </c>
      <c r="E409">
        <f>IF(ISERROR(B409),"",MATCH(C409,Main!$A$2:$A$433,0))</f>
        <v>356</v>
      </c>
    </row>
    <row r="410" spans="1:5" x14ac:dyDescent="0.45">
      <c r="A410" t="s">
        <v>1034</v>
      </c>
      <c r="C410" t="str">
        <f t="shared" si="6"/>
        <v>XenotypeDef+BS_ElixirSlime.description</v>
      </c>
      <c r="D410" t="s">
        <v>1621</v>
      </c>
      <c r="E410">
        <f>IF(ISERROR(B410),"",MATCH(C410,Main!$A$2:$A$433,0))</f>
        <v>357</v>
      </c>
    </row>
    <row r="411" spans="1:5" x14ac:dyDescent="0.45">
      <c r="A411" t="s">
        <v>1037</v>
      </c>
      <c r="C411" t="str">
        <f t="shared" si="6"/>
        <v>XenotypeDef+BS_ElixirSlime.descriptionShort</v>
      </c>
      <c r="D411" t="s">
        <v>1622</v>
      </c>
      <c r="E411">
        <f>IF(ISERROR(B411),"",MATCH(C411,Main!$A$2:$A$433,0))</f>
        <v>358</v>
      </c>
    </row>
    <row r="412" spans="1:5" x14ac:dyDescent="0.45">
      <c r="A412" t="s">
        <v>1040</v>
      </c>
      <c r="C412" t="str">
        <f t="shared" si="6"/>
        <v>XenotypeDef+BS_FrostSlime.label</v>
      </c>
      <c r="D412" t="s">
        <v>1623</v>
      </c>
      <c r="E412">
        <f>IF(ISERROR(B412),"",MATCH(C412,Main!$A$2:$A$433,0))</f>
        <v>359</v>
      </c>
    </row>
    <row r="413" spans="1:5" x14ac:dyDescent="0.45">
      <c r="A413" t="s">
        <v>1043</v>
      </c>
      <c r="C413" t="str">
        <f t="shared" si="6"/>
        <v>XenotypeDef+BS_FrostSlime.description</v>
      </c>
      <c r="D413" t="s">
        <v>1624</v>
      </c>
      <c r="E413">
        <f>IF(ISERROR(B413),"",MATCH(C413,Main!$A$2:$A$433,0))</f>
        <v>360</v>
      </c>
    </row>
    <row r="414" spans="1:5" x14ac:dyDescent="0.45">
      <c r="A414" t="s">
        <v>1046</v>
      </c>
      <c r="C414" t="str">
        <f t="shared" si="6"/>
        <v>XenotypeDef+BS_FrostSlime.descriptionShort</v>
      </c>
      <c r="D414" t="s">
        <v>1625</v>
      </c>
      <c r="E414">
        <f>IF(ISERROR(B414),"",MATCH(C414,Main!$A$2:$A$433,0))</f>
        <v>361</v>
      </c>
    </row>
    <row r="415" spans="1:5" x14ac:dyDescent="0.45">
      <c r="A415" t="s">
        <v>1049</v>
      </c>
      <c r="C415" t="str">
        <f t="shared" si="6"/>
        <v>XenotypeDef+BS_BananaSplitSlime.label</v>
      </c>
      <c r="D415" t="s">
        <v>1626</v>
      </c>
      <c r="E415">
        <f>IF(ISERROR(B415),"",MATCH(C415,Main!$A$2:$A$433,0))</f>
        <v>362</v>
      </c>
    </row>
    <row r="416" spans="1:5" x14ac:dyDescent="0.45">
      <c r="A416" t="s">
        <v>1052</v>
      </c>
      <c r="C416" t="str">
        <f t="shared" si="6"/>
        <v>XenotypeDef+BS_BananaSplitSlime.description</v>
      </c>
      <c r="D416" t="s">
        <v>1627</v>
      </c>
      <c r="E416">
        <f>IF(ISERROR(B416),"",MATCH(C416,Main!$A$2:$A$433,0))</f>
        <v>363</v>
      </c>
    </row>
    <row r="417" spans="1:5" x14ac:dyDescent="0.45">
      <c r="A417" t="s">
        <v>1055</v>
      </c>
      <c r="C417" t="str">
        <f t="shared" si="6"/>
        <v>XenotypeDef+BS_BananaSplitSlime.descriptionShort</v>
      </c>
      <c r="D417" t="s">
        <v>1628</v>
      </c>
      <c r="E417">
        <f>IF(ISERROR(B417),"",MATCH(C417,Main!$A$2:$A$433,0))</f>
        <v>364</v>
      </c>
    </row>
    <row r="418" spans="1:5" x14ac:dyDescent="0.45">
      <c r="A418" t="s">
        <v>1058</v>
      </c>
      <c r="C418" t="str">
        <f t="shared" si="6"/>
        <v>XenotypeDef+BS_LavaSlime.label</v>
      </c>
      <c r="D418" t="s">
        <v>1629</v>
      </c>
      <c r="E418">
        <f>IF(ISERROR(B418),"",MATCH(C418,Main!$A$2:$A$433,0))</f>
        <v>365</v>
      </c>
    </row>
    <row r="419" spans="1:5" x14ac:dyDescent="0.45">
      <c r="A419" t="s">
        <v>1061</v>
      </c>
      <c r="C419" t="str">
        <f t="shared" si="6"/>
        <v>XenotypeDef+BS_LavaSlime.description</v>
      </c>
      <c r="D419" t="s">
        <v>1630</v>
      </c>
      <c r="E419">
        <f>IF(ISERROR(B419),"",MATCH(C419,Main!$A$2:$A$433,0))</f>
        <v>366</v>
      </c>
    </row>
    <row r="420" spans="1:5" x14ac:dyDescent="0.45">
      <c r="A420" t="s">
        <v>1064</v>
      </c>
      <c r="C420" t="str">
        <f t="shared" si="6"/>
        <v>XenotypeDef+BS_LavaSlime.descriptionShort</v>
      </c>
      <c r="D420" t="s">
        <v>1631</v>
      </c>
      <c r="E420">
        <f>IF(ISERROR(B420),"",MATCH(C420,Main!$A$2:$A$433,0))</f>
        <v>367</v>
      </c>
    </row>
    <row r="421" spans="1:5" x14ac:dyDescent="0.45">
      <c r="A421" t="s">
        <v>1067</v>
      </c>
      <c r="C421" t="str">
        <f t="shared" si="6"/>
        <v>XenotypeDef+BS_ToxicSlduge.label</v>
      </c>
      <c r="D421" t="s">
        <v>1632</v>
      </c>
      <c r="E421">
        <f>IF(ISERROR(B421),"",MATCH(C421,Main!$A$2:$A$433,0))</f>
        <v>368</v>
      </c>
    </row>
    <row r="422" spans="1:5" x14ac:dyDescent="0.45">
      <c r="A422" t="s">
        <v>1070</v>
      </c>
      <c r="C422" t="str">
        <f t="shared" si="6"/>
        <v>XenotypeDef+BS_ToxicSlduge.description</v>
      </c>
      <c r="D422" t="s">
        <v>1633</v>
      </c>
      <c r="E422">
        <f>IF(ISERROR(B422),"",MATCH(C422,Main!$A$2:$A$433,0))</f>
        <v>369</v>
      </c>
    </row>
    <row r="423" spans="1:5" x14ac:dyDescent="0.45">
      <c r="A423" t="s">
        <v>1073</v>
      </c>
      <c r="C423" t="str">
        <f t="shared" si="6"/>
        <v>XenotypeDef+BS_ToxicSlduge.descriptionShort</v>
      </c>
      <c r="D423" t="s">
        <v>1634</v>
      </c>
      <c r="E423">
        <f>IF(ISERROR(B423),"",MATCH(C423,Main!$A$2:$A$433,0))</f>
        <v>370</v>
      </c>
    </row>
    <row r="424" spans="1:5" x14ac:dyDescent="0.45">
      <c r="A424" t="s">
        <v>1076</v>
      </c>
      <c r="C424" t="str">
        <f t="shared" si="6"/>
        <v>XenotypeDef+BS_FrostSlimeGiant.label</v>
      </c>
      <c r="D424" t="s">
        <v>1635</v>
      </c>
      <c r="E424">
        <f>IF(ISERROR(B424),"",MATCH(C424,Main!$A$2:$A$433,0))</f>
        <v>371</v>
      </c>
    </row>
    <row r="425" spans="1:5" x14ac:dyDescent="0.45">
      <c r="A425" t="s">
        <v>1079</v>
      </c>
      <c r="C425" t="str">
        <f t="shared" si="6"/>
        <v>XenotypeDef+BS_FrostSlimeGiant.description</v>
      </c>
      <c r="D425" t="s">
        <v>1636</v>
      </c>
      <c r="E425">
        <f>IF(ISERROR(B425),"",MATCH(C425,Main!$A$2:$A$433,0))</f>
        <v>372</v>
      </c>
    </row>
    <row r="426" spans="1:5" x14ac:dyDescent="0.45">
      <c r="A426" t="s">
        <v>1085</v>
      </c>
      <c r="C426" t="str">
        <f t="shared" si="6"/>
        <v>XenotypeDef+BS_LavaSlimeGiant.label</v>
      </c>
      <c r="D426" t="s">
        <v>1637</v>
      </c>
      <c r="E426">
        <f>IF(ISERROR(B426),"",MATCH(C426,Main!$A$2:$A$433,0))</f>
        <v>374</v>
      </c>
    </row>
    <row r="427" spans="1:5" x14ac:dyDescent="0.45">
      <c r="A427" t="s">
        <v>1088</v>
      </c>
      <c r="C427" t="str">
        <f t="shared" si="6"/>
        <v>XenotypeDef+BS_LavaSlimeGiant.description</v>
      </c>
      <c r="D427" t="s">
        <v>1638</v>
      </c>
      <c r="E427">
        <f>IF(ISERROR(B427),"",MATCH(C427,Main!$A$2:$A$433,0))</f>
        <v>375</v>
      </c>
    </row>
    <row r="428" spans="1:5" x14ac:dyDescent="0.45">
      <c r="A428" t="s">
        <v>1094</v>
      </c>
      <c r="C428" t="str">
        <f t="shared" si="6"/>
        <v>XenotypeDef+BS_BananaSplitSlimeGiant.label</v>
      </c>
      <c r="D428" t="s">
        <v>1639</v>
      </c>
      <c r="E428">
        <f>IF(ISERROR(B428),"",MATCH(C428,Main!$A$2:$A$433,0))</f>
        <v>377</v>
      </c>
    </row>
    <row r="429" spans="1:5" x14ac:dyDescent="0.45">
      <c r="A429" t="s">
        <v>1097</v>
      </c>
      <c r="C429" t="str">
        <f t="shared" si="6"/>
        <v>XenotypeDef+BS_BananaSplitSlimeGiant.description</v>
      </c>
      <c r="D429" t="s">
        <v>1640</v>
      </c>
      <c r="E429">
        <f>IF(ISERROR(B429),"",MATCH(C429,Main!$A$2:$A$433,0))</f>
        <v>378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2023-12-07T12:21:18Z</dcterms:created>
  <dcterms:modified xsi:type="dcterms:W3CDTF">2023-12-07T18:10:45Z</dcterms:modified>
</cp:coreProperties>
</file>